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ado\Desktop\Fake Thumbdrive\zzY3S2\BC3409 AI in Acct &amp; Finance\zzPA\"/>
    </mc:Choice>
  </mc:AlternateContent>
  <xr:revisionPtr revIDLastSave="0" documentId="13_ncr:1_{D776D437-8DBC-4B9C-8342-7FA41DF87A0A}" xr6:coauthVersionLast="45" xr6:coauthVersionMax="45" xr10:uidLastSave="{00000000-0000-0000-0000-000000000000}"/>
  <bookViews>
    <workbookView xWindow="30" yWindow="30" windowWidth="28770" windowHeight="15570" activeTab="2" xr2:uid="{BD4C0715-02F7-4DD8-AC25-805165EEF564}"/>
  </bookViews>
  <sheets>
    <sheet name="Original" sheetId="1" r:id="rId1"/>
    <sheet name="Moving Averages" sheetId="2" r:id="rId2"/>
    <sheet name="AutoRegression (D-1 to D-3)" sheetId="3" r:id="rId3"/>
    <sheet name="AR (D-1)" sheetId="5" state="hidden" r:id="rId4"/>
  </sheets>
  <definedNames>
    <definedName name="_xlnm._FilterDatabase" localSheetId="1" hidden="1">'Moving Averages'!$A$1:$B$2547</definedName>
    <definedName name="solver_eng" localSheetId="3" hidden="1">1</definedName>
    <definedName name="solver_eng" localSheetId="2" hidden="1">1</definedName>
    <definedName name="solver_neg" localSheetId="3" hidden="1">1</definedName>
    <definedName name="solver_neg" localSheetId="2" hidden="1">1</definedName>
    <definedName name="solver_num" localSheetId="3" hidden="1">0</definedName>
    <definedName name="solver_num" localSheetId="2" hidden="1">0</definedName>
    <definedName name="solver_opt" localSheetId="3" hidden="1">'AR (D-1)'!$B$5</definedName>
    <definedName name="solver_opt" localSheetId="2" hidden="1">'AutoRegression (D-1 to D-3)'!$B$5</definedName>
    <definedName name="solver_typ" localSheetId="3" hidden="1">1</definedName>
    <definedName name="solver_typ" localSheetId="2" hidden="1">1</definedName>
    <definedName name="solver_val" localSheetId="3" hidden="1">0</definedName>
    <definedName name="solver_val" localSheetId="2" hidden="1">0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552" i="5" l="1"/>
  <c r="D4" i="5"/>
  <c r="E4" i="5" s="1"/>
  <c r="F4" i="5"/>
  <c r="H4" i="5" s="1"/>
  <c r="G4" i="5"/>
  <c r="D5" i="5"/>
  <c r="E5" i="5" s="1"/>
  <c r="G5" i="5"/>
  <c r="D6" i="5"/>
  <c r="G6" i="5"/>
  <c r="D7" i="5"/>
  <c r="E7" i="5" s="1"/>
  <c r="G7" i="5"/>
  <c r="D8" i="5"/>
  <c r="E8" i="5"/>
  <c r="F8" i="5"/>
  <c r="H8" i="5" s="1"/>
  <c r="G8" i="5"/>
  <c r="D9" i="5"/>
  <c r="E9" i="5"/>
  <c r="F9" i="5"/>
  <c r="H9" i="5" s="1"/>
  <c r="G9" i="5"/>
  <c r="D10" i="5"/>
  <c r="E10" i="5" s="1"/>
  <c r="F10" i="5"/>
  <c r="G10" i="5"/>
  <c r="H10" i="5"/>
  <c r="D11" i="5"/>
  <c r="E11" i="5" s="1"/>
  <c r="F11" i="5"/>
  <c r="G11" i="5"/>
  <c r="H11" i="5" s="1"/>
  <c r="D12" i="5"/>
  <c r="E12" i="5" s="1"/>
  <c r="F12" i="5"/>
  <c r="G12" i="5"/>
  <c r="H12" i="5"/>
  <c r="D13" i="5"/>
  <c r="F13" i="5" s="1"/>
  <c r="H13" i="5" s="1"/>
  <c r="E13" i="5"/>
  <c r="G13" i="5"/>
  <c r="D14" i="5"/>
  <c r="F14" i="5" s="1"/>
  <c r="H14" i="5" s="1"/>
  <c r="E14" i="5"/>
  <c r="G14" i="5"/>
  <c r="D15" i="5"/>
  <c r="E15" i="5"/>
  <c r="F15" i="5"/>
  <c r="G15" i="5"/>
  <c r="D16" i="5"/>
  <c r="E16" i="5"/>
  <c r="F16" i="5"/>
  <c r="H16" i="5" s="1"/>
  <c r="G16" i="5"/>
  <c r="D17" i="5"/>
  <c r="F17" i="5" s="1"/>
  <c r="E17" i="5"/>
  <c r="G17" i="5"/>
  <c r="H17" i="5"/>
  <c r="D18" i="5"/>
  <c r="G18" i="5"/>
  <c r="D19" i="5"/>
  <c r="E19" i="5" s="1"/>
  <c r="G19" i="5"/>
  <c r="D20" i="5"/>
  <c r="E20" i="5"/>
  <c r="F20" i="5"/>
  <c r="H20" i="5" s="1"/>
  <c r="G20" i="5"/>
  <c r="D21" i="5"/>
  <c r="E21" i="5"/>
  <c r="F21" i="5"/>
  <c r="H21" i="5" s="1"/>
  <c r="G21" i="5"/>
  <c r="D22" i="5"/>
  <c r="E22" i="5" s="1"/>
  <c r="F22" i="5"/>
  <c r="G22" i="5"/>
  <c r="H22" i="5"/>
  <c r="D23" i="5"/>
  <c r="E23" i="5" s="1"/>
  <c r="F23" i="5"/>
  <c r="G23" i="5"/>
  <c r="H23" i="5"/>
  <c r="D24" i="5"/>
  <c r="E24" i="5"/>
  <c r="F24" i="5"/>
  <c r="G24" i="5"/>
  <c r="H24" i="5"/>
  <c r="D25" i="5"/>
  <c r="F25" i="5" s="1"/>
  <c r="H25" i="5" s="1"/>
  <c r="E25" i="5"/>
  <c r="G25" i="5"/>
  <c r="D26" i="5"/>
  <c r="F26" i="5" s="1"/>
  <c r="H26" i="5" s="1"/>
  <c r="E26" i="5"/>
  <c r="G26" i="5"/>
  <c r="D27" i="5"/>
  <c r="E27" i="5"/>
  <c r="F27" i="5"/>
  <c r="G27" i="5"/>
  <c r="D28" i="5"/>
  <c r="E28" i="5"/>
  <c r="F28" i="5"/>
  <c r="H28" i="5" s="1"/>
  <c r="G28" i="5"/>
  <c r="D29" i="5"/>
  <c r="F29" i="5" s="1"/>
  <c r="E29" i="5"/>
  <c r="G29" i="5"/>
  <c r="H29" i="5"/>
  <c r="D30" i="5"/>
  <c r="G30" i="5"/>
  <c r="D31" i="5"/>
  <c r="E31" i="5" s="1"/>
  <c r="G31" i="5"/>
  <c r="D32" i="5"/>
  <c r="E32" i="5"/>
  <c r="F32" i="5"/>
  <c r="H32" i="5" s="1"/>
  <c r="G32" i="5"/>
  <c r="D33" i="5"/>
  <c r="E33" i="5"/>
  <c r="F33" i="5"/>
  <c r="H33" i="5" s="1"/>
  <c r="G33" i="5"/>
  <c r="D34" i="5"/>
  <c r="E34" i="5" s="1"/>
  <c r="F34" i="5"/>
  <c r="G34" i="5"/>
  <c r="H34" i="5"/>
  <c r="D35" i="5"/>
  <c r="E35" i="5" s="1"/>
  <c r="F35" i="5"/>
  <c r="G35" i="5"/>
  <c r="H35" i="5"/>
  <c r="D36" i="5"/>
  <c r="E36" i="5"/>
  <c r="F36" i="5"/>
  <c r="G36" i="5"/>
  <c r="H36" i="5"/>
  <c r="D37" i="5"/>
  <c r="F37" i="5" s="1"/>
  <c r="H37" i="5" s="1"/>
  <c r="E37" i="5"/>
  <c r="G37" i="5"/>
  <c r="D38" i="5"/>
  <c r="F38" i="5" s="1"/>
  <c r="H38" i="5" s="1"/>
  <c r="E38" i="5"/>
  <c r="G38" i="5"/>
  <c r="D39" i="5"/>
  <c r="E39" i="5"/>
  <c r="F39" i="5"/>
  <c r="G39" i="5"/>
  <c r="D40" i="5"/>
  <c r="E40" i="5"/>
  <c r="F40" i="5"/>
  <c r="H40" i="5" s="1"/>
  <c r="G40" i="5"/>
  <c r="D41" i="5"/>
  <c r="F41" i="5" s="1"/>
  <c r="H41" i="5" s="1"/>
  <c r="E41" i="5"/>
  <c r="G41" i="5"/>
  <c r="D42" i="5"/>
  <c r="G42" i="5"/>
  <c r="D43" i="5"/>
  <c r="E43" i="5" s="1"/>
  <c r="G43" i="5"/>
  <c r="D44" i="5"/>
  <c r="E44" i="5"/>
  <c r="F44" i="5"/>
  <c r="H44" i="5" s="1"/>
  <c r="G44" i="5"/>
  <c r="D45" i="5"/>
  <c r="E45" i="5"/>
  <c r="F45" i="5"/>
  <c r="H45" i="5" s="1"/>
  <c r="G45" i="5"/>
  <c r="D46" i="5"/>
  <c r="E46" i="5" s="1"/>
  <c r="F46" i="5"/>
  <c r="G46" i="5"/>
  <c r="H46" i="5" s="1"/>
  <c r="D47" i="5"/>
  <c r="E47" i="5" s="1"/>
  <c r="F47" i="5"/>
  <c r="G47" i="5"/>
  <c r="H47" i="5"/>
  <c r="D48" i="5"/>
  <c r="E48" i="5"/>
  <c r="F48" i="5"/>
  <c r="G48" i="5"/>
  <c r="H48" i="5"/>
  <c r="D49" i="5"/>
  <c r="F49" i="5" s="1"/>
  <c r="H49" i="5" s="1"/>
  <c r="E49" i="5"/>
  <c r="G49" i="5"/>
  <c r="D50" i="5"/>
  <c r="F50" i="5" s="1"/>
  <c r="H50" i="5" s="1"/>
  <c r="E50" i="5"/>
  <c r="G50" i="5"/>
  <c r="D51" i="5"/>
  <c r="E51" i="5"/>
  <c r="F51" i="5"/>
  <c r="G51" i="5"/>
  <c r="D52" i="5"/>
  <c r="E52" i="5"/>
  <c r="F52" i="5"/>
  <c r="H52" i="5" s="1"/>
  <c r="G52" i="5"/>
  <c r="D53" i="5"/>
  <c r="F53" i="5" s="1"/>
  <c r="H53" i="5" s="1"/>
  <c r="E53" i="5"/>
  <c r="G53" i="5"/>
  <c r="D54" i="5"/>
  <c r="G54" i="5"/>
  <c r="D55" i="5"/>
  <c r="E55" i="5" s="1"/>
  <c r="G55" i="5"/>
  <c r="D56" i="5"/>
  <c r="E56" i="5"/>
  <c r="F56" i="5"/>
  <c r="H56" i="5" s="1"/>
  <c r="G56" i="5"/>
  <c r="D57" i="5"/>
  <c r="E57" i="5"/>
  <c r="F57" i="5"/>
  <c r="H57" i="5" s="1"/>
  <c r="G57" i="5"/>
  <c r="D58" i="5"/>
  <c r="E58" i="5" s="1"/>
  <c r="F58" i="5"/>
  <c r="G58" i="5"/>
  <c r="H58" i="5"/>
  <c r="D59" i="5"/>
  <c r="E59" i="5" s="1"/>
  <c r="F59" i="5"/>
  <c r="G59" i="5"/>
  <c r="H59" i="5"/>
  <c r="D60" i="5"/>
  <c r="E60" i="5"/>
  <c r="F60" i="5"/>
  <c r="G60" i="5"/>
  <c r="H60" i="5"/>
  <c r="D61" i="5"/>
  <c r="F61" i="5" s="1"/>
  <c r="H61" i="5" s="1"/>
  <c r="E61" i="5"/>
  <c r="G61" i="5"/>
  <c r="D62" i="5"/>
  <c r="F62" i="5" s="1"/>
  <c r="H62" i="5" s="1"/>
  <c r="E62" i="5"/>
  <c r="G62" i="5"/>
  <c r="D63" i="5"/>
  <c r="E63" i="5"/>
  <c r="F63" i="5"/>
  <c r="H63" i="5" s="1"/>
  <c r="G63" i="5"/>
  <c r="D64" i="5"/>
  <c r="E64" i="5"/>
  <c r="F64" i="5"/>
  <c r="H64" i="5" s="1"/>
  <c r="G64" i="5"/>
  <c r="D65" i="5"/>
  <c r="F65" i="5" s="1"/>
  <c r="H65" i="5" s="1"/>
  <c r="E65" i="5"/>
  <c r="G65" i="5"/>
  <c r="D66" i="5"/>
  <c r="G66" i="5"/>
  <c r="D67" i="5"/>
  <c r="E67" i="5" s="1"/>
  <c r="G67" i="5"/>
  <c r="D68" i="5"/>
  <c r="E68" i="5"/>
  <c r="F68" i="5"/>
  <c r="H68" i="5" s="1"/>
  <c r="G68" i="5"/>
  <c r="D69" i="5"/>
  <c r="E69" i="5"/>
  <c r="F69" i="5"/>
  <c r="H69" i="5" s="1"/>
  <c r="G69" i="5"/>
  <c r="D70" i="5"/>
  <c r="E70" i="5" s="1"/>
  <c r="F70" i="5"/>
  <c r="G70" i="5"/>
  <c r="H70" i="5" s="1"/>
  <c r="D71" i="5"/>
  <c r="E71" i="5" s="1"/>
  <c r="F71" i="5"/>
  <c r="G71" i="5"/>
  <c r="H71" i="5"/>
  <c r="D72" i="5"/>
  <c r="E72" i="5"/>
  <c r="F72" i="5"/>
  <c r="G72" i="5"/>
  <c r="H72" i="5"/>
  <c r="D73" i="5"/>
  <c r="F73" i="5" s="1"/>
  <c r="H73" i="5" s="1"/>
  <c r="E73" i="5"/>
  <c r="G73" i="5"/>
  <c r="D74" i="5"/>
  <c r="F74" i="5" s="1"/>
  <c r="H74" i="5" s="1"/>
  <c r="E74" i="5"/>
  <c r="G74" i="5"/>
  <c r="D75" i="5"/>
  <c r="E75" i="5"/>
  <c r="F75" i="5"/>
  <c r="G75" i="5"/>
  <c r="D76" i="5"/>
  <c r="E76" i="5"/>
  <c r="F76" i="5"/>
  <c r="H76" i="5" s="1"/>
  <c r="G76" i="5"/>
  <c r="D77" i="5"/>
  <c r="F77" i="5" s="1"/>
  <c r="E77" i="5"/>
  <c r="G77" i="5"/>
  <c r="H77" i="5"/>
  <c r="D78" i="5"/>
  <c r="G78" i="5"/>
  <c r="D79" i="5"/>
  <c r="E79" i="5" s="1"/>
  <c r="G79" i="5"/>
  <c r="D80" i="5"/>
  <c r="E80" i="5"/>
  <c r="F80" i="5"/>
  <c r="H80" i="5" s="1"/>
  <c r="G80" i="5"/>
  <c r="D81" i="5"/>
  <c r="E81" i="5"/>
  <c r="F81" i="5"/>
  <c r="H81" i="5" s="1"/>
  <c r="G81" i="5"/>
  <c r="D82" i="5"/>
  <c r="E82" i="5" s="1"/>
  <c r="F82" i="5"/>
  <c r="G82" i="5"/>
  <c r="H82" i="5"/>
  <c r="D83" i="5"/>
  <c r="E83" i="5" s="1"/>
  <c r="F83" i="5"/>
  <c r="G83" i="5"/>
  <c r="H83" i="5"/>
  <c r="D84" i="5"/>
  <c r="E84" i="5"/>
  <c r="F84" i="5"/>
  <c r="G84" i="5"/>
  <c r="H84" i="5"/>
  <c r="D85" i="5"/>
  <c r="G85" i="5"/>
  <c r="D86" i="5"/>
  <c r="F86" i="5" s="1"/>
  <c r="H86" i="5" s="1"/>
  <c r="E86" i="5"/>
  <c r="G86" i="5"/>
  <c r="D87" i="5"/>
  <c r="E87" i="5"/>
  <c r="F87" i="5"/>
  <c r="G87" i="5"/>
  <c r="D88" i="5"/>
  <c r="E88" i="5"/>
  <c r="F88" i="5"/>
  <c r="H88" i="5" s="1"/>
  <c r="G88" i="5"/>
  <c r="D89" i="5"/>
  <c r="F89" i="5" s="1"/>
  <c r="E89" i="5"/>
  <c r="G89" i="5"/>
  <c r="H89" i="5"/>
  <c r="D90" i="5"/>
  <c r="G90" i="5"/>
  <c r="D91" i="5"/>
  <c r="E91" i="5" s="1"/>
  <c r="G91" i="5"/>
  <c r="D92" i="5"/>
  <c r="E92" i="5"/>
  <c r="F92" i="5"/>
  <c r="H92" i="5" s="1"/>
  <c r="G92" i="5"/>
  <c r="D93" i="5"/>
  <c r="E93" i="5"/>
  <c r="F93" i="5"/>
  <c r="H93" i="5" s="1"/>
  <c r="G93" i="5"/>
  <c r="D94" i="5"/>
  <c r="E94" i="5" s="1"/>
  <c r="F94" i="5"/>
  <c r="G94" i="5"/>
  <c r="H94" i="5"/>
  <c r="D95" i="5"/>
  <c r="E95" i="5" s="1"/>
  <c r="F95" i="5"/>
  <c r="G95" i="5"/>
  <c r="H95" i="5"/>
  <c r="D96" i="5"/>
  <c r="E96" i="5"/>
  <c r="F96" i="5"/>
  <c r="G96" i="5"/>
  <c r="H96" i="5"/>
  <c r="D97" i="5"/>
  <c r="F97" i="5" s="1"/>
  <c r="H97" i="5" s="1"/>
  <c r="E97" i="5"/>
  <c r="G97" i="5"/>
  <c r="D98" i="5"/>
  <c r="F98" i="5" s="1"/>
  <c r="H98" i="5" s="1"/>
  <c r="E98" i="5"/>
  <c r="G98" i="5"/>
  <c r="D99" i="5"/>
  <c r="E99" i="5"/>
  <c r="F99" i="5"/>
  <c r="H99" i="5" s="1"/>
  <c r="G99" i="5"/>
  <c r="D100" i="5"/>
  <c r="E100" i="5"/>
  <c r="F100" i="5"/>
  <c r="H100" i="5" s="1"/>
  <c r="G100" i="5"/>
  <c r="D101" i="5"/>
  <c r="F101" i="5" s="1"/>
  <c r="E101" i="5"/>
  <c r="G101" i="5"/>
  <c r="H101" i="5"/>
  <c r="D102" i="5"/>
  <c r="G102" i="5"/>
  <c r="D103" i="5"/>
  <c r="E103" i="5" s="1"/>
  <c r="G103" i="5"/>
  <c r="D104" i="5"/>
  <c r="E104" i="5"/>
  <c r="F104" i="5"/>
  <c r="H104" i="5" s="1"/>
  <c r="G104" i="5"/>
  <c r="D105" i="5"/>
  <c r="E105" i="5"/>
  <c r="F105" i="5"/>
  <c r="H105" i="5" s="1"/>
  <c r="G105" i="5"/>
  <c r="D106" i="5"/>
  <c r="E106" i="5" s="1"/>
  <c r="F106" i="5"/>
  <c r="G106" i="5"/>
  <c r="H106" i="5" s="1"/>
  <c r="D107" i="5"/>
  <c r="E107" i="5" s="1"/>
  <c r="F107" i="5"/>
  <c r="G107" i="5"/>
  <c r="H107" i="5"/>
  <c r="D108" i="5"/>
  <c r="E108" i="5"/>
  <c r="F108" i="5"/>
  <c r="G108" i="5"/>
  <c r="H108" i="5"/>
  <c r="D109" i="5"/>
  <c r="F109" i="5" s="1"/>
  <c r="H109" i="5" s="1"/>
  <c r="E109" i="5"/>
  <c r="G109" i="5"/>
  <c r="D110" i="5"/>
  <c r="F110" i="5" s="1"/>
  <c r="H110" i="5" s="1"/>
  <c r="E110" i="5"/>
  <c r="G110" i="5"/>
  <c r="D111" i="5"/>
  <c r="E111" i="5"/>
  <c r="F111" i="5"/>
  <c r="G111" i="5"/>
  <c r="D112" i="5"/>
  <c r="E112" i="5"/>
  <c r="F112" i="5"/>
  <c r="H112" i="5" s="1"/>
  <c r="G112" i="5"/>
  <c r="D113" i="5"/>
  <c r="F113" i="5" s="1"/>
  <c r="H113" i="5" s="1"/>
  <c r="E113" i="5"/>
  <c r="G113" i="5"/>
  <c r="D114" i="5"/>
  <c r="G114" i="5"/>
  <c r="D115" i="5"/>
  <c r="E115" i="5" s="1"/>
  <c r="G115" i="5"/>
  <c r="D116" i="5"/>
  <c r="E116" i="5"/>
  <c r="F116" i="5"/>
  <c r="H116" i="5" s="1"/>
  <c r="G116" i="5"/>
  <c r="D117" i="5"/>
  <c r="E117" i="5"/>
  <c r="F117" i="5"/>
  <c r="H117" i="5" s="1"/>
  <c r="G117" i="5"/>
  <c r="D118" i="5"/>
  <c r="E118" i="5" s="1"/>
  <c r="F118" i="5"/>
  <c r="G118" i="5"/>
  <c r="H118" i="5"/>
  <c r="D119" i="5"/>
  <c r="E119" i="5" s="1"/>
  <c r="F119" i="5"/>
  <c r="G119" i="5"/>
  <c r="H119" i="5"/>
  <c r="D120" i="5"/>
  <c r="E120" i="5"/>
  <c r="F120" i="5"/>
  <c r="G120" i="5"/>
  <c r="H120" i="5"/>
  <c r="D121" i="5"/>
  <c r="F121" i="5" s="1"/>
  <c r="H121" i="5" s="1"/>
  <c r="E121" i="5"/>
  <c r="G121" i="5"/>
  <c r="D122" i="5"/>
  <c r="F122" i="5" s="1"/>
  <c r="H122" i="5" s="1"/>
  <c r="E122" i="5"/>
  <c r="G122" i="5"/>
  <c r="D123" i="5"/>
  <c r="E123" i="5"/>
  <c r="F123" i="5"/>
  <c r="H123" i="5" s="1"/>
  <c r="G123" i="5"/>
  <c r="D124" i="5"/>
  <c r="E124" i="5"/>
  <c r="F124" i="5"/>
  <c r="H124" i="5" s="1"/>
  <c r="G124" i="5"/>
  <c r="D125" i="5"/>
  <c r="F125" i="5" s="1"/>
  <c r="H125" i="5" s="1"/>
  <c r="E125" i="5"/>
  <c r="G125" i="5"/>
  <c r="D126" i="5"/>
  <c r="G126" i="5"/>
  <c r="D127" i="5"/>
  <c r="E127" i="5" s="1"/>
  <c r="G127" i="5"/>
  <c r="D128" i="5"/>
  <c r="E128" i="5"/>
  <c r="F128" i="5"/>
  <c r="H128" i="5" s="1"/>
  <c r="G128" i="5"/>
  <c r="D129" i="5"/>
  <c r="E129" i="5"/>
  <c r="F129" i="5"/>
  <c r="H129" i="5" s="1"/>
  <c r="G129" i="5"/>
  <c r="D130" i="5"/>
  <c r="E130" i="5" s="1"/>
  <c r="F130" i="5"/>
  <c r="G130" i="5"/>
  <c r="H130" i="5" s="1"/>
  <c r="D131" i="5"/>
  <c r="E131" i="5" s="1"/>
  <c r="F131" i="5"/>
  <c r="G131" i="5"/>
  <c r="H131" i="5"/>
  <c r="D132" i="5"/>
  <c r="E132" i="5"/>
  <c r="F132" i="5"/>
  <c r="G132" i="5"/>
  <c r="H132" i="5"/>
  <c r="D133" i="5"/>
  <c r="F133" i="5" s="1"/>
  <c r="H133" i="5" s="1"/>
  <c r="E133" i="5"/>
  <c r="G133" i="5"/>
  <c r="D134" i="5"/>
  <c r="F134" i="5" s="1"/>
  <c r="H134" i="5" s="1"/>
  <c r="E134" i="5"/>
  <c r="G134" i="5"/>
  <c r="D135" i="5"/>
  <c r="E135" i="5"/>
  <c r="F135" i="5"/>
  <c r="H135" i="5" s="1"/>
  <c r="G135" i="5"/>
  <c r="D136" i="5"/>
  <c r="E136" i="5"/>
  <c r="F136" i="5"/>
  <c r="H136" i="5" s="1"/>
  <c r="G136" i="5"/>
  <c r="D137" i="5"/>
  <c r="F137" i="5" s="1"/>
  <c r="H137" i="5" s="1"/>
  <c r="E137" i="5"/>
  <c r="G137" i="5"/>
  <c r="D138" i="5"/>
  <c r="G138" i="5"/>
  <c r="D139" i="5"/>
  <c r="E139" i="5" s="1"/>
  <c r="G139" i="5"/>
  <c r="D140" i="5"/>
  <c r="E140" i="5"/>
  <c r="F140" i="5"/>
  <c r="H140" i="5" s="1"/>
  <c r="G140" i="5"/>
  <c r="D141" i="5"/>
  <c r="E141" i="5"/>
  <c r="F141" i="5"/>
  <c r="H141" i="5" s="1"/>
  <c r="G141" i="5"/>
  <c r="D142" i="5"/>
  <c r="E142" i="5" s="1"/>
  <c r="F142" i="5"/>
  <c r="G142" i="5"/>
  <c r="H142" i="5" s="1"/>
  <c r="D143" i="5"/>
  <c r="E143" i="5" s="1"/>
  <c r="F143" i="5"/>
  <c r="G143" i="5"/>
  <c r="H143" i="5"/>
  <c r="D144" i="5"/>
  <c r="E144" i="5"/>
  <c r="F144" i="5"/>
  <c r="G144" i="5"/>
  <c r="H144" i="5"/>
  <c r="D145" i="5"/>
  <c r="F145" i="5" s="1"/>
  <c r="H145" i="5" s="1"/>
  <c r="E145" i="5"/>
  <c r="G145" i="5"/>
  <c r="D146" i="5"/>
  <c r="F146" i="5" s="1"/>
  <c r="H146" i="5" s="1"/>
  <c r="E146" i="5"/>
  <c r="G146" i="5"/>
  <c r="D147" i="5"/>
  <c r="E147" i="5"/>
  <c r="F147" i="5"/>
  <c r="H147" i="5" s="1"/>
  <c r="G147" i="5"/>
  <c r="D148" i="5"/>
  <c r="E148" i="5"/>
  <c r="F148" i="5"/>
  <c r="H148" i="5" s="1"/>
  <c r="G148" i="5"/>
  <c r="D149" i="5"/>
  <c r="F149" i="5" s="1"/>
  <c r="E149" i="5"/>
  <c r="G149" i="5"/>
  <c r="H149" i="5"/>
  <c r="D150" i="5"/>
  <c r="G150" i="5"/>
  <c r="D151" i="5"/>
  <c r="E151" i="5" s="1"/>
  <c r="G151" i="5"/>
  <c r="D152" i="5"/>
  <c r="E152" i="5"/>
  <c r="F152" i="5"/>
  <c r="H152" i="5" s="1"/>
  <c r="G152" i="5"/>
  <c r="D153" i="5"/>
  <c r="E153" i="5"/>
  <c r="F153" i="5"/>
  <c r="H153" i="5" s="1"/>
  <c r="G153" i="5"/>
  <c r="D154" i="5"/>
  <c r="E154" i="5" s="1"/>
  <c r="F154" i="5"/>
  <c r="G154" i="5"/>
  <c r="H154" i="5" s="1"/>
  <c r="D155" i="5"/>
  <c r="E155" i="5" s="1"/>
  <c r="F155" i="5"/>
  <c r="G155" i="5"/>
  <c r="H155" i="5"/>
  <c r="D156" i="5"/>
  <c r="E156" i="5"/>
  <c r="F156" i="5"/>
  <c r="G156" i="5"/>
  <c r="H156" i="5"/>
  <c r="D157" i="5"/>
  <c r="F157" i="5" s="1"/>
  <c r="H157" i="5" s="1"/>
  <c r="G157" i="5"/>
  <c r="D158" i="5"/>
  <c r="F158" i="5" s="1"/>
  <c r="H158" i="5" s="1"/>
  <c r="E158" i="5"/>
  <c r="G158" i="5"/>
  <c r="D159" i="5"/>
  <c r="E159" i="5"/>
  <c r="F159" i="5"/>
  <c r="G159" i="5"/>
  <c r="D160" i="5"/>
  <c r="E160" i="5"/>
  <c r="F160" i="5"/>
  <c r="H160" i="5" s="1"/>
  <c r="G160" i="5"/>
  <c r="D161" i="5"/>
  <c r="F161" i="5" s="1"/>
  <c r="E161" i="5"/>
  <c r="G161" i="5"/>
  <c r="H161" i="5"/>
  <c r="D162" i="5"/>
  <c r="G162" i="5"/>
  <c r="D163" i="5"/>
  <c r="E163" i="5" s="1"/>
  <c r="G163" i="5"/>
  <c r="D164" i="5"/>
  <c r="E164" i="5"/>
  <c r="F164" i="5"/>
  <c r="H164" i="5" s="1"/>
  <c r="G164" i="5"/>
  <c r="D165" i="5"/>
  <c r="E165" i="5"/>
  <c r="F165" i="5"/>
  <c r="H165" i="5" s="1"/>
  <c r="G165" i="5"/>
  <c r="D166" i="5"/>
  <c r="E166" i="5" s="1"/>
  <c r="F166" i="5"/>
  <c r="G166" i="5"/>
  <c r="H166" i="5"/>
  <c r="D167" i="5"/>
  <c r="E167" i="5" s="1"/>
  <c r="F167" i="5"/>
  <c r="G167" i="5"/>
  <c r="H167" i="5"/>
  <c r="D168" i="5"/>
  <c r="E168" i="5"/>
  <c r="F168" i="5"/>
  <c r="G168" i="5"/>
  <c r="H168" i="5"/>
  <c r="D169" i="5"/>
  <c r="F169" i="5" s="1"/>
  <c r="H169" i="5" s="1"/>
  <c r="E169" i="5"/>
  <c r="G169" i="5"/>
  <c r="D170" i="5"/>
  <c r="F170" i="5" s="1"/>
  <c r="H170" i="5" s="1"/>
  <c r="E170" i="5"/>
  <c r="G170" i="5"/>
  <c r="D171" i="5"/>
  <c r="E171" i="5"/>
  <c r="F171" i="5"/>
  <c r="G171" i="5"/>
  <c r="D172" i="5"/>
  <c r="E172" i="5"/>
  <c r="F172" i="5"/>
  <c r="H172" i="5" s="1"/>
  <c r="G172" i="5"/>
  <c r="D173" i="5"/>
  <c r="F173" i="5" s="1"/>
  <c r="H173" i="5" s="1"/>
  <c r="E173" i="5"/>
  <c r="G173" i="5"/>
  <c r="D174" i="5"/>
  <c r="G174" i="5"/>
  <c r="D175" i="5"/>
  <c r="E175" i="5" s="1"/>
  <c r="G175" i="5"/>
  <c r="D176" i="5"/>
  <c r="E176" i="5"/>
  <c r="F176" i="5"/>
  <c r="H176" i="5" s="1"/>
  <c r="G176" i="5"/>
  <c r="D177" i="5"/>
  <c r="E177" i="5"/>
  <c r="F177" i="5"/>
  <c r="H177" i="5" s="1"/>
  <c r="G177" i="5"/>
  <c r="D178" i="5"/>
  <c r="E178" i="5" s="1"/>
  <c r="F178" i="5"/>
  <c r="G178" i="5"/>
  <c r="H178" i="5"/>
  <c r="D179" i="5"/>
  <c r="E179" i="5" s="1"/>
  <c r="F179" i="5"/>
  <c r="G179" i="5"/>
  <c r="H179" i="5"/>
  <c r="D180" i="5"/>
  <c r="E180" i="5"/>
  <c r="F180" i="5"/>
  <c r="G180" i="5"/>
  <c r="H180" i="5"/>
  <c r="D181" i="5"/>
  <c r="F181" i="5" s="1"/>
  <c r="H181" i="5" s="1"/>
  <c r="E181" i="5"/>
  <c r="G181" i="5"/>
  <c r="D182" i="5"/>
  <c r="F182" i="5" s="1"/>
  <c r="H182" i="5" s="1"/>
  <c r="E182" i="5"/>
  <c r="G182" i="5"/>
  <c r="D183" i="5"/>
  <c r="E183" i="5"/>
  <c r="F183" i="5"/>
  <c r="G183" i="5"/>
  <c r="D184" i="5"/>
  <c r="E184" i="5"/>
  <c r="F184" i="5"/>
  <c r="G184" i="5"/>
  <c r="D185" i="5"/>
  <c r="F185" i="5" s="1"/>
  <c r="H185" i="5" s="1"/>
  <c r="E185" i="5"/>
  <c r="G185" i="5"/>
  <c r="D186" i="5"/>
  <c r="G186" i="5"/>
  <c r="D187" i="5"/>
  <c r="G187" i="5"/>
  <c r="D188" i="5"/>
  <c r="E188" i="5"/>
  <c r="F188" i="5"/>
  <c r="H188" i="5" s="1"/>
  <c r="G188" i="5"/>
  <c r="D189" i="5"/>
  <c r="E189" i="5"/>
  <c r="F189" i="5"/>
  <c r="H189" i="5" s="1"/>
  <c r="G189" i="5"/>
  <c r="D190" i="5"/>
  <c r="E190" i="5" s="1"/>
  <c r="F190" i="5"/>
  <c r="G190" i="5"/>
  <c r="H190" i="5" s="1"/>
  <c r="D191" i="5"/>
  <c r="E191" i="5" s="1"/>
  <c r="F191" i="5"/>
  <c r="G191" i="5"/>
  <c r="H191" i="5"/>
  <c r="D192" i="5"/>
  <c r="E192" i="5"/>
  <c r="F192" i="5"/>
  <c r="G192" i="5"/>
  <c r="H192" i="5"/>
  <c r="D193" i="5"/>
  <c r="F193" i="5" s="1"/>
  <c r="H193" i="5" s="1"/>
  <c r="E193" i="5"/>
  <c r="G193" i="5"/>
  <c r="D194" i="5"/>
  <c r="F194" i="5" s="1"/>
  <c r="H194" i="5" s="1"/>
  <c r="E194" i="5"/>
  <c r="G194" i="5"/>
  <c r="D195" i="5"/>
  <c r="E195" i="5"/>
  <c r="F195" i="5"/>
  <c r="G195" i="5"/>
  <c r="D196" i="5"/>
  <c r="E196" i="5"/>
  <c r="F196" i="5"/>
  <c r="G196" i="5"/>
  <c r="D197" i="5"/>
  <c r="F197" i="5" s="1"/>
  <c r="H197" i="5" s="1"/>
  <c r="E197" i="5"/>
  <c r="G197" i="5"/>
  <c r="D198" i="5"/>
  <c r="G198" i="5"/>
  <c r="D199" i="5"/>
  <c r="G199" i="5"/>
  <c r="D200" i="5"/>
  <c r="E200" i="5"/>
  <c r="F200" i="5"/>
  <c r="H200" i="5" s="1"/>
  <c r="G200" i="5"/>
  <c r="D201" i="5"/>
  <c r="E201" i="5"/>
  <c r="F201" i="5"/>
  <c r="H201" i="5" s="1"/>
  <c r="G201" i="5"/>
  <c r="D202" i="5"/>
  <c r="E202" i="5" s="1"/>
  <c r="F202" i="5"/>
  <c r="G202" i="5"/>
  <c r="H202" i="5" s="1"/>
  <c r="D203" i="5"/>
  <c r="E203" i="5" s="1"/>
  <c r="F203" i="5"/>
  <c r="G203" i="5"/>
  <c r="H203" i="5" s="1"/>
  <c r="D204" i="5"/>
  <c r="E204" i="5"/>
  <c r="F204" i="5"/>
  <c r="G204" i="5"/>
  <c r="H204" i="5"/>
  <c r="D205" i="5"/>
  <c r="F205" i="5" s="1"/>
  <c r="H205" i="5" s="1"/>
  <c r="E205" i="5"/>
  <c r="G205" i="5"/>
  <c r="D206" i="5"/>
  <c r="F206" i="5" s="1"/>
  <c r="H206" i="5" s="1"/>
  <c r="E206" i="5"/>
  <c r="G206" i="5"/>
  <c r="D207" i="5"/>
  <c r="E207" i="5"/>
  <c r="F207" i="5"/>
  <c r="H207" i="5" s="1"/>
  <c r="G207" i="5"/>
  <c r="D208" i="5"/>
  <c r="E208" i="5"/>
  <c r="F208" i="5"/>
  <c r="G208" i="5"/>
  <c r="D209" i="5"/>
  <c r="F209" i="5" s="1"/>
  <c r="E209" i="5"/>
  <c r="G209" i="5"/>
  <c r="H209" i="5"/>
  <c r="D210" i="5"/>
  <c r="G210" i="5"/>
  <c r="D211" i="5"/>
  <c r="G211" i="5"/>
  <c r="D212" i="5"/>
  <c r="E212" i="5"/>
  <c r="F212" i="5"/>
  <c r="H212" i="5" s="1"/>
  <c r="G212" i="5"/>
  <c r="D213" i="5"/>
  <c r="E213" i="5"/>
  <c r="F213" i="5"/>
  <c r="H213" i="5" s="1"/>
  <c r="G213" i="5"/>
  <c r="D214" i="5"/>
  <c r="E214" i="5" s="1"/>
  <c r="F214" i="5"/>
  <c r="G214" i="5"/>
  <c r="H214" i="5"/>
  <c r="D215" i="5"/>
  <c r="E215" i="5" s="1"/>
  <c r="F215" i="5"/>
  <c r="G215" i="5"/>
  <c r="H215" i="5" s="1"/>
  <c r="D216" i="5"/>
  <c r="E216" i="5"/>
  <c r="F216" i="5"/>
  <c r="G216" i="5"/>
  <c r="H216" i="5"/>
  <c r="D217" i="5"/>
  <c r="F217" i="5" s="1"/>
  <c r="H217" i="5" s="1"/>
  <c r="G217" i="5"/>
  <c r="D218" i="5"/>
  <c r="F218" i="5" s="1"/>
  <c r="H218" i="5" s="1"/>
  <c r="E218" i="5"/>
  <c r="G218" i="5"/>
  <c r="D219" i="5"/>
  <c r="E219" i="5"/>
  <c r="F219" i="5"/>
  <c r="G219" i="5"/>
  <c r="D220" i="5"/>
  <c r="E220" i="5"/>
  <c r="F220" i="5"/>
  <c r="H220" i="5" s="1"/>
  <c r="G220" i="5"/>
  <c r="D221" i="5"/>
  <c r="F221" i="5" s="1"/>
  <c r="E221" i="5"/>
  <c r="G221" i="5"/>
  <c r="H221" i="5"/>
  <c r="D222" i="5"/>
  <c r="G222" i="5"/>
  <c r="D223" i="5"/>
  <c r="G223" i="5"/>
  <c r="D224" i="5"/>
  <c r="E224" i="5"/>
  <c r="F224" i="5"/>
  <c r="H224" i="5" s="1"/>
  <c r="G224" i="5"/>
  <c r="D225" i="5"/>
  <c r="E225" i="5"/>
  <c r="F225" i="5"/>
  <c r="H225" i="5" s="1"/>
  <c r="G225" i="5"/>
  <c r="D226" i="5"/>
  <c r="E226" i="5" s="1"/>
  <c r="F226" i="5"/>
  <c r="G226" i="5"/>
  <c r="H226" i="5" s="1"/>
  <c r="D227" i="5"/>
  <c r="E227" i="5" s="1"/>
  <c r="F227" i="5"/>
  <c r="G227" i="5"/>
  <c r="H227" i="5"/>
  <c r="D228" i="5"/>
  <c r="E228" i="5"/>
  <c r="F228" i="5"/>
  <c r="G228" i="5"/>
  <c r="H228" i="5"/>
  <c r="D229" i="5"/>
  <c r="F229" i="5" s="1"/>
  <c r="H229" i="5" s="1"/>
  <c r="E229" i="5"/>
  <c r="G229" i="5"/>
  <c r="D230" i="5"/>
  <c r="F230" i="5" s="1"/>
  <c r="H230" i="5" s="1"/>
  <c r="G230" i="5"/>
  <c r="D231" i="5"/>
  <c r="E231" i="5"/>
  <c r="F231" i="5"/>
  <c r="G231" i="5"/>
  <c r="D232" i="5"/>
  <c r="E232" i="5"/>
  <c r="F232" i="5"/>
  <c r="G232" i="5"/>
  <c r="D233" i="5"/>
  <c r="F233" i="5" s="1"/>
  <c r="H233" i="5" s="1"/>
  <c r="E233" i="5"/>
  <c r="G233" i="5"/>
  <c r="D234" i="5"/>
  <c r="G234" i="5"/>
  <c r="D235" i="5"/>
  <c r="G235" i="5"/>
  <c r="D236" i="5"/>
  <c r="E236" i="5"/>
  <c r="F236" i="5"/>
  <c r="H236" i="5" s="1"/>
  <c r="G236" i="5"/>
  <c r="D237" i="5"/>
  <c r="E237" i="5" s="1"/>
  <c r="G237" i="5"/>
  <c r="D238" i="5"/>
  <c r="E238" i="5" s="1"/>
  <c r="F238" i="5"/>
  <c r="G238" i="5"/>
  <c r="H238" i="5" s="1"/>
  <c r="D239" i="5"/>
  <c r="E239" i="5" s="1"/>
  <c r="F239" i="5"/>
  <c r="H239" i="5" s="1"/>
  <c r="G239" i="5"/>
  <c r="D240" i="5"/>
  <c r="E240" i="5"/>
  <c r="F240" i="5"/>
  <c r="G240" i="5"/>
  <c r="H240" i="5"/>
  <c r="D241" i="5"/>
  <c r="F241" i="5" s="1"/>
  <c r="H241" i="5" s="1"/>
  <c r="E241" i="5"/>
  <c r="G241" i="5"/>
  <c r="D242" i="5"/>
  <c r="F242" i="5" s="1"/>
  <c r="H242" i="5" s="1"/>
  <c r="E242" i="5"/>
  <c r="G242" i="5"/>
  <c r="D243" i="5"/>
  <c r="E243" i="5"/>
  <c r="F243" i="5"/>
  <c r="G243" i="5"/>
  <c r="D244" i="5"/>
  <c r="E244" i="5"/>
  <c r="F244" i="5"/>
  <c r="H244" i="5" s="1"/>
  <c r="G244" i="5"/>
  <c r="D245" i="5"/>
  <c r="F245" i="5" s="1"/>
  <c r="E245" i="5"/>
  <c r="G245" i="5"/>
  <c r="H245" i="5"/>
  <c r="D246" i="5"/>
  <c r="G246" i="5"/>
  <c r="D247" i="5"/>
  <c r="G247" i="5"/>
  <c r="D248" i="5"/>
  <c r="F248" i="5" s="1"/>
  <c r="H248" i="5" s="1"/>
  <c r="E248" i="5"/>
  <c r="G248" i="5"/>
  <c r="D249" i="5"/>
  <c r="F249" i="5" s="1"/>
  <c r="H249" i="5" s="1"/>
  <c r="E249" i="5"/>
  <c r="G249" i="5"/>
  <c r="D250" i="5"/>
  <c r="E250" i="5" s="1"/>
  <c r="F250" i="5"/>
  <c r="G250" i="5"/>
  <c r="H250" i="5"/>
  <c r="D251" i="5"/>
  <c r="E251" i="5" s="1"/>
  <c r="F251" i="5"/>
  <c r="H251" i="5" s="1"/>
  <c r="G251" i="5"/>
  <c r="D252" i="5"/>
  <c r="E252" i="5"/>
  <c r="F252" i="5"/>
  <c r="G252" i="5"/>
  <c r="H252" i="5"/>
  <c r="D253" i="5"/>
  <c r="F253" i="5" s="1"/>
  <c r="E253" i="5"/>
  <c r="G253" i="5"/>
  <c r="H253" i="5"/>
  <c r="D254" i="5"/>
  <c r="G254" i="5"/>
  <c r="D255" i="5"/>
  <c r="E255" i="5"/>
  <c r="F255" i="5"/>
  <c r="H255" i="5" s="1"/>
  <c r="G255" i="5"/>
  <c r="D256" i="5"/>
  <c r="E256" i="5"/>
  <c r="F256" i="5"/>
  <c r="G256" i="5"/>
  <c r="D257" i="5"/>
  <c r="F257" i="5" s="1"/>
  <c r="H257" i="5" s="1"/>
  <c r="E257" i="5"/>
  <c r="G257" i="5"/>
  <c r="D258" i="5"/>
  <c r="G258" i="5"/>
  <c r="D259" i="5"/>
  <c r="G259" i="5"/>
  <c r="D260" i="5"/>
  <c r="E260" i="5"/>
  <c r="F260" i="5"/>
  <c r="H260" i="5" s="1"/>
  <c r="G260" i="5"/>
  <c r="D261" i="5"/>
  <c r="G261" i="5"/>
  <c r="D262" i="5"/>
  <c r="E262" i="5" s="1"/>
  <c r="F262" i="5"/>
  <c r="H262" i="5" s="1"/>
  <c r="G262" i="5"/>
  <c r="D263" i="5"/>
  <c r="E263" i="5" s="1"/>
  <c r="F263" i="5"/>
  <c r="G263" i="5"/>
  <c r="H263" i="5"/>
  <c r="D264" i="5"/>
  <c r="E264" i="5"/>
  <c r="F264" i="5"/>
  <c r="G264" i="5"/>
  <c r="H264" i="5"/>
  <c r="D265" i="5"/>
  <c r="F265" i="5" s="1"/>
  <c r="H265" i="5" s="1"/>
  <c r="G265" i="5"/>
  <c r="D266" i="5"/>
  <c r="F266" i="5" s="1"/>
  <c r="H266" i="5" s="1"/>
  <c r="E266" i="5"/>
  <c r="G266" i="5"/>
  <c r="D267" i="5"/>
  <c r="E267" i="5"/>
  <c r="F267" i="5"/>
  <c r="G267" i="5"/>
  <c r="D268" i="5"/>
  <c r="E268" i="5"/>
  <c r="F268" i="5"/>
  <c r="H268" i="5" s="1"/>
  <c r="G268" i="5"/>
  <c r="D269" i="5"/>
  <c r="F269" i="5" s="1"/>
  <c r="E269" i="5"/>
  <c r="G269" i="5"/>
  <c r="H269" i="5"/>
  <c r="D270" i="5"/>
  <c r="G270" i="5"/>
  <c r="D271" i="5"/>
  <c r="G271" i="5"/>
  <c r="D272" i="5"/>
  <c r="E272" i="5" s="1"/>
  <c r="G272" i="5"/>
  <c r="D273" i="5"/>
  <c r="E273" i="5"/>
  <c r="F273" i="5"/>
  <c r="H273" i="5" s="1"/>
  <c r="G273" i="5"/>
  <c r="D274" i="5"/>
  <c r="E274" i="5" s="1"/>
  <c r="F274" i="5"/>
  <c r="G274" i="5"/>
  <c r="H274" i="5"/>
  <c r="D275" i="5"/>
  <c r="E275" i="5" s="1"/>
  <c r="F275" i="5"/>
  <c r="H275" i="5" s="1"/>
  <c r="G275" i="5"/>
  <c r="D276" i="5"/>
  <c r="E276" i="5"/>
  <c r="F276" i="5"/>
  <c r="H276" i="5" s="1"/>
  <c r="G276" i="5"/>
  <c r="D277" i="5"/>
  <c r="F277" i="5" s="1"/>
  <c r="E277" i="5"/>
  <c r="G277" i="5"/>
  <c r="H277" i="5"/>
  <c r="D278" i="5"/>
  <c r="F278" i="5" s="1"/>
  <c r="H278" i="5" s="1"/>
  <c r="G278" i="5"/>
  <c r="D279" i="5"/>
  <c r="E279" i="5"/>
  <c r="F279" i="5"/>
  <c r="H279" i="5" s="1"/>
  <c r="G279" i="5"/>
  <c r="D280" i="5"/>
  <c r="E280" i="5"/>
  <c r="F280" i="5"/>
  <c r="H280" i="5" s="1"/>
  <c r="G280" i="5"/>
  <c r="D281" i="5"/>
  <c r="F281" i="5" s="1"/>
  <c r="E281" i="5"/>
  <c r="G281" i="5"/>
  <c r="H281" i="5"/>
  <c r="D282" i="5"/>
  <c r="F282" i="5" s="1"/>
  <c r="H282" i="5" s="1"/>
  <c r="E282" i="5"/>
  <c r="G282" i="5"/>
  <c r="D283" i="5"/>
  <c r="E283" i="5" s="1"/>
  <c r="F283" i="5"/>
  <c r="H283" i="5" s="1"/>
  <c r="G283" i="5"/>
  <c r="D284" i="5"/>
  <c r="E284" i="5" s="1"/>
  <c r="G284" i="5"/>
  <c r="D285" i="5"/>
  <c r="E285" i="5"/>
  <c r="F285" i="5"/>
  <c r="H285" i="5" s="1"/>
  <c r="G285" i="5"/>
  <c r="D286" i="5"/>
  <c r="E286" i="5" s="1"/>
  <c r="F286" i="5"/>
  <c r="H286" i="5" s="1"/>
  <c r="G286" i="5"/>
  <c r="D287" i="5"/>
  <c r="E287" i="5" s="1"/>
  <c r="F287" i="5"/>
  <c r="G287" i="5"/>
  <c r="H287" i="5"/>
  <c r="D288" i="5"/>
  <c r="E288" i="5"/>
  <c r="F288" i="5"/>
  <c r="G288" i="5"/>
  <c r="H288" i="5"/>
  <c r="D289" i="5"/>
  <c r="E289" i="5" s="1"/>
  <c r="G289" i="5"/>
  <c r="D290" i="5"/>
  <c r="F290" i="5" s="1"/>
  <c r="E290" i="5"/>
  <c r="G290" i="5"/>
  <c r="H290" i="5"/>
  <c r="D291" i="5"/>
  <c r="E291" i="5"/>
  <c r="F291" i="5"/>
  <c r="H291" i="5" s="1"/>
  <c r="G291" i="5"/>
  <c r="D292" i="5"/>
  <c r="E292" i="5"/>
  <c r="F292" i="5"/>
  <c r="G292" i="5"/>
  <c r="D293" i="5"/>
  <c r="E293" i="5"/>
  <c r="F293" i="5"/>
  <c r="H293" i="5" s="1"/>
  <c r="G293" i="5"/>
  <c r="D294" i="5"/>
  <c r="F294" i="5" s="1"/>
  <c r="H294" i="5" s="1"/>
  <c r="E294" i="5"/>
  <c r="G294" i="5"/>
  <c r="D295" i="5"/>
  <c r="E295" i="5" s="1"/>
  <c r="F295" i="5"/>
  <c r="G295" i="5"/>
  <c r="H295" i="5"/>
  <c r="D296" i="5"/>
  <c r="F296" i="5" s="1"/>
  <c r="H296" i="5" s="1"/>
  <c r="E296" i="5"/>
  <c r="G296" i="5"/>
  <c r="D297" i="5"/>
  <c r="F297" i="5" s="1"/>
  <c r="H297" i="5" s="1"/>
  <c r="E297" i="5"/>
  <c r="G297" i="5"/>
  <c r="D298" i="5"/>
  <c r="E298" i="5"/>
  <c r="F298" i="5"/>
  <c r="G298" i="5"/>
  <c r="H298" i="5"/>
  <c r="D299" i="5"/>
  <c r="E299" i="5" s="1"/>
  <c r="F299" i="5"/>
  <c r="G299" i="5"/>
  <c r="H299" i="5"/>
  <c r="D300" i="5"/>
  <c r="E300" i="5"/>
  <c r="F300" i="5"/>
  <c r="G300" i="5"/>
  <c r="H300" i="5"/>
  <c r="D301" i="5"/>
  <c r="E301" i="5"/>
  <c r="F301" i="5"/>
  <c r="H301" i="5" s="1"/>
  <c r="G301" i="5"/>
  <c r="D302" i="5"/>
  <c r="F302" i="5" s="1"/>
  <c r="H302" i="5" s="1"/>
  <c r="E302" i="5"/>
  <c r="G302" i="5"/>
  <c r="D303" i="5"/>
  <c r="E303" i="5"/>
  <c r="F303" i="5"/>
  <c r="G303" i="5"/>
  <c r="H303" i="5"/>
  <c r="D304" i="5"/>
  <c r="E304" i="5"/>
  <c r="F304" i="5"/>
  <c r="G304" i="5"/>
  <c r="D305" i="5"/>
  <c r="G305" i="5"/>
  <c r="D306" i="5"/>
  <c r="F306" i="5" s="1"/>
  <c r="E306" i="5"/>
  <c r="G306" i="5"/>
  <c r="H306" i="5"/>
  <c r="D307" i="5"/>
  <c r="E307" i="5" s="1"/>
  <c r="F307" i="5"/>
  <c r="G307" i="5"/>
  <c r="H307" i="5" s="1"/>
  <c r="D308" i="5"/>
  <c r="E308" i="5" s="1"/>
  <c r="G308" i="5"/>
  <c r="D309" i="5"/>
  <c r="E309" i="5"/>
  <c r="F309" i="5"/>
  <c r="H309" i="5" s="1"/>
  <c r="G309" i="5"/>
  <c r="D310" i="5"/>
  <c r="E310" i="5"/>
  <c r="F310" i="5"/>
  <c r="H310" i="5" s="1"/>
  <c r="G310" i="5"/>
  <c r="D311" i="5"/>
  <c r="E311" i="5" s="1"/>
  <c r="F311" i="5"/>
  <c r="G311" i="5"/>
  <c r="H311" i="5"/>
  <c r="D312" i="5"/>
  <c r="E312" i="5"/>
  <c r="F312" i="5"/>
  <c r="G312" i="5"/>
  <c r="H312" i="5"/>
  <c r="D313" i="5"/>
  <c r="G313" i="5"/>
  <c r="D314" i="5"/>
  <c r="F314" i="5" s="1"/>
  <c r="E314" i="5"/>
  <c r="G314" i="5"/>
  <c r="H314" i="5"/>
  <c r="D315" i="5"/>
  <c r="E315" i="5"/>
  <c r="F315" i="5"/>
  <c r="G315" i="5"/>
  <c r="D316" i="5"/>
  <c r="E316" i="5"/>
  <c r="F316" i="5"/>
  <c r="G316" i="5"/>
  <c r="D317" i="5"/>
  <c r="E317" i="5"/>
  <c r="F317" i="5"/>
  <c r="H317" i="5" s="1"/>
  <c r="G317" i="5"/>
  <c r="D318" i="5"/>
  <c r="F318" i="5" s="1"/>
  <c r="H318" i="5" s="1"/>
  <c r="E318" i="5"/>
  <c r="G318" i="5"/>
  <c r="D319" i="5"/>
  <c r="E319" i="5" s="1"/>
  <c r="F319" i="5"/>
  <c r="G319" i="5"/>
  <c r="H319" i="5"/>
  <c r="D320" i="5"/>
  <c r="F320" i="5" s="1"/>
  <c r="H320" i="5" s="1"/>
  <c r="E320" i="5"/>
  <c r="G320" i="5"/>
  <c r="D321" i="5"/>
  <c r="F321" i="5" s="1"/>
  <c r="H321" i="5" s="1"/>
  <c r="G321" i="5"/>
  <c r="D322" i="5"/>
  <c r="E322" i="5"/>
  <c r="F322" i="5"/>
  <c r="G322" i="5"/>
  <c r="H322" i="5"/>
  <c r="D323" i="5"/>
  <c r="E323" i="5" s="1"/>
  <c r="F323" i="5"/>
  <c r="G323" i="5"/>
  <c r="H323" i="5" s="1"/>
  <c r="D324" i="5"/>
  <c r="E324" i="5"/>
  <c r="F324" i="5"/>
  <c r="G324" i="5"/>
  <c r="H324" i="5"/>
  <c r="D325" i="5"/>
  <c r="E325" i="5"/>
  <c r="F325" i="5"/>
  <c r="H325" i="5" s="1"/>
  <c r="G325" i="5"/>
  <c r="D326" i="5"/>
  <c r="F326" i="5" s="1"/>
  <c r="H326" i="5" s="1"/>
  <c r="E326" i="5"/>
  <c r="G326" i="5"/>
  <c r="D327" i="5"/>
  <c r="E327" i="5"/>
  <c r="F327" i="5"/>
  <c r="G327" i="5"/>
  <c r="H327" i="5"/>
  <c r="D328" i="5"/>
  <c r="G328" i="5"/>
  <c r="D329" i="5"/>
  <c r="G329" i="5"/>
  <c r="D330" i="5"/>
  <c r="E330" i="5"/>
  <c r="F330" i="5"/>
  <c r="G330" i="5"/>
  <c r="D331" i="5"/>
  <c r="E331" i="5" s="1"/>
  <c r="F331" i="5"/>
  <c r="H331" i="5" s="1"/>
  <c r="G331" i="5"/>
  <c r="D332" i="5"/>
  <c r="E332" i="5" s="1"/>
  <c r="G332" i="5"/>
  <c r="D333" i="5"/>
  <c r="F333" i="5" s="1"/>
  <c r="E333" i="5"/>
  <c r="G333" i="5"/>
  <c r="H333" i="5"/>
  <c r="D334" i="5"/>
  <c r="G334" i="5"/>
  <c r="D335" i="5"/>
  <c r="E335" i="5"/>
  <c r="F335" i="5"/>
  <c r="H335" i="5" s="1"/>
  <c r="G335" i="5"/>
  <c r="D336" i="5"/>
  <c r="E336" i="5"/>
  <c r="F336" i="5"/>
  <c r="H336" i="5" s="1"/>
  <c r="G336" i="5"/>
  <c r="D337" i="5"/>
  <c r="E337" i="5" s="1"/>
  <c r="F337" i="5"/>
  <c r="G337" i="5"/>
  <c r="H337" i="5"/>
  <c r="D338" i="5"/>
  <c r="G338" i="5"/>
  <c r="D339" i="5"/>
  <c r="F339" i="5" s="1"/>
  <c r="H339" i="5" s="1"/>
  <c r="G339" i="5"/>
  <c r="D340" i="5"/>
  <c r="E340" i="5"/>
  <c r="F340" i="5"/>
  <c r="H340" i="5" s="1"/>
  <c r="G340" i="5"/>
  <c r="D341" i="5"/>
  <c r="E341" i="5"/>
  <c r="F341" i="5"/>
  <c r="H341" i="5" s="1"/>
  <c r="G341" i="5"/>
  <c r="D342" i="5"/>
  <c r="E342" i="5" s="1"/>
  <c r="G342" i="5"/>
  <c r="D343" i="5"/>
  <c r="F343" i="5" s="1"/>
  <c r="H343" i="5" s="1"/>
  <c r="G343" i="5"/>
  <c r="D344" i="5"/>
  <c r="F344" i="5" s="1"/>
  <c r="H344" i="5" s="1"/>
  <c r="E344" i="5"/>
  <c r="G344" i="5"/>
  <c r="D345" i="5"/>
  <c r="E345" i="5"/>
  <c r="F345" i="5"/>
  <c r="H345" i="5" s="1"/>
  <c r="G345" i="5"/>
  <c r="D346" i="5"/>
  <c r="E346" i="5"/>
  <c r="F346" i="5"/>
  <c r="G346" i="5"/>
  <c r="D347" i="5"/>
  <c r="E347" i="5" s="1"/>
  <c r="F347" i="5"/>
  <c r="G347" i="5"/>
  <c r="H347" i="5"/>
  <c r="D348" i="5"/>
  <c r="G348" i="5"/>
  <c r="D349" i="5"/>
  <c r="G349" i="5"/>
  <c r="D350" i="5"/>
  <c r="E350" i="5"/>
  <c r="F350" i="5"/>
  <c r="H350" i="5" s="1"/>
  <c r="G350" i="5"/>
  <c r="D351" i="5"/>
  <c r="E351" i="5"/>
  <c r="F351" i="5"/>
  <c r="H351" i="5" s="1"/>
  <c r="G351" i="5"/>
  <c r="D352" i="5"/>
  <c r="E352" i="5"/>
  <c r="F352" i="5"/>
  <c r="G352" i="5"/>
  <c r="H352" i="5"/>
  <c r="D353" i="5"/>
  <c r="E353" i="5"/>
  <c r="F353" i="5"/>
  <c r="G353" i="5"/>
  <c r="H353" i="5"/>
  <c r="D354" i="5"/>
  <c r="E354" i="5" s="1"/>
  <c r="G354" i="5"/>
  <c r="D355" i="5"/>
  <c r="F355" i="5" s="1"/>
  <c r="H355" i="5" s="1"/>
  <c r="E355" i="5"/>
  <c r="G355" i="5"/>
  <c r="D356" i="5"/>
  <c r="F356" i="5" s="1"/>
  <c r="H356" i="5" s="1"/>
  <c r="G356" i="5"/>
  <c r="D357" i="5"/>
  <c r="E357" i="5"/>
  <c r="F357" i="5"/>
  <c r="H357" i="5" s="1"/>
  <c r="G357" i="5"/>
  <c r="D358" i="5"/>
  <c r="E358" i="5"/>
  <c r="F358" i="5"/>
  <c r="H358" i="5" s="1"/>
  <c r="G358" i="5"/>
  <c r="D359" i="5"/>
  <c r="E359" i="5" s="1"/>
  <c r="F359" i="5"/>
  <c r="G359" i="5"/>
  <c r="H359" i="5"/>
  <c r="D360" i="5"/>
  <c r="G360" i="5"/>
  <c r="D361" i="5"/>
  <c r="F361" i="5" s="1"/>
  <c r="H361" i="5" s="1"/>
  <c r="G361" i="5"/>
  <c r="D362" i="5"/>
  <c r="E362" i="5" s="1"/>
  <c r="G362" i="5"/>
  <c r="D363" i="5"/>
  <c r="E363" i="5"/>
  <c r="F363" i="5"/>
  <c r="H363" i="5" s="1"/>
  <c r="G363" i="5"/>
  <c r="D364" i="5"/>
  <c r="E364" i="5"/>
  <c r="F364" i="5"/>
  <c r="G364" i="5"/>
  <c r="H364" i="5"/>
  <c r="D365" i="5"/>
  <c r="E365" i="5"/>
  <c r="F365" i="5"/>
  <c r="H365" i="5" s="1"/>
  <c r="G365" i="5"/>
  <c r="D366" i="5"/>
  <c r="G366" i="5"/>
  <c r="D367" i="5"/>
  <c r="F367" i="5" s="1"/>
  <c r="H367" i="5" s="1"/>
  <c r="G367" i="5"/>
  <c r="D368" i="5"/>
  <c r="E368" i="5" s="1"/>
  <c r="G368" i="5"/>
  <c r="D369" i="5"/>
  <c r="E369" i="5"/>
  <c r="F369" i="5"/>
  <c r="G369" i="5"/>
  <c r="D370" i="5"/>
  <c r="E370" i="5"/>
  <c r="F370" i="5"/>
  <c r="G370" i="5"/>
  <c r="H370" i="5" s="1"/>
  <c r="D371" i="5"/>
  <c r="E371" i="5" s="1"/>
  <c r="F371" i="5"/>
  <c r="G371" i="5"/>
  <c r="H371" i="5"/>
  <c r="D372" i="5"/>
  <c r="G372" i="5"/>
  <c r="D373" i="5"/>
  <c r="F373" i="5" s="1"/>
  <c r="H373" i="5" s="1"/>
  <c r="G373" i="5"/>
  <c r="D374" i="5"/>
  <c r="E374" i="5" s="1"/>
  <c r="G374" i="5"/>
  <c r="D375" i="5"/>
  <c r="E375" i="5"/>
  <c r="F375" i="5"/>
  <c r="H375" i="5" s="1"/>
  <c r="G375" i="5"/>
  <c r="D376" i="5"/>
  <c r="E376" i="5"/>
  <c r="F376" i="5"/>
  <c r="G376" i="5"/>
  <c r="H376" i="5"/>
  <c r="D377" i="5"/>
  <c r="E377" i="5"/>
  <c r="F377" i="5"/>
  <c r="H377" i="5" s="1"/>
  <c r="G377" i="5"/>
  <c r="D378" i="5"/>
  <c r="G378" i="5"/>
  <c r="D379" i="5"/>
  <c r="F379" i="5" s="1"/>
  <c r="H379" i="5" s="1"/>
  <c r="G379" i="5"/>
  <c r="D380" i="5"/>
  <c r="E380" i="5" s="1"/>
  <c r="G380" i="5"/>
  <c r="D381" i="5"/>
  <c r="E381" i="5"/>
  <c r="F381" i="5"/>
  <c r="G381" i="5"/>
  <c r="D382" i="5"/>
  <c r="E382" i="5"/>
  <c r="F382" i="5"/>
  <c r="G382" i="5"/>
  <c r="H382" i="5" s="1"/>
  <c r="D383" i="5"/>
  <c r="E383" i="5" s="1"/>
  <c r="F383" i="5"/>
  <c r="G383" i="5"/>
  <c r="H383" i="5"/>
  <c r="D384" i="5"/>
  <c r="G384" i="5"/>
  <c r="D385" i="5"/>
  <c r="F385" i="5" s="1"/>
  <c r="H385" i="5" s="1"/>
  <c r="G385" i="5"/>
  <c r="D386" i="5"/>
  <c r="E386" i="5" s="1"/>
  <c r="G386" i="5"/>
  <c r="D387" i="5"/>
  <c r="E387" i="5"/>
  <c r="F387" i="5"/>
  <c r="H387" i="5" s="1"/>
  <c r="G387" i="5"/>
  <c r="D388" i="5"/>
  <c r="E388" i="5"/>
  <c r="F388" i="5"/>
  <c r="G388" i="5"/>
  <c r="H388" i="5"/>
  <c r="D389" i="5"/>
  <c r="E389" i="5"/>
  <c r="F389" i="5"/>
  <c r="G389" i="5"/>
  <c r="H389" i="5"/>
  <c r="D390" i="5"/>
  <c r="G390" i="5"/>
  <c r="D391" i="5"/>
  <c r="F391" i="5" s="1"/>
  <c r="H391" i="5" s="1"/>
  <c r="G391" i="5"/>
  <c r="D392" i="5"/>
  <c r="E392" i="5" s="1"/>
  <c r="G392" i="5"/>
  <c r="D393" i="5"/>
  <c r="F393" i="5" s="1"/>
  <c r="E393" i="5"/>
  <c r="G393" i="5"/>
  <c r="D394" i="5"/>
  <c r="E394" i="5"/>
  <c r="F394" i="5"/>
  <c r="G394" i="5"/>
  <c r="H394" i="5" s="1"/>
  <c r="D395" i="5"/>
  <c r="E395" i="5" s="1"/>
  <c r="F395" i="5"/>
  <c r="G395" i="5"/>
  <c r="H395" i="5"/>
  <c r="D396" i="5"/>
  <c r="G396" i="5"/>
  <c r="D397" i="5"/>
  <c r="F397" i="5" s="1"/>
  <c r="H397" i="5" s="1"/>
  <c r="G397" i="5"/>
  <c r="D398" i="5"/>
  <c r="E398" i="5" s="1"/>
  <c r="G398" i="5"/>
  <c r="D399" i="5"/>
  <c r="F399" i="5" s="1"/>
  <c r="H399" i="5" s="1"/>
  <c r="E399" i="5"/>
  <c r="G399" i="5"/>
  <c r="D400" i="5"/>
  <c r="E400" i="5"/>
  <c r="F400" i="5"/>
  <c r="G400" i="5"/>
  <c r="H400" i="5" s="1"/>
  <c r="D401" i="5"/>
  <c r="E401" i="5"/>
  <c r="F401" i="5"/>
  <c r="G401" i="5"/>
  <c r="H401" i="5"/>
  <c r="D402" i="5"/>
  <c r="G402" i="5"/>
  <c r="D403" i="5"/>
  <c r="F403" i="5" s="1"/>
  <c r="H403" i="5" s="1"/>
  <c r="G403" i="5"/>
  <c r="D404" i="5"/>
  <c r="E404" i="5"/>
  <c r="F404" i="5"/>
  <c r="H404" i="5" s="1"/>
  <c r="G404" i="5"/>
  <c r="D405" i="5"/>
  <c r="E405" i="5" s="1"/>
  <c r="F405" i="5"/>
  <c r="H405" i="5" s="1"/>
  <c r="G405" i="5"/>
  <c r="D406" i="5"/>
  <c r="E406" i="5"/>
  <c r="F406" i="5"/>
  <c r="H406" i="5" s="1"/>
  <c r="G406" i="5"/>
  <c r="D407" i="5"/>
  <c r="E407" i="5" s="1"/>
  <c r="F407" i="5"/>
  <c r="G407" i="5"/>
  <c r="H407" i="5"/>
  <c r="D408" i="5"/>
  <c r="G408" i="5"/>
  <c r="D409" i="5"/>
  <c r="F409" i="5" s="1"/>
  <c r="H409" i="5" s="1"/>
  <c r="G409" i="5"/>
  <c r="D410" i="5"/>
  <c r="E410" i="5"/>
  <c r="F410" i="5"/>
  <c r="H410" i="5" s="1"/>
  <c r="G410" i="5"/>
  <c r="D411" i="5"/>
  <c r="E411" i="5" s="1"/>
  <c r="F411" i="5"/>
  <c r="H411" i="5" s="1"/>
  <c r="G411" i="5"/>
  <c r="D412" i="5"/>
  <c r="E412" i="5"/>
  <c r="F412" i="5"/>
  <c r="H412" i="5" s="1"/>
  <c r="G412" i="5"/>
  <c r="D413" i="5"/>
  <c r="E413" i="5"/>
  <c r="F413" i="5"/>
  <c r="H413" i="5" s="1"/>
  <c r="G413" i="5"/>
  <c r="D414" i="5"/>
  <c r="G414" i="5"/>
  <c r="D415" i="5"/>
  <c r="F415" i="5" s="1"/>
  <c r="H415" i="5" s="1"/>
  <c r="E415" i="5"/>
  <c r="G415" i="5"/>
  <c r="D416" i="5"/>
  <c r="E416" i="5" s="1"/>
  <c r="F416" i="5"/>
  <c r="H416" i="5" s="1"/>
  <c r="G416" i="5"/>
  <c r="D417" i="5"/>
  <c r="E417" i="5"/>
  <c r="F417" i="5"/>
  <c r="H417" i="5" s="1"/>
  <c r="G417" i="5"/>
  <c r="D418" i="5"/>
  <c r="E418" i="5"/>
  <c r="F418" i="5"/>
  <c r="H418" i="5" s="1"/>
  <c r="G418" i="5"/>
  <c r="D419" i="5"/>
  <c r="E419" i="5" s="1"/>
  <c r="F419" i="5"/>
  <c r="H419" i="5" s="1"/>
  <c r="G419" i="5"/>
  <c r="D420" i="5"/>
  <c r="G420" i="5"/>
  <c r="D421" i="5"/>
  <c r="F421" i="5" s="1"/>
  <c r="H421" i="5" s="1"/>
  <c r="G421" i="5"/>
  <c r="D422" i="5"/>
  <c r="E422" i="5"/>
  <c r="F422" i="5"/>
  <c r="G422" i="5"/>
  <c r="H422" i="5"/>
  <c r="D423" i="5"/>
  <c r="E423" i="5" s="1"/>
  <c r="G423" i="5"/>
  <c r="D424" i="5"/>
  <c r="E424" i="5"/>
  <c r="F424" i="5"/>
  <c r="G424" i="5"/>
  <c r="H424" i="5"/>
  <c r="D425" i="5"/>
  <c r="E425" i="5"/>
  <c r="F425" i="5"/>
  <c r="H425" i="5" s="1"/>
  <c r="G425" i="5"/>
  <c r="D426" i="5"/>
  <c r="G426" i="5"/>
  <c r="D427" i="5"/>
  <c r="F427" i="5" s="1"/>
  <c r="E427" i="5"/>
  <c r="G427" i="5"/>
  <c r="H427" i="5"/>
  <c r="D428" i="5"/>
  <c r="E428" i="5" s="1"/>
  <c r="F428" i="5"/>
  <c r="H428" i="5" s="1"/>
  <c r="G428" i="5"/>
  <c r="D429" i="5"/>
  <c r="E429" i="5" s="1"/>
  <c r="F429" i="5"/>
  <c r="H429" i="5" s="1"/>
  <c r="G429" i="5"/>
  <c r="D430" i="5"/>
  <c r="E430" i="5"/>
  <c r="F430" i="5"/>
  <c r="G430" i="5"/>
  <c r="H430" i="5" s="1"/>
  <c r="D431" i="5"/>
  <c r="E431" i="5" s="1"/>
  <c r="F431" i="5"/>
  <c r="H431" i="5" s="1"/>
  <c r="G431" i="5"/>
  <c r="D432" i="5"/>
  <c r="E432" i="5" s="1"/>
  <c r="F432" i="5"/>
  <c r="H432" i="5" s="1"/>
  <c r="G432" i="5"/>
  <c r="D433" i="5"/>
  <c r="F433" i="5" s="1"/>
  <c r="G433" i="5"/>
  <c r="H433" i="5"/>
  <c r="D434" i="5"/>
  <c r="E434" i="5"/>
  <c r="F434" i="5"/>
  <c r="H434" i="5" s="1"/>
  <c r="G434" i="5"/>
  <c r="D435" i="5"/>
  <c r="E435" i="5" s="1"/>
  <c r="G435" i="5"/>
  <c r="D436" i="5"/>
  <c r="E436" i="5"/>
  <c r="F436" i="5"/>
  <c r="G436" i="5"/>
  <c r="H436" i="5"/>
  <c r="D437" i="5"/>
  <c r="E437" i="5"/>
  <c r="F437" i="5"/>
  <c r="G437" i="5"/>
  <c r="H437" i="5" s="1"/>
  <c r="D438" i="5"/>
  <c r="G438" i="5"/>
  <c r="D439" i="5"/>
  <c r="F439" i="5" s="1"/>
  <c r="G439" i="5"/>
  <c r="H439" i="5"/>
  <c r="D440" i="5"/>
  <c r="E440" i="5" s="1"/>
  <c r="G440" i="5"/>
  <c r="D441" i="5"/>
  <c r="E441" i="5" s="1"/>
  <c r="G441" i="5"/>
  <c r="D442" i="5"/>
  <c r="E442" i="5" s="1"/>
  <c r="G442" i="5"/>
  <c r="D443" i="5"/>
  <c r="E443" i="5" s="1"/>
  <c r="F443" i="5"/>
  <c r="G443" i="5"/>
  <c r="H443" i="5" s="1"/>
  <c r="D444" i="5"/>
  <c r="E444" i="5" s="1"/>
  <c r="F444" i="5"/>
  <c r="G444" i="5"/>
  <c r="H444" i="5"/>
  <c r="D445" i="5"/>
  <c r="F445" i="5" s="1"/>
  <c r="G445" i="5"/>
  <c r="H445" i="5"/>
  <c r="D446" i="5"/>
  <c r="E446" i="5" s="1"/>
  <c r="F446" i="5"/>
  <c r="H446" i="5" s="1"/>
  <c r="G446" i="5"/>
  <c r="D447" i="5"/>
  <c r="E447" i="5" s="1"/>
  <c r="F447" i="5"/>
  <c r="H447" i="5" s="1"/>
  <c r="G447" i="5"/>
  <c r="D448" i="5"/>
  <c r="E448" i="5"/>
  <c r="F448" i="5"/>
  <c r="H448" i="5" s="1"/>
  <c r="G448" i="5"/>
  <c r="D449" i="5"/>
  <c r="E449" i="5"/>
  <c r="F449" i="5"/>
  <c r="G449" i="5"/>
  <c r="H449" i="5" s="1"/>
  <c r="D450" i="5"/>
  <c r="G450" i="5"/>
  <c r="D451" i="5"/>
  <c r="G451" i="5"/>
  <c r="D452" i="5"/>
  <c r="E452" i="5" s="1"/>
  <c r="G452" i="5"/>
  <c r="D453" i="5"/>
  <c r="E453" i="5"/>
  <c r="F453" i="5"/>
  <c r="H453" i="5" s="1"/>
  <c r="G453" i="5"/>
  <c r="D454" i="5"/>
  <c r="G454" i="5"/>
  <c r="D455" i="5"/>
  <c r="E455" i="5" s="1"/>
  <c r="F455" i="5"/>
  <c r="G455" i="5"/>
  <c r="H455" i="5" s="1"/>
  <c r="D456" i="5"/>
  <c r="E456" i="5" s="1"/>
  <c r="G456" i="5"/>
  <c r="D457" i="5"/>
  <c r="F457" i="5" s="1"/>
  <c r="G457" i="5"/>
  <c r="H457" i="5"/>
  <c r="D458" i="5"/>
  <c r="E458" i="5" s="1"/>
  <c r="G458" i="5"/>
  <c r="D459" i="5"/>
  <c r="E459" i="5" s="1"/>
  <c r="F459" i="5"/>
  <c r="H459" i="5" s="1"/>
  <c r="G459" i="5"/>
  <c r="D460" i="5"/>
  <c r="E460" i="5"/>
  <c r="F460" i="5"/>
  <c r="H460" i="5" s="1"/>
  <c r="G460" i="5"/>
  <c r="D461" i="5"/>
  <c r="E461" i="5"/>
  <c r="F461" i="5"/>
  <c r="H461" i="5" s="1"/>
  <c r="G461" i="5"/>
  <c r="D462" i="5"/>
  <c r="G462" i="5"/>
  <c r="D463" i="5"/>
  <c r="F463" i="5" s="1"/>
  <c r="H463" i="5" s="1"/>
  <c r="E463" i="5"/>
  <c r="G463" i="5"/>
  <c r="D464" i="5"/>
  <c r="E464" i="5" s="1"/>
  <c r="F464" i="5"/>
  <c r="H464" i="5" s="1"/>
  <c r="G464" i="5"/>
  <c r="D465" i="5"/>
  <c r="E465" i="5"/>
  <c r="F465" i="5"/>
  <c r="H465" i="5" s="1"/>
  <c r="G465" i="5"/>
  <c r="D466" i="5"/>
  <c r="E466" i="5"/>
  <c r="F466" i="5"/>
  <c r="H466" i="5" s="1"/>
  <c r="G466" i="5"/>
  <c r="D467" i="5"/>
  <c r="E467" i="5" s="1"/>
  <c r="F467" i="5"/>
  <c r="H467" i="5" s="1"/>
  <c r="G467" i="5"/>
  <c r="D468" i="5"/>
  <c r="G468" i="5"/>
  <c r="D469" i="5"/>
  <c r="F469" i="5" s="1"/>
  <c r="H469" i="5" s="1"/>
  <c r="G469" i="5"/>
  <c r="D470" i="5"/>
  <c r="E470" i="5"/>
  <c r="F470" i="5"/>
  <c r="G470" i="5"/>
  <c r="H470" i="5"/>
  <c r="D471" i="5"/>
  <c r="E471" i="5" s="1"/>
  <c r="G471" i="5"/>
  <c r="D472" i="5"/>
  <c r="E472" i="5"/>
  <c r="F472" i="5"/>
  <c r="G472" i="5"/>
  <c r="H472" i="5"/>
  <c r="D473" i="5"/>
  <c r="E473" i="5"/>
  <c r="F473" i="5"/>
  <c r="H473" i="5" s="1"/>
  <c r="G473" i="5"/>
  <c r="D474" i="5"/>
  <c r="G474" i="5"/>
  <c r="D475" i="5"/>
  <c r="F475" i="5" s="1"/>
  <c r="E475" i="5"/>
  <c r="G475" i="5"/>
  <c r="H475" i="5"/>
  <c r="D476" i="5"/>
  <c r="E476" i="5" s="1"/>
  <c r="F476" i="5"/>
  <c r="H476" i="5" s="1"/>
  <c r="G476" i="5"/>
  <c r="D477" i="5"/>
  <c r="E477" i="5" s="1"/>
  <c r="F477" i="5"/>
  <c r="H477" i="5" s="1"/>
  <c r="G477" i="5"/>
  <c r="D478" i="5"/>
  <c r="E478" i="5"/>
  <c r="F478" i="5"/>
  <c r="G478" i="5"/>
  <c r="H478" i="5" s="1"/>
  <c r="D479" i="5"/>
  <c r="E479" i="5" s="1"/>
  <c r="F479" i="5"/>
  <c r="H479" i="5" s="1"/>
  <c r="G479" i="5"/>
  <c r="D480" i="5"/>
  <c r="E480" i="5" s="1"/>
  <c r="F480" i="5"/>
  <c r="H480" i="5" s="1"/>
  <c r="G480" i="5"/>
  <c r="D481" i="5"/>
  <c r="F481" i="5" s="1"/>
  <c r="G481" i="5"/>
  <c r="H481" i="5"/>
  <c r="D482" i="5"/>
  <c r="E482" i="5"/>
  <c r="F482" i="5"/>
  <c r="H482" i="5" s="1"/>
  <c r="G482" i="5"/>
  <c r="D483" i="5"/>
  <c r="E483" i="5" s="1"/>
  <c r="G483" i="5"/>
  <c r="D484" i="5"/>
  <c r="E484" i="5"/>
  <c r="F484" i="5"/>
  <c r="G484" i="5"/>
  <c r="H484" i="5"/>
  <c r="D485" i="5"/>
  <c r="E485" i="5"/>
  <c r="F485" i="5"/>
  <c r="G485" i="5"/>
  <c r="H485" i="5" s="1"/>
  <c r="D486" i="5"/>
  <c r="G486" i="5"/>
  <c r="D487" i="5"/>
  <c r="F487" i="5" s="1"/>
  <c r="G487" i="5"/>
  <c r="H487" i="5"/>
  <c r="D488" i="5"/>
  <c r="E488" i="5" s="1"/>
  <c r="G488" i="5"/>
  <c r="D489" i="5"/>
  <c r="E489" i="5" s="1"/>
  <c r="G489" i="5"/>
  <c r="D490" i="5"/>
  <c r="E490" i="5" s="1"/>
  <c r="G490" i="5"/>
  <c r="D491" i="5"/>
  <c r="E491" i="5" s="1"/>
  <c r="F491" i="5"/>
  <c r="G491" i="5"/>
  <c r="H491" i="5" s="1"/>
  <c r="D492" i="5"/>
  <c r="E492" i="5" s="1"/>
  <c r="F492" i="5"/>
  <c r="G492" i="5"/>
  <c r="H492" i="5"/>
  <c r="D493" i="5"/>
  <c r="F493" i="5" s="1"/>
  <c r="G493" i="5"/>
  <c r="H493" i="5"/>
  <c r="D494" i="5"/>
  <c r="E494" i="5" s="1"/>
  <c r="F494" i="5"/>
  <c r="H494" i="5" s="1"/>
  <c r="G494" i="5"/>
  <c r="D495" i="5"/>
  <c r="E495" i="5" s="1"/>
  <c r="F495" i="5"/>
  <c r="H495" i="5" s="1"/>
  <c r="G495" i="5"/>
  <c r="D496" i="5"/>
  <c r="E496" i="5"/>
  <c r="F496" i="5"/>
  <c r="H496" i="5" s="1"/>
  <c r="G496" i="5"/>
  <c r="D497" i="5"/>
  <c r="E497" i="5"/>
  <c r="F497" i="5"/>
  <c r="G497" i="5"/>
  <c r="H497" i="5" s="1"/>
  <c r="D498" i="5"/>
  <c r="G498" i="5"/>
  <c r="D499" i="5"/>
  <c r="G499" i="5"/>
  <c r="D500" i="5"/>
  <c r="E500" i="5" s="1"/>
  <c r="G500" i="5"/>
  <c r="D501" i="5"/>
  <c r="E501" i="5"/>
  <c r="F501" i="5"/>
  <c r="H501" i="5" s="1"/>
  <c r="G501" i="5"/>
  <c r="D502" i="5"/>
  <c r="G502" i="5"/>
  <c r="D503" i="5"/>
  <c r="E503" i="5" s="1"/>
  <c r="F503" i="5"/>
  <c r="G503" i="5"/>
  <c r="H503" i="5" s="1"/>
  <c r="D504" i="5"/>
  <c r="E504" i="5" s="1"/>
  <c r="G504" i="5"/>
  <c r="D505" i="5"/>
  <c r="F505" i="5" s="1"/>
  <c r="G505" i="5"/>
  <c r="H505" i="5"/>
  <c r="D506" i="5"/>
  <c r="E506" i="5" s="1"/>
  <c r="F506" i="5"/>
  <c r="G506" i="5"/>
  <c r="H506" i="5"/>
  <c r="D507" i="5"/>
  <c r="E507" i="5" s="1"/>
  <c r="F507" i="5"/>
  <c r="H507" i="5" s="1"/>
  <c r="G507" i="5"/>
  <c r="D508" i="5"/>
  <c r="E508" i="5"/>
  <c r="F508" i="5"/>
  <c r="H508" i="5" s="1"/>
  <c r="G508" i="5"/>
  <c r="D509" i="5"/>
  <c r="E509" i="5"/>
  <c r="F509" i="5"/>
  <c r="H509" i="5" s="1"/>
  <c r="G509" i="5"/>
  <c r="D510" i="5"/>
  <c r="G510" i="5"/>
  <c r="D511" i="5"/>
  <c r="F511" i="5" s="1"/>
  <c r="H511" i="5" s="1"/>
  <c r="E511" i="5"/>
  <c r="G511" i="5"/>
  <c r="D512" i="5"/>
  <c r="E512" i="5" s="1"/>
  <c r="F512" i="5"/>
  <c r="H512" i="5" s="1"/>
  <c r="G512" i="5"/>
  <c r="D513" i="5"/>
  <c r="E513" i="5"/>
  <c r="F513" i="5"/>
  <c r="H513" i="5" s="1"/>
  <c r="G513" i="5"/>
  <c r="D514" i="5"/>
  <c r="E514" i="5"/>
  <c r="F514" i="5"/>
  <c r="G514" i="5"/>
  <c r="H514" i="5"/>
  <c r="D515" i="5"/>
  <c r="E515" i="5" s="1"/>
  <c r="F515" i="5"/>
  <c r="H515" i="5" s="1"/>
  <c r="G515" i="5"/>
  <c r="D516" i="5"/>
  <c r="G516" i="5"/>
  <c r="D517" i="5"/>
  <c r="F517" i="5" s="1"/>
  <c r="H517" i="5" s="1"/>
  <c r="G517" i="5"/>
  <c r="D518" i="5"/>
  <c r="E518" i="5"/>
  <c r="F518" i="5"/>
  <c r="G518" i="5"/>
  <c r="H518" i="5"/>
  <c r="D519" i="5"/>
  <c r="E519" i="5" s="1"/>
  <c r="G519" i="5"/>
  <c r="D520" i="5"/>
  <c r="E520" i="5"/>
  <c r="F520" i="5"/>
  <c r="G520" i="5"/>
  <c r="H520" i="5"/>
  <c r="D521" i="5"/>
  <c r="E521" i="5"/>
  <c r="F521" i="5"/>
  <c r="H521" i="5" s="1"/>
  <c r="G521" i="5"/>
  <c r="D522" i="5"/>
  <c r="G522" i="5"/>
  <c r="D523" i="5"/>
  <c r="F523" i="5" s="1"/>
  <c r="E523" i="5"/>
  <c r="G523" i="5"/>
  <c r="H523" i="5"/>
  <c r="D524" i="5"/>
  <c r="E524" i="5" s="1"/>
  <c r="F524" i="5"/>
  <c r="H524" i="5" s="1"/>
  <c r="G524" i="5"/>
  <c r="D525" i="5"/>
  <c r="E525" i="5" s="1"/>
  <c r="F525" i="5"/>
  <c r="H525" i="5" s="1"/>
  <c r="G525" i="5"/>
  <c r="D526" i="5"/>
  <c r="E526" i="5"/>
  <c r="F526" i="5"/>
  <c r="G526" i="5"/>
  <c r="H526" i="5" s="1"/>
  <c r="D527" i="5"/>
  <c r="E527" i="5" s="1"/>
  <c r="F527" i="5"/>
  <c r="H527" i="5" s="1"/>
  <c r="G527" i="5"/>
  <c r="D528" i="5"/>
  <c r="E528" i="5" s="1"/>
  <c r="F528" i="5"/>
  <c r="H528" i="5" s="1"/>
  <c r="G528" i="5"/>
  <c r="D529" i="5"/>
  <c r="F529" i="5" s="1"/>
  <c r="G529" i="5"/>
  <c r="H529" i="5"/>
  <c r="D530" i="5"/>
  <c r="E530" i="5"/>
  <c r="F530" i="5"/>
  <c r="H530" i="5" s="1"/>
  <c r="G530" i="5"/>
  <c r="D531" i="5"/>
  <c r="E531" i="5" s="1"/>
  <c r="G531" i="5"/>
  <c r="D532" i="5"/>
  <c r="E532" i="5"/>
  <c r="F532" i="5"/>
  <c r="G532" i="5"/>
  <c r="H532" i="5"/>
  <c r="D533" i="5"/>
  <c r="E533" i="5"/>
  <c r="F533" i="5"/>
  <c r="G533" i="5"/>
  <c r="H533" i="5" s="1"/>
  <c r="D534" i="5"/>
  <c r="G534" i="5"/>
  <c r="D535" i="5"/>
  <c r="F535" i="5" s="1"/>
  <c r="G535" i="5"/>
  <c r="H535" i="5"/>
  <c r="D536" i="5"/>
  <c r="E536" i="5" s="1"/>
  <c r="G536" i="5"/>
  <c r="D537" i="5"/>
  <c r="E537" i="5" s="1"/>
  <c r="F537" i="5"/>
  <c r="H537" i="5" s="1"/>
  <c r="G537" i="5"/>
  <c r="D538" i="5"/>
  <c r="E538" i="5" s="1"/>
  <c r="G538" i="5"/>
  <c r="D539" i="5"/>
  <c r="E539" i="5" s="1"/>
  <c r="F539" i="5"/>
  <c r="G539" i="5"/>
  <c r="H539" i="5" s="1"/>
  <c r="D540" i="5"/>
  <c r="E540" i="5" s="1"/>
  <c r="F540" i="5"/>
  <c r="G540" i="5"/>
  <c r="H540" i="5"/>
  <c r="D541" i="5"/>
  <c r="F541" i="5" s="1"/>
  <c r="G541" i="5"/>
  <c r="H541" i="5"/>
  <c r="D542" i="5"/>
  <c r="E542" i="5" s="1"/>
  <c r="F542" i="5"/>
  <c r="H542" i="5" s="1"/>
  <c r="G542" i="5"/>
  <c r="D543" i="5"/>
  <c r="E543" i="5" s="1"/>
  <c r="F543" i="5"/>
  <c r="H543" i="5" s="1"/>
  <c r="G543" i="5"/>
  <c r="D544" i="5"/>
  <c r="E544" i="5"/>
  <c r="F544" i="5"/>
  <c r="H544" i="5" s="1"/>
  <c r="G544" i="5"/>
  <c r="D545" i="5"/>
  <c r="E545" i="5"/>
  <c r="F545" i="5"/>
  <c r="G545" i="5"/>
  <c r="H545" i="5" s="1"/>
  <c r="D546" i="5"/>
  <c r="G546" i="5"/>
  <c r="D547" i="5"/>
  <c r="G547" i="5"/>
  <c r="D548" i="5"/>
  <c r="E548" i="5" s="1"/>
  <c r="G548" i="5"/>
  <c r="D549" i="5"/>
  <c r="E549" i="5"/>
  <c r="F549" i="5"/>
  <c r="H549" i="5" s="1"/>
  <c r="G549" i="5"/>
  <c r="D550" i="5"/>
  <c r="G550" i="5"/>
  <c r="D551" i="5"/>
  <c r="E551" i="5" s="1"/>
  <c r="F551" i="5"/>
  <c r="G551" i="5"/>
  <c r="H551" i="5" s="1"/>
  <c r="D552" i="5"/>
  <c r="E552" i="5" s="1"/>
  <c r="G552" i="5"/>
  <c r="D553" i="5"/>
  <c r="F553" i="5" s="1"/>
  <c r="G553" i="5"/>
  <c r="H553" i="5"/>
  <c r="D554" i="5"/>
  <c r="E554" i="5" s="1"/>
  <c r="F554" i="5"/>
  <c r="G554" i="5"/>
  <c r="H554" i="5"/>
  <c r="D555" i="5"/>
  <c r="E555" i="5" s="1"/>
  <c r="F555" i="5"/>
  <c r="H555" i="5" s="1"/>
  <c r="G555" i="5"/>
  <c r="D556" i="5"/>
  <c r="E556" i="5"/>
  <c r="F556" i="5"/>
  <c r="H556" i="5" s="1"/>
  <c r="G556" i="5"/>
  <c r="D557" i="5"/>
  <c r="E557" i="5"/>
  <c r="F557" i="5"/>
  <c r="H557" i="5" s="1"/>
  <c r="G557" i="5"/>
  <c r="D558" i="5"/>
  <c r="G558" i="5"/>
  <c r="D559" i="5"/>
  <c r="F559" i="5" s="1"/>
  <c r="H559" i="5" s="1"/>
  <c r="E559" i="5"/>
  <c r="G559" i="5"/>
  <c r="D560" i="5"/>
  <c r="E560" i="5" s="1"/>
  <c r="F560" i="5"/>
  <c r="H560" i="5" s="1"/>
  <c r="G560" i="5"/>
  <c r="D561" i="5"/>
  <c r="E561" i="5"/>
  <c r="F561" i="5"/>
  <c r="H561" i="5" s="1"/>
  <c r="G561" i="5"/>
  <c r="D562" i="5"/>
  <c r="E562" i="5"/>
  <c r="F562" i="5"/>
  <c r="G562" i="5"/>
  <c r="H562" i="5"/>
  <c r="D563" i="5"/>
  <c r="E563" i="5" s="1"/>
  <c r="F563" i="5"/>
  <c r="H563" i="5" s="1"/>
  <c r="G563" i="5"/>
  <c r="D564" i="5"/>
  <c r="G564" i="5"/>
  <c r="D565" i="5"/>
  <c r="G565" i="5"/>
  <c r="D566" i="5"/>
  <c r="E566" i="5"/>
  <c r="F566" i="5"/>
  <c r="G566" i="5"/>
  <c r="H566" i="5"/>
  <c r="D567" i="5"/>
  <c r="G567" i="5"/>
  <c r="D568" i="5"/>
  <c r="E568" i="5"/>
  <c r="F568" i="5"/>
  <c r="G568" i="5"/>
  <c r="H568" i="5"/>
  <c r="D569" i="5"/>
  <c r="E569" i="5"/>
  <c r="F569" i="5"/>
  <c r="G569" i="5"/>
  <c r="D570" i="5"/>
  <c r="G570" i="5"/>
  <c r="D571" i="5"/>
  <c r="F571" i="5" s="1"/>
  <c r="E571" i="5"/>
  <c r="G571" i="5"/>
  <c r="H571" i="5"/>
  <c r="D572" i="5"/>
  <c r="E572" i="5" s="1"/>
  <c r="F572" i="5"/>
  <c r="H572" i="5" s="1"/>
  <c r="G572" i="5"/>
  <c r="D573" i="5"/>
  <c r="E573" i="5" s="1"/>
  <c r="F573" i="5"/>
  <c r="H573" i="5" s="1"/>
  <c r="G573" i="5"/>
  <c r="D574" i="5"/>
  <c r="E574" i="5"/>
  <c r="F574" i="5"/>
  <c r="G574" i="5"/>
  <c r="H574" i="5" s="1"/>
  <c r="D575" i="5"/>
  <c r="E575" i="5" s="1"/>
  <c r="F575" i="5"/>
  <c r="H575" i="5" s="1"/>
  <c r="G575" i="5"/>
  <c r="D576" i="5"/>
  <c r="E576" i="5" s="1"/>
  <c r="F576" i="5"/>
  <c r="H576" i="5" s="1"/>
  <c r="G576" i="5"/>
  <c r="D577" i="5"/>
  <c r="E577" i="5" s="1"/>
  <c r="F577" i="5"/>
  <c r="H577" i="5" s="1"/>
  <c r="G577" i="5"/>
  <c r="D578" i="5"/>
  <c r="F578" i="5" s="1"/>
  <c r="H578" i="5" s="1"/>
  <c r="G578" i="5"/>
  <c r="D579" i="5"/>
  <c r="E579" i="5" s="1"/>
  <c r="F579" i="5"/>
  <c r="G579" i="5"/>
  <c r="H579" i="5"/>
  <c r="D580" i="5"/>
  <c r="E580" i="5"/>
  <c r="F580" i="5"/>
  <c r="H580" i="5" s="1"/>
  <c r="G580" i="5"/>
  <c r="D581" i="5"/>
  <c r="E581" i="5"/>
  <c r="F581" i="5"/>
  <c r="G581" i="5"/>
  <c r="H581" i="5"/>
  <c r="D582" i="5"/>
  <c r="F582" i="5" s="1"/>
  <c r="H582" i="5" s="1"/>
  <c r="E582" i="5"/>
  <c r="G582" i="5"/>
  <c r="D583" i="5"/>
  <c r="F583" i="5" s="1"/>
  <c r="H583" i="5" s="1"/>
  <c r="E583" i="5"/>
  <c r="G583" i="5"/>
  <c r="D584" i="5"/>
  <c r="G584" i="5"/>
  <c r="D585" i="5"/>
  <c r="E585" i="5" s="1"/>
  <c r="G585" i="5"/>
  <c r="D586" i="5"/>
  <c r="E586" i="5" s="1"/>
  <c r="F586" i="5"/>
  <c r="H586" i="5" s="1"/>
  <c r="G586" i="5"/>
  <c r="D587" i="5"/>
  <c r="E587" i="5" s="1"/>
  <c r="F587" i="5"/>
  <c r="H587" i="5" s="1"/>
  <c r="G587" i="5"/>
  <c r="D588" i="5"/>
  <c r="F588" i="5" s="1"/>
  <c r="H588" i="5" s="1"/>
  <c r="G588" i="5"/>
  <c r="D589" i="5"/>
  <c r="E589" i="5" s="1"/>
  <c r="F589" i="5"/>
  <c r="G589" i="5"/>
  <c r="H589" i="5"/>
  <c r="D590" i="5"/>
  <c r="E590" i="5" s="1"/>
  <c r="F590" i="5"/>
  <c r="G590" i="5"/>
  <c r="D591" i="5"/>
  <c r="E591" i="5"/>
  <c r="F591" i="5"/>
  <c r="G591" i="5"/>
  <c r="H591" i="5"/>
  <c r="D592" i="5"/>
  <c r="E592" i="5"/>
  <c r="F592" i="5"/>
  <c r="G592" i="5"/>
  <c r="H592" i="5"/>
  <c r="D593" i="5"/>
  <c r="G593" i="5"/>
  <c r="D594" i="5"/>
  <c r="E594" i="5"/>
  <c r="F594" i="5"/>
  <c r="G594" i="5"/>
  <c r="H594" i="5" s="1"/>
  <c r="D595" i="5"/>
  <c r="E595" i="5"/>
  <c r="F595" i="5"/>
  <c r="G595" i="5"/>
  <c r="D596" i="5"/>
  <c r="G596" i="5"/>
  <c r="D597" i="5"/>
  <c r="G597" i="5"/>
  <c r="D598" i="5"/>
  <c r="E598" i="5" s="1"/>
  <c r="G598" i="5"/>
  <c r="D599" i="5"/>
  <c r="E599" i="5" s="1"/>
  <c r="G599" i="5"/>
  <c r="D600" i="5"/>
  <c r="E600" i="5" s="1"/>
  <c r="F600" i="5"/>
  <c r="H600" i="5" s="1"/>
  <c r="G600" i="5"/>
  <c r="D601" i="5"/>
  <c r="E601" i="5" s="1"/>
  <c r="F601" i="5"/>
  <c r="H601" i="5" s="1"/>
  <c r="G601" i="5"/>
  <c r="D602" i="5"/>
  <c r="E602" i="5" s="1"/>
  <c r="F602" i="5"/>
  <c r="G602" i="5"/>
  <c r="H602" i="5"/>
  <c r="D603" i="5"/>
  <c r="E603" i="5"/>
  <c r="F603" i="5"/>
  <c r="G603" i="5"/>
  <c r="H603" i="5"/>
  <c r="D604" i="5"/>
  <c r="E604" i="5"/>
  <c r="F604" i="5"/>
  <c r="H604" i="5" s="1"/>
  <c r="G604" i="5"/>
  <c r="D605" i="5"/>
  <c r="F605" i="5" s="1"/>
  <c r="E605" i="5"/>
  <c r="G605" i="5"/>
  <c r="D606" i="5"/>
  <c r="E606" i="5"/>
  <c r="F606" i="5"/>
  <c r="G606" i="5"/>
  <c r="H606" i="5"/>
  <c r="D607" i="5"/>
  <c r="E607" i="5"/>
  <c r="F607" i="5"/>
  <c r="H607" i="5" s="1"/>
  <c r="G607" i="5"/>
  <c r="D608" i="5"/>
  <c r="G608" i="5"/>
  <c r="D609" i="5"/>
  <c r="F609" i="5" s="1"/>
  <c r="H609" i="5" s="1"/>
  <c r="E609" i="5"/>
  <c r="G609" i="5"/>
  <c r="D610" i="5"/>
  <c r="E610" i="5" s="1"/>
  <c r="F610" i="5"/>
  <c r="H610" i="5" s="1"/>
  <c r="G610" i="5"/>
  <c r="D611" i="5"/>
  <c r="E611" i="5" s="1"/>
  <c r="G611" i="5"/>
  <c r="D612" i="5"/>
  <c r="E612" i="5"/>
  <c r="F612" i="5"/>
  <c r="H612" i="5" s="1"/>
  <c r="G612" i="5"/>
  <c r="D613" i="5"/>
  <c r="E613" i="5" s="1"/>
  <c r="F613" i="5"/>
  <c r="H613" i="5" s="1"/>
  <c r="G613" i="5"/>
  <c r="D614" i="5"/>
  <c r="E614" i="5" s="1"/>
  <c r="G614" i="5"/>
  <c r="D615" i="5"/>
  <c r="E615" i="5"/>
  <c r="F615" i="5"/>
  <c r="G615" i="5"/>
  <c r="H615" i="5"/>
  <c r="D616" i="5"/>
  <c r="E616" i="5"/>
  <c r="F616" i="5"/>
  <c r="H616" i="5" s="1"/>
  <c r="G616" i="5"/>
  <c r="D617" i="5"/>
  <c r="F617" i="5" s="1"/>
  <c r="E617" i="5"/>
  <c r="G617" i="5"/>
  <c r="D618" i="5"/>
  <c r="E618" i="5"/>
  <c r="F618" i="5"/>
  <c r="G618" i="5"/>
  <c r="H618" i="5"/>
  <c r="D619" i="5"/>
  <c r="E619" i="5"/>
  <c r="F619" i="5"/>
  <c r="H619" i="5" s="1"/>
  <c r="G619" i="5"/>
  <c r="D620" i="5"/>
  <c r="G620" i="5"/>
  <c r="D621" i="5"/>
  <c r="F621" i="5" s="1"/>
  <c r="H621" i="5" s="1"/>
  <c r="G621" i="5"/>
  <c r="D622" i="5"/>
  <c r="E622" i="5" s="1"/>
  <c r="F622" i="5"/>
  <c r="G622" i="5"/>
  <c r="D623" i="5"/>
  <c r="E623" i="5" s="1"/>
  <c r="F623" i="5"/>
  <c r="H623" i="5" s="1"/>
  <c r="G623" i="5"/>
  <c r="D624" i="5"/>
  <c r="E624" i="5"/>
  <c r="F624" i="5"/>
  <c r="G624" i="5"/>
  <c r="H624" i="5"/>
  <c r="D625" i="5"/>
  <c r="E625" i="5" s="1"/>
  <c r="F625" i="5"/>
  <c r="G625" i="5"/>
  <c r="H625" i="5"/>
  <c r="D626" i="5"/>
  <c r="E626" i="5" s="1"/>
  <c r="F626" i="5"/>
  <c r="H626" i="5" s="1"/>
  <c r="G626" i="5"/>
  <c r="D627" i="5"/>
  <c r="E627" i="5"/>
  <c r="F627" i="5"/>
  <c r="H627" i="5" s="1"/>
  <c r="G627" i="5"/>
  <c r="D628" i="5"/>
  <c r="E628" i="5"/>
  <c r="F628" i="5"/>
  <c r="G628" i="5"/>
  <c r="H628" i="5"/>
  <c r="D629" i="5"/>
  <c r="E629" i="5" s="1"/>
  <c r="F629" i="5"/>
  <c r="G629" i="5"/>
  <c r="H629" i="5" s="1"/>
  <c r="D630" i="5"/>
  <c r="E630" i="5"/>
  <c r="F630" i="5"/>
  <c r="G630" i="5"/>
  <c r="H630" i="5"/>
  <c r="D631" i="5"/>
  <c r="E631" i="5"/>
  <c r="F631" i="5"/>
  <c r="G631" i="5"/>
  <c r="H631" i="5"/>
  <c r="D632" i="5"/>
  <c r="F632" i="5" s="1"/>
  <c r="G632" i="5"/>
  <c r="D633" i="5"/>
  <c r="F633" i="5" s="1"/>
  <c r="E633" i="5"/>
  <c r="G633" i="5"/>
  <c r="H633" i="5"/>
  <c r="D634" i="5"/>
  <c r="F634" i="5" s="1"/>
  <c r="H634" i="5" s="1"/>
  <c r="E634" i="5"/>
  <c r="G634" i="5"/>
  <c r="D635" i="5"/>
  <c r="E635" i="5" s="1"/>
  <c r="F635" i="5"/>
  <c r="H635" i="5" s="1"/>
  <c r="G635" i="5"/>
  <c r="D636" i="5"/>
  <c r="G636" i="5"/>
  <c r="D637" i="5"/>
  <c r="E637" i="5" s="1"/>
  <c r="F637" i="5"/>
  <c r="H637" i="5" s="1"/>
  <c r="G637" i="5"/>
  <c r="D638" i="5"/>
  <c r="E638" i="5" s="1"/>
  <c r="F638" i="5"/>
  <c r="G638" i="5"/>
  <c r="H638" i="5"/>
  <c r="D639" i="5"/>
  <c r="E639" i="5"/>
  <c r="F639" i="5"/>
  <c r="H639" i="5" s="1"/>
  <c r="G639" i="5"/>
  <c r="D640" i="5"/>
  <c r="E640" i="5"/>
  <c r="F640" i="5"/>
  <c r="G640" i="5"/>
  <c r="H640" i="5"/>
  <c r="D641" i="5"/>
  <c r="F641" i="5" s="1"/>
  <c r="H641" i="5" s="1"/>
  <c r="E641" i="5"/>
  <c r="G641" i="5"/>
  <c r="D642" i="5"/>
  <c r="E642" i="5"/>
  <c r="F642" i="5"/>
  <c r="G642" i="5"/>
  <c r="H642" i="5"/>
  <c r="D643" i="5"/>
  <c r="E643" i="5"/>
  <c r="F643" i="5"/>
  <c r="G643" i="5"/>
  <c r="D644" i="5"/>
  <c r="F644" i="5" s="1"/>
  <c r="E644" i="5"/>
  <c r="G644" i="5"/>
  <c r="D645" i="5"/>
  <c r="F645" i="5" s="1"/>
  <c r="H645" i="5" s="1"/>
  <c r="E645" i="5"/>
  <c r="G645" i="5"/>
  <c r="D646" i="5"/>
  <c r="E646" i="5"/>
  <c r="F646" i="5"/>
  <c r="G646" i="5"/>
  <c r="D647" i="5"/>
  <c r="E647" i="5" s="1"/>
  <c r="F647" i="5"/>
  <c r="G647" i="5"/>
  <c r="D648" i="5"/>
  <c r="E648" i="5" s="1"/>
  <c r="F648" i="5"/>
  <c r="H648" i="5" s="1"/>
  <c r="G648" i="5"/>
  <c r="D649" i="5"/>
  <c r="E649" i="5" s="1"/>
  <c r="F649" i="5"/>
  <c r="G649" i="5"/>
  <c r="H649" i="5"/>
  <c r="D650" i="5"/>
  <c r="E650" i="5" s="1"/>
  <c r="F650" i="5"/>
  <c r="G650" i="5"/>
  <c r="H650" i="5"/>
  <c r="D651" i="5"/>
  <c r="F651" i="5" s="1"/>
  <c r="H651" i="5" s="1"/>
  <c r="E651" i="5"/>
  <c r="G651" i="5"/>
  <c r="D652" i="5"/>
  <c r="E652" i="5"/>
  <c r="F652" i="5"/>
  <c r="H652" i="5" s="1"/>
  <c r="G652" i="5"/>
  <c r="D653" i="5"/>
  <c r="F653" i="5" s="1"/>
  <c r="H653" i="5" s="1"/>
  <c r="E653" i="5"/>
  <c r="G653" i="5"/>
  <c r="D654" i="5"/>
  <c r="E654" i="5"/>
  <c r="F654" i="5"/>
  <c r="G654" i="5"/>
  <c r="H654" i="5"/>
  <c r="D655" i="5"/>
  <c r="E655" i="5"/>
  <c r="F655" i="5"/>
  <c r="H655" i="5" s="1"/>
  <c r="G655" i="5"/>
  <c r="D656" i="5"/>
  <c r="F656" i="5" s="1"/>
  <c r="H656" i="5" s="1"/>
  <c r="G656" i="5"/>
  <c r="D657" i="5"/>
  <c r="F657" i="5" s="1"/>
  <c r="E657" i="5"/>
  <c r="G657" i="5"/>
  <c r="H657" i="5"/>
  <c r="D658" i="5"/>
  <c r="E658" i="5"/>
  <c r="F658" i="5"/>
  <c r="G658" i="5"/>
  <c r="D659" i="5"/>
  <c r="E659" i="5" s="1"/>
  <c r="F659" i="5"/>
  <c r="H659" i="5" s="1"/>
  <c r="G659" i="5"/>
  <c r="D660" i="5"/>
  <c r="E660" i="5"/>
  <c r="F660" i="5"/>
  <c r="G660" i="5"/>
  <c r="H660" i="5"/>
  <c r="D661" i="5"/>
  <c r="E661" i="5" s="1"/>
  <c r="F661" i="5"/>
  <c r="G661" i="5"/>
  <c r="H661" i="5"/>
  <c r="D662" i="5"/>
  <c r="E662" i="5" s="1"/>
  <c r="F662" i="5"/>
  <c r="H662" i="5" s="1"/>
  <c r="G662" i="5"/>
  <c r="D663" i="5"/>
  <c r="E663" i="5"/>
  <c r="F663" i="5"/>
  <c r="H663" i="5" s="1"/>
  <c r="G663" i="5"/>
  <c r="D664" i="5"/>
  <c r="E664" i="5"/>
  <c r="F664" i="5"/>
  <c r="G664" i="5"/>
  <c r="H664" i="5"/>
  <c r="D665" i="5"/>
  <c r="E665" i="5" s="1"/>
  <c r="F665" i="5"/>
  <c r="G665" i="5"/>
  <c r="H665" i="5" s="1"/>
  <c r="D666" i="5"/>
  <c r="E666" i="5"/>
  <c r="F666" i="5"/>
  <c r="G666" i="5"/>
  <c r="H666" i="5"/>
  <c r="D667" i="5"/>
  <c r="E667" i="5"/>
  <c r="F667" i="5"/>
  <c r="G667" i="5"/>
  <c r="H667" i="5"/>
  <c r="D668" i="5"/>
  <c r="F668" i="5" s="1"/>
  <c r="G668" i="5"/>
  <c r="D669" i="5"/>
  <c r="F669" i="5" s="1"/>
  <c r="E669" i="5"/>
  <c r="G669" i="5"/>
  <c r="H669" i="5"/>
  <c r="D670" i="5"/>
  <c r="F670" i="5" s="1"/>
  <c r="H670" i="5" s="1"/>
  <c r="E670" i="5"/>
  <c r="G670" i="5"/>
  <c r="D671" i="5"/>
  <c r="E671" i="5" s="1"/>
  <c r="F671" i="5"/>
  <c r="H671" i="5" s="1"/>
  <c r="G671" i="5"/>
  <c r="D672" i="5"/>
  <c r="G672" i="5"/>
  <c r="D673" i="5"/>
  <c r="E673" i="5" s="1"/>
  <c r="F673" i="5"/>
  <c r="H673" i="5" s="1"/>
  <c r="G673" i="5"/>
  <c r="D674" i="5"/>
  <c r="E674" i="5" s="1"/>
  <c r="F674" i="5"/>
  <c r="G674" i="5"/>
  <c r="H674" i="5"/>
  <c r="D675" i="5"/>
  <c r="E675" i="5"/>
  <c r="F675" i="5"/>
  <c r="H675" i="5" s="1"/>
  <c r="G675" i="5"/>
  <c r="D676" i="5"/>
  <c r="E676" i="5"/>
  <c r="F676" i="5"/>
  <c r="G676" i="5"/>
  <c r="H676" i="5"/>
  <c r="D677" i="5"/>
  <c r="F677" i="5" s="1"/>
  <c r="H677" i="5" s="1"/>
  <c r="E677" i="5"/>
  <c r="G677" i="5"/>
  <c r="D678" i="5"/>
  <c r="E678" i="5"/>
  <c r="F678" i="5"/>
  <c r="G678" i="5"/>
  <c r="H678" i="5"/>
  <c r="D679" i="5"/>
  <c r="E679" i="5"/>
  <c r="F679" i="5"/>
  <c r="G679" i="5"/>
  <c r="D680" i="5"/>
  <c r="F680" i="5" s="1"/>
  <c r="E680" i="5"/>
  <c r="G680" i="5"/>
  <c r="D681" i="5"/>
  <c r="F681" i="5" s="1"/>
  <c r="H681" i="5" s="1"/>
  <c r="E681" i="5"/>
  <c r="G681" i="5"/>
  <c r="D682" i="5"/>
  <c r="E682" i="5"/>
  <c r="F682" i="5"/>
  <c r="G682" i="5"/>
  <c r="D683" i="5"/>
  <c r="E683" i="5" s="1"/>
  <c r="F683" i="5"/>
  <c r="G683" i="5"/>
  <c r="D684" i="5"/>
  <c r="E684" i="5" s="1"/>
  <c r="F684" i="5"/>
  <c r="H684" i="5" s="1"/>
  <c r="G684" i="5"/>
  <c r="D685" i="5"/>
  <c r="E685" i="5" s="1"/>
  <c r="F685" i="5"/>
  <c r="G685" i="5"/>
  <c r="H685" i="5"/>
  <c r="D686" i="5"/>
  <c r="E686" i="5" s="1"/>
  <c r="F686" i="5"/>
  <c r="G686" i="5"/>
  <c r="H686" i="5"/>
  <c r="D687" i="5"/>
  <c r="F687" i="5" s="1"/>
  <c r="H687" i="5" s="1"/>
  <c r="E687" i="5"/>
  <c r="G687" i="5"/>
  <c r="D688" i="5"/>
  <c r="E688" i="5"/>
  <c r="F688" i="5"/>
  <c r="H688" i="5" s="1"/>
  <c r="G688" i="5"/>
  <c r="D689" i="5"/>
  <c r="F689" i="5" s="1"/>
  <c r="H689" i="5" s="1"/>
  <c r="E689" i="5"/>
  <c r="G689" i="5"/>
  <c r="D690" i="5"/>
  <c r="E690" i="5"/>
  <c r="F690" i="5"/>
  <c r="G690" i="5"/>
  <c r="H690" i="5"/>
  <c r="D691" i="5"/>
  <c r="E691" i="5"/>
  <c r="F691" i="5"/>
  <c r="H691" i="5" s="1"/>
  <c r="G691" i="5"/>
  <c r="D692" i="5"/>
  <c r="F692" i="5" s="1"/>
  <c r="H692" i="5" s="1"/>
  <c r="G692" i="5"/>
  <c r="D693" i="5"/>
  <c r="F693" i="5" s="1"/>
  <c r="E693" i="5"/>
  <c r="G693" i="5"/>
  <c r="H693" i="5"/>
  <c r="D694" i="5"/>
  <c r="E694" i="5"/>
  <c r="F694" i="5"/>
  <c r="G694" i="5"/>
  <c r="D695" i="5"/>
  <c r="E695" i="5" s="1"/>
  <c r="F695" i="5"/>
  <c r="H695" i="5" s="1"/>
  <c r="G695" i="5"/>
  <c r="D696" i="5"/>
  <c r="E696" i="5"/>
  <c r="F696" i="5"/>
  <c r="G696" i="5"/>
  <c r="H696" i="5"/>
  <c r="D697" i="5"/>
  <c r="E697" i="5" s="1"/>
  <c r="F697" i="5"/>
  <c r="G697" i="5"/>
  <c r="H697" i="5"/>
  <c r="D698" i="5"/>
  <c r="E698" i="5" s="1"/>
  <c r="F698" i="5"/>
  <c r="H698" i="5" s="1"/>
  <c r="G698" i="5"/>
  <c r="D699" i="5"/>
  <c r="E699" i="5"/>
  <c r="F699" i="5"/>
  <c r="H699" i="5" s="1"/>
  <c r="G699" i="5"/>
  <c r="D700" i="5"/>
  <c r="E700" i="5"/>
  <c r="F700" i="5"/>
  <c r="G700" i="5"/>
  <c r="H700" i="5"/>
  <c r="D701" i="5"/>
  <c r="E701" i="5"/>
  <c r="F701" i="5"/>
  <c r="G701" i="5"/>
  <c r="H701" i="5" s="1"/>
  <c r="D702" i="5"/>
  <c r="E702" i="5"/>
  <c r="F702" i="5"/>
  <c r="G702" i="5"/>
  <c r="H702" i="5"/>
  <c r="D703" i="5"/>
  <c r="E703" i="5"/>
  <c r="F703" i="5"/>
  <c r="G703" i="5"/>
  <c r="H703" i="5"/>
  <c r="D704" i="5"/>
  <c r="F704" i="5" s="1"/>
  <c r="G704" i="5"/>
  <c r="D705" i="5"/>
  <c r="F705" i="5" s="1"/>
  <c r="E705" i="5"/>
  <c r="G705" i="5"/>
  <c r="H705" i="5"/>
  <c r="D706" i="5"/>
  <c r="F706" i="5" s="1"/>
  <c r="H706" i="5" s="1"/>
  <c r="E706" i="5"/>
  <c r="G706" i="5"/>
  <c r="D707" i="5"/>
  <c r="E707" i="5" s="1"/>
  <c r="F707" i="5"/>
  <c r="H707" i="5" s="1"/>
  <c r="G707" i="5"/>
  <c r="D708" i="5"/>
  <c r="G708" i="5"/>
  <c r="D709" i="5"/>
  <c r="E709" i="5" s="1"/>
  <c r="F709" i="5"/>
  <c r="H709" i="5" s="1"/>
  <c r="G709" i="5"/>
  <c r="D710" i="5"/>
  <c r="E710" i="5" s="1"/>
  <c r="F710" i="5"/>
  <c r="G710" i="5"/>
  <c r="H710" i="5"/>
  <c r="D711" i="5"/>
  <c r="E711" i="5"/>
  <c r="F711" i="5"/>
  <c r="H711" i="5" s="1"/>
  <c r="G711" i="5"/>
  <c r="D712" i="5"/>
  <c r="E712" i="5"/>
  <c r="F712" i="5"/>
  <c r="G712" i="5"/>
  <c r="H712" i="5"/>
  <c r="D713" i="5"/>
  <c r="F713" i="5" s="1"/>
  <c r="H713" i="5" s="1"/>
  <c r="E713" i="5"/>
  <c r="G713" i="5"/>
  <c r="D714" i="5"/>
  <c r="E714" i="5"/>
  <c r="F714" i="5"/>
  <c r="G714" i="5"/>
  <c r="H714" i="5"/>
  <c r="D715" i="5"/>
  <c r="E715" i="5"/>
  <c r="F715" i="5"/>
  <c r="G715" i="5"/>
  <c r="D716" i="5"/>
  <c r="F716" i="5" s="1"/>
  <c r="E716" i="5"/>
  <c r="G716" i="5"/>
  <c r="D717" i="5"/>
  <c r="F717" i="5" s="1"/>
  <c r="H717" i="5" s="1"/>
  <c r="E717" i="5"/>
  <c r="G717" i="5"/>
  <c r="D718" i="5"/>
  <c r="E718" i="5"/>
  <c r="F718" i="5"/>
  <c r="G718" i="5"/>
  <c r="D719" i="5"/>
  <c r="E719" i="5" s="1"/>
  <c r="F719" i="5"/>
  <c r="G719" i="5"/>
  <c r="D720" i="5"/>
  <c r="E720" i="5" s="1"/>
  <c r="F720" i="5"/>
  <c r="H720" i="5" s="1"/>
  <c r="G720" i="5"/>
  <c r="D721" i="5"/>
  <c r="E721" i="5" s="1"/>
  <c r="F721" i="5"/>
  <c r="G721" i="5"/>
  <c r="H721" i="5"/>
  <c r="D722" i="5"/>
  <c r="E722" i="5" s="1"/>
  <c r="F722" i="5"/>
  <c r="G722" i="5"/>
  <c r="H722" i="5"/>
  <c r="D723" i="5"/>
  <c r="F723" i="5" s="1"/>
  <c r="H723" i="5" s="1"/>
  <c r="E723" i="5"/>
  <c r="G723" i="5"/>
  <c r="D724" i="5"/>
  <c r="E724" i="5"/>
  <c r="F724" i="5"/>
  <c r="H724" i="5" s="1"/>
  <c r="G724" i="5"/>
  <c r="D725" i="5"/>
  <c r="F725" i="5" s="1"/>
  <c r="H725" i="5" s="1"/>
  <c r="E725" i="5"/>
  <c r="G725" i="5"/>
  <c r="D726" i="5"/>
  <c r="E726" i="5"/>
  <c r="F726" i="5"/>
  <c r="G726" i="5"/>
  <c r="H726" i="5"/>
  <c r="D727" i="5"/>
  <c r="E727" i="5"/>
  <c r="F727" i="5"/>
  <c r="H727" i="5" s="1"/>
  <c r="G727" i="5"/>
  <c r="D728" i="5"/>
  <c r="F728" i="5" s="1"/>
  <c r="H728" i="5" s="1"/>
  <c r="G728" i="5"/>
  <c r="D729" i="5"/>
  <c r="F729" i="5" s="1"/>
  <c r="E729" i="5"/>
  <c r="G729" i="5"/>
  <c r="H729" i="5"/>
  <c r="D730" i="5"/>
  <c r="E730" i="5"/>
  <c r="F730" i="5"/>
  <c r="G730" i="5"/>
  <c r="D731" i="5"/>
  <c r="E731" i="5" s="1"/>
  <c r="F731" i="5"/>
  <c r="H731" i="5" s="1"/>
  <c r="G731" i="5"/>
  <c r="D732" i="5"/>
  <c r="E732" i="5"/>
  <c r="F732" i="5"/>
  <c r="G732" i="5"/>
  <c r="H732" i="5"/>
  <c r="D733" i="5"/>
  <c r="E733" i="5" s="1"/>
  <c r="F733" i="5"/>
  <c r="G733" i="5"/>
  <c r="H733" i="5"/>
  <c r="D734" i="5"/>
  <c r="E734" i="5" s="1"/>
  <c r="F734" i="5"/>
  <c r="H734" i="5" s="1"/>
  <c r="G734" i="5"/>
  <c r="D735" i="5"/>
  <c r="E735" i="5"/>
  <c r="F735" i="5"/>
  <c r="H735" i="5" s="1"/>
  <c r="G735" i="5"/>
  <c r="D736" i="5"/>
  <c r="E736" i="5"/>
  <c r="F736" i="5"/>
  <c r="G736" i="5"/>
  <c r="H736" i="5"/>
  <c r="D737" i="5"/>
  <c r="E737" i="5"/>
  <c r="F737" i="5"/>
  <c r="G737" i="5"/>
  <c r="H737" i="5" s="1"/>
  <c r="D738" i="5"/>
  <c r="E738" i="5"/>
  <c r="F738" i="5"/>
  <c r="G738" i="5"/>
  <c r="H738" i="5"/>
  <c r="D739" i="5"/>
  <c r="E739" i="5"/>
  <c r="F739" i="5"/>
  <c r="G739" i="5"/>
  <c r="H739" i="5"/>
  <c r="D740" i="5"/>
  <c r="F740" i="5" s="1"/>
  <c r="G740" i="5"/>
  <c r="D741" i="5"/>
  <c r="F741" i="5" s="1"/>
  <c r="E741" i="5"/>
  <c r="G741" i="5"/>
  <c r="H741" i="5"/>
  <c r="D742" i="5"/>
  <c r="F742" i="5" s="1"/>
  <c r="H742" i="5" s="1"/>
  <c r="E742" i="5"/>
  <c r="G742" i="5"/>
  <c r="D743" i="5"/>
  <c r="E743" i="5" s="1"/>
  <c r="F743" i="5"/>
  <c r="H743" i="5" s="1"/>
  <c r="G743" i="5"/>
  <c r="D744" i="5"/>
  <c r="G744" i="5"/>
  <c r="D745" i="5"/>
  <c r="E745" i="5" s="1"/>
  <c r="F745" i="5"/>
  <c r="H745" i="5" s="1"/>
  <c r="G745" i="5"/>
  <c r="D746" i="5"/>
  <c r="E746" i="5" s="1"/>
  <c r="F746" i="5"/>
  <c r="G746" i="5"/>
  <c r="H746" i="5"/>
  <c r="D747" i="5"/>
  <c r="E747" i="5"/>
  <c r="F747" i="5"/>
  <c r="H747" i="5" s="1"/>
  <c r="G747" i="5"/>
  <c r="D748" i="5"/>
  <c r="E748" i="5"/>
  <c r="F748" i="5"/>
  <c r="G748" i="5"/>
  <c r="H748" i="5"/>
  <c r="D749" i="5"/>
  <c r="F749" i="5" s="1"/>
  <c r="H749" i="5" s="1"/>
  <c r="E749" i="5"/>
  <c r="G749" i="5"/>
  <c r="D750" i="5"/>
  <c r="E750" i="5"/>
  <c r="F750" i="5"/>
  <c r="H750" i="5" s="1"/>
  <c r="G750" i="5"/>
  <c r="D751" i="5"/>
  <c r="E751" i="5"/>
  <c r="F751" i="5"/>
  <c r="G751" i="5"/>
  <c r="D752" i="5"/>
  <c r="F752" i="5" s="1"/>
  <c r="E752" i="5"/>
  <c r="G752" i="5"/>
  <c r="H752" i="5" s="1"/>
  <c r="D753" i="5"/>
  <c r="F753" i="5" s="1"/>
  <c r="H753" i="5" s="1"/>
  <c r="G753" i="5"/>
  <c r="D754" i="5"/>
  <c r="E754" i="5" s="1"/>
  <c r="F754" i="5"/>
  <c r="H754" i="5" s="1"/>
  <c r="G754" i="5"/>
  <c r="D755" i="5"/>
  <c r="E755" i="5"/>
  <c r="F755" i="5"/>
  <c r="H755" i="5" s="1"/>
  <c r="G755" i="5"/>
  <c r="D756" i="5"/>
  <c r="E756" i="5" s="1"/>
  <c r="G756" i="5"/>
  <c r="D757" i="5"/>
  <c r="F757" i="5" s="1"/>
  <c r="H757" i="5" s="1"/>
  <c r="E757" i="5"/>
  <c r="G757" i="5"/>
  <c r="D758" i="5"/>
  <c r="E758" i="5" s="1"/>
  <c r="G758" i="5"/>
  <c r="D759" i="5"/>
  <c r="E759" i="5"/>
  <c r="F759" i="5"/>
  <c r="G759" i="5"/>
  <c r="H759" i="5"/>
  <c r="D760" i="5"/>
  <c r="E760" i="5"/>
  <c r="F760" i="5"/>
  <c r="H760" i="5" s="1"/>
  <c r="G760" i="5"/>
  <c r="D761" i="5"/>
  <c r="E761" i="5" s="1"/>
  <c r="G761" i="5"/>
  <c r="D762" i="5"/>
  <c r="F762" i="5" s="1"/>
  <c r="H762" i="5" s="1"/>
  <c r="E762" i="5"/>
  <c r="G762" i="5"/>
  <c r="D763" i="5"/>
  <c r="E763" i="5" s="1"/>
  <c r="F763" i="5"/>
  <c r="H763" i="5" s="1"/>
  <c r="G763" i="5"/>
  <c r="D764" i="5"/>
  <c r="E764" i="5"/>
  <c r="F764" i="5"/>
  <c r="H764" i="5" s="1"/>
  <c r="G764" i="5"/>
  <c r="D765" i="5"/>
  <c r="E765" i="5"/>
  <c r="F765" i="5"/>
  <c r="G765" i="5"/>
  <c r="H765" i="5"/>
  <c r="D766" i="5"/>
  <c r="E766" i="5"/>
  <c r="F766" i="5"/>
  <c r="G766" i="5"/>
  <c r="H766" i="5" s="1"/>
  <c r="D767" i="5"/>
  <c r="G767" i="5"/>
  <c r="D768" i="5"/>
  <c r="F768" i="5" s="1"/>
  <c r="H768" i="5" s="1"/>
  <c r="E768" i="5"/>
  <c r="G768" i="5"/>
  <c r="D769" i="5"/>
  <c r="E769" i="5" s="1"/>
  <c r="F769" i="5"/>
  <c r="H769" i="5" s="1"/>
  <c r="G769" i="5"/>
  <c r="D770" i="5"/>
  <c r="E770" i="5" s="1"/>
  <c r="G770" i="5"/>
  <c r="D771" i="5"/>
  <c r="E771" i="5"/>
  <c r="F771" i="5"/>
  <c r="G771" i="5"/>
  <c r="H771" i="5"/>
  <c r="D772" i="5"/>
  <c r="E772" i="5"/>
  <c r="F772" i="5"/>
  <c r="H772" i="5" s="1"/>
  <c r="G772" i="5"/>
  <c r="D773" i="5"/>
  <c r="E773" i="5" s="1"/>
  <c r="G773" i="5"/>
  <c r="D774" i="5"/>
  <c r="F774" i="5" s="1"/>
  <c r="H774" i="5" s="1"/>
  <c r="E774" i="5"/>
  <c r="G774" i="5"/>
  <c r="D775" i="5"/>
  <c r="E775" i="5" s="1"/>
  <c r="F775" i="5"/>
  <c r="H775" i="5" s="1"/>
  <c r="G775" i="5"/>
  <c r="D776" i="5"/>
  <c r="E776" i="5"/>
  <c r="F776" i="5"/>
  <c r="G776" i="5"/>
  <c r="D777" i="5"/>
  <c r="E777" i="5"/>
  <c r="F777" i="5"/>
  <c r="G777" i="5"/>
  <c r="H777" i="5"/>
  <c r="D778" i="5"/>
  <c r="E778" i="5"/>
  <c r="F778" i="5"/>
  <c r="G778" i="5"/>
  <c r="H778" i="5" s="1"/>
  <c r="D779" i="5"/>
  <c r="G779" i="5"/>
  <c r="D780" i="5"/>
  <c r="F780" i="5" s="1"/>
  <c r="H780" i="5" s="1"/>
  <c r="E780" i="5"/>
  <c r="G780" i="5"/>
  <c r="D781" i="5"/>
  <c r="E781" i="5" s="1"/>
  <c r="F781" i="5"/>
  <c r="H781" i="5" s="1"/>
  <c r="G781" i="5"/>
  <c r="D782" i="5"/>
  <c r="E782" i="5" s="1"/>
  <c r="G782" i="5"/>
  <c r="D783" i="5"/>
  <c r="E783" i="5"/>
  <c r="F783" i="5"/>
  <c r="G783" i="5"/>
  <c r="H783" i="5"/>
  <c r="D784" i="5"/>
  <c r="E784" i="5"/>
  <c r="F784" i="5"/>
  <c r="H784" i="5" s="1"/>
  <c r="G784" i="5"/>
  <c r="D785" i="5"/>
  <c r="E785" i="5" s="1"/>
  <c r="G785" i="5"/>
  <c r="D786" i="5"/>
  <c r="F786" i="5" s="1"/>
  <c r="H786" i="5" s="1"/>
  <c r="E786" i="5"/>
  <c r="G786" i="5"/>
  <c r="D787" i="5"/>
  <c r="E787" i="5" s="1"/>
  <c r="F787" i="5"/>
  <c r="H787" i="5" s="1"/>
  <c r="G787" i="5"/>
  <c r="D788" i="5"/>
  <c r="E788" i="5"/>
  <c r="F788" i="5"/>
  <c r="G788" i="5"/>
  <c r="D789" i="5"/>
  <c r="E789" i="5"/>
  <c r="F789" i="5"/>
  <c r="G789" i="5"/>
  <c r="H789" i="5"/>
  <c r="D790" i="5"/>
  <c r="E790" i="5"/>
  <c r="F790" i="5"/>
  <c r="G790" i="5"/>
  <c r="H790" i="5" s="1"/>
  <c r="D791" i="5"/>
  <c r="G791" i="5"/>
  <c r="D792" i="5"/>
  <c r="F792" i="5" s="1"/>
  <c r="H792" i="5" s="1"/>
  <c r="E792" i="5"/>
  <c r="G792" i="5"/>
  <c r="D793" i="5"/>
  <c r="E793" i="5" s="1"/>
  <c r="G793" i="5"/>
  <c r="D794" i="5"/>
  <c r="E794" i="5" s="1"/>
  <c r="G794" i="5"/>
  <c r="D795" i="5"/>
  <c r="E795" i="5"/>
  <c r="F795" i="5"/>
  <c r="G795" i="5"/>
  <c r="H795" i="5"/>
  <c r="D796" i="5"/>
  <c r="E796" i="5"/>
  <c r="F796" i="5"/>
  <c r="H796" i="5" s="1"/>
  <c r="G796" i="5"/>
  <c r="D797" i="5"/>
  <c r="G797" i="5"/>
  <c r="D798" i="5"/>
  <c r="F798" i="5" s="1"/>
  <c r="H798" i="5" s="1"/>
  <c r="E798" i="5"/>
  <c r="G798" i="5"/>
  <c r="D799" i="5"/>
  <c r="E799" i="5" s="1"/>
  <c r="F799" i="5"/>
  <c r="H799" i="5" s="1"/>
  <c r="G799" i="5"/>
  <c r="D800" i="5"/>
  <c r="E800" i="5"/>
  <c r="F800" i="5"/>
  <c r="G800" i="5"/>
  <c r="D801" i="5"/>
  <c r="E801" i="5"/>
  <c r="F801" i="5"/>
  <c r="G801" i="5"/>
  <c r="H801" i="5"/>
  <c r="D802" i="5"/>
  <c r="E802" i="5"/>
  <c r="F802" i="5"/>
  <c r="G802" i="5"/>
  <c r="H802" i="5" s="1"/>
  <c r="D803" i="5"/>
  <c r="G803" i="5"/>
  <c r="D804" i="5"/>
  <c r="F804" i="5" s="1"/>
  <c r="H804" i="5" s="1"/>
  <c r="E804" i="5"/>
  <c r="G804" i="5"/>
  <c r="D805" i="5"/>
  <c r="E805" i="5" s="1"/>
  <c r="F805" i="5"/>
  <c r="H805" i="5" s="1"/>
  <c r="G805" i="5"/>
  <c r="D806" i="5"/>
  <c r="F806" i="5" s="1"/>
  <c r="H806" i="5" s="1"/>
  <c r="G806" i="5"/>
  <c r="D807" i="5"/>
  <c r="E807" i="5"/>
  <c r="F807" i="5"/>
  <c r="H807" i="5" s="1"/>
  <c r="G807" i="5"/>
  <c r="D808" i="5"/>
  <c r="E808" i="5"/>
  <c r="F808" i="5"/>
  <c r="G808" i="5"/>
  <c r="D809" i="5"/>
  <c r="G809" i="5"/>
  <c r="D810" i="5"/>
  <c r="F810" i="5" s="1"/>
  <c r="E810" i="5"/>
  <c r="G810" i="5"/>
  <c r="H810" i="5"/>
  <c r="D811" i="5"/>
  <c r="E811" i="5" s="1"/>
  <c r="F811" i="5"/>
  <c r="H811" i="5" s="1"/>
  <c r="G811" i="5"/>
  <c r="D812" i="5"/>
  <c r="E812" i="5"/>
  <c r="F812" i="5"/>
  <c r="H812" i="5" s="1"/>
  <c r="G812" i="5"/>
  <c r="D813" i="5"/>
  <c r="E813" i="5"/>
  <c r="F813" i="5"/>
  <c r="G813" i="5"/>
  <c r="H813" i="5"/>
  <c r="D814" i="5"/>
  <c r="E814" i="5"/>
  <c r="F814" i="5"/>
  <c r="G814" i="5"/>
  <c r="H814" i="5" s="1"/>
  <c r="D815" i="5"/>
  <c r="G815" i="5"/>
  <c r="D816" i="5"/>
  <c r="F816" i="5" s="1"/>
  <c r="H816" i="5" s="1"/>
  <c r="E816" i="5"/>
  <c r="G816" i="5"/>
  <c r="D817" i="5"/>
  <c r="E817" i="5" s="1"/>
  <c r="F817" i="5"/>
  <c r="H817" i="5" s="1"/>
  <c r="G817" i="5"/>
  <c r="D818" i="5"/>
  <c r="G818" i="5"/>
  <c r="D819" i="5"/>
  <c r="E819" i="5"/>
  <c r="F819" i="5"/>
  <c r="H819" i="5" s="1"/>
  <c r="G819" i="5"/>
  <c r="D820" i="5"/>
  <c r="E820" i="5"/>
  <c r="F820" i="5"/>
  <c r="H820" i="5" s="1"/>
  <c r="G820" i="5"/>
  <c r="D821" i="5"/>
  <c r="G821" i="5"/>
  <c r="D822" i="5"/>
  <c r="F822" i="5" s="1"/>
  <c r="H822" i="5" s="1"/>
  <c r="E822" i="5"/>
  <c r="G822" i="5"/>
  <c r="D823" i="5"/>
  <c r="E823" i="5" s="1"/>
  <c r="G823" i="5"/>
  <c r="D824" i="5"/>
  <c r="E824" i="5"/>
  <c r="F824" i="5"/>
  <c r="H824" i="5" s="1"/>
  <c r="G824" i="5"/>
  <c r="D825" i="5"/>
  <c r="E825" i="5"/>
  <c r="F825" i="5"/>
  <c r="H825" i="5" s="1"/>
  <c r="G825" i="5"/>
  <c r="D826" i="5"/>
  <c r="E826" i="5"/>
  <c r="F826" i="5"/>
  <c r="G826" i="5"/>
  <c r="H826" i="5" s="1"/>
  <c r="D827" i="5"/>
  <c r="G827" i="5"/>
  <c r="D828" i="5"/>
  <c r="F828" i="5" s="1"/>
  <c r="H828" i="5" s="1"/>
  <c r="E828" i="5"/>
  <c r="G828" i="5"/>
  <c r="D829" i="5"/>
  <c r="F829" i="5" s="1"/>
  <c r="H829" i="5" s="1"/>
  <c r="E829" i="5"/>
  <c r="G829" i="5"/>
  <c r="D830" i="5"/>
  <c r="F830" i="5" s="1"/>
  <c r="G830" i="5"/>
  <c r="D831" i="5"/>
  <c r="E831" i="5"/>
  <c r="F831" i="5"/>
  <c r="H831" i="5" s="1"/>
  <c r="G831" i="5"/>
  <c r="D832" i="5"/>
  <c r="E832" i="5"/>
  <c r="F832" i="5"/>
  <c r="G832" i="5"/>
  <c r="D833" i="5"/>
  <c r="G833" i="5"/>
  <c r="D834" i="5"/>
  <c r="F834" i="5" s="1"/>
  <c r="E834" i="5"/>
  <c r="G834" i="5"/>
  <c r="H834" i="5"/>
  <c r="D835" i="5"/>
  <c r="E835" i="5" s="1"/>
  <c r="G835" i="5"/>
  <c r="D836" i="5"/>
  <c r="E836" i="5"/>
  <c r="F836" i="5"/>
  <c r="H836" i="5" s="1"/>
  <c r="G836" i="5"/>
  <c r="D837" i="5"/>
  <c r="E837" i="5"/>
  <c r="F837" i="5"/>
  <c r="G837" i="5"/>
  <c r="H837" i="5"/>
  <c r="D838" i="5"/>
  <c r="E838" i="5"/>
  <c r="F838" i="5"/>
  <c r="G838" i="5"/>
  <c r="H838" i="5"/>
  <c r="D839" i="5"/>
  <c r="G839" i="5"/>
  <c r="D840" i="5"/>
  <c r="F840" i="5" s="1"/>
  <c r="H840" i="5" s="1"/>
  <c r="E840" i="5"/>
  <c r="G840" i="5"/>
  <c r="D841" i="5"/>
  <c r="E841" i="5" s="1"/>
  <c r="G841" i="5"/>
  <c r="D842" i="5"/>
  <c r="E842" i="5"/>
  <c r="F842" i="5"/>
  <c r="H842" i="5" s="1"/>
  <c r="G842" i="5"/>
  <c r="D843" i="5"/>
  <c r="E843" i="5"/>
  <c r="F843" i="5"/>
  <c r="G843" i="5"/>
  <c r="H843" i="5"/>
  <c r="D844" i="5"/>
  <c r="E844" i="5"/>
  <c r="F844" i="5"/>
  <c r="G844" i="5"/>
  <c r="H844" i="5"/>
  <c r="D845" i="5"/>
  <c r="G845" i="5"/>
  <c r="D846" i="5"/>
  <c r="F846" i="5" s="1"/>
  <c r="E846" i="5"/>
  <c r="G846" i="5"/>
  <c r="H846" i="5"/>
  <c r="D847" i="5"/>
  <c r="E847" i="5" s="1"/>
  <c r="G847" i="5"/>
  <c r="D848" i="5"/>
  <c r="E848" i="5"/>
  <c r="F848" i="5"/>
  <c r="G848" i="5"/>
  <c r="D849" i="5"/>
  <c r="E849" i="5"/>
  <c r="F849" i="5"/>
  <c r="H849" i="5" s="1"/>
  <c r="G849" i="5"/>
  <c r="D850" i="5"/>
  <c r="E850" i="5"/>
  <c r="F850" i="5"/>
  <c r="G850" i="5"/>
  <c r="H850" i="5"/>
  <c r="D851" i="5"/>
  <c r="G851" i="5"/>
  <c r="D852" i="5"/>
  <c r="F852" i="5" s="1"/>
  <c r="H852" i="5" s="1"/>
  <c r="E852" i="5"/>
  <c r="G852" i="5"/>
  <c r="D853" i="5"/>
  <c r="E853" i="5" s="1"/>
  <c r="G853" i="5"/>
  <c r="D854" i="5"/>
  <c r="F854" i="5" s="1"/>
  <c r="H854" i="5" s="1"/>
  <c r="E854" i="5"/>
  <c r="G854" i="5"/>
  <c r="D855" i="5"/>
  <c r="E855" i="5"/>
  <c r="F855" i="5"/>
  <c r="H855" i="5" s="1"/>
  <c r="G855" i="5"/>
  <c r="D856" i="5"/>
  <c r="E856" i="5"/>
  <c r="F856" i="5"/>
  <c r="G856" i="5"/>
  <c r="H856" i="5"/>
  <c r="D857" i="5"/>
  <c r="G857" i="5"/>
  <c r="D858" i="5"/>
  <c r="F858" i="5" s="1"/>
  <c r="E858" i="5"/>
  <c r="G858" i="5"/>
  <c r="H858" i="5"/>
  <c r="D859" i="5"/>
  <c r="E859" i="5"/>
  <c r="F859" i="5"/>
  <c r="H859" i="5" s="1"/>
  <c r="G859" i="5"/>
  <c r="D860" i="5"/>
  <c r="E860" i="5"/>
  <c r="F860" i="5"/>
  <c r="H860" i="5" s="1"/>
  <c r="G860" i="5"/>
  <c r="D861" i="5"/>
  <c r="E861" i="5"/>
  <c r="F861" i="5"/>
  <c r="H861" i="5" s="1"/>
  <c r="G861" i="5"/>
  <c r="D862" i="5"/>
  <c r="E862" i="5"/>
  <c r="F862" i="5"/>
  <c r="G862" i="5"/>
  <c r="H862" i="5" s="1"/>
  <c r="D863" i="5"/>
  <c r="G863" i="5"/>
  <c r="D864" i="5"/>
  <c r="F864" i="5" s="1"/>
  <c r="H864" i="5" s="1"/>
  <c r="E864" i="5"/>
  <c r="G864" i="5"/>
  <c r="D865" i="5"/>
  <c r="E865" i="5"/>
  <c r="F865" i="5"/>
  <c r="H865" i="5" s="1"/>
  <c r="G865" i="5"/>
  <c r="D866" i="5"/>
  <c r="E866" i="5" s="1"/>
  <c r="F866" i="5"/>
  <c r="H866" i="5" s="1"/>
  <c r="G866" i="5"/>
  <c r="D867" i="5"/>
  <c r="E867" i="5"/>
  <c r="F867" i="5"/>
  <c r="H867" i="5" s="1"/>
  <c r="G867" i="5"/>
  <c r="D868" i="5"/>
  <c r="E868" i="5"/>
  <c r="F868" i="5"/>
  <c r="H868" i="5" s="1"/>
  <c r="G868" i="5"/>
  <c r="D869" i="5"/>
  <c r="G869" i="5"/>
  <c r="D870" i="5"/>
  <c r="F870" i="5" s="1"/>
  <c r="H870" i="5" s="1"/>
  <c r="E870" i="5"/>
  <c r="G870" i="5"/>
  <c r="D871" i="5"/>
  <c r="E871" i="5" s="1"/>
  <c r="F871" i="5"/>
  <c r="H871" i="5" s="1"/>
  <c r="G871" i="5"/>
  <c r="D872" i="5"/>
  <c r="E872" i="5"/>
  <c r="F872" i="5"/>
  <c r="G872" i="5"/>
  <c r="D873" i="5"/>
  <c r="E873" i="5"/>
  <c r="F873" i="5"/>
  <c r="H873" i="5" s="1"/>
  <c r="G873" i="5"/>
  <c r="D874" i="5"/>
  <c r="E874" i="5"/>
  <c r="F874" i="5"/>
  <c r="G874" i="5"/>
  <c r="H874" i="5"/>
  <c r="D875" i="5"/>
  <c r="G875" i="5"/>
  <c r="D876" i="5"/>
  <c r="F876" i="5" s="1"/>
  <c r="H876" i="5" s="1"/>
  <c r="G876" i="5"/>
  <c r="D877" i="5"/>
  <c r="E877" i="5" s="1"/>
  <c r="F877" i="5"/>
  <c r="H877" i="5" s="1"/>
  <c r="G877" i="5"/>
  <c r="D878" i="5"/>
  <c r="E878" i="5"/>
  <c r="F878" i="5"/>
  <c r="G878" i="5"/>
  <c r="D879" i="5"/>
  <c r="E879" i="5"/>
  <c r="F879" i="5"/>
  <c r="H879" i="5" s="1"/>
  <c r="G879" i="5"/>
  <c r="D880" i="5"/>
  <c r="E880" i="5"/>
  <c r="F880" i="5"/>
  <c r="G880" i="5"/>
  <c r="H880" i="5"/>
  <c r="D881" i="5"/>
  <c r="G881" i="5"/>
  <c r="D882" i="5"/>
  <c r="F882" i="5" s="1"/>
  <c r="H882" i="5" s="1"/>
  <c r="G882" i="5"/>
  <c r="D883" i="5"/>
  <c r="E883" i="5"/>
  <c r="F883" i="5"/>
  <c r="H883" i="5" s="1"/>
  <c r="G883" i="5"/>
  <c r="D884" i="5"/>
  <c r="G884" i="5"/>
  <c r="D885" i="5"/>
  <c r="E885" i="5"/>
  <c r="F885" i="5"/>
  <c r="G885" i="5"/>
  <c r="H885" i="5" s="1"/>
  <c r="D886" i="5"/>
  <c r="E886" i="5"/>
  <c r="F886" i="5"/>
  <c r="G886" i="5"/>
  <c r="H886" i="5" s="1"/>
  <c r="D887" i="5"/>
  <c r="G887" i="5"/>
  <c r="D888" i="5"/>
  <c r="F888" i="5" s="1"/>
  <c r="H888" i="5" s="1"/>
  <c r="G888" i="5"/>
  <c r="D889" i="5"/>
  <c r="F889" i="5" s="1"/>
  <c r="H889" i="5" s="1"/>
  <c r="E889" i="5"/>
  <c r="G889" i="5"/>
  <c r="D890" i="5"/>
  <c r="E890" i="5"/>
  <c r="F890" i="5"/>
  <c r="G890" i="5"/>
  <c r="D891" i="5"/>
  <c r="E891" i="5"/>
  <c r="F891" i="5"/>
  <c r="G891" i="5"/>
  <c r="H891" i="5"/>
  <c r="D892" i="5"/>
  <c r="E892" i="5"/>
  <c r="F892" i="5"/>
  <c r="H892" i="5" s="1"/>
  <c r="G892" i="5"/>
  <c r="D893" i="5"/>
  <c r="G893" i="5"/>
  <c r="D894" i="5"/>
  <c r="F894" i="5" s="1"/>
  <c r="E894" i="5"/>
  <c r="G894" i="5"/>
  <c r="H894" i="5"/>
  <c r="D895" i="5"/>
  <c r="E895" i="5" s="1"/>
  <c r="F895" i="5"/>
  <c r="H895" i="5" s="1"/>
  <c r="G895" i="5"/>
  <c r="D896" i="5"/>
  <c r="E896" i="5"/>
  <c r="F896" i="5"/>
  <c r="H896" i="5" s="1"/>
  <c r="G896" i="5"/>
  <c r="D897" i="5"/>
  <c r="E897" i="5"/>
  <c r="F897" i="5"/>
  <c r="G897" i="5"/>
  <c r="H897" i="5"/>
  <c r="D898" i="5"/>
  <c r="E898" i="5"/>
  <c r="F898" i="5"/>
  <c r="G898" i="5"/>
  <c r="H898" i="5"/>
  <c r="D899" i="5"/>
  <c r="E899" i="5" s="1"/>
  <c r="G899" i="5"/>
  <c r="D900" i="5"/>
  <c r="F900" i="5" s="1"/>
  <c r="E900" i="5"/>
  <c r="G900" i="5"/>
  <c r="H900" i="5"/>
  <c r="D901" i="5"/>
  <c r="G901" i="5"/>
  <c r="D902" i="5"/>
  <c r="E902" i="5" s="1"/>
  <c r="G902" i="5"/>
  <c r="D903" i="5"/>
  <c r="E903" i="5"/>
  <c r="F903" i="5"/>
  <c r="G903" i="5"/>
  <c r="H903" i="5" s="1"/>
  <c r="D904" i="5"/>
  <c r="E904" i="5"/>
  <c r="F904" i="5"/>
  <c r="H904" i="5" s="1"/>
  <c r="G904" i="5"/>
  <c r="D905" i="5"/>
  <c r="G905" i="5"/>
  <c r="D906" i="5"/>
  <c r="F906" i="5" s="1"/>
  <c r="G906" i="5"/>
  <c r="D907" i="5"/>
  <c r="E907" i="5"/>
  <c r="F907" i="5"/>
  <c r="H907" i="5" s="1"/>
  <c r="G907" i="5"/>
  <c r="D908" i="5"/>
  <c r="E908" i="5"/>
  <c r="F908" i="5"/>
  <c r="G908" i="5"/>
  <c r="D909" i="5"/>
  <c r="E909" i="5" s="1"/>
  <c r="F909" i="5"/>
  <c r="H909" i="5" s="1"/>
  <c r="G909" i="5"/>
  <c r="D910" i="5"/>
  <c r="E910" i="5"/>
  <c r="F910" i="5"/>
  <c r="H910" i="5" s="1"/>
  <c r="G910" i="5"/>
  <c r="D911" i="5"/>
  <c r="E911" i="5" s="1"/>
  <c r="F911" i="5"/>
  <c r="H911" i="5" s="1"/>
  <c r="G911" i="5"/>
  <c r="D912" i="5"/>
  <c r="G912" i="5"/>
  <c r="D913" i="5"/>
  <c r="E913" i="5" s="1"/>
  <c r="G913" i="5"/>
  <c r="D914" i="5"/>
  <c r="F914" i="5" s="1"/>
  <c r="E914" i="5"/>
  <c r="G914" i="5"/>
  <c r="D915" i="5"/>
  <c r="E915" i="5"/>
  <c r="F915" i="5"/>
  <c r="H915" i="5" s="1"/>
  <c r="G915" i="5"/>
  <c r="D916" i="5"/>
  <c r="E916" i="5"/>
  <c r="F916" i="5"/>
  <c r="G916" i="5"/>
  <c r="H916" i="5"/>
  <c r="D917" i="5"/>
  <c r="G917" i="5"/>
  <c r="D918" i="5"/>
  <c r="F918" i="5" s="1"/>
  <c r="E918" i="5"/>
  <c r="G918" i="5"/>
  <c r="H918" i="5" s="1"/>
  <c r="D919" i="5"/>
  <c r="E919" i="5"/>
  <c r="F919" i="5"/>
  <c r="H919" i="5" s="1"/>
  <c r="G919" i="5"/>
  <c r="D920" i="5"/>
  <c r="E920" i="5" s="1"/>
  <c r="F920" i="5"/>
  <c r="H920" i="5" s="1"/>
  <c r="G920" i="5"/>
  <c r="D921" i="5"/>
  <c r="E921" i="5"/>
  <c r="F921" i="5"/>
  <c r="H921" i="5" s="1"/>
  <c r="G921" i="5"/>
  <c r="D922" i="5"/>
  <c r="E922" i="5"/>
  <c r="F922" i="5"/>
  <c r="H922" i="5" s="1"/>
  <c r="G922" i="5"/>
  <c r="D923" i="5"/>
  <c r="G923" i="5"/>
  <c r="D924" i="5"/>
  <c r="F924" i="5" s="1"/>
  <c r="H924" i="5" s="1"/>
  <c r="G924" i="5"/>
  <c r="D925" i="5"/>
  <c r="E925" i="5"/>
  <c r="F925" i="5"/>
  <c r="G925" i="5"/>
  <c r="H925" i="5"/>
  <c r="D926" i="5"/>
  <c r="E926" i="5"/>
  <c r="F926" i="5"/>
  <c r="G926" i="5"/>
  <c r="D927" i="5"/>
  <c r="E927" i="5"/>
  <c r="F927" i="5"/>
  <c r="G927" i="5"/>
  <c r="H927" i="5"/>
  <c r="D928" i="5"/>
  <c r="E928" i="5"/>
  <c r="F928" i="5"/>
  <c r="H928" i="5" s="1"/>
  <c r="G928" i="5"/>
  <c r="D929" i="5"/>
  <c r="G929" i="5"/>
  <c r="D930" i="5"/>
  <c r="F930" i="5" s="1"/>
  <c r="E930" i="5"/>
  <c r="G930" i="5"/>
  <c r="H930" i="5"/>
  <c r="D931" i="5"/>
  <c r="E931" i="5" s="1"/>
  <c r="F931" i="5"/>
  <c r="H931" i="5" s="1"/>
  <c r="G931" i="5"/>
  <c r="D932" i="5"/>
  <c r="E932" i="5"/>
  <c r="F932" i="5"/>
  <c r="H932" i="5" s="1"/>
  <c r="G932" i="5"/>
  <c r="D933" i="5"/>
  <c r="E933" i="5"/>
  <c r="F933" i="5"/>
  <c r="G933" i="5"/>
  <c r="H933" i="5"/>
  <c r="D934" i="5"/>
  <c r="E934" i="5"/>
  <c r="F934" i="5"/>
  <c r="G934" i="5"/>
  <c r="H934" i="5"/>
  <c r="D935" i="5"/>
  <c r="E935" i="5" s="1"/>
  <c r="G935" i="5"/>
  <c r="D936" i="5"/>
  <c r="F936" i="5" s="1"/>
  <c r="H936" i="5" s="1"/>
  <c r="E936" i="5"/>
  <c r="G936" i="5"/>
  <c r="D937" i="5"/>
  <c r="G937" i="5"/>
  <c r="D938" i="5"/>
  <c r="E938" i="5" s="1"/>
  <c r="G938" i="5"/>
  <c r="D939" i="5"/>
  <c r="E939" i="5"/>
  <c r="F939" i="5"/>
  <c r="G939" i="5"/>
  <c r="H939" i="5" s="1"/>
  <c r="D940" i="5"/>
  <c r="E940" i="5"/>
  <c r="F940" i="5"/>
  <c r="H940" i="5" s="1"/>
  <c r="G940" i="5"/>
  <c r="D941" i="5"/>
  <c r="G941" i="5"/>
  <c r="D942" i="5"/>
  <c r="F942" i="5" s="1"/>
  <c r="H942" i="5" s="1"/>
  <c r="G942" i="5"/>
  <c r="D943" i="5"/>
  <c r="E943" i="5"/>
  <c r="F943" i="5"/>
  <c r="H943" i="5" s="1"/>
  <c r="G943" i="5"/>
  <c r="D944" i="5"/>
  <c r="E944" i="5"/>
  <c r="F944" i="5"/>
  <c r="G944" i="5"/>
  <c r="D945" i="5"/>
  <c r="E945" i="5" s="1"/>
  <c r="F945" i="5"/>
  <c r="H945" i="5" s="1"/>
  <c r="G945" i="5"/>
  <c r="D946" i="5"/>
  <c r="E946" i="5"/>
  <c r="F946" i="5"/>
  <c r="H946" i="5" s="1"/>
  <c r="G946" i="5"/>
  <c r="D947" i="5"/>
  <c r="E947" i="5" s="1"/>
  <c r="F947" i="5"/>
  <c r="H947" i="5" s="1"/>
  <c r="G947" i="5"/>
  <c r="D948" i="5"/>
  <c r="G948" i="5"/>
  <c r="D949" i="5"/>
  <c r="G949" i="5"/>
  <c r="D950" i="5"/>
  <c r="F950" i="5" s="1"/>
  <c r="H950" i="5" s="1"/>
  <c r="E950" i="5"/>
  <c r="G950" i="5"/>
  <c r="D951" i="5"/>
  <c r="E951" i="5"/>
  <c r="F951" i="5"/>
  <c r="G951" i="5"/>
  <c r="D952" i="5"/>
  <c r="E952" i="5"/>
  <c r="F952" i="5"/>
  <c r="G952" i="5"/>
  <c r="H952" i="5"/>
  <c r="D953" i="5"/>
  <c r="G953" i="5"/>
  <c r="D954" i="5"/>
  <c r="F954" i="5" s="1"/>
  <c r="E954" i="5"/>
  <c r="G954" i="5"/>
  <c r="H954" i="5" s="1"/>
  <c r="D955" i="5"/>
  <c r="E955" i="5"/>
  <c r="F955" i="5"/>
  <c r="H955" i="5" s="1"/>
  <c r="G955" i="5"/>
  <c r="D956" i="5"/>
  <c r="E956" i="5" s="1"/>
  <c r="F956" i="5"/>
  <c r="H956" i="5" s="1"/>
  <c r="G956" i="5"/>
  <c r="D957" i="5"/>
  <c r="E957" i="5"/>
  <c r="F957" i="5"/>
  <c r="H957" i="5" s="1"/>
  <c r="G957" i="5"/>
  <c r="D958" i="5"/>
  <c r="E958" i="5"/>
  <c r="F958" i="5"/>
  <c r="H958" i="5" s="1"/>
  <c r="G958" i="5"/>
  <c r="D959" i="5"/>
  <c r="G959" i="5"/>
  <c r="D960" i="5"/>
  <c r="G960" i="5"/>
  <c r="D961" i="5"/>
  <c r="E961" i="5"/>
  <c r="F961" i="5"/>
  <c r="G961" i="5"/>
  <c r="H961" i="5"/>
  <c r="D962" i="5"/>
  <c r="E962" i="5"/>
  <c r="F962" i="5"/>
  <c r="G962" i="5"/>
  <c r="D963" i="5"/>
  <c r="E963" i="5"/>
  <c r="F963" i="5"/>
  <c r="G963" i="5"/>
  <c r="H963" i="5"/>
  <c r="D964" i="5"/>
  <c r="E964" i="5"/>
  <c r="F964" i="5"/>
  <c r="H964" i="5" s="1"/>
  <c r="G964" i="5"/>
  <c r="D965" i="5"/>
  <c r="G965" i="5"/>
  <c r="D966" i="5"/>
  <c r="F966" i="5" s="1"/>
  <c r="E966" i="5"/>
  <c r="G966" i="5"/>
  <c r="H966" i="5"/>
  <c r="D967" i="5"/>
  <c r="E967" i="5" s="1"/>
  <c r="F967" i="5"/>
  <c r="H967" i="5" s="1"/>
  <c r="G967" i="5"/>
  <c r="D968" i="5"/>
  <c r="E968" i="5"/>
  <c r="F968" i="5"/>
  <c r="H968" i="5" s="1"/>
  <c r="G968" i="5"/>
  <c r="D969" i="5"/>
  <c r="E969" i="5"/>
  <c r="F969" i="5"/>
  <c r="G969" i="5"/>
  <c r="H969" i="5"/>
  <c r="D970" i="5"/>
  <c r="E970" i="5"/>
  <c r="F970" i="5"/>
  <c r="G970" i="5"/>
  <c r="H970" i="5"/>
  <c r="D971" i="5"/>
  <c r="G971" i="5"/>
  <c r="D972" i="5"/>
  <c r="F972" i="5" s="1"/>
  <c r="H972" i="5" s="1"/>
  <c r="E972" i="5"/>
  <c r="G972" i="5"/>
  <c r="D973" i="5"/>
  <c r="G973" i="5"/>
  <c r="D974" i="5"/>
  <c r="E974" i="5" s="1"/>
  <c r="G974" i="5"/>
  <c r="D975" i="5"/>
  <c r="E975" i="5"/>
  <c r="F975" i="5"/>
  <c r="G975" i="5"/>
  <c r="H975" i="5" s="1"/>
  <c r="D976" i="5"/>
  <c r="E976" i="5"/>
  <c r="F976" i="5"/>
  <c r="H976" i="5" s="1"/>
  <c r="G976" i="5"/>
  <c r="D977" i="5"/>
  <c r="G977" i="5"/>
  <c r="D978" i="5"/>
  <c r="F978" i="5" s="1"/>
  <c r="H978" i="5" s="1"/>
  <c r="G978" i="5"/>
  <c r="D979" i="5"/>
  <c r="E979" i="5"/>
  <c r="F979" i="5"/>
  <c r="H979" i="5" s="1"/>
  <c r="G979" i="5"/>
  <c r="D980" i="5"/>
  <c r="E980" i="5"/>
  <c r="F980" i="5"/>
  <c r="G980" i="5"/>
  <c r="D981" i="5"/>
  <c r="E981" i="5" s="1"/>
  <c r="F981" i="5"/>
  <c r="H981" i="5" s="1"/>
  <c r="G981" i="5"/>
  <c r="D982" i="5"/>
  <c r="E982" i="5" s="1"/>
  <c r="F982" i="5"/>
  <c r="H982" i="5" s="1"/>
  <c r="G982" i="5"/>
  <c r="D983" i="5"/>
  <c r="E983" i="5" s="1"/>
  <c r="G983" i="5"/>
  <c r="D984" i="5"/>
  <c r="F984" i="5" s="1"/>
  <c r="E984" i="5"/>
  <c r="G984" i="5"/>
  <c r="H984" i="5"/>
  <c r="D985" i="5"/>
  <c r="F985" i="5" s="1"/>
  <c r="H985" i="5" s="1"/>
  <c r="E985" i="5"/>
  <c r="G985" i="5"/>
  <c r="D986" i="5"/>
  <c r="E986" i="5"/>
  <c r="F986" i="5"/>
  <c r="H986" i="5" s="1"/>
  <c r="G986" i="5"/>
  <c r="D987" i="5"/>
  <c r="E987" i="5"/>
  <c r="F987" i="5"/>
  <c r="G987" i="5"/>
  <c r="H987" i="5"/>
  <c r="D988" i="5"/>
  <c r="E988" i="5"/>
  <c r="F988" i="5"/>
  <c r="G988" i="5"/>
  <c r="H988" i="5"/>
  <c r="D989" i="5"/>
  <c r="G989" i="5"/>
  <c r="D990" i="5"/>
  <c r="F990" i="5" s="1"/>
  <c r="E990" i="5"/>
  <c r="G990" i="5"/>
  <c r="H990" i="5"/>
  <c r="D991" i="5"/>
  <c r="E991" i="5" s="1"/>
  <c r="G991" i="5"/>
  <c r="D992" i="5"/>
  <c r="F992" i="5" s="1"/>
  <c r="H992" i="5" s="1"/>
  <c r="E992" i="5"/>
  <c r="G992" i="5"/>
  <c r="D993" i="5"/>
  <c r="E993" i="5"/>
  <c r="F993" i="5"/>
  <c r="H993" i="5" s="1"/>
  <c r="G993" i="5"/>
  <c r="D994" i="5"/>
  <c r="E994" i="5" s="1"/>
  <c r="F994" i="5"/>
  <c r="G994" i="5"/>
  <c r="H994" i="5"/>
  <c r="D995" i="5"/>
  <c r="E995" i="5" s="1"/>
  <c r="G995" i="5"/>
  <c r="D996" i="5"/>
  <c r="F996" i="5" s="1"/>
  <c r="E996" i="5"/>
  <c r="G996" i="5"/>
  <c r="H996" i="5"/>
  <c r="D997" i="5"/>
  <c r="E997" i="5"/>
  <c r="F997" i="5"/>
  <c r="G997" i="5"/>
  <c r="H997" i="5"/>
  <c r="D998" i="5"/>
  <c r="E998" i="5"/>
  <c r="F998" i="5"/>
  <c r="G998" i="5"/>
  <c r="D999" i="5"/>
  <c r="E999" i="5"/>
  <c r="F999" i="5"/>
  <c r="H999" i="5" s="1"/>
  <c r="G999" i="5"/>
  <c r="D1000" i="5"/>
  <c r="E1000" i="5"/>
  <c r="F1000" i="5"/>
  <c r="G1000" i="5"/>
  <c r="H1000" i="5"/>
  <c r="D1001" i="5"/>
  <c r="G1001" i="5"/>
  <c r="D1002" i="5"/>
  <c r="G1002" i="5"/>
  <c r="D1003" i="5"/>
  <c r="E1003" i="5"/>
  <c r="F1003" i="5"/>
  <c r="H1003" i="5" s="1"/>
  <c r="G1003" i="5"/>
  <c r="D1004" i="5"/>
  <c r="G1004" i="5"/>
  <c r="D1005" i="5"/>
  <c r="G1005" i="5"/>
  <c r="D1006" i="5"/>
  <c r="E1006" i="5" s="1"/>
  <c r="F1006" i="5"/>
  <c r="G1006" i="5"/>
  <c r="H1006" i="5"/>
  <c r="D1007" i="5"/>
  <c r="E1007" i="5" s="1"/>
  <c r="F1007" i="5"/>
  <c r="G1007" i="5"/>
  <c r="H1007" i="5"/>
  <c r="D1008" i="5"/>
  <c r="E1008" i="5" s="1"/>
  <c r="G1008" i="5"/>
  <c r="D1009" i="5"/>
  <c r="E1009" i="5" s="1"/>
  <c r="F1009" i="5"/>
  <c r="H1009" i="5" s="1"/>
  <c r="G1009" i="5"/>
  <c r="D1010" i="5"/>
  <c r="F1010" i="5" s="1"/>
  <c r="H1010" i="5" s="1"/>
  <c r="E1010" i="5"/>
  <c r="G1010" i="5"/>
  <c r="D1011" i="5"/>
  <c r="E1011" i="5"/>
  <c r="F1011" i="5"/>
  <c r="G1011" i="5"/>
  <c r="H1011" i="5"/>
  <c r="D1012" i="5"/>
  <c r="E1012" i="5"/>
  <c r="F1012" i="5"/>
  <c r="G1012" i="5"/>
  <c r="D1013" i="5"/>
  <c r="E1013" i="5"/>
  <c r="F1013" i="5"/>
  <c r="G1013" i="5"/>
  <c r="H1013" i="5"/>
  <c r="D1014" i="5"/>
  <c r="E1014" i="5"/>
  <c r="F1014" i="5"/>
  <c r="G1014" i="5"/>
  <c r="H1014" i="5"/>
  <c r="D1015" i="5"/>
  <c r="G1015" i="5"/>
  <c r="D1016" i="5"/>
  <c r="F1016" i="5" s="1"/>
  <c r="H1016" i="5" s="1"/>
  <c r="E1016" i="5"/>
  <c r="G1016" i="5"/>
  <c r="D1017" i="5"/>
  <c r="E1017" i="5"/>
  <c r="F1017" i="5"/>
  <c r="H1017" i="5" s="1"/>
  <c r="G1017" i="5"/>
  <c r="D1018" i="5"/>
  <c r="E1018" i="5" s="1"/>
  <c r="F1018" i="5"/>
  <c r="H1018" i="5" s="1"/>
  <c r="G1018" i="5"/>
  <c r="D1019" i="5"/>
  <c r="G1019" i="5"/>
  <c r="D1020" i="5"/>
  <c r="E1020" i="5" s="1"/>
  <c r="G1020" i="5"/>
  <c r="D1021" i="5"/>
  <c r="E1021" i="5" s="1"/>
  <c r="F1021" i="5"/>
  <c r="H1021" i="5" s="1"/>
  <c r="G1021" i="5"/>
  <c r="D1022" i="5"/>
  <c r="F1022" i="5" s="1"/>
  <c r="H1022" i="5" s="1"/>
  <c r="E1022" i="5"/>
  <c r="G1022" i="5"/>
  <c r="D1023" i="5"/>
  <c r="E1023" i="5"/>
  <c r="F1023" i="5"/>
  <c r="G1023" i="5"/>
  <c r="H1023" i="5"/>
  <c r="D1024" i="5"/>
  <c r="E1024" i="5"/>
  <c r="F1024" i="5"/>
  <c r="H1024" i="5" s="1"/>
  <c r="G1024" i="5"/>
  <c r="D1025" i="5"/>
  <c r="E1025" i="5"/>
  <c r="F1025" i="5"/>
  <c r="G1025" i="5"/>
  <c r="H1025" i="5"/>
  <c r="D1026" i="5"/>
  <c r="E1026" i="5"/>
  <c r="F1026" i="5"/>
  <c r="G1026" i="5"/>
  <c r="H1026" i="5"/>
  <c r="D1027" i="5"/>
  <c r="G1027" i="5"/>
  <c r="D1028" i="5"/>
  <c r="F1028" i="5" s="1"/>
  <c r="E1028" i="5"/>
  <c r="G1028" i="5"/>
  <c r="D1029" i="5"/>
  <c r="E1029" i="5"/>
  <c r="F1029" i="5"/>
  <c r="H1029" i="5" s="1"/>
  <c r="G1029" i="5"/>
  <c r="D1030" i="5"/>
  <c r="E1030" i="5" s="1"/>
  <c r="F1030" i="5"/>
  <c r="H1030" i="5" s="1"/>
  <c r="G1030" i="5"/>
  <c r="D1031" i="5"/>
  <c r="G1031" i="5"/>
  <c r="D1032" i="5"/>
  <c r="E1032" i="5" s="1"/>
  <c r="G1032" i="5"/>
  <c r="D1033" i="5"/>
  <c r="E1033" i="5" s="1"/>
  <c r="F1033" i="5"/>
  <c r="H1033" i="5" s="1"/>
  <c r="G1033" i="5"/>
  <c r="D1034" i="5"/>
  <c r="F1034" i="5" s="1"/>
  <c r="H1034" i="5" s="1"/>
  <c r="G1034" i="5"/>
  <c r="D1035" i="5"/>
  <c r="E1035" i="5"/>
  <c r="F1035" i="5"/>
  <c r="H1035" i="5" s="1"/>
  <c r="G1035" i="5"/>
  <c r="D1036" i="5"/>
  <c r="E1036" i="5"/>
  <c r="F1036" i="5"/>
  <c r="G1036" i="5"/>
  <c r="D1037" i="5"/>
  <c r="E1037" i="5"/>
  <c r="F1037" i="5"/>
  <c r="G1037" i="5"/>
  <c r="H1037" i="5"/>
  <c r="D1038" i="5"/>
  <c r="E1038" i="5"/>
  <c r="F1038" i="5"/>
  <c r="G1038" i="5"/>
  <c r="H1038" i="5"/>
  <c r="D1039" i="5"/>
  <c r="G1039" i="5"/>
  <c r="D1040" i="5"/>
  <c r="F1040" i="5" s="1"/>
  <c r="H1040" i="5" s="1"/>
  <c r="E1040" i="5"/>
  <c r="G1040" i="5"/>
  <c r="D1041" i="5"/>
  <c r="E1041" i="5"/>
  <c r="F1041" i="5"/>
  <c r="H1041" i="5" s="1"/>
  <c r="G1041" i="5"/>
  <c r="D1042" i="5"/>
  <c r="E1042" i="5" s="1"/>
  <c r="F1042" i="5"/>
  <c r="G1042" i="5"/>
  <c r="D1043" i="5"/>
  <c r="G1043" i="5"/>
  <c r="D1044" i="5"/>
  <c r="E1044" i="5" s="1"/>
  <c r="G1044" i="5"/>
  <c r="D1045" i="5"/>
  <c r="E1045" i="5" s="1"/>
  <c r="F1045" i="5"/>
  <c r="H1045" i="5" s="1"/>
  <c r="G1045" i="5"/>
  <c r="D1046" i="5"/>
  <c r="F1046" i="5" s="1"/>
  <c r="H1046" i="5" s="1"/>
  <c r="E1046" i="5"/>
  <c r="G1046" i="5"/>
  <c r="D1047" i="5"/>
  <c r="E1047" i="5"/>
  <c r="F1047" i="5"/>
  <c r="H1047" i="5" s="1"/>
  <c r="G1047" i="5"/>
  <c r="D1048" i="5"/>
  <c r="E1048" i="5"/>
  <c r="F1048" i="5"/>
  <c r="H1048" i="5" s="1"/>
  <c r="G1048" i="5"/>
  <c r="D1049" i="5"/>
  <c r="E1049" i="5"/>
  <c r="F1049" i="5"/>
  <c r="G1049" i="5"/>
  <c r="H1049" i="5"/>
  <c r="D1050" i="5"/>
  <c r="E1050" i="5"/>
  <c r="F1050" i="5"/>
  <c r="G1050" i="5"/>
  <c r="H1050" i="5"/>
  <c r="D1051" i="5"/>
  <c r="G1051" i="5"/>
  <c r="D1052" i="5"/>
  <c r="F1052" i="5" s="1"/>
  <c r="H1052" i="5" s="1"/>
  <c r="E1052" i="5"/>
  <c r="G1052" i="5"/>
  <c r="D1053" i="5"/>
  <c r="E1053" i="5"/>
  <c r="F1053" i="5"/>
  <c r="H1053" i="5" s="1"/>
  <c r="G1053" i="5"/>
  <c r="D1054" i="5"/>
  <c r="E1054" i="5" s="1"/>
  <c r="F1054" i="5"/>
  <c r="H1054" i="5" s="1"/>
  <c r="G1054" i="5"/>
  <c r="D1055" i="5"/>
  <c r="G1055" i="5"/>
  <c r="D1056" i="5"/>
  <c r="E1056" i="5" s="1"/>
  <c r="G1056" i="5"/>
  <c r="D1057" i="5"/>
  <c r="G1057" i="5"/>
  <c r="D1058" i="5"/>
  <c r="F1058" i="5" s="1"/>
  <c r="H1058" i="5" s="1"/>
  <c r="G1058" i="5"/>
  <c r="D1059" i="5"/>
  <c r="E1059" i="5"/>
  <c r="F1059" i="5"/>
  <c r="H1059" i="5" s="1"/>
  <c r="G1059" i="5"/>
  <c r="D1060" i="5"/>
  <c r="E1060" i="5"/>
  <c r="F1060" i="5"/>
  <c r="G1060" i="5"/>
  <c r="H1060" i="5"/>
  <c r="D1061" i="5"/>
  <c r="E1061" i="5"/>
  <c r="F1061" i="5"/>
  <c r="G1061" i="5"/>
  <c r="H1061" i="5"/>
  <c r="D1062" i="5"/>
  <c r="E1062" i="5"/>
  <c r="F1062" i="5"/>
  <c r="G1062" i="5"/>
  <c r="H1062" i="5" s="1"/>
  <c r="D1063" i="5"/>
  <c r="F1063" i="5" s="1"/>
  <c r="H1063" i="5" s="1"/>
  <c r="E1063" i="5"/>
  <c r="G1063" i="5"/>
  <c r="D1064" i="5"/>
  <c r="F1064" i="5" s="1"/>
  <c r="E1064" i="5"/>
  <c r="G1064" i="5"/>
  <c r="D1065" i="5"/>
  <c r="E1065" i="5" s="1"/>
  <c r="G1065" i="5"/>
  <c r="D1066" i="5"/>
  <c r="E1066" i="5" s="1"/>
  <c r="F1066" i="5"/>
  <c r="G1066" i="5"/>
  <c r="D1067" i="5"/>
  <c r="E1067" i="5" s="1"/>
  <c r="G1067" i="5"/>
  <c r="D1068" i="5"/>
  <c r="G1068" i="5"/>
  <c r="D1069" i="5"/>
  <c r="E1069" i="5" s="1"/>
  <c r="F1069" i="5"/>
  <c r="G1069" i="5"/>
  <c r="H1069" i="5"/>
  <c r="D1070" i="5"/>
  <c r="E1070" i="5"/>
  <c r="F1070" i="5"/>
  <c r="H1070" i="5" s="1"/>
  <c r="G1070" i="5"/>
  <c r="D1071" i="5"/>
  <c r="E1071" i="5"/>
  <c r="F1071" i="5"/>
  <c r="H1071" i="5" s="1"/>
  <c r="G1071" i="5"/>
  <c r="D1072" i="5"/>
  <c r="E1072" i="5"/>
  <c r="F1072" i="5"/>
  <c r="H1072" i="5" s="1"/>
  <c r="G1072" i="5"/>
  <c r="D1073" i="5"/>
  <c r="E1073" i="5"/>
  <c r="F1073" i="5"/>
  <c r="G1073" i="5"/>
  <c r="H1073" i="5"/>
  <c r="D1074" i="5"/>
  <c r="E1074" i="5"/>
  <c r="F1074" i="5"/>
  <c r="G1074" i="5"/>
  <c r="H1074" i="5"/>
  <c r="D1075" i="5"/>
  <c r="F1075" i="5" s="1"/>
  <c r="H1075" i="5" s="1"/>
  <c r="E1075" i="5"/>
  <c r="G1075" i="5"/>
  <c r="D1076" i="5"/>
  <c r="F1076" i="5" s="1"/>
  <c r="H1076" i="5" s="1"/>
  <c r="E1076" i="5"/>
  <c r="G1076" i="5"/>
  <c r="D1077" i="5"/>
  <c r="E1077" i="5" s="1"/>
  <c r="G1077" i="5"/>
  <c r="D1078" i="5"/>
  <c r="E1078" i="5" s="1"/>
  <c r="F1078" i="5"/>
  <c r="H1078" i="5" s="1"/>
  <c r="G1078" i="5"/>
  <c r="D1079" i="5"/>
  <c r="E1079" i="5" s="1"/>
  <c r="F1079" i="5"/>
  <c r="H1079" i="5" s="1"/>
  <c r="G1079" i="5"/>
  <c r="D1080" i="5"/>
  <c r="G1080" i="5"/>
  <c r="D1081" i="5"/>
  <c r="E1081" i="5" s="1"/>
  <c r="F1081" i="5"/>
  <c r="G1081" i="5"/>
  <c r="H1081" i="5"/>
  <c r="D1082" i="5"/>
  <c r="E1082" i="5"/>
  <c r="F1082" i="5"/>
  <c r="H1082" i="5" s="1"/>
  <c r="G1082" i="5"/>
  <c r="D1083" i="5"/>
  <c r="E1083" i="5"/>
  <c r="F1083" i="5"/>
  <c r="H1083" i="5" s="1"/>
  <c r="G1083" i="5"/>
  <c r="D1084" i="5"/>
  <c r="E1084" i="5"/>
  <c r="F1084" i="5"/>
  <c r="H1084" i="5" s="1"/>
  <c r="G1084" i="5"/>
  <c r="D1085" i="5"/>
  <c r="E1085" i="5"/>
  <c r="F1085" i="5"/>
  <c r="G1085" i="5"/>
  <c r="H1085" i="5"/>
  <c r="D1086" i="5"/>
  <c r="E1086" i="5"/>
  <c r="F1086" i="5"/>
  <c r="G1086" i="5"/>
  <c r="H1086" i="5"/>
  <c r="D1087" i="5"/>
  <c r="F1087" i="5" s="1"/>
  <c r="H1087" i="5" s="1"/>
  <c r="E1087" i="5"/>
  <c r="G1087" i="5"/>
  <c r="D1088" i="5"/>
  <c r="F1088" i="5" s="1"/>
  <c r="H1088" i="5" s="1"/>
  <c r="G1088" i="5"/>
  <c r="D1089" i="5"/>
  <c r="E1089" i="5" s="1"/>
  <c r="G1089" i="5"/>
  <c r="D1090" i="5"/>
  <c r="E1090" i="5" s="1"/>
  <c r="F1090" i="5"/>
  <c r="H1090" i="5" s="1"/>
  <c r="G1090" i="5"/>
  <c r="D1091" i="5"/>
  <c r="E1091" i="5" s="1"/>
  <c r="F1091" i="5"/>
  <c r="H1091" i="5" s="1"/>
  <c r="G1091" i="5"/>
  <c r="D1092" i="5"/>
  <c r="G1092" i="5"/>
  <c r="D1093" i="5"/>
  <c r="E1093" i="5" s="1"/>
  <c r="F1093" i="5"/>
  <c r="G1093" i="5"/>
  <c r="H1093" i="5"/>
  <c r="D1094" i="5"/>
  <c r="E1094" i="5" s="1"/>
  <c r="F1094" i="5"/>
  <c r="H1094" i="5" s="1"/>
  <c r="G1094" i="5"/>
  <c r="D1095" i="5"/>
  <c r="E1095" i="5"/>
  <c r="F1095" i="5"/>
  <c r="H1095" i="5" s="1"/>
  <c r="G1095" i="5"/>
  <c r="D1096" i="5"/>
  <c r="E1096" i="5"/>
  <c r="F1096" i="5"/>
  <c r="H1096" i="5" s="1"/>
  <c r="G1096" i="5"/>
  <c r="D1097" i="5"/>
  <c r="E1097" i="5"/>
  <c r="F1097" i="5"/>
  <c r="G1097" i="5"/>
  <c r="H1097" i="5"/>
  <c r="D1098" i="5"/>
  <c r="E1098" i="5"/>
  <c r="F1098" i="5"/>
  <c r="G1098" i="5"/>
  <c r="H1098" i="5"/>
  <c r="D1099" i="5"/>
  <c r="F1099" i="5" s="1"/>
  <c r="H1099" i="5" s="1"/>
  <c r="G1099" i="5"/>
  <c r="D1100" i="5"/>
  <c r="F1100" i="5" s="1"/>
  <c r="H1100" i="5" s="1"/>
  <c r="G1100" i="5"/>
  <c r="D1101" i="5"/>
  <c r="E1101" i="5" s="1"/>
  <c r="G1101" i="5"/>
  <c r="D1102" i="5"/>
  <c r="E1102" i="5" s="1"/>
  <c r="F1102" i="5"/>
  <c r="H1102" i="5" s="1"/>
  <c r="G1102" i="5"/>
  <c r="D1103" i="5"/>
  <c r="E1103" i="5" s="1"/>
  <c r="F1103" i="5"/>
  <c r="H1103" i="5" s="1"/>
  <c r="G1103" i="5"/>
  <c r="D1104" i="5"/>
  <c r="G1104" i="5"/>
  <c r="D1105" i="5"/>
  <c r="E1105" i="5" s="1"/>
  <c r="F1105" i="5"/>
  <c r="G1105" i="5"/>
  <c r="H1105" i="5"/>
  <c r="D1106" i="5"/>
  <c r="E1106" i="5" s="1"/>
  <c r="F1106" i="5"/>
  <c r="H1106" i="5" s="1"/>
  <c r="G1106" i="5"/>
  <c r="D1107" i="5"/>
  <c r="E1107" i="5"/>
  <c r="F1107" i="5"/>
  <c r="H1107" i="5" s="1"/>
  <c r="G1107" i="5"/>
  <c r="D1108" i="5"/>
  <c r="E1108" i="5"/>
  <c r="F1108" i="5"/>
  <c r="H1108" i="5" s="1"/>
  <c r="G1108" i="5"/>
  <c r="D1109" i="5"/>
  <c r="E1109" i="5"/>
  <c r="F1109" i="5"/>
  <c r="G1109" i="5"/>
  <c r="H1109" i="5"/>
  <c r="D1110" i="5"/>
  <c r="E1110" i="5"/>
  <c r="F1110" i="5"/>
  <c r="G1110" i="5"/>
  <c r="H1110" i="5"/>
  <c r="D1111" i="5"/>
  <c r="F1111" i="5" s="1"/>
  <c r="H1111" i="5" s="1"/>
  <c r="G1111" i="5"/>
  <c r="D1112" i="5"/>
  <c r="F1112" i="5" s="1"/>
  <c r="H1112" i="5" s="1"/>
  <c r="G1112" i="5"/>
  <c r="D1113" i="5"/>
  <c r="E1113" i="5" s="1"/>
  <c r="G1113" i="5"/>
  <c r="D1114" i="5"/>
  <c r="E1114" i="5" s="1"/>
  <c r="F1114" i="5"/>
  <c r="H1114" i="5" s="1"/>
  <c r="G1114" i="5"/>
  <c r="D1115" i="5"/>
  <c r="E1115" i="5" s="1"/>
  <c r="F1115" i="5"/>
  <c r="H1115" i="5" s="1"/>
  <c r="G1115" i="5"/>
  <c r="D1116" i="5"/>
  <c r="G1116" i="5"/>
  <c r="D1117" i="5"/>
  <c r="E1117" i="5" s="1"/>
  <c r="F1117" i="5"/>
  <c r="G1117" i="5"/>
  <c r="H1117" i="5"/>
  <c r="D1118" i="5"/>
  <c r="E1118" i="5" s="1"/>
  <c r="G1118" i="5"/>
  <c r="D1119" i="5"/>
  <c r="E1119" i="5"/>
  <c r="F1119" i="5"/>
  <c r="H1119" i="5" s="1"/>
  <c r="G1119" i="5"/>
  <c r="D1120" i="5"/>
  <c r="E1120" i="5"/>
  <c r="F1120" i="5"/>
  <c r="H1120" i="5" s="1"/>
  <c r="G1120" i="5"/>
  <c r="D1121" i="5"/>
  <c r="E1121" i="5"/>
  <c r="F1121" i="5"/>
  <c r="G1121" i="5"/>
  <c r="H1121" i="5"/>
  <c r="D1122" i="5"/>
  <c r="E1122" i="5"/>
  <c r="F1122" i="5"/>
  <c r="G1122" i="5"/>
  <c r="H1122" i="5"/>
  <c r="D1123" i="5"/>
  <c r="F1123" i="5" s="1"/>
  <c r="H1123" i="5" s="1"/>
  <c r="G1123" i="5"/>
  <c r="D1124" i="5"/>
  <c r="F1124" i="5" s="1"/>
  <c r="H1124" i="5" s="1"/>
  <c r="G1124" i="5"/>
  <c r="D1125" i="5"/>
  <c r="E1125" i="5" s="1"/>
  <c r="G1125" i="5"/>
  <c r="D1126" i="5"/>
  <c r="E1126" i="5" s="1"/>
  <c r="F1126" i="5"/>
  <c r="H1126" i="5" s="1"/>
  <c r="G1126" i="5"/>
  <c r="D1127" i="5"/>
  <c r="E1127" i="5" s="1"/>
  <c r="F1127" i="5"/>
  <c r="H1127" i="5" s="1"/>
  <c r="G1127" i="5"/>
  <c r="D1128" i="5"/>
  <c r="G1128" i="5"/>
  <c r="D1129" i="5"/>
  <c r="E1129" i="5" s="1"/>
  <c r="F1129" i="5"/>
  <c r="G1129" i="5"/>
  <c r="H1129" i="5"/>
  <c r="D1130" i="5"/>
  <c r="E1130" i="5" s="1"/>
  <c r="G1130" i="5"/>
  <c r="D1131" i="5"/>
  <c r="E1131" i="5"/>
  <c r="F1131" i="5"/>
  <c r="H1131" i="5" s="1"/>
  <c r="G1131" i="5"/>
  <c r="D1132" i="5"/>
  <c r="E1132" i="5"/>
  <c r="F1132" i="5"/>
  <c r="H1132" i="5" s="1"/>
  <c r="G1132" i="5"/>
  <c r="D1133" i="5"/>
  <c r="E1133" i="5"/>
  <c r="F1133" i="5"/>
  <c r="G1133" i="5"/>
  <c r="H1133" i="5"/>
  <c r="D1134" i="5"/>
  <c r="E1134" i="5"/>
  <c r="F1134" i="5"/>
  <c r="G1134" i="5"/>
  <c r="H1134" i="5"/>
  <c r="D1135" i="5"/>
  <c r="F1135" i="5" s="1"/>
  <c r="H1135" i="5" s="1"/>
  <c r="G1135" i="5"/>
  <c r="D1136" i="5"/>
  <c r="F1136" i="5" s="1"/>
  <c r="H1136" i="5" s="1"/>
  <c r="G1136" i="5"/>
  <c r="D1137" i="5"/>
  <c r="E1137" i="5" s="1"/>
  <c r="G1137" i="5"/>
  <c r="D1138" i="5"/>
  <c r="E1138" i="5" s="1"/>
  <c r="F1138" i="5"/>
  <c r="H1138" i="5" s="1"/>
  <c r="G1138" i="5"/>
  <c r="D1139" i="5"/>
  <c r="E1139" i="5" s="1"/>
  <c r="F1139" i="5"/>
  <c r="H1139" i="5" s="1"/>
  <c r="G1139" i="5"/>
  <c r="D1140" i="5"/>
  <c r="G1140" i="5"/>
  <c r="D1141" i="5"/>
  <c r="E1141" i="5" s="1"/>
  <c r="F1141" i="5"/>
  <c r="G1141" i="5"/>
  <c r="H1141" i="5"/>
  <c r="D1142" i="5"/>
  <c r="E1142" i="5" s="1"/>
  <c r="G1142" i="5"/>
  <c r="D1143" i="5"/>
  <c r="E1143" i="5"/>
  <c r="F1143" i="5"/>
  <c r="H1143" i="5" s="1"/>
  <c r="G1143" i="5"/>
  <c r="D1144" i="5"/>
  <c r="E1144" i="5"/>
  <c r="F1144" i="5"/>
  <c r="H1144" i="5" s="1"/>
  <c r="G1144" i="5"/>
  <c r="D1145" i="5"/>
  <c r="E1145" i="5"/>
  <c r="F1145" i="5"/>
  <c r="G1145" i="5"/>
  <c r="H1145" i="5"/>
  <c r="D1146" i="5"/>
  <c r="E1146" i="5"/>
  <c r="F1146" i="5"/>
  <c r="G1146" i="5"/>
  <c r="H1146" i="5"/>
  <c r="D1147" i="5"/>
  <c r="F1147" i="5" s="1"/>
  <c r="H1147" i="5" s="1"/>
  <c r="G1147" i="5"/>
  <c r="D1148" i="5"/>
  <c r="F1148" i="5" s="1"/>
  <c r="H1148" i="5" s="1"/>
  <c r="G1148" i="5"/>
  <c r="D1149" i="5"/>
  <c r="E1149" i="5" s="1"/>
  <c r="F1149" i="5"/>
  <c r="H1149" i="5" s="1"/>
  <c r="G1149" i="5"/>
  <c r="D1150" i="5"/>
  <c r="G1150" i="5"/>
  <c r="D1151" i="5"/>
  <c r="E1151" i="5" s="1"/>
  <c r="G1151" i="5"/>
  <c r="D1152" i="5"/>
  <c r="E1152" i="5" s="1"/>
  <c r="G1152" i="5"/>
  <c r="D1153" i="5"/>
  <c r="G1153" i="5"/>
  <c r="D1154" i="5"/>
  <c r="E1154" i="5" s="1"/>
  <c r="G1154" i="5"/>
  <c r="D1155" i="5"/>
  <c r="E1155" i="5"/>
  <c r="F1155" i="5"/>
  <c r="G1155" i="5"/>
  <c r="H1155" i="5"/>
  <c r="D1156" i="5"/>
  <c r="F1156" i="5" s="1"/>
  <c r="H1156" i="5" s="1"/>
  <c r="E1156" i="5"/>
  <c r="G1156" i="5"/>
  <c r="D1157" i="5"/>
  <c r="E1157" i="5"/>
  <c r="F1157" i="5"/>
  <c r="G1157" i="5"/>
  <c r="H1157" i="5" s="1"/>
  <c r="D1158" i="5"/>
  <c r="E1158" i="5"/>
  <c r="F1158" i="5"/>
  <c r="H1158" i="5" s="1"/>
  <c r="G1158" i="5"/>
  <c r="D1159" i="5"/>
  <c r="F1159" i="5" s="1"/>
  <c r="G1159" i="5"/>
  <c r="D1160" i="5"/>
  <c r="F1160" i="5" s="1"/>
  <c r="H1160" i="5" s="1"/>
  <c r="G1160" i="5"/>
  <c r="D1161" i="5"/>
  <c r="G1161" i="5"/>
  <c r="D1162" i="5"/>
  <c r="E1162" i="5" s="1"/>
  <c r="G1162" i="5"/>
  <c r="D1163" i="5"/>
  <c r="E1163" i="5" s="1"/>
  <c r="G1163" i="5"/>
  <c r="D1164" i="5"/>
  <c r="G1164" i="5"/>
  <c r="D1165" i="5"/>
  <c r="E1165" i="5" s="1"/>
  <c r="G1165" i="5"/>
  <c r="D1166" i="5"/>
  <c r="E1166" i="5" s="1"/>
  <c r="G1166" i="5"/>
  <c r="D1167" i="5"/>
  <c r="E1167" i="5"/>
  <c r="F1167" i="5"/>
  <c r="H1167" i="5" s="1"/>
  <c r="G1167" i="5"/>
  <c r="D1168" i="5"/>
  <c r="E1168" i="5"/>
  <c r="F1168" i="5"/>
  <c r="H1168" i="5" s="1"/>
  <c r="G1168" i="5"/>
  <c r="D1169" i="5"/>
  <c r="E1169" i="5"/>
  <c r="F1169" i="5"/>
  <c r="G1169" i="5"/>
  <c r="H1169" i="5"/>
  <c r="D1170" i="5"/>
  <c r="E1170" i="5"/>
  <c r="F1170" i="5"/>
  <c r="G1170" i="5"/>
  <c r="H1170" i="5" s="1"/>
  <c r="D1171" i="5"/>
  <c r="F1171" i="5" s="1"/>
  <c r="H1171" i="5" s="1"/>
  <c r="E1171" i="5"/>
  <c r="G1171" i="5"/>
  <c r="D1172" i="5"/>
  <c r="G1172" i="5"/>
  <c r="D1173" i="5"/>
  <c r="E1173" i="5" s="1"/>
  <c r="G1173" i="5"/>
  <c r="D1174" i="5"/>
  <c r="E1174" i="5" s="1"/>
  <c r="G1174" i="5"/>
  <c r="D1175" i="5"/>
  <c r="E1175" i="5"/>
  <c r="F1175" i="5"/>
  <c r="H1175" i="5" s="1"/>
  <c r="G1175" i="5"/>
  <c r="D1176" i="5"/>
  <c r="E1176" i="5" s="1"/>
  <c r="G1176" i="5"/>
  <c r="D1177" i="5"/>
  <c r="E1177" i="5" s="1"/>
  <c r="G1177" i="5"/>
  <c r="D1178" i="5"/>
  <c r="G1178" i="5"/>
  <c r="D1179" i="5"/>
  <c r="E1179" i="5" s="1"/>
  <c r="F1179" i="5"/>
  <c r="H1179" i="5" s="1"/>
  <c r="G1179" i="5"/>
  <c r="D1180" i="5"/>
  <c r="E1180" i="5" s="1"/>
  <c r="F1180" i="5"/>
  <c r="H1180" i="5" s="1"/>
  <c r="G1180" i="5"/>
  <c r="D1181" i="5"/>
  <c r="E1181" i="5"/>
  <c r="F1181" i="5"/>
  <c r="G1181" i="5"/>
  <c r="H1181" i="5"/>
  <c r="D1182" i="5"/>
  <c r="E1182" i="5"/>
  <c r="F1182" i="5"/>
  <c r="G1182" i="5"/>
  <c r="H1182" i="5"/>
  <c r="D1183" i="5"/>
  <c r="F1183" i="5" s="1"/>
  <c r="H1183" i="5" s="1"/>
  <c r="G1183" i="5"/>
  <c r="D1184" i="5"/>
  <c r="F1184" i="5" s="1"/>
  <c r="G1184" i="5"/>
  <c r="H1184" i="5" s="1"/>
  <c r="D1185" i="5"/>
  <c r="F1185" i="5" s="1"/>
  <c r="E1185" i="5"/>
  <c r="G1185" i="5"/>
  <c r="D1186" i="5"/>
  <c r="E1186" i="5" s="1"/>
  <c r="G1186" i="5"/>
  <c r="D1187" i="5"/>
  <c r="E1187" i="5" s="1"/>
  <c r="F1187" i="5"/>
  <c r="H1187" i="5" s="1"/>
  <c r="G1187" i="5"/>
  <c r="D1188" i="5"/>
  <c r="E1188" i="5" s="1"/>
  <c r="G1188" i="5"/>
  <c r="D1189" i="5"/>
  <c r="E1189" i="5" s="1"/>
  <c r="F1189" i="5"/>
  <c r="H1189" i="5" s="1"/>
  <c r="G1189" i="5"/>
  <c r="D1190" i="5"/>
  <c r="E1190" i="5"/>
  <c r="F1190" i="5"/>
  <c r="G1190" i="5"/>
  <c r="H1190" i="5"/>
  <c r="D1191" i="5"/>
  <c r="E1191" i="5"/>
  <c r="F1191" i="5"/>
  <c r="H1191" i="5" s="1"/>
  <c r="G1191" i="5"/>
  <c r="D1192" i="5"/>
  <c r="E1192" i="5" s="1"/>
  <c r="G1192" i="5"/>
  <c r="D1193" i="5"/>
  <c r="E1193" i="5"/>
  <c r="F1193" i="5"/>
  <c r="G1193" i="5"/>
  <c r="H1193" i="5"/>
  <c r="D1194" i="5"/>
  <c r="E1194" i="5"/>
  <c r="F1194" i="5"/>
  <c r="H1194" i="5" s="1"/>
  <c r="G1194" i="5"/>
  <c r="D1195" i="5"/>
  <c r="F1195" i="5" s="1"/>
  <c r="H1195" i="5" s="1"/>
  <c r="G1195" i="5"/>
  <c r="D1196" i="5"/>
  <c r="F1196" i="5" s="1"/>
  <c r="E1196" i="5"/>
  <c r="G1196" i="5"/>
  <c r="H1196" i="5" s="1"/>
  <c r="D1197" i="5"/>
  <c r="E1197" i="5" s="1"/>
  <c r="G1197" i="5"/>
  <c r="D1198" i="5"/>
  <c r="E1198" i="5" s="1"/>
  <c r="G1198" i="5"/>
  <c r="D1199" i="5"/>
  <c r="E1199" i="5"/>
  <c r="F1199" i="5"/>
  <c r="H1199" i="5" s="1"/>
  <c r="G1199" i="5"/>
  <c r="D1200" i="5"/>
  <c r="E1200" i="5" s="1"/>
  <c r="G1200" i="5"/>
  <c r="D1201" i="5"/>
  <c r="E1201" i="5" s="1"/>
  <c r="G1201" i="5"/>
  <c r="D1202" i="5"/>
  <c r="F1202" i="5" s="1"/>
  <c r="H1202" i="5" s="1"/>
  <c r="E1202" i="5"/>
  <c r="G1202" i="5"/>
  <c r="D1203" i="5"/>
  <c r="E1203" i="5" s="1"/>
  <c r="F1203" i="5"/>
  <c r="H1203" i="5" s="1"/>
  <c r="G1203" i="5"/>
  <c r="D1204" i="5"/>
  <c r="E1204" i="5" s="1"/>
  <c r="F1204" i="5"/>
  <c r="H1204" i="5" s="1"/>
  <c r="G1204" i="5"/>
  <c r="D1205" i="5"/>
  <c r="E1205" i="5"/>
  <c r="F1205" i="5"/>
  <c r="G1205" i="5"/>
  <c r="H1205" i="5"/>
  <c r="D1206" i="5"/>
  <c r="E1206" i="5"/>
  <c r="F1206" i="5"/>
  <c r="G1206" i="5"/>
  <c r="H1206" i="5"/>
  <c r="D1207" i="5"/>
  <c r="G1207" i="5"/>
  <c r="D1208" i="5"/>
  <c r="F1208" i="5" s="1"/>
  <c r="G1208" i="5"/>
  <c r="H1208" i="5" s="1"/>
  <c r="D1209" i="5"/>
  <c r="F1209" i="5" s="1"/>
  <c r="E1209" i="5"/>
  <c r="G1209" i="5"/>
  <c r="D1210" i="5"/>
  <c r="G1210" i="5"/>
  <c r="D1211" i="5"/>
  <c r="E1211" i="5" s="1"/>
  <c r="F1211" i="5"/>
  <c r="H1211" i="5" s="1"/>
  <c r="G1211" i="5"/>
  <c r="D1212" i="5"/>
  <c r="E1212" i="5" s="1"/>
  <c r="F1212" i="5"/>
  <c r="H1212" i="5" s="1"/>
  <c r="G1212" i="5"/>
  <c r="D1213" i="5"/>
  <c r="E1213" i="5" s="1"/>
  <c r="G1213" i="5"/>
  <c r="D1214" i="5"/>
  <c r="E1214" i="5" s="1"/>
  <c r="F1214" i="5"/>
  <c r="G1214" i="5"/>
  <c r="H1214" i="5"/>
  <c r="D1215" i="5"/>
  <c r="G1215" i="5"/>
  <c r="D1216" i="5"/>
  <c r="E1216" i="5"/>
  <c r="F1216" i="5"/>
  <c r="G1216" i="5"/>
  <c r="H1216" i="5"/>
  <c r="D1217" i="5"/>
  <c r="E1217" i="5"/>
  <c r="F1217" i="5"/>
  <c r="H1217" i="5" s="1"/>
  <c r="G1217" i="5"/>
  <c r="D1218" i="5"/>
  <c r="E1218" i="5" s="1"/>
  <c r="G1218" i="5"/>
  <c r="D1219" i="5"/>
  <c r="F1219" i="5" s="1"/>
  <c r="E1219" i="5"/>
  <c r="G1219" i="5"/>
  <c r="H1219" i="5" s="1"/>
  <c r="D1220" i="5"/>
  <c r="E1220" i="5"/>
  <c r="F1220" i="5"/>
  <c r="H1220" i="5" s="1"/>
  <c r="G1220" i="5"/>
  <c r="D1221" i="5"/>
  <c r="E1221" i="5" s="1"/>
  <c r="G1221" i="5"/>
  <c r="D1222" i="5"/>
  <c r="F1222" i="5" s="1"/>
  <c r="H1222" i="5" s="1"/>
  <c r="E1222" i="5"/>
  <c r="G1222" i="5"/>
  <c r="D1223" i="5"/>
  <c r="E1223" i="5" s="1"/>
  <c r="F1223" i="5"/>
  <c r="H1223" i="5" s="1"/>
  <c r="G1223" i="5"/>
  <c r="D1224" i="5"/>
  <c r="E1224" i="5" s="1"/>
  <c r="F1224" i="5"/>
  <c r="G1224" i="5"/>
  <c r="D1225" i="5"/>
  <c r="F1225" i="5" s="1"/>
  <c r="H1225" i="5" s="1"/>
  <c r="E1225" i="5"/>
  <c r="G1225" i="5"/>
  <c r="D1226" i="5"/>
  <c r="E1226" i="5" s="1"/>
  <c r="F1226" i="5"/>
  <c r="G1226" i="5"/>
  <c r="H1226" i="5"/>
  <c r="D1227" i="5"/>
  <c r="E1227" i="5" s="1"/>
  <c r="G1227" i="5"/>
  <c r="D1228" i="5"/>
  <c r="E1228" i="5"/>
  <c r="F1228" i="5"/>
  <c r="G1228" i="5"/>
  <c r="H1228" i="5"/>
  <c r="D1229" i="5"/>
  <c r="E1229" i="5"/>
  <c r="F1229" i="5"/>
  <c r="H1229" i="5" s="1"/>
  <c r="G1229" i="5"/>
  <c r="D1230" i="5"/>
  <c r="G1230" i="5"/>
  <c r="D1231" i="5"/>
  <c r="F1231" i="5" s="1"/>
  <c r="E1231" i="5"/>
  <c r="G1231" i="5"/>
  <c r="H1231" i="5"/>
  <c r="D1232" i="5"/>
  <c r="E1232" i="5"/>
  <c r="F1232" i="5"/>
  <c r="H1232" i="5" s="1"/>
  <c r="G1232" i="5"/>
  <c r="D1233" i="5"/>
  <c r="E1233" i="5" s="1"/>
  <c r="G1233" i="5"/>
  <c r="D1234" i="5"/>
  <c r="E1234" i="5" s="1"/>
  <c r="F1234" i="5"/>
  <c r="G1234" i="5"/>
  <c r="H1234" i="5"/>
  <c r="D1235" i="5"/>
  <c r="E1235" i="5" s="1"/>
  <c r="F1235" i="5"/>
  <c r="H1235" i="5" s="1"/>
  <c r="G1235" i="5"/>
  <c r="D1236" i="5"/>
  <c r="E1236" i="5" s="1"/>
  <c r="F1236" i="5"/>
  <c r="H1236" i="5" s="1"/>
  <c r="G1236" i="5"/>
  <c r="D1237" i="5"/>
  <c r="F1237" i="5" s="1"/>
  <c r="H1237" i="5" s="1"/>
  <c r="G1237" i="5"/>
  <c r="D1238" i="5"/>
  <c r="E1238" i="5" s="1"/>
  <c r="F1238" i="5"/>
  <c r="G1238" i="5"/>
  <c r="H1238" i="5"/>
  <c r="D1239" i="5"/>
  <c r="E1239" i="5"/>
  <c r="F1239" i="5"/>
  <c r="G1239" i="5"/>
  <c r="D1240" i="5"/>
  <c r="E1240" i="5"/>
  <c r="F1240" i="5"/>
  <c r="G1240" i="5"/>
  <c r="H1240" i="5"/>
  <c r="D1241" i="5"/>
  <c r="E1241" i="5"/>
  <c r="F1241" i="5"/>
  <c r="G1241" i="5"/>
  <c r="H1241" i="5"/>
  <c r="D1242" i="5"/>
  <c r="G1242" i="5"/>
  <c r="D1243" i="5"/>
  <c r="F1243" i="5" s="1"/>
  <c r="H1243" i="5" s="1"/>
  <c r="E1243" i="5"/>
  <c r="G1243" i="5"/>
  <c r="D1244" i="5"/>
  <c r="E1244" i="5"/>
  <c r="F1244" i="5"/>
  <c r="H1244" i="5" s="1"/>
  <c r="G1244" i="5"/>
  <c r="D1245" i="5"/>
  <c r="E1245" i="5" s="1"/>
  <c r="G1245" i="5"/>
  <c r="D1246" i="5"/>
  <c r="E1246" i="5" s="1"/>
  <c r="G1246" i="5"/>
  <c r="D1247" i="5"/>
  <c r="E1247" i="5" s="1"/>
  <c r="F1247" i="5"/>
  <c r="H1247" i="5" s="1"/>
  <c r="G1247" i="5"/>
  <c r="D1248" i="5"/>
  <c r="E1248" i="5" s="1"/>
  <c r="F1248" i="5"/>
  <c r="G1248" i="5"/>
  <c r="H1248" i="5"/>
  <c r="D1249" i="5"/>
  <c r="F1249" i="5" s="1"/>
  <c r="H1249" i="5" s="1"/>
  <c r="G1249" i="5"/>
  <c r="D1250" i="5"/>
  <c r="E1250" i="5" s="1"/>
  <c r="F1250" i="5"/>
  <c r="G1250" i="5"/>
  <c r="H1250" i="5"/>
  <c r="D1251" i="5"/>
  <c r="G1251" i="5"/>
  <c r="D1252" i="5"/>
  <c r="E1252" i="5"/>
  <c r="F1252" i="5"/>
  <c r="G1252" i="5"/>
  <c r="H1252" i="5"/>
  <c r="D1253" i="5"/>
  <c r="E1253" i="5"/>
  <c r="F1253" i="5"/>
  <c r="H1253" i="5" s="1"/>
  <c r="G1253" i="5"/>
  <c r="D1254" i="5"/>
  <c r="G1254" i="5"/>
  <c r="D1255" i="5"/>
  <c r="F1255" i="5" s="1"/>
  <c r="H1255" i="5" s="1"/>
  <c r="E1255" i="5"/>
  <c r="G1255" i="5"/>
  <c r="D1256" i="5"/>
  <c r="E1256" i="5"/>
  <c r="F1256" i="5"/>
  <c r="H1256" i="5" s="1"/>
  <c r="G1256" i="5"/>
  <c r="D1257" i="5"/>
  <c r="G1257" i="5"/>
  <c r="D1258" i="5"/>
  <c r="E1258" i="5"/>
  <c r="F1258" i="5"/>
  <c r="H1258" i="5" s="1"/>
  <c r="G1258" i="5"/>
  <c r="D1259" i="5"/>
  <c r="E1259" i="5" s="1"/>
  <c r="F1259" i="5"/>
  <c r="H1259" i="5" s="1"/>
  <c r="G1259" i="5"/>
  <c r="D1260" i="5"/>
  <c r="E1260" i="5" s="1"/>
  <c r="F1260" i="5"/>
  <c r="G1260" i="5"/>
  <c r="D1261" i="5"/>
  <c r="F1261" i="5" s="1"/>
  <c r="E1261" i="5"/>
  <c r="G1261" i="5"/>
  <c r="H1261" i="5"/>
  <c r="D1262" i="5"/>
  <c r="E1262" i="5" s="1"/>
  <c r="F1262" i="5"/>
  <c r="G1262" i="5"/>
  <c r="H1262" i="5"/>
  <c r="D1263" i="5"/>
  <c r="E1263" i="5"/>
  <c r="F1263" i="5"/>
  <c r="H1263" i="5" s="1"/>
  <c r="G1263" i="5"/>
  <c r="D1264" i="5"/>
  <c r="E1264" i="5"/>
  <c r="F1264" i="5"/>
  <c r="G1264" i="5"/>
  <c r="H1264" i="5"/>
  <c r="D1265" i="5"/>
  <c r="E1265" i="5"/>
  <c r="F1265" i="5"/>
  <c r="G1265" i="5"/>
  <c r="H1265" i="5"/>
  <c r="D1266" i="5"/>
  <c r="G1266" i="5"/>
  <c r="D1267" i="5"/>
  <c r="F1267" i="5" s="1"/>
  <c r="E1267" i="5"/>
  <c r="G1267" i="5"/>
  <c r="H1267" i="5" s="1"/>
  <c r="D1268" i="5"/>
  <c r="E1268" i="5" s="1"/>
  <c r="G1268" i="5"/>
  <c r="D1269" i="5"/>
  <c r="G1269" i="5"/>
  <c r="D1270" i="5"/>
  <c r="G1270" i="5"/>
  <c r="D1271" i="5"/>
  <c r="E1271" i="5" s="1"/>
  <c r="F1271" i="5"/>
  <c r="H1271" i="5" s="1"/>
  <c r="G1271" i="5"/>
  <c r="D1272" i="5"/>
  <c r="E1272" i="5" s="1"/>
  <c r="F1272" i="5"/>
  <c r="G1272" i="5"/>
  <c r="H1272" i="5"/>
  <c r="D1273" i="5"/>
  <c r="G1273" i="5"/>
  <c r="D1274" i="5"/>
  <c r="E1274" i="5" s="1"/>
  <c r="G1274" i="5"/>
  <c r="D1275" i="5"/>
  <c r="E1275" i="5"/>
  <c r="F1275" i="5"/>
  <c r="G1275" i="5"/>
  <c r="D1276" i="5"/>
  <c r="E1276" i="5"/>
  <c r="F1276" i="5"/>
  <c r="G1276" i="5"/>
  <c r="H1276" i="5"/>
  <c r="D1277" i="5"/>
  <c r="E1277" i="5"/>
  <c r="F1277" i="5"/>
  <c r="G1277" i="5"/>
  <c r="H1277" i="5"/>
  <c r="D1278" i="5"/>
  <c r="G1278" i="5"/>
  <c r="D1279" i="5"/>
  <c r="F1279" i="5" s="1"/>
  <c r="E1279" i="5"/>
  <c r="G1279" i="5"/>
  <c r="H1279" i="5"/>
  <c r="D1280" i="5"/>
  <c r="E1280" i="5" s="1"/>
  <c r="G1280" i="5"/>
  <c r="D1281" i="5"/>
  <c r="F1281" i="5" s="1"/>
  <c r="E1281" i="5"/>
  <c r="G1281" i="5"/>
  <c r="D1282" i="5"/>
  <c r="G1282" i="5"/>
  <c r="D1283" i="5"/>
  <c r="E1283" i="5" s="1"/>
  <c r="F1283" i="5"/>
  <c r="H1283" i="5" s="1"/>
  <c r="G1283" i="5"/>
  <c r="D1284" i="5"/>
  <c r="E1284" i="5" s="1"/>
  <c r="F1284" i="5"/>
  <c r="G1284" i="5"/>
  <c r="H1284" i="5"/>
  <c r="D1285" i="5"/>
  <c r="G1285" i="5"/>
  <c r="D1286" i="5"/>
  <c r="E1286" i="5" s="1"/>
  <c r="G1286" i="5"/>
  <c r="D1287" i="5"/>
  <c r="E1287" i="5"/>
  <c r="F1287" i="5"/>
  <c r="G1287" i="5"/>
  <c r="D1288" i="5"/>
  <c r="E1288" i="5"/>
  <c r="F1288" i="5"/>
  <c r="G1288" i="5"/>
  <c r="H1288" i="5"/>
  <c r="D1289" i="5"/>
  <c r="E1289" i="5"/>
  <c r="F1289" i="5"/>
  <c r="G1289" i="5"/>
  <c r="H1289" i="5"/>
  <c r="D1290" i="5"/>
  <c r="G1290" i="5"/>
  <c r="D1291" i="5"/>
  <c r="F1291" i="5" s="1"/>
  <c r="E1291" i="5"/>
  <c r="G1291" i="5"/>
  <c r="H1291" i="5"/>
  <c r="D1292" i="5"/>
  <c r="E1292" i="5" s="1"/>
  <c r="G1292" i="5"/>
  <c r="D1293" i="5"/>
  <c r="F1293" i="5" s="1"/>
  <c r="E1293" i="5"/>
  <c r="G1293" i="5"/>
  <c r="D1294" i="5"/>
  <c r="G1294" i="5"/>
  <c r="D1295" i="5"/>
  <c r="E1295" i="5" s="1"/>
  <c r="F1295" i="5"/>
  <c r="H1295" i="5" s="1"/>
  <c r="G1295" i="5"/>
  <c r="D1296" i="5"/>
  <c r="E1296" i="5" s="1"/>
  <c r="F1296" i="5"/>
  <c r="G1296" i="5"/>
  <c r="H1296" i="5"/>
  <c r="D1297" i="5"/>
  <c r="G1297" i="5"/>
  <c r="D1298" i="5"/>
  <c r="E1298" i="5" s="1"/>
  <c r="G1298" i="5"/>
  <c r="D1299" i="5"/>
  <c r="E1299" i="5"/>
  <c r="F1299" i="5"/>
  <c r="G1299" i="5"/>
  <c r="D1300" i="5"/>
  <c r="E1300" i="5"/>
  <c r="F1300" i="5"/>
  <c r="G1300" i="5"/>
  <c r="H1300" i="5"/>
  <c r="D1301" i="5"/>
  <c r="E1301" i="5"/>
  <c r="F1301" i="5"/>
  <c r="G1301" i="5"/>
  <c r="H1301" i="5"/>
  <c r="D1302" i="5"/>
  <c r="G1302" i="5"/>
  <c r="D1303" i="5"/>
  <c r="F1303" i="5" s="1"/>
  <c r="E1303" i="5"/>
  <c r="G1303" i="5"/>
  <c r="H1303" i="5"/>
  <c r="D1304" i="5"/>
  <c r="E1304" i="5" s="1"/>
  <c r="G1304" i="5"/>
  <c r="D1305" i="5"/>
  <c r="F1305" i="5" s="1"/>
  <c r="E1305" i="5"/>
  <c r="G1305" i="5"/>
  <c r="D1306" i="5"/>
  <c r="G1306" i="5"/>
  <c r="D1307" i="5"/>
  <c r="E1307" i="5" s="1"/>
  <c r="F1307" i="5"/>
  <c r="H1307" i="5" s="1"/>
  <c r="G1307" i="5"/>
  <c r="D1308" i="5"/>
  <c r="E1308" i="5" s="1"/>
  <c r="F1308" i="5"/>
  <c r="G1308" i="5"/>
  <c r="H1308" i="5"/>
  <c r="D1309" i="5"/>
  <c r="G1309" i="5"/>
  <c r="D1310" i="5"/>
  <c r="E1310" i="5" s="1"/>
  <c r="G1310" i="5"/>
  <c r="D1311" i="5"/>
  <c r="E1311" i="5"/>
  <c r="F1311" i="5"/>
  <c r="H1311" i="5" s="1"/>
  <c r="G1311" i="5"/>
  <c r="D1312" i="5"/>
  <c r="E1312" i="5"/>
  <c r="F1312" i="5"/>
  <c r="H1312" i="5" s="1"/>
  <c r="G1312" i="5"/>
  <c r="D1313" i="5"/>
  <c r="E1313" i="5"/>
  <c r="F1313" i="5"/>
  <c r="G1313" i="5"/>
  <c r="H1313" i="5"/>
  <c r="D1314" i="5"/>
  <c r="G1314" i="5"/>
  <c r="D1315" i="5"/>
  <c r="F1315" i="5" s="1"/>
  <c r="H1315" i="5" s="1"/>
  <c r="E1315" i="5"/>
  <c r="G1315" i="5"/>
  <c r="D1316" i="5"/>
  <c r="E1316" i="5"/>
  <c r="F1316" i="5"/>
  <c r="G1316" i="5"/>
  <c r="D1317" i="5"/>
  <c r="G1317" i="5"/>
  <c r="D1318" i="5"/>
  <c r="E1318" i="5"/>
  <c r="F1318" i="5"/>
  <c r="H1318" i="5" s="1"/>
  <c r="G1318" i="5"/>
  <c r="D1319" i="5"/>
  <c r="E1319" i="5" s="1"/>
  <c r="F1319" i="5"/>
  <c r="G1319" i="5"/>
  <c r="D1320" i="5"/>
  <c r="E1320" i="5" s="1"/>
  <c r="F1320" i="5"/>
  <c r="H1320" i="5" s="1"/>
  <c r="G1320" i="5"/>
  <c r="D1321" i="5"/>
  <c r="E1321" i="5"/>
  <c r="F1321" i="5"/>
  <c r="H1321" i="5" s="1"/>
  <c r="G1321" i="5"/>
  <c r="D1322" i="5"/>
  <c r="E1322" i="5" s="1"/>
  <c r="F1322" i="5"/>
  <c r="G1322" i="5"/>
  <c r="H1322" i="5"/>
  <c r="D1323" i="5"/>
  <c r="G1323" i="5"/>
  <c r="D1324" i="5"/>
  <c r="E1324" i="5"/>
  <c r="F1324" i="5"/>
  <c r="G1324" i="5"/>
  <c r="H1324" i="5"/>
  <c r="D1325" i="5"/>
  <c r="E1325" i="5"/>
  <c r="F1325" i="5"/>
  <c r="H1325" i="5" s="1"/>
  <c r="G1325" i="5"/>
  <c r="D1326" i="5"/>
  <c r="F1326" i="5" s="1"/>
  <c r="E1326" i="5"/>
  <c r="G1326" i="5"/>
  <c r="H1326" i="5" s="1"/>
  <c r="D1327" i="5"/>
  <c r="F1327" i="5" s="1"/>
  <c r="E1327" i="5"/>
  <c r="G1327" i="5"/>
  <c r="H1327" i="5"/>
  <c r="D1328" i="5"/>
  <c r="F1328" i="5" s="1"/>
  <c r="H1328" i="5" s="1"/>
  <c r="E1328" i="5"/>
  <c r="G1328" i="5"/>
  <c r="D1329" i="5"/>
  <c r="F1329" i="5" s="1"/>
  <c r="E1329" i="5"/>
  <c r="G1329" i="5"/>
  <c r="D1330" i="5"/>
  <c r="E1330" i="5" s="1"/>
  <c r="G1330" i="5"/>
  <c r="D1331" i="5"/>
  <c r="E1331" i="5" s="1"/>
  <c r="F1331" i="5"/>
  <c r="H1331" i="5" s="1"/>
  <c r="G1331" i="5"/>
  <c r="D1332" i="5"/>
  <c r="E1332" i="5" s="1"/>
  <c r="F1332" i="5"/>
  <c r="G1332" i="5"/>
  <c r="H1332" i="5" s="1"/>
  <c r="D1333" i="5"/>
  <c r="E1333" i="5" s="1"/>
  <c r="G1333" i="5"/>
  <c r="D1334" i="5"/>
  <c r="E1334" i="5" s="1"/>
  <c r="F1334" i="5"/>
  <c r="H1334" i="5" s="1"/>
  <c r="G1334" i="5"/>
  <c r="D1335" i="5"/>
  <c r="E1335" i="5"/>
  <c r="F1335" i="5"/>
  <c r="H1335" i="5" s="1"/>
  <c r="G1335" i="5"/>
  <c r="D1336" i="5"/>
  <c r="E1336" i="5"/>
  <c r="F1336" i="5"/>
  <c r="G1336" i="5"/>
  <c r="H1336" i="5"/>
  <c r="D1337" i="5"/>
  <c r="E1337" i="5"/>
  <c r="F1337" i="5"/>
  <c r="G1337" i="5"/>
  <c r="H1337" i="5" s="1"/>
  <c r="D1338" i="5"/>
  <c r="F1338" i="5" s="1"/>
  <c r="H1338" i="5" s="1"/>
  <c r="G1338" i="5"/>
  <c r="D1339" i="5"/>
  <c r="F1339" i="5" s="1"/>
  <c r="E1339" i="5"/>
  <c r="G1339" i="5"/>
  <c r="D1340" i="5"/>
  <c r="E1340" i="5"/>
  <c r="F1340" i="5"/>
  <c r="H1340" i="5" s="1"/>
  <c r="G1340" i="5"/>
  <c r="D1341" i="5"/>
  <c r="F1341" i="5" s="1"/>
  <c r="H1341" i="5" s="1"/>
  <c r="G1341" i="5"/>
  <c r="D1342" i="5"/>
  <c r="E1342" i="5"/>
  <c r="F1342" i="5"/>
  <c r="G1342" i="5"/>
  <c r="D1343" i="5"/>
  <c r="E1343" i="5" s="1"/>
  <c r="F1343" i="5"/>
  <c r="G1343" i="5"/>
  <c r="D1344" i="5"/>
  <c r="E1344" i="5" s="1"/>
  <c r="G1344" i="5"/>
  <c r="D1345" i="5"/>
  <c r="E1345" i="5"/>
  <c r="F1345" i="5"/>
  <c r="H1345" i="5" s="1"/>
  <c r="G1345" i="5"/>
  <c r="D1346" i="5"/>
  <c r="E1346" i="5" s="1"/>
  <c r="F1346" i="5"/>
  <c r="G1346" i="5"/>
  <c r="H1346" i="5"/>
  <c r="D1347" i="5"/>
  <c r="E1347" i="5" s="1"/>
  <c r="G1347" i="5"/>
  <c r="D1348" i="5"/>
  <c r="E1348" i="5"/>
  <c r="F1348" i="5"/>
  <c r="G1348" i="5"/>
  <c r="H1348" i="5"/>
  <c r="D1349" i="5"/>
  <c r="E1349" i="5"/>
  <c r="F1349" i="5"/>
  <c r="H1349" i="5" s="1"/>
  <c r="G1349" i="5"/>
  <c r="D1350" i="5"/>
  <c r="F1350" i="5" s="1"/>
  <c r="E1350" i="5"/>
  <c r="G1350" i="5"/>
  <c r="H1350" i="5"/>
  <c r="D1351" i="5"/>
  <c r="E1351" i="5"/>
  <c r="F1351" i="5"/>
  <c r="G1351" i="5"/>
  <c r="H1351" i="5" s="1"/>
  <c r="D1352" i="5"/>
  <c r="E1352" i="5" s="1"/>
  <c r="G1352" i="5"/>
  <c r="D1353" i="5"/>
  <c r="F1353" i="5" s="1"/>
  <c r="E1353" i="5"/>
  <c r="G1353" i="5"/>
  <c r="D1354" i="5"/>
  <c r="E1354" i="5"/>
  <c r="F1354" i="5"/>
  <c r="G1354" i="5"/>
  <c r="H1354" i="5" s="1"/>
  <c r="D1355" i="5"/>
  <c r="E1355" i="5" s="1"/>
  <c r="G1355" i="5"/>
  <c r="D1356" i="5"/>
  <c r="E1356" i="5" s="1"/>
  <c r="F1356" i="5"/>
  <c r="G1356" i="5"/>
  <c r="H1356" i="5"/>
  <c r="D1357" i="5"/>
  <c r="E1357" i="5"/>
  <c r="F1357" i="5"/>
  <c r="G1357" i="5"/>
  <c r="H1357" i="5"/>
  <c r="D1358" i="5"/>
  <c r="E1358" i="5" s="1"/>
  <c r="G1358" i="5"/>
  <c r="D1359" i="5"/>
  <c r="E1359" i="5"/>
  <c r="F1359" i="5"/>
  <c r="H1359" i="5" s="1"/>
  <c r="G1359" i="5"/>
  <c r="D1360" i="5"/>
  <c r="E1360" i="5"/>
  <c r="F1360" i="5"/>
  <c r="H1360" i="5" s="1"/>
  <c r="G1360" i="5"/>
  <c r="D1361" i="5"/>
  <c r="E1361" i="5"/>
  <c r="F1361" i="5"/>
  <c r="G1361" i="5"/>
  <c r="H1361" i="5"/>
  <c r="D1362" i="5"/>
  <c r="F1362" i="5" s="1"/>
  <c r="E1362" i="5"/>
  <c r="G1362" i="5"/>
  <c r="H1362" i="5"/>
  <c r="D1363" i="5"/>
  <c r="E1363" i="5"/>
  <c r="F1363" i="5"/>
  <c r="G1363" i="5"/>
  <c r="H1363" i="5"/>
  <c r="D1364" i="5"/>
  <c r="E1364" i="5"/>
  <c r="F1364" i="5"/>
  <c r="H1364" i="5" s="1"/>
  <c r="G1364" i="5"/>
  <c r="D1365" i="5"/>
  <c r="F1365" i="5" s="1"/>
  <c r="E1365" i="5"/>
  <c r="G1365" i="5"/>
  <c r="D1366" i="5"/>
  <c r="E1366" i="5" s="1"/>
  <c r="G1366" i="5"/>
  <c r="D1367" i="5"/>
  <c r="E1367" i="5" s="1"/>
  <c r="F1367" i="5"/>
  <c r="G1367" i="5"/>
  <c r="D1368" i="5"/>
  <c r="E1368" i="5" s="1"/>
  <c r="F1368" i="5"/>
  <c r="G1368" i="5"/>
  <c r="H1368" i="5"/>
  <c r="D1369" i="5"/>
  <c r="E1369" i="5" s="1"/>
  <c r="G1369" i="5"/>
  <c r="D1370" i="5"/>
  <c r="E1370" i="5" s="1"/>
  <c r="F1370" i="5"/>
  <c r="H1370" i="5" s="1"/>
  <c r="G1370" i="5"/>
  <c r="D1371" i="5"/>
  <c r="E1371" i="5"/>
  <c r="F1371" i="5"/>
  <c r="H1371" i="5" s="1"/>
  <c r="G1371" i="5"/>
  <c r="D1372" i="5"/>
  <c r="E1372" i="5"/>
  <c r="F1372" i="5"/>
  <c r="G1372" i="5"/>
  <c r="H1372" i="5"/>
  <c r="D1373" i="5"/>
  <c r="E1373" i="5"/>
  <c r="F1373" i="5"/>
  <c r="G1373" i="5"/>
  <c r="H1373" i="5"/>
  <c r="D1374" i="5"/>
  <c r="F1374" i="5" s="1"/>
  <c r="H1374" i="5" s="1"/>
  <c r="G1374" i="5"/>
  <c r="D1375" i="5"/>
  <c r="E1375" i="5"/>
  <c r="F1375" i="5"/>
  <c r="G1375" i="5"/>
  <c r="H1375" i="5" s="1"/>
  <c r="D1376" i="5"/>
  <c r="E1376" i="5"/>
  <c r="F1376" i="5"/>
  <c r="H1376" i="5" s="1"/>
  <c r="G1376" i="5"/>
  <c r="D1377" i="5"/>
  <c r="F1377" i="5" s="1"/>
  <c r="H1377" i="5" s="1"/>
  <c r="G1377" i="5"/>
  <c r="D1378" i="5"/>
  <c r="E1378" i="5"/>
  <c r="F1378" i="5"/>
  <c r="G1378" i="5"/>
  <c r="D1379" i="5"/>
  <c r="E1379" i="5" s="1"/>
  <c r="F1379" i="5"/>
  <c r="G1379" i="5"/>
  <c r="D1380" i="5"/>
  <c r="E1380" i="5" s="1"/>
  <c r="G1380" i="5"/>
  <c r="D1381" i="5"/>
  <c r="E1381" i="5"/>
  <c r="F1381" i="5"/>
  <c r="H1381" i="5" s="1"/>
  <c r="G1381" i="5"/>
  <c r="D1382" i="5"/>
  <c r="E1382" i="5" s="1"/>
  <c r="F1382" i="5"/>
  <c r="G1382" i="5"/>
  <c r="H1382" i="5"/>
  <c r="D1383" i="5"/>
  <c r="E1383" i="5" s="1"/>
  <c r="G1383" i="5"/>
  <c r="D1384" i="5"/>
  <c r="E1384" i="5"/>
  <c r="F1384" i="5"/>
  <c r="G1384" i="5"/>
  <c r="H1384" i="5"/>
  <c r="D1385" i="5"/>
  <c r="E1385" i="5"/>
  <c r="F1385" i="5"/>
  <c r="H1385" i="5" s="1"/>
  <c r="G1385" i="5"/>
  <c r="D1386" i="5"/>
  <c r="F1386" i="5" s="1"/>
  <c r="E1386" i="5"/>
  <c r="G1386" i="5"/>
  <c r="H1386" i="5"/>
  <c r="D1387" i="5"/>
  <c r="F1387" i="5" s="1"/>
  <c r="E1387" i="5"/>
  <c r="G1387" i="5"/>
  <c r="H1387" i="5"/>
  <c r="D1388" i="5"/>
  <c r="E1388" i="5" s="1"/>
  <c r="G1388" i="5"/>
  <c r="D1389" i="5"/>
  <c r="F1389" i="5" s="1"/>
  <c r="G1389" i="5"/>
  <c r="D1390" i="5"/>
  <c r="G1390" i="5"/>
  <c r="D1391" i="5"/>
  <c r="E1391" i="5" s="1"/>
  <c r="G1391" i="5"/>
  <c r="D1392" i="5"/>
  <c r="E1392" i="5" s="1"/>
  <c r="F1392" i="5"/>
  <c r="G1392" i="5"/>
  <c r="H1392" i="5"/>
  <c r="D1393" i="5"/>
  <c r="G1393" i="5"/>
  <c r="D1394" i="5"/>
  <c r="E1394" i="5" s="1"/>
  <c r="G1394" i="5"/>
  <c r="D1395" i="5"/>
  <c r="E1395" i="5" s="1"/>
  <c r="F1395" i="5"/>
  <c r="G1395" i="5"/>
  <c r="D1396" i="5"/>
  <c r="E1396" i="5"/>
  <c r="F1396" i="5"/>
  <c r="H1396" i="5" s="1"/>
  <c r="G1396" i="5"/>
  <c r="D1397" i="5"/>
  <c r="E1397" i="5"/>
  <c r="F1397" i="5"/>
  <c r="G1397" i="5"/>
  <c r="H1397" i="5"/>
  <c r="D1398" i="5"/>
  <c r="G1398" i="5"/>
  <c r="D1399" i="5"/>
  <c r="F1399" i="5" s="1"/>
  <c r="H1399" i="5" s="1"/>
  <c r="E1399" i="5"/>
  <c r="G1399" i="5"/>
  <c r="D1400" i="5"/>
  <c r="E1400" i="5"/>
  <c r="F1400" i="5"/>
  <c r="G1400" i="5"/>
  <c r="D1401" i="5"/>
  <c r="G1401" i="5"/>
  <c r="D1402" i="5"/>
  <c r="E1402" i="5"/>
  <c r="F1402" i="5"/>
  <c r="H1402" i="5" s="1"/>
  <c r="G1402" i="5"/>
  <c r="D1403" i="5"/>
  <c r="E1403" i="5" s="1"/>
  <c r="F1403" i="5"/>
  <c r="H1403" i="5" s="1"/>
  <c r="G1403" i="5"/>
  <c r="D1404" i="5"/>
  <c r="E1404" i="5" s="1"/>
  <c r="F1404" i="5"/>
  <c r="H1404" i="5" s="1"/>
  <c r="G1404" i="5"/>
  <c r="D1405" i="5"/>
  <c r="E1405" i="5"/>
  <c r="F1405" i="5"/>
  <c r="H1405" i="5" s="1"/>
  <c r="G1405" i="5"/>
  <c r="D1406" i="5"/>
  <c r="E1406" i="5" s="1"/>
  <c r="F1406" i="5"/>
  <c r="G1406" i="5"/>
  <c r="H1406" i="5"/>
  <c r="D1407" i="5"/>
  <c r="G1407" i="5"/>
  <c r="D1408" i="5"/>
  <c r="E1408" i="5"/>
  <c r="F1408" i="5"/>
  <c r="G1408" i="5"/>
  <c r="H1408" i="5"/>
  <c r="D1409" i="5"/>
  <c r="E1409" i="5"/>
  <c r="F1409" i="5"/>
  <c r="H1409" i="5" s="1"/>
  <c r="G1409" i="5"/>
  <c r="D1410" i="5"/>
  <c r="F1410" i="5" s="1"/>
  <c r="E1410" i="5"/>
  <c r="G1410" i="5"/>
  <c r="H1410" i="5" s="1"/>
  <c r="D1411" i="5"/>
  <c r="F1411" i="5" s="1"/>
  <c r="E1411" i="5"/>
  <c r="G1411" i="5"/>
  <c r="H1411" i="5" s="1"/>
  <c r="D1412" i="5"/>
  <c r="F1412" i="5" s="1"/>
  <c r="H1412" i="5" s="1"/>
  <c r="E1412" i="5"/>
  <c r="G1412" i="5"/>
  <c r="D1413" i="5"/>
  <c r="F1413" i="5" s="1"/>
  <c r="E1413" i="5"/>
  <c r="G1413" i="5"/>
  <c r="D1414" i="5"/>
  <c r="E1414" i="5" s="1"/>
  <c r="G1414" i="5"/>
  <c r="D1415" i="5"/>
  <c r="E1415" i="5" s="1"/>
  <c r="F1415" i="5"/>
  <c r="H1415" i="5" s="1"/>
  <c r="G1415" i="5"/>
  <c r="D1416" i="5"/>
  <c r="E1416" i="5" s="1"/>
  <c r="F1416" i="5"/>
  <c r="G1416" i="5"/>
  <c r="H1416" i="5" s="1"/>
  <c r="D1417" i="5"/>
  <c r="E1417" i="5" s="1"/>
  <c r="G1417" i="5"/>
  <c r="D1418" i="5"/>
  <c r="E1418" i="5" s="1"/>
  <c r="F1418" i="5"/>
  <c r="H1418" i="5" s="1"/>
  <c r="G1418" i="5"/>
  <c r="D1419" i="5"/>
  <c r="E1419" i="5"/>
  <c r="F1419" i="5"/>
  <c r="H1419" i="5" s="1"/>
  <c r="G1419" i="5"/>
  <c r="D1420" i="5"/>
  <c r="E1420" i="5"/>
  <c r="F1420" i="5"/>
  <c r="G1420" i="5"/>
  <c r="H1420" i="5"/>
  <c r="D1421" i="5"/>
  <c r="E1421" i="5"/>
  <c r="F1421" i="5"/>
  <c r="G1421" i="5"/>
  <c r="H1421" i="5" s="1"/>
  <c r="D1422" i="5"/>
  <c r="F1422" i="5" s="1"/>
  <c r="H1422" i="5" s="1"/>
  <c r="G1422" i="5"/>
  <c r="D1423" i="5"/>
  <c r="F1423" i="5" s="1"/>
  <c r="H1423" i="5" s="1"/>
  <c r="E1423" i="5"/>
  <c r="G1423" i="5"/>
  <c r="D1424" i="5"/>
  <c r="E1424" i="5"/>
  <c r="F1424" i="5"/>
  <c r="H1424" i="5" s="1"/>
  <c r="G1424" i="5"/>
  <c r="D1425" i="5"/>
  <c r="F1425" i="5" s="1"/>
  <c r="H1425" i="5" s="1"/>
  <c r="G1425" i="5"/>
  <c r="D1426" i="5"/>
  <c r="E1426" i="5" s="1"/>
  <c r="F1426" i="5"/>
  <c r="H1426" i="5" s="1"/>
  <c r="G1426" i="5"/>
  <c r="D1427" i="5"/>
  <c r="E1427" i="5"/>
  <c r="F1427" i="5"/>
  <c r="H1427" i="5" s="1"/>
  <c r="G1427" i="5"/>
  <c r="D1428" i="5"/>
  <c r="E1428" i="5" s="1"/>
  <c r="G1428" i="5"/>
  <c r="D1429" i="5"/>
  <c r="E1429" i="5"/>
  <c r="F1429" i="5"/>
  <c r="H1429" i="5" s="1"/>
  <c r="G1429" i="5"/>
  <c r="D1430" i="5"/>
  <c r="E1430" i="5"/>
  <c r="F1430" i="5"/>
  <c r="H1430" i="5" s="1"/>
  <c r="G1430" i="5"/>
  <c r="D1431" i="5"/>
  <c r="E1431" i="5"/>
  <c r="F1431" i="5"/>
  <c r="G1431" i="5"/>
  <c r="H1431" i="5"/>
  <c r="D1432" i="5"/>
  <c r="E1432" i="5"/>
  <c r="F1432" i="5"/>
  <c r="G1432" i="5"/>
  <c r="H1432" i="5" s="1"/>
  <c r="D1433" i="5"/>
  <c r="E1433" i="5" s="1"/>
  <c r="G1433" i="5"/>
  <c r="D1434" i="5"/>
  <c r="F1434" i="5" s="1"/>
  <c r="H1434" i="5" s="1"/>
  <c r="E1434" i="5"/>
  <c r="G1434" i="5"/>
  <c r="D1435" i="5"/>
  <c r="E1435" i="5" s="1"/>
  <c r="G1435" i="5"/>
  <c r="D1436" i="5"/>
  <c r="E1436" i="5" s="1"/>
  <c r="F1436" i="5"/>
  <c r="G1436" i="5"/>
  <c r="D1437" i="5"/>
  <c r="E1437" i="5"/>
  <c r="F1437" i="5"/>
  <c r="H1437" i="5" s="1"/>
  <c r="G1437" i="5"/>
  <c r="D1438" i="5"/>
  <c r="E1438" i="5"/>
  <c r="F1438" i="5"/>
  <c r="G1438" i="5"/>
  <c r="H1438" i="5"/>
  <c r="D1439" i="5"/>
  <c r="G1439" i="5"/>
  <c r="D1440" i="5"/>
  <c r="E1440" i="5" s="1"/>
  <c r="G1440" i="5"/>
  <c r="D1441" i="5"/>
  <c r="E1441" i="5"/>
  <c r="F1441" i="5"/>
  <c r="H1441" i="5" s="1"/>
  <c r="G1441" i="5"/>
  <c r="D1442" i="5"/>
  <c r="E1442" i="5"/>
  <c r="F1442" i="5"/>
  <c r="H1442" i="5" s="1"/>
  <c r="G1442" i="5"/>
  <c r="D1443" i="5"/>
  <c r="E1443" i="5"/>
  <c r="F1443" i="5"/>
  <c r="G1443" i="5"/>
  <c r="H1443" i="5"/>
  <c r="D1444" i="5"/>
  <c r="E1444" i="5"/>
  <c r="F1444" i="5"/>
  <c r="G1444" i="5"/>
  <c r="H1444" i="5" s="1"/>
  <c r="D1445" i="5"/>
  <c r="E1445" i="5" s="1"/>
  <c r="G1445" i="5"/>
  <c r="D1446" i="5"/>
  <c r="F1446" i="5" s="1"/>
  <c r="H1446" i="5" s="1"/>
  <c r="E1446" i="5"/>
  <c r="G1446" i="5"/>
  <c r="D1447" i="5"/>
  <c r="E1447" i="5" s="1"/>
  <c r="G1447" i="5"/>
  <c r="D1448" i="5"/>
  <c r="E1448" i="5" s="1"/>
  <c r="F1448" i="5"/>
  <c r="G1448" i="5"/>
  <c r="D1449" i="5"/>
  <c r="E1449" i="5"/>
  <c r="F1449" i="5"/>
  <c r="H1449" i="5" s="1"/>
  <c r="G1449" i="5"/>
  <c r="D1450" i="5"/>
  <c r="E1450" i="5"/>
  <c r="F1450" i="5"/>
  <c r="G1450" i="5"/>
  <c r="H1450" i="5"/>
  <c r="D1451" i="5"/>
  <c r="G1451" i="5"/>
  <c r="D1452" i="5"/>
  <c r="E1452" i="5" s="1"/>
  <c r="G1452" i="5"/>
  <c r="D1453" i="5"/>
  <c r="E1453" i="5"/>
  <c r="F1453" i="5"/>
  <c r="H1453" i="5" s="1"/>
  <c r="G1453" i="5"/>
  <c r="D1454" i="5"/>
  <c r="E1454" i="5"/>
  <c r="F1454" i="5"/>
  <c r="H1454" i="5" s="1"/>
  <c r="G1454" i="5"/>
  <c r="D1455" i="5"/>
  <c r="E1455" i="5"/>
  <c r="F1455" i="5"/>
  <c r="G1455" i="5"/>
  <c r="H1455" i="5"/>
  <c r="D1456" i="5"/>
  <c r="E1456" i="5"/>
  <c r="F1456" i="5"/>
  <c r="G1456" i="5"/>
  <c r="H1456" i="5" s="1"/>
  <c r="D1457" i="5"/>
  <c r="E1457" i="5" s="1"/>
  <c r="G1457" i="5"/>
  <c r="D1458" i="5"/>
  <c r="F1458" i="5" s="1"/>
  <c r="H1458" i="5" s="1"/>
  <c r="E1458" i="5"/>
  <c r="G1458" i="5"/>
  <c r="D1459" i="5"/>
  <c r="E1459" i="5" s="1"/>
  <c r="G1459" i="5"/>
  <c r="D1460" i="5"/>
  <c r="E1460" i="5" s="1"/>
  <c r="F1460" i="5"/>
  <c r="G1460" i="5"/>
  <c r="D1461" i="5"/>
  <c r="E1461" i="5"/>
  <c r="F1461" i="5"/>
  <c r="H1461" i="5" s="1"/>
  <c r="G1461" i="5"/>
  <c r="D1462" i="5"/>
  <c r="E1462" i="5"/>
  <c r="F1462" i="5"/>
  <c r="G1462" i="5"/>
  <c r="H1462" i="5"/>
  <c r="D1463" i="5"/>
  <c r="G1463" i="5"/>
  <c r="D1464" i="5"/>
  <c r="E1464" i="5" s="1"/>
  <c r="G1464" i="5"/>
  <c r="D1465" i="5"/>
  <c r="E1465" i="5"/>
  <c r="F1465" i="5"/>
  <c r="H1465" i="5" s="1"/>
  <c r="G1465" i="5"/>
  <c r="D1466" i="5"/>
  <c r="E1466" i="5"/>
  <c r="F1466" i="5"/>
  <c r="H1466" i="5" s="1"/>
  <c r="G1466" i="5"/>
  <c r="D1467" i="5"/>
  <c r="E1467" i="5"/>
  <c r="F1467" i="5"/>
  <c r="G1467" i="5"/>
  <c r="H1467" i="5"/>
  <c r="D1468" i="5"/>
  <c r="E1468" i="5"/>
  <c r="F1468" i="5"/>
  <c r="G1468" i="5"/>
  <c r="H1468" i="5" s="1"/>
  <c r="D1469" i="5"/>
  <c r="E1469" i="5" s="1"/>
  <c r="G1469" i="5"/>
  <c r="D1470" i="5"/>
  <c r="F1470" i="5" s="1"/>
  <c r="H1470" i="5" s="1"/>
  <c r="E1470" i="5"/>
  <c r="G1470" i="5"/>
  <c r="D1471" i="5"/>
  <c r="E1471" i="5" s="1"/>
  <c r="G1471" i="5"/>
  <c r="D1472" i="5"/>
  <c r="E1472" i="5" s="1"/>
  <c r="F1472" i="5"/>
  <c r="G1472" i="5"/>
  <c r="D1473" i="5"/>
  <c r="E1473" i="5"/>
  <c r="F1473" i="5"/>
  <c r="H1473" i="5" s="1"/>
  <c r="G1473" i="5"/>
  <c r="D1474" i="5"/>
  <c r="E1474" i="5"/>
  <c r="F1474" i="5"/>
  <c r="G1474" i="5"/>
  <c r="H1474" i="5"/>
  <c r="D1475" i="5"/>
  <c r="G1475" i="5"/>
  <c r="D1476" i="5"/>
  <c r="E1476" i="5" s="1"/>
  <c r="G1476" i="5"/>
  <c r="D1477" i="5"/>
  <c r="E1477" i="5"/>
  <c r="F1477" i="5"/>
  <c r="H1477" i="5" s="1"/>
  <c r="G1477" i="5"/>
  <c r="D1478" i="5"/>
  <c r="E1478" i="5"/>
  <c r="F1478" i="5"/>
  <c r="H1478" i="5" s="1"/>
  <c r="G1478" i="5"/>
  <c r="D1479" i="5"/>
  <c r="E1479" i="5"/>
  <c r="F1479" i="5"/>
  <c r="G1479" i="5"/>
  <c r="H1479" i="5"/>
  <c r="D1480" i="5"/>
  <c r="E1480" i="5"/>
  <c r="F1480" i="5"/>
  <c r="G1480" i="5"/>
  <c r="H1480" i="5" s="1"/>
  <c r="D1481" i="5"/>
  <c r="E1481" i="5" s="1"/>
  <c r="G1481" i="5"/>
  <c r="D1482" i="5"/>
  <c r="F1482" i="5" s="1"/>
  <c r="H1482" i="5" s="1"/>
  <c r="E1482" i="5"/>
  <c r="G1482" i="5"/>
  <c r="D1483" i="5"/>
  <c r="E1483" i="5" s="1"/>
  <c r="G1483" i="5"/>
  <c r="D1484" i="5"/>
  <c r="E1484" i="5" s="1"/>
  <c r="F1484" i="5"/>
  <c r="G1484" i="5"/>
  <c r="D1485" i="5"/>
  <c r="E1485" i="5"/>
  <c r="F1485" i="5"/>
  <c r="H1485" i="5" s="1"/>
  <c r="G1485" i="5"/>
  <c r="D1486" i="5"/>
  <c r="E1486" i="5"/>
  <c r="F1486" i="5"/>
  <c r="G1486" i="5"/>
  <c r="H1486" i="5"/>
  <c r="D1487" i="5"/>
  <c r="G1487" i="5"/>
  <c r="D1488" i="5"/>
  <c r="E1488" i="5" s="1"/>
  <c r="G1488" i="5"/>
  <c r="D1489" i="5"/>
  <c r="E1489" i="5"/>
  <c r="F1489" i="5"/>
  <c r="H1489" i="5" s="1"/>
  <c r="G1489" i="5"/>
  <c r="D1490" i="5"/>
  <c r="E1490" i="5"/>
  <c r="F1490" i="5"/>
  <c r="H1490" i="5" s="1"/>
  <c r="G1490" i="5"/>
  <c r="D1491" i="5"/>
  <c r="E1491" i="5"/>
  <c r="F1491" i="5"/>
  <c r="G1491" i="5"/>
  <c r="H1491" i="5"/>
  <c r="D1492" i="5"/>
  <c r="E1492" i="5"/>
  <c r="F1492" i="5"/>
  <c r="G1492" i="5"/>
  <c r="H1492" i="5" s="1"/>
  <c r="D1493" i="5"/>
  <c r="E1493" i="5" s="1"/>
  <c r="G1493" i="5"/>
  <c r="D1494" i="5"/>
  <c r="F1494" i="5" s="1"/>
  <c r="H1494" i="5" s="1"/>
  <c r="E1494" i="5"/>
  <c r="G1494" i="5"/>
  <c r="D1495" i="5"/>
  <c r="E1495" i="5" s="1"/>
  <c r="G1495" i="5"/>
  <c r="D1496" i="5"/>
  <c r="E1496" i="5" s="1"/>
  <c r="F1496" i="5"/>
  <c r="G1496" i="5"/>
  <c r="D1497" i="5"/>
  <c r="E1497" i="5"/>
  <c r="F1497" i="5"/>
  <c r="H1497" i="5" s="1"/>
  <c r="G1497" i="5"/>
  <c r="D1498" i="5"/>
  <c r="E1498" i="5"/>
  <c r="F1498" i="5"/>
  <c r="G1498" i="5"/>
  <c r="H1498" i="5"/>
  <c r="D1499" i="5"/>
  <c r="G1499" i="5"/>
  <c r="D1500" i="5"/>
  <c r="E1500" i="5" s="1"/>
  <c r="G1500" i="5"/>
  <c r="D1501" i="5"/>
  <c r="E1501" i="5"/>
  <c r="F1501" i="5"/>
  <c r="H1501" i="5" s="1"/>
  <c r="G1501" i="5"/>
  <c r="D1502" i="5"/>
  <c r="E1502" i="5"/>
  <c r="F1502" i="5"/>
  <c r="H1502" i="5" s="1"/>
  <c r="G1502" i="5"/>
  <c r="D1503" i="5"/>
  <c r="E1503" i="5"/>
  <c r="F1503" i="5"/>
  <c r="G1503" i="5"/>
  <c r="H1503" i="5"/>
  <c r="D1504" i="5"/>
  <c r="E1504" i="5"/>
  <c r="F1504" i="5"/>
  <c r="G1504" i="5"/>
  <c r="H1504" i="5" s="1"/>
  <c r="D1505" i="5"/>
  <c r="E1505" i="5" s="1"/>
  <c r="G1505" i="5"/>
  <c r="D1506" i="5"/>
  <c r="F1506" i="5" s="1"/>
  <c r="H1506" i="5" s="1"/>
  <c r="E1506" i="5"/>
  <c r="G1506" i="5"/>
  <c r="D1507" i="5"/>
  <c r="E1507" i="5" s="1"/>
  <c r="G1507" i="5"/>
  <c r="D1508" i="5"/>
  <c r="E1508" i="5" s="1"/>
  <c r="F1508" i="5"/>
  <c r="G1508" i="5"/>
  <c r="D1509" i="5"/>
  <c r="E1509" i="5"/>
  <c r="F1509" i="5"/>
  <c r="H1509" i="5" s="1"/>
  <c r="G1509" i="5"/>
  <c r="D1510" i="5"/>
  <c r="E1510" i="5"/>
  <c r="F1510" i="5"/>
  <c r="G1510" i="5"/>
  <c r="H1510" i="5"/>
  <c r="D1511" i="5"/>
  <c r="G1511" i="5"/>
  <c r="D1512" i="5"/>
  <c r="E1512" i="5" s="1"/>
  <c r="G1512" i="5"/>
  <c r="D1513" i="5"/>
  <c r="E1513" i="5"/>
  <c r="F1513" i="5"/>
  <c r="H1513" i="5" s="1"/>
  <c r="G1513" i="5"/>
  <c r="D1514" i="5"/>
  <c r="E1514" i="5"/>
  <c r="F1514" i="5"/>
  <c r="H1514" i="5" s="1"/>
  <c r="G1514" i="5"/>
  <c r="D1515" i="5"/>
  <c r="E1515" i="5"/>
  <c r="F1515" i="5"/>
  <c r="G1515" i="5"/>
  <c r="H1515" i="5"/>
  <c r="D1516" i="5"/>
  <c r="E1516" i="5"/>
  <c r="F1516" i="5"/>
  <c r="G1516" i="5"/>
  <c r="H1516" i="5" s="1"/>
  <c r="D1517" i="5"/>
  <c r="E1517" i="5" s="1"/>
  <c r="G1517" i="5"/>
  <c r="D1518" i="5"/>
  <c r="F1518" i="5" s="1"/>
  <c r="H1518" i="5" s="1"/>
  <c r="E1518" i="5"/>
  <c r="G1518" i="5"/>
  <c r="D1519" i="5"/>
  <c r="E1519" i="5" s="1"/>
  <c r="G1519" i="5"/>
  <c r="D1520" i="5"/>
  <c r="E1520" i="5" s="1"/>
  <c r="F1520" i="5"/>
  <c r="G1520" i="5"/>
  <c r="D1521" i="5"/>
  <c r="E1521" i="5"/>
  <c r="F1521" i="5"/>
  <c r="H1521" i="5" s="1"/>
  <c r="G1521" i="5"/>
  <c r="D1522" i="5"/>
  <c r="E1522" i="5"/>
  <c r="F1522" i="5"/>
  <c r="G1522" i="5"/>
  <c r="H1522" i="5"/>
  <c r="D1523" i="5"/>
  <c r="G1523" i="5"/>
  <c r="D1524" i="5"/>
  <c r="E1524" i="5" s="1"/>
  <c r="G1524" i="5"/>
  <c r="D1525" i="5"/>
  <c r="E1525" i="5"/>
  <c r="F1525" i="5"/>
  <c r="H1525" i="5" s="1"/>
  <c r="G1525" i="5"/>
  <c r="D1526" i="5"/>
  <c r="E1526" i="5"/>
  <c r="F1526" i="5"/>
  <c r="H1526" i="5" s="1"/>
  <c r="G1526" i="5"/>
  <c r="D1527" i="5"/>
  <c r="E1527" i="5"/>
  <c r="F1527" i="5"/>
  <c r="G1527" i="5"/>
  <c r="H1527" i="5"/>
  <c r="D1528" i="5"/>
  <c r="E1528" i="5"/>
  <c r="F1528" i="5"/>
  <c r="G1528" i="5"/>
  <c r="H1528" i="5" s="1"/>
  <c r="D1529" i="5"/>
  <c r="E1529" i="5" s="1"/>
  <c r="G1529" i="5"/>
  <c r="D1530" i="5"/>
  <c r="F1530" i="5" s="1"/>
  <c r="H1530" i="5" s="1"/>
  <c r="E1530" i="5"/>
  <c r="G1530" i="5"/>
  <c r="D1531" i="5"/>
  <c r="E1531" i="5" s="1"/>
  <c r="G1531" i="5"/>
  <c r="D1532" i="5"/>
  <c r="E1532" i="5" s="1"/>
  <c r="F1532" i="5"/>
  <c r="G1532" i="5"/>
  <c r="D1533" i="5"/>
  <c r="E1533" i="5"/>
  <c r="F1533" i="5"/>
  <c r="H1533" i="5" s="1"/>
  <c r="G1533" i="5"/>
  <c r="D1534" i="5"/>
  <c r="E1534" i="5"/>
  <c r="F1534" i="5"/>
  <c r="G1534" i="5"/>
  <c r="H1534" i="5"/>
  <c r="D1535" i="5"/>
  <c r="G1535" i="5"/>
  <c r="D1536" i="5"/>
  <c r="E1536" i="5" s="1"/>
  <c r="G1536" i="5"/>
  <c r="D1537" i="5"/>
  <c r="E1537" i="5"/>
  <c r="F1537" i="5"/>
  <c r="H1537" i="5" s="1"/>
  <c r="G1537" i="5"/>
  <c r="D1538" i="5"/>
  <c r="E1538" i="5"/>
  <c r="F1538" i="5"/>
  <c r="H1538" i="5" s="1"/>
  <c r="G1538" i="5"/>
  <c r="D1539" i="5"/>
  <c r="E1539" i="5"/>
  <c r="F1539" i="5"/>
  <c r="G1539" i="5"/>
  <c r="H1539" i="5"/>
  <c r="D1540" i="5"/>
  <c r="E1540" i="5"/>
  <c r="F1540" i="5"/>
  <c r="G1540" i="5"/>
  <c r="H1540" i="5" s="1"/>
  <c r="D1541" i="5"/>
  <c r="E1541" i="5" s="1"/>
  <c r="G1541" i="5"/>
  <c r="D1542" i="5"/>
  <c r="F1542" i="5" s="1"/>
  <c r="H1542" i="5" s="1"/>
  <c r="E1542" i="5"/>
  <c r="G1542" i="5"/>
  <c r="D1543" i="5"/>
  <c r="E1543" i="5" s="1"/>
  <c r="G1543" i="5"/>
  <c r="D1544" i="5"/>
  <c r="E1544" i="5" s="1"/>
  <c r="F1544" i="5"/>
  <c r="G1544" i="5"/>
  <c r="D1545" i="5"/>
  <c r="E1545" i="5"/>
  <c r="F1545" i="5"/>
  <c r="H1545" i="5" s="1"/>
  <c r="G1545" i="5"/>
  <c r="D1546" i="5"/>
  <c r="E1546" i="5"/>
  <c r="F1546" i="5"/>
  <c r="G1546" i="5"/>
  <c r="H1546" i="5"/>
  <c r="D1547" i="5"/>
  <c r="G1547" i="5"/>
  <c r="D1548" i="5"/>
  <c r="E1548" i="5" s="1"/>
  <c r="G1548" i="5"/>
  <c r="D1549" i="5"/>
  <c r="E1549" i="5"/>
  <c r="F1549" i="5"/>
  <c r="H1549" i="5" s="1"/>
  <c r="G1549" i="5"/>
  <c r="D1550" i="5"/>
  <c r="E1550" i="5"/>
  <c r="F1550" i="5"/>
  <c r="H1550" i="5" s="1"/>
  <c r="G1550" i="5"/>
  <c r="D1551" i="5"/>
  <c r="E1551" i="5"/>
  <c r="F1551" i="5"/>
  <c r="G1551" i="5"/>
  <c r="H1551" i="5"/>
  <c r="D1552" i="5"/>
  <c r="E1552" i="5"/>
  <c r="F1552" i="5"/>
  <c r="G1552" i="5"/>
  <c r="H1552" i="5" s="1"/>
  <c r="D1553" i="5"/>
  <c r="E1553" i="5" s="1"/>
  <c r="G1553" i="5"/>
  <c r="D1554" i="5"/>
  <c r="F1554" i="5" s="1"/>
  <c r="H1554" i="5" s="1"/>
  <c r="E1554" i="5"/>
  <c r="G1554" i="5"/>
  <c r="D1555" i="5"/>
  <c r="E1555" i="5" s="1"/>
  <c r="G1555" i="5"/>
  <c r="D1556" i="5"/>
  <c r="E1556" i="5" s="1"/>
  <c r="F1556" i="5"/>
  <c r="G1556" i="5"/>
  <c r="D1557" i="5"/>
  <c r="E1557" i="5"/>
  <c r="F1557" i="5"/>
  <c r="H1557" i="5" s="1"/>
  <c r="G1557" i="5"/>
  <c r="D1558" i="5"/>
  <c r="E1558" i="5"/>
  <c r="F1558" i="5"/>
  <c r="G1558" i="5"/>
  <c r="H1558" i="5"/>
  <c r="D1559" i="5"/>
  <c r="G1559" i="5"/>
  <c r="D1560" i="5"/>
  <c r="E1560" i="5" s="1"/>
  <c r="G1560" i="5"/>
  <c r="D1561" i="5"/>
  <c r="E1561" i="5"/>
  <c r="F1561" i="5"/>
  <c r="H1561" i="5" s="1"/>
  <c r="G1561" i="5"/>
  <c r="D1562" i="5"/>
  <c r="E1562" i="5"/>
  <c r="F1562" i="5"/>
  <c r="H1562" i="5" s="1"/>
  <c r="G1562" i="5"/>
  <c r="D1563" i="5"/>
  <c r="E1563" i="5"/>
  <c r="F1563" i="5"/>
  <c r="G1563" i="5"/>
  <c r="H1563" i="5"/>
  <c r="D1564" i="5"/>
  <c r="E1564" i="5"/>
  <c r="F1564" i="5"/>
  <c r="G1564" i="5"/>
  <c r="H1564" i="5" s="1"/>
  <c r="D1565" i="5"/>
  <c r="E1565" i="5" s="1"/>
  <c r="G1565" i="5"/>
  <c r="D1566" i="5"/>
  <c r="F1566" i="5" s="1"/>
  <c r="H1566" i="5" s="1"/>
  <c r="E1566" i="5"/>
  <c r="G1566" i="5"/>
  <c r="D1567" i="5"/>
  <c r="E1567" i="5" s="1"/>
  <c r="G1567" i="5"/>
  <c r="D1568" i="5"/>
  <c r="E1568" i="5" s="1"/>
  <c r="F1568" i="5"/>
  <c r="G1568" i="5"/>
  <c r="D1569" i="5"/>
  <c r="E1569" i="5"/>
  <c r="F1569" i="5"/>
  <c r="H1569" i="5" s="1"/>
  <c r="G1569" i="5"/>
  <c r="D1570" i="5"/>
  <c r="E1570" i="5"/>
  <c r="F1570" i="5"/>
  <c r="G1570" i="5"/>
  <c r="H1570" i="5"/>
  <c r="D1571" i="5"/>
  <c r="G1571" i="5"/>
  <c r="D1572" i="5"/>
  <c r="E1572" i="5" s="1"/>
  <c r="G1572" i="5"/>
  <c r="D1573" i="5"/>
  <c r="E1573" i="5"/>
  <c r="F1573" i="5"/>
  <c r="H1573" i="5" s="1"/>
  <c r="G1573" i="5"/>
  <c r="D1574" i="5"/>
  <c r="E1574" i="5"/>
  <c r="F1574" i="5"/>
  <c r="H1574" i="5" s="1"/>
  <c r="G1574" i="5"/>
  <c r="D1575" i="5"/>
  <c r="E1575" i="5"/>
  <c r="F1575" i="5"/>
  <c r="G1575" i="5"/>
  <c r="H1575" i="5"/>
  <c r="D1576" i="5"/>
  <c r="E1576" i="5"/>
  <c r="F1576" i="5"/>
  <c r="G1576" i="5"/>
  <c r="H1576" i="5" s="1"/>
  <c r="D1577" i="5"/>
  <c r="E1577" i="5" s="1"/>
  <c r="G1577" i="5"/>
  <c r="D1578" i="5"/>
  <c r="F1578" i="5" s="1"/>
  <c r="H1578" i="5" s="1"/>
  <c r="E1578" i="5"/>
  <c r="G1578" i="5"/>
  <c r="D1579" i="5"/>
  <c r="E1579" i="5" s="1"/>
  <c r="G1579" i="5"/>
  <c r="D1580" i="5"/>
  <c r="E1580" i="5" s="1"/>
  <c r="F1580" i="5"/>
  <c r="G1580" i="5"/>
  <c r="D1581" i="5"/>
  <c r="E1581" i="5"/>
  <c r="F1581" i="5"/>
  <c r="H1581" i="5" s="1"/>
  <c r="G1581" i="5"/>
  <c r="D1582" i="5"/>
  <c r="E1582" i="5"/>
  <c r="F1582" i="5"/>
  <c r="G1582" i="5"/>
  <c r="H1582" i="5"/>
  <c r="D1583" i="5"/>
  <c r="G1583" i="5"/>
  <c r="D1584" i="5"/>
  <c r="E1584" i="5" s="1"/>
  <c r="G1584" i="5"/>
  <c r="D1585" i="5"/>
  <c r="E1585" i="5"/>
  <c r="F1585" i="5"/>
  <c r="H1585" i="5" s="1"/>
  <c r="G1585" i="5"/>
  <c r="D1586" i="5"/>
  <c r="E1586" i="5"/>
  <c r="F1586" i="5"/>
  <c r="H1586" i="5" s="1"/>
  <c r="G1586" i="5"/>
  <c r="D1587" i="5"/>
  <c r="E1587" i="5"/>
  <c r="F1587" i="5"/>
  <c r="G1587" i="5"/>
  <c r="H1587" i="5"/>
  <c r="D1588" i="5"/>
  <c r="E1588" i="5"/>
  <c r="F1588" i="5"/>
  <c r="G1588" i="5"/>
  <c r="H1588" i="5" s="1"/>
  <c r="D1589" i="5"/>
  <c r="E1589" i="5" s="1"/>
  <c r="G1589" i="5"/>
  <c r="D1590" i="5"/>
  <c r="F1590" i="5" s="1"/>
  <c r="H1590" i="5" s="1"/>
  <c r="E1590" i="5"/>
  <c r="G1590" i="5"/>
  <c r="D1591" i="5"/>
  <c r="E1591" i="5" s="1"/>
  <c r="G1591" i="5"/>
  <c r="D1592" i="5"/>
  <c r="E1592" i="5" s="1"/>
  <c r="F1592" i="5"/>
  <c r="G1592" i="5"/>
  <c r="D1593" i="5"/>
  <c r="E1593" i="5"/>
  <c r="F1593" i="5"/>
  <c r="H1593" i="5" s="1"/>
  <c r="G1593" i="5"/>
  <c r="D1594" i="5"/>
  <c r="E1594" i="5"/>
  <c r="F1594" i="5"/>
  <c r="G1594" i="5"/>
  <c r="H1594" i="5"/>
  <c r="D1595" i="5"/>
  <c r="G1595" i="5"/>
  <c r="D1596" i="5"/>
  <c r="E1596" i="5" s="1"/>
  <c r="G1596" i="5"/>
  <c r="D1597" i="5"/>
  <c r="E1597" i="5"/>
  <c r="F1597" i="5"/>
  <c r="H1597" i="5" s="1"/>
  <c r="G1597" i="5"/>
  <c r="D1598" i="5"/>
  <c r="E1598" i="5"/>
  <c r="F1598" i="5"/>
  <c r="H1598" i="5" s="1"/>
  <c r="G1598" i="5"/>
  <c r="D1599" i="5"/>
  <c r="E1599" i="5"/>
  <c r="F1599" i="5"/>
  <c r="G1599" i="5"/>
  <c r="H1599" i="5"/>
  <c r="D1600" i="5"/>
  <c r="E1600" i="5"/>
  <c r="F1600" i="5"/>
  <c r="G1600" i="5"/>
  <c r="H1600" i="5" s="1"/>
  <c r="D1601" i="5"/>
  <c r="E1601" i="5" s="1"/>
  <c r="G1601" i="5"/>
  <c r="D1602" i="5"/>
  <c r="F1602" i="5" s="1"/>
  <c r="H1602" i="5" s="1"/>
  <c r="E1602" i="5"/>
  <c r="G1602" i="5"/>
  <c r="D1603" i="5"/>
  <c r="E1603" i="5" s="1"/>
  <c r="G1603" i="5"/>
  <c r="D1604" i="5"/>
  <c r="E1604" i="5" s="1"/>
  <c r="F1604" i="5"/>
  <c r="G1604" i="5"/>
  <c r="D1605" i="5"/>
  <c r="E1605" i="5"/>
  <c r="F1605" i="5"/>
  <c r="H1605" i="5" s="1"/>
  <c r="G1605" i="5"/>
  <c r="D1606" i="5"/>
  <c r="E1606" i="5"/>
  <c r="F1606" i="5"/>
  <c r="G1606" i="5"/>
  <c r="H1606" i="5"/>
  <c r="D1607" i="5"/>
  <c r="G1607" i="5"/>
  <c r="D1608" i="5"/>
  <c r="E1608" i="5" s="1"/>
  <c r="G1608" i="5"/>
  <c r="D1609" i="5"/>
  <c r="E1609" i="5"/>
  <c r="F1609" i="5"/>
  <c r="H1609" i="5" s="1"/>
  <c r="G1609" i="5"/>
  <c r="D1610" i="5"/>
  <c r="E1610" i="5"/>
  <c r="F1610" i="5"/>
  <c r="H1610" i="5" s="1"/>
  <c r="G1610" i="5"/>
  <c r="D1611" i="5"/>
  <c r="E1611" i="5"/>
  <c r="F1611" i="5"/>
  <c r="G1611" i="5"/>
  <c r="H1611" i="5"/>
  <c r="D1612" i="5"/>
  <c r="E1612" i="5"/>
  <c r="F1612" i="5"/>
  <c r="G1612" i="5"/>
  <c r="H1612" i="5" s="1"/>
  <c r="D1613" i="5"/>
  <c r="E1613" i="5" s="1"/>
  <c r="G1613" i="5"/>
  <c r="D1614" i="5"/>
  <c r="F1614" i="5" s="1"/>
  <c r="H1614" i="5" s="1"/>
  <c r="E1614" i="5"/>
  <c r="G1614" i="5"/>
  <c r="D1615" i="5"/>
  <c r="E1615" i="5" s="1"/>
  <c r="G1615" i="5"/>
  <c r="D1616" i="5"/>
  <c r="E1616" i="5" s="1"/>
  <c r="F1616" i="5"/>
  <c r="G1616" i="5"/>
  <c r="D1617" i="5"/>
  <c r="E1617" i="5"/>
  <c r="F1617" i="5"/>
  <c r="H1617" i="5" s="1"/>
  <c r="G1617" i="5"/>
  <c r="D1618" i="5"/>
  <c r="E1618" i="5"/>
  <c r="F1618" i="5"/>
  <c r="G1618" i="5"/>
  <c r="H1618" i="5"/>
  <c r="D1619" i="5"/>
  <c r="G1619" i="5"/>
  <c r="D1620" i="5"/>
  <c r="E1620" i="5" s="1"/>
  <c r="G1620" i="5"/>
  <c r="D1621" i="5"/>
  <c r="E1621" i="5"/>
  <c r="F1621" i="5"/>
  <c r="H1621" i="5" s="1"/>
  <c r="G1621" i="5"/>
  <c r="D1622" i="5"/>
  <c r="E1622" i="5"/>
  <c r="F1622" i="5"/>
  <c r="H1622" i="5" s="1"/>
  <c r="G1622" i="5"/>
  <c r="D1623" i="5"/>
  <c r="E1623" i="5"/>
  <c r="F1623" i="5"/>
  <c r="G1623" i="5"/>
  <c r="H1623" i="5"/>
  <c r="D1624" i="5"/>
  <c r="E1624" i="5"/>
  <c r="F1624" i="5"/>
  <c r="G1624" i="5"/>
  <c r="H1624" i="5" s="1"/>
  <c r="D1625" i="5"/>
  <c r="E1625" i="5" s="1"/>
  <c r="G1625" i="5"/>
  <c r="D1626" i="5"/>
  <c r="F1626" i="5" s="1"/>
  <c r="H1626" i="5" s="1"/>
  <c r="E1626" i="5"/>
  <c r="G1626" i="5"/>
  <c r="D1627" i="5"/>
  <c r="G1627" i="5"/>
  <c r="D1628" i="5"/>
  <c r="E1628" i="5" s="1"/>
  <c r="F1628" i="5"/>
  <c r="G1628" i="5"/>
  <c r="D1629" i="5"/>
  <c r="E1629" i="5"/>
  <c r="F1629" i="5"/>
  <c r="H1629" i="5" s="1"/>
  <c r="G1629" i="5"/>
  <c r="D1630" i="5"/>
  <c r="E1630" i="5"/>
  <c r="F1630" i="5"/>
  <c r="G1630" i="5"/>
  <c r="H1630" i="5"/>
  <c r="D1631" i="5"/>
  <c r="G1631" i="5"/>
  <c r="D1632" i="5"/>
  <c r="E1632" i="5" s="1"/>
  <c r="G1632" i="5"/>
  <c r="D1633" i="5"/>
  <c r="E1633" i="5"/>
  <c r="F1633" i="5"/>
  <c r="H1633" i="5" s="1"/>
  <c r="G1633" i="5"/>
  <c r="D1634" i="5"/>
  <c r="E1634" i="5"/>
  <c r="F1634" i="5"/>
  <c r="H1634" i="5" s="1"/>
  <c r="G1634" i="5"/>
  <c r="D1635" i="5"/>
  <c r="E1635" i="5"/>
  <c r="F1635" i="5"/>
  <c r="G1635" i="5"/>
  <c r="H1635" i="5"/>
  <c r="D1636" i="5"/>
  <c r="E1636" i="5"/>
  <c r="F1636" i="5"/>
  <c r="G1636" i="5"/>
  <c r="H1636" i="5" s="1"/>
  <c r="D1637" i="5"/>
  <c r="E1637" i="5" s="1"/>
  <c r="G1637" i="5"/>
  <c r="D1638" i="5"/>
  <c r="F1638" i="5" s="1"/>
  <c r="H1638" i="5" s="1"/>
  <c r="E1638" i="5"/>
  <c r="G1638" i="5"/>
  <c r="D1639" i="5"/>
  <c r="G1639" i="5"/>
  <c r="D1640" i="5"/>
  <c r="E1640" i="5" s="1"/>
  <c r="F1640" i="5"/>
  <c r="H1640" i="5" s="1"/>
  <c r="G1640" i="5"/>
  <c r="D1641" i="5"/>
  <c r="E1641" i="5"/>
  <c r="F1641" i="5"/>
  <c r="H1641" i="5" s="1"/>
  <c r="G1641" i="5"/>
  <c r="D1642" i="5"/>
  <c r="E1642" i="5"/>
  <c r="F1642" i="5"/>
  <c r="G1642" i="5"/>
  <c r="H1642" i="5"/>
  <c r="D1643" i="5"/>
  <c r="G1643" i="5"/>
  <c r="D1644" i="5"/>
  <c r="E1644" i="5" s="1"/>
  <c r="G1644" i="5"/>
  <c r="D1645" i="5"/>
  <c r="E1645" i="5"/>
  <c r="F1645" i="5"/>
  <c r="H1645" i="5" s="1"/>
  <c r="G1645" i="5"/>
  <c r="D1646" i="5"/>
  <c r="E1646" i="5"/>
  <c r="F1646" i="5"/>
  <c r="H1646" i="5" s="1"/>
  <c r="G1646" i="5"/>
  <c r="D1647" i="5"/>
  <c r="E1647" i="5"/>
  <c r="F1647" i="5"/>
  <c r="G1647" i="5"/>
  <c r="H1647" i="5"/>
  <c r="D1648" i="5"/>
  <c r="E1648" i="5"/>
  <c r="F1648" i="5"/>
  <c r="G1648" i="5"/>
  <c r="H1648" i="5" s="1"/>
  <c r="D1649" i="5"/>
  <c r="E1649" i="5" s="1"/>
  <c r="G1649" i="5"/>
  <c r="D1650" i="5"/>
  <c r="F1650" i="5" s="1"/>
  <c r="H1650" i="5" s="1"/>
  <c r="E1650" i="5"/>
  <c r="G1650" i="5"/>
  <c r="D1651" i="5"/>
  <c r="F1651" i="5" s="1"/>
  <c r="H1651" i="5" s="1"/>
  <c r="E1651" i="5"/>
  <c r="G1651" i="5"/>
  <c r="D1652" i="5"/>
  <c r="E1652" i="5" s="1"/>
  <c r="F1652" i="5"/>
  <c r="G1652" i="5"/>
  <c r="D1653" i="5"/>
  <c r="E1653" i="5"/>
  <c r="F1653" i="5"/>
  <c r="G1653" i="5"/>
  <c r="D1654" i="5"/>
  <c r="E1654" i="5"/>
  <c r="F1654" i="5"/>
  <c r="G1654" i="5"/>
  <c r="H1654" i="5"/>
  <c r="D1655" i="5"/>
  <c r="G1655" i="5"/>
  <c r="D1656" i="5"/>
  <c r="G1656" i="5"/>
  <c r="D1657" i="5"/>
  <c r="E1657" i="5"/>
  <c r="F1657" i="5"/>
  <c r="H1657" i="5" s="1"/>
  <c r="G1657" i="5"/>
  <c r="D1658" i="5"/>
  <c r="E1658" i="5"/>
  <c r="F1658" i="5"/>
  <c r="H1658" i="5" s="1"/>
  <c r="G1658" i="5"/>
  <c r="D1659" i="5"/>
  <c r="E1659" i="5"/>
  <c r="F1659" i="5"/>
  <c r="G1659" i="5"/>
  <c r="H1659" i="5"/>
  <c r="D1660" i="5"/>
  <c r="E1660" i="5"/>
  <c r="F1660" i="5"/>
  <c r="G1660" i="5"/>
  <c r="H1660" i="5"/>
  <c r="D1661" i="5"/>
  <c r="E1661" i="5" s="1"/>
  <c r="G1661" i="5"/>
  <c r="D1662" i="5"/>
  <c r="G1662" i="5"/>
  <c r="D1663" i="5"/>
  <c r="F1663" i="5" s="1"/>
  <c r="H1663" i="5" s="1"/>
  <c r="E1663" i="5"/>
  <c r="G1663" i="5"/>
  <c r="D1664" i="5"/>
  <c r="G1664" i="5"/>
  <c r="D1665" i="5"/>
  <c r="E1665" i="5"/>
  <c r="F1665" i="5"/>
  <c r="G1665" i="5"/>
  <c r="D1666" i="5"/>
  <c r="E1666" i="5"/>
  <c r="F1666" i="5"/>
  <c r="H1666" i="5" s="1"/>
  <c r="G1666" i="5"/>
  <c r="D1667" i="5"/>
  <c r="G1667" i="5"/>
  <c r="D1668" i="5"/>
  <c r="G1668" i="5"/>
  <c r="D1669" i="5"/>
  <c r="E1669" i="5"/>
  <c r="F1669" i="5"/>
  <c r="H1669" i="5" s="1"/>
  <c r="G1669" i="5"/>
  <c r="D1670" i="5"/>
  <c r="E1670" i="5"/>
  <c r="F1670" i="5"/>
  <c r="H1670" i="5" s="1"/>
  <c r="G1670" i="5"/>
  <c r="D1671" i="5"/>
  <c r="E1671" i="5"/>
  <c r="F1671" i="5"/>
  <c r="G1671" i="5"/>
  <c r="H1671" i="5"/>
  <c r="D1672" i="5"/>
  <c r="E1672" i="5"/>
  <c r="F1672" i="5"/>
  <c r="G1672" i="5"/>
  <c r="H1672" i="5" s="1"/>
  <c r="D1673" i="5"/>
  <c r="E1673" i="5" s="1"/>
  <c r="G1673" i="5"/>
  <c r="D1674" i="5"/>
  <c r="F1674" i="5" s="1"/>
  <c r="H1674" i="5" s="1"/>
  <c r="E1674" i="5"/>
  <c r="G1674" i="5"/>
  <c r="D1675" i="5"/>
  <c r="F1675" i="5" s="1"/>
  <c r="H1675" i="5" s="1"/>
  <c r="E1675" i="5"/>
  <c r="G1675" i="5"/>
  <c r="D1676" i="5"/>
  <c r="E1676" i="5" s="1"/>
  <c r="F1676" i="5"/>
  <c r="G1676" i="5"/>
  <c r="D1677" i="5"/>
  <c r="E1677" i="5"/>
  <c r="F1677" i="5"/>
  <c r="G1677" i="5"/>
  <c r="D1678" i="5"/>
  <c r="E1678" i="5"/>
  <c r="F1678" i="5"/>
  <c r="H1678" i="5" s="1"/>
  <c r="G1678" i="5"/>
  <c r="D1679" i="5"/>
  <c r="G1679" i="5"/>
  <c r="D1680" i="5"/>
  <c r="G1680" i="5"/>
  <c r="D1681" i="5"/>
  <c r="E1681" i="5"/>
  <c r="F1681" i="5"/>
  <c r="H1681" i="5" s="1"/>
  <c r="G1681" i="5"/>
  <c r="D1682" i="5"/>
  <c r="G1682" i="5"/>
  <c r="D1683" i="5"/>
  <c r="E1683" i="5"/>
  <c r="F1683" i="5"/>
  <c r="G1683" i="5"/>
  <c r="H1683" i="5"/>
  <c r="D1684" i="5"/>
  <c r="E1684" i="5"/>
  <c r="F1684" i="5"/>
  <c r="H1684" i="5" s="1"/>
  <c r="G1684" i="5"/>
  <c r="D1685" i="5"/>
  <c r="E1685" i="5" s="1"/>
  <c r="G1685" i="5"/>
  <c r="D1686" i="5"/>
  <c r="F1686" i="5" s="1"/>
  <c r="H1686" i="5" s="1"/>
  <c r="G1686" i="5"/>
  <c r="D1687" i="5"/>
  <c r="F1687" i="5" s="1"/>
  <c r="H1687" i="5" s="1"/>
  <c r="E1687" i="5"/>
  <c r="G1687" i="5"/>
  <c r="D1688" i="5"/>
  <c r="E1688" i="5" s="1"/>
  <c r="F1688" i="5"/>
  <c r="H1688" i="5" s="1"/>
  <c r="G1688" i="5"/>
  <c r="D1689" i="5"/>
  <c r="E1689" i="5"/>
  <c r="F1689" i="5"/>
  <c r="H1689" i="5" s="1"/>
  <c r="G1689" i="5"/>
  <c r="D1690" i="5"/>
  <c r="E1690" i="5"/>
  <c r="F1690" i="5"/>
  <c r="G1690" i="5"/>
  <c r="H1690" i="5"/>
  <c r="D1691" i="5"/>
  <c r="G1691" i="5"/>
  <c r="D1692" i="5"/>
  <c r="G1692" i="5"/>
  <c r="D1693" i="5"/>
  <c r="E1693" i="5"/>
  <c r="F1693" i="5"/>
  <c r="H1693" i="5" s="1"/>
  <c r="G1693" i="5"/>
  <c r="D1694" i="5"/>
  <c r="F1694" i="5" s="1"/>
  <c r="H1694" i="5" s="1"/>
  <c r="E1694" i="5"/>
  <c r="G1694" i="5"/>
  <c r="D1695" i="5"/>
  <c r="E1695" i="5"/>
  <c r="F1695" i="5"/>
  <c r="G1695" i="5"/>
  <c r="H1695" i="5" s="1"/>
  <c r="D1696" i="5"/>
  <c r="E1696" i="5"/>
  <c r="F1696" i="5"/>
  <c r="G1696" i="5"/>
  <c r="H1696" i="5"/>
  <c r="D1697" i="5"/>
  <c r="E1697" i="5" s="1"/>
  <c r="G1697" i="5"/>
  <c r="D1698" i="5"/>
  <c r="F1698" i="5" s="1"/>
  <c r="E1698" i="5"/>
  <c r="G1698" i="5"/>
  <c r="H1698" i="5"/>
  <c r="D1699" i="5"/>
  <c r="F1699" i="5" s="1"/>
  <c r="H1699" i="5" s="1"/>
  <c r="E1699" i="5"/>
  <c r="G1699" i="5"/>
  <c r="D1700" i="5"/>
  <c r="E1700" i="5" s="1"/>
  <c r="F1700" i="5"/>
  <c r="H1700" i="5" s="1"/>
  <c r="G1700" i="5"/>
  <c r="D1701" i="5"/>
  <c r="E1701" i="5"/>
  <c r="F1701" i="5"/>
  <c r="G1701" i="5"/>
  <c r="H1701" i="5"/>
  <c r="D1702" i="5"/>
  <c r="E1702" i="5"/>
  <c r="F1702" i="5"/>
  <c r="G1702" i="5"/>
  <c r="H1702" i="5"/>
  <c r="D1703" i="5"/>
  <c r="G1703" i="5"/>
  <c r="D1704" i="5"/>
  <c r="F1704" i="5" s="1"/>
  <c r="E1704" i="5"/>
  <c r="G1704" i="5"/>
  <c r="H1704" i="5"/>
  <c r="D1705" i="5"/>
  <c r="E1705" i="5"/>
  <c r="F1705" i="5"/>
  <c r="H1705" i="5" s="1"/>
  <c r="G1705" i="5"/>
  <c r="D1706" i="5"/>
  <c r="F1706" i="5" s="1"/>
  <c r="H1706" i="5" s="1"/>
  <c r="E1706" i="5"/>
  <c r="G1706" i="5"/>
  <c r="D1707" i="5"/>
  <c r="E1707" i="5"/>
  <c r="F1707" i="5"/>
  <c r="G1707" i="5"/>
  <c r="H1707" i="5" s="1"/>
  <c r="D1708" i="5"/>
  <c r="E1708" i="5"/>
  <c r="F1708" i="5"/>
  <c r="G1708" i="5"/>
  <c r="H1708" i="5"/>
  <c r="D1709" i="5"/>
  <c r="G1709" i="5"/>
  <c r="D1710" i="5"/>
  <c r="F1710" i="5" s="1"/>
  <c r="E1710" i="5"/>
  <c r="G1710" i="5"/>
  <c r="H1710" i="5"/>
  <c r="D1711" i="5"/>
  <c r="F1711" i="5" s="1"/>
  <c r="H1711" i="5" s="1"/>
  <c r="E1711" i="5"/>
  <c r="G1711" i="5"/>
  <c r="D1712" i="5"/>
  <c r="E1712" i="5" s="1"/>
  <c r="F1712" i="5"/>
  <c r="H1712" i="5" s="1"/>
  <c r="G1712" i="5"/>
  <c r="D1713" i="5"/>
  <c r="E1713" i="5"/>
  <c r="F1713" i="5"/>
  <c r="G1713" i="5"/>
  <c r="H1713" i="5"/>
  <c r="D1714" i="5"/>
  <c r="E1714" i="5"/>
  <c r="F1714" i="5"/>
  <c r="G1714" i="5"/>
  <c r="H1714" i="5"/>
  <c r="D1715" i="5"/>
  <c r="G1715" i="5"/>
  <c r="D1716" i="5"/>
  <c r="F1716" i="5" s="1"/>
  <c r="E1716" i="5"/>
  <c r="G1716" i="5"/>
  <c r="H1716" i="5"/>
  <c r="D1717" i="5"/>
  <c r="E1717" i="5"/>
  <c r="F1717" i="5"/>
  <c r="H1717" i="5" s="1"/>
  <c r="G1717" i="5"/>
  <c r="D1718" i="5"/>
  <c r="F1718" i="5" s="1"/>
  <c r="E1718" i="5"/>
  <c r="G1718" i="5"/>
  <c r="D1719" i="5"/>
  <c r="E1719" i="5"/>
  <c r="F1719" i="5"/>
  <c r="G1719" i="5"/>
  <c r="H1719" i="5" s="1"/>
  <c r="D1720" i="5"/>
  <c r="E1720" i="5"/>
  <c r="F1720" i="5"/>
  <c r="G1720" i="5"/>
  <c r="H1720" i="5"/>
  <c r="D1721" i="5"/>
  <c r="G1721" i="5"/>
  <c r="D1722" i="5"/>
  <c r="F1722" i="5" s="1"/>
  <c r="E1722" i="5"/>
  <c r="G1722" i="5"/>
  <c r="H1722" i="5"/>
  <c r="D1723" i="5"/>
  <c r="F1723" i="5" s="1"/>
  <c r="H1723" i="5" s="1"/>
  <c r="E1723" i="5"/>
  <c r="G1723" i="5"/>
  <c r="D1724" i="5"/>
  <c r="F1724" i="5" s="1"/>
  <c r="H1724" i="5" s="1"/>
  <c r="E1724" i="5"/>
  <c r="G1724" i="5"/>
  <c r="D1725" i="5"/>
  <c r="E1725" i="5"/>
  <c r="F1725" i="5"/>
  <c r="H1725" i="5" s="1"/>
  <c r="G1725" i="5"/>
  <c r="D1726" i="5"/>
  <c r="E1726" i="5"/>
  <c r="F1726" i="5"/>
  <c r="G1726" i="5"/>
  <c r="H1726" i="5"/>
  <c r="D1727" i="5"/>
  <c r="G1727" i="5"/>
  <c r="D1728" i="5"/>
  <c r="F1728" i="5" s="1"/>
  <c r="E1728" i="5"/>
  <c r="G1728" i="5"/>
  <c r="H1728" i="5"/>
  <c r="D1729" i="5"/>
  <c r="G1729" i="5"/>
  <c r="D1730" i="5"/>
  <c r="E1730" i="5" s="1"/>
  <c r="F1730" i="5"/>
  <c r="H1730" i="5" s="1"/>
  <c r="G1730" i="5"/>
  <c r="D1731" i="5"/>
  <c r="E1731" i="5"/>
  <c r="F1731" i="5"/>
  <c r="G1731" i="5"/>
  <c r="H1731" i="5"/>
  <c r="D1732" i="5"/>
  <c r="E1732" i="5"/>
  <c r="F1732" i="5"/>
  <c r="H1732" i="5" s="1"/>
  <c r="G1732" i="5"/>
  <c r="D1733" i="5"/>
  <c r="G1733" i="5"/>
  <c r="D1734" i="5"/>
  <c r="F1734" i="5" s="1"/>
  <c r="E1734" i="5"/>
  <c r="G1734" i="5"/>
  <c r="H1734" i="5"/>
  <c r="D1735" i="5"/>
  <c r="E1735" i="5"/>
  <c r="F1735" i="5"/>
  <c r="H1735" i="5" s="1"/>
  <c r="G1735" i="5"/>
  <c r="D1736" i="5"/>
  <c r="F1736" i="5" s="1"/>
  <c r="H1736" i="5" s="1"/>
  <c r="E1736" i="5"/>
  <c r="G1736" i="5"/>
  <c r="D1737" i="5"/>
  <c r="E1737" i="5"/>
  <c r="F1737" i="5"/>
  <c r="G1737" i="5"/>
  <c r="D1738" i="5"/>
  <c r="E1738" i="5" s="1"/>
  <c r="F1738" i="5"/>
  <c r="H1738" i="5" s="1"/>
  <c r="G1738" i="5"/>
  <c r="D1739" i="5"/>
  <c r="G1739" i="5"/>
  <c r="D1740" i="5"/>
  <c r="F1740" i="5" s="1"/>
  <c r="E1740" i="5"/>
  <c r="G1740" i="5"/>
  <c r="H1740" i="5"/>
  <c r="D1741" i="5"/>
  <c r="E1741" i="5"/>
  <c r="F1741" i="5"/>
  <c r="H1741" i="5" s="1"/>
  <c r="G1741" i="5"/>
  <c r="D1742" i="5"/>
  <c r="F1742" i="5" s="1"/>
  <c r="H1742" i="5" s="1"/>
  <c r="E1742" i="5"/>
  <c r="G1742" i="5"/>
  <c r="D1743" i="5"/>
  <c r="E1743" i="5"/>
  <c r="F1743" i="5"/>
  <c r="G1743" i="5"/>
  <c r="D1744" i="5"/>
  <c r="E1744" i="5"/>
  <c r="F1744" i="5"/>
  <c r="G1744" i="5"/>
  <c r="H1744" i="5"/>
  <c r="D1745" i="5"/>
  <c r="G1745" i="5"/>
  <c r="D1746" i="5"/>
  <c r="F1746" i="5" s="1"/>
  <c r="H1746" i="5" s="1"/>
  <c r="G1746" i="5"/>
  <c r="D1747" i="5"/>
  <c r="E1747" i="5"/>
  <c r="F1747" i="5"/>
  <c r="H1747" i="5" s="1"/>
  <c r="G1747" i="5"/>
  <c r="D1748" i="5"/>
  <c r="G1748" i="5"/>
  <c r="D1749" i="5"/>
  <c r="E1749" i="5"/>
  <c r="F1749" i="5"/>
  <c r="H1749" i="5" s="1"/>
  <c r="G1749" i="5"/>
  <c r="D1750" i="5"/>
  <c r="E1750" i="5" s="1"/>
  <c r="F1750" i="5"/>
  <c r="G1750" i="5"/>
  <c r="H1750" i="5"/>
  <c r="D1751" i="5"/>
  <c r="G1751" i="5"/>
  <c r="D1752" i="5"/>
  <c r="F1752" i="5" s="1"/>
  <c r="H1752" i="5" s="1"/>
  <c r="G1752" i="5"/>
  <c r="D1753" i="5"/>
  <c r="E1753" i="5"/>
  <c r="F1753" i="5"/>
  <c r="H1753" i="5" s="1"/>
  <c r="G1753" i="5"/>
  <c r="D1754" i="5"/>
  <c r="G1754" i="5"/>
  <c r="D1755" i="5"/>
  <c r="E1755" i="5"/>
  <c r="F1755" i="5"/>
  <c r="H1755" i="5" s="1"/>
  <c r="G1755" i="5"/>
  <c r="D1756" i="5"/>
  <c r="E1756" i="5"/>
  <c r="F1756" i="5"/>
  <c r="G1756" i="5"/>
  <c r="D1757" i="5"/>
  <c r="G1757" i="5"/>
  <c r="D1758" i="5"/>
  <c r="F1758" i="5" s="1"/>
  <c r="H1758" i="5" s="1"/>
  <c r="E1758" i="5"/>
  <c r="G1758" i="5"/>
  <c r="D1759" i="5"/>
  <c r="F1759" i="5" s="1"/>
  <c r="H1759" i="5" s="1"/>
  <c r="E1759" i="5"/>
  <c r="G1759" i="5"/>
  <c r="D1760" i="5"/>
  <c r="E1760" i="5"/>
  <c r="F1760" i="5"/>
  <c r="G1760" i="5"/>
  <c r="D1761" i="5"/>
  <c r="E1761" i="5"/>
  <c r="F1761" i="5"/>
  <c r="G1761" i="5"/>
  <c r="H1761" i="5"/>
  <c r="D1762" i="5"/>
  <c r="E1762" i="5" s="1"/>
  <c r="F1762" i="5"/>
  <c r="H1762" i="5" s="1"/>
  <c r="G1762" i="5"/>
  <c r="D1763" i="5"/>
  <c r="G1763" i="5"/>
  <c r="D1764" i="5"/>
  <c r="F1764" i="5" s="1"/>
  <c r="H1764" i="5" s="1"/>
  <c r="E1764" i="5"/>
  <c r="G1764" i="5"/>
  <c r="D1765" i="5"/>
  <c r="F1765" i="5" s="1"/>
  <c r="H1765" i="5" s="1"/>
  <c r="E1765" i="5"/>
  <c r="G1765" i="5"/>
  <c r="D1766" i="5"/>
  <c r="E1766" i="5"/>
  <c r="F1766" i="5"/>
  <c r="G1766" i="5"/>
  <c r="D1767" i="5"/>
  <c r="E1767" i="5"/>
  <c r="F1767" i="5"/>
  <c r="G1767" i="5"/>
  <c r="H1767" i="5"/>
  <c r="D1768" i="5"/>
  <c r="E1768" i="5"/>
  <c r="F1768" i="5"/>
  <c r="H1768" i="5" s="1"/>
  <c r="G1768" i="5"/>
  <c r="D1769" i="5"/>
  <c r="G1769" i="5"/>
  <c r="D1770" i="5"/>
  <c r="G1770" i="5"/>
  <c r="D1771" i="5"/>
  <c r="E1771" i="5" s="1"/>
  <c r="F1771" i="5"/>
  <c r="H1771" i="5" s="1"/>
  <c r="G1771" i="5"/>
  <c r="D1772" i="5"/>
  <c r="E1772" i="5"/>
  <c r="F1772" i="5"/>
  <c r="H1772" i="5" s="1"/>
  <c r="G1772" i="5"/>
  <c r="D1773" i="5"/>
  <c r="E1773" i="5"/>
  <c r="F1773" i="5"/>
  <c r="G1773" i="5"/>
  <c r="H1773" i="5"/>
  <c r="D1774" i="5"/>
  <c r="E1774" i="5" s="1"/>
  <c r="F1774" i="5"/>
  <c r="H1774" i="5" s="1"/>
  <c r="G1774" i="5"/>
  <c r="D1775" i="5"/>
  <c r="G1775" i="5"/>
  <c r="D1776" i="5"/>
  <c r="G1776" i="5"/>
  <c r="D1777" i="5"/>
  <c r="E1777" i="5" s="1"/>
  <c r="F1777" i="5"/>
  <c r="H1777" i="5" s="1"/>
  <c r="G1777" i="5"/>
  <c r="D1778" i="5"/>
  <c r="E1778" i="5"/>
  <c r="F1778" i="5"/>
  <c r="H1778" i="5" s="1"/>
  <c r="G1778" i="5"/>
  <c r="D1779" i="5"/>
  <c r="E1779" i="5"/>
  <c r="F1779" i="5"/>
  <c r="G1779" i="5"/>
  <c r="H1779" i="5"/>
  <c r="D1780" i="5"/>
  <c r="E1780" i="5"/>
  <c r="F1780" i="5"/>
  <c r="G1780" i="5"/>
  <c r="H1780" i="5"/>
  <c r="D1781" i="5"/>
  <c r="G1781" i="5"/>
  <c r="D1782" i="5"/>
  <c r="F1782" i="5" s="1"/>
  <c r="E1782" i="5"/>
  <c r="G1782" i="5"/>
  <c r="H1782" i="5"/>
  <c r="D1783" i="5"/>
  <c r="F1783" i="5" s="1"/>
  <c r="H1783" i="5" s="1"/>
  <c r="E1783" i="5"/>
  <c r="G1783" i="5"/>
  <c r="D1784" i="5"/>
  <c r="F1784" i="5" s="1"/>
  <c r="H1784" i="5" s="1"/>
  <c r="E1784" i="5"/>
  <c r="G1784" i="5"/>
  <c r="D1785" i="5"/>
  <c r="E1785" i="5"/>
  <c r="F1785" i="5"/>
  <c r="H1785" i="5" s="1"/>
  <c r="G1785" i="5"/>
  <c r="D1786" i="5"/>
  <c r="E1786" i="5" s="1"/>
  <c r="F1786" i="5"/>
  <c r="G1786" i="5"/>
  <c r="H1786" i="5"/>
  <c r="D1787" i="5"/>
  <c r="G1787" i="5"/>
  <c r="D1788" i="5"/>
  <c r="F1788" i="5" s="1"/>
  <c r="E1788" i="5"/>
  <c r="G1788" i="5"/>
  <c r="H1788" i="5"/>
  <c r="D1789" i="5"/>
  <c r="F1789" i="5" s="1"/>
  <c r="H1789" i="5" s="1"/>
  <c r="E1789" i="5"/>
  <c r="G1789" i="5"/>
  <c r="D1790" i="5"/>
  <c r="F1790" i="5" s="1"/>
  <c r="H1790" i="5" s="1"/>
  <c r="E1790" i="5"/>
  <c r="G1790" i="5"/>
  <c r="D1791" i="5"/>
  <c r="E1791" i="5"/>
  <c r="F1791" i="5"/>
  <c r="H1791" i="5" s="1"/>
  <c r="G1791" i="5"/>
  <c r="D1792" i="5"/>
  <c r="E1792" i="5"/>
  <c r="F1792" i="5"/>
  <c r="G1792" i="5"/>
  <c r="H1792" i="5"/>
  <c r="D1793" i="5"/>
  <c r="G1793" i="5"/>
  <c r="D1794" i="5"/>
  <c r="F1794" i="5" s="1"/>
  <c r="H1794" i="5" s="1"/>
  <c r="E1794" i="5"/>
  <c r="G1794" i="5"/>
  <c r="D1795" i="5"/>
  <c r="G1795" i="5"/>
  <c r="D1796" i="5"/>
  <c r="E1796" i="5" s="1"/>
  <c r="G1796" i="5"/>
  <c r="D1797" i="5"/>
  <c r="E1797" i="5"/>
  <c r="F1797" i="5"/>
  <c r="G1797" i="5"/>
  <c r="H1797" i="5"/>
  <c r="D1798" i="5"/>
  <c r="E1798" i="5" s="1"/>
  <c r="F1798" i="5"/>
  <c r="G1798" i="5"/>
  <c r="H1798" i="5"/>
  <c r="D1799" i="5"/>
  <c r="G1799" i="5"/>
  <c r="D1800" i="5"/>
  <c r="F1800" i="5" s="1"/>
  <c r="H1800" i="5" s="1"/>
  <c r="E1800" i="5"/>
  <c r="G1800" i="5"/>
  <c r="D1801" i="5"/>
  <c r="G1801" i="5"/>
  <c r="D1802" i="5"/>
  <c r="E1802" i="5" s="1"/>
  <c r="F1802" i="5"/>
  <c r="H1802" i="5" s="1"/>
  <c r="G1802" i="5"/>
  <c r="D1803" i="5"/>
  <c r="E1803" i="5"/>
  <c r="F1803" i="5"/>
  <c r="G1803" i="5"/>
  <c r="H1803" i="5"/>
  <c r="D1804" i="5"/>
  <c r="E1804" i="5"/>
  <c r="F1804" i="5"/>
  <c r="G1804" i="5"/>
  <c r="D1805" i="5"/>
  <c r="G1805" i="5"/>
  <c r="D1806" i="5"/>
  <c r="F1806" i="5" s="1"/>
  <c r="E1806" i="5"/>
  <c r="G1806" i="5"/>
  <c r="H1806" i="5"/>
  <c r="D1807" i="5"/>
  <c r="E1807" i="5"/>
  <c r="F1807" i="5"/>
  <c r="H1807" i="5" s="1"/>
  <c r="G1807" i="5"/>
  <c r="D1808" i="5"/>
  <c r="F1808" i="5" s="1"/>
  <c r="H1808" i="5" s="1"/>
  <c r="E1808" i="5"/>
  <c r="G1808" i="5"/>
  <c r="D1809" i="5"/>
  <c r="E1809" i="5"/>
  <c r="F1809" i="5"/>
  <c r="G1809" i="5"/>
  <c r="D1810" i="5"/>
  <c r="E1810" i="5" s="1"/>
  <c r="F1810" i="5"/>
  <c r="G1810" i="5"/>
  <c r="D1811" i="5"/>
  <c r="G1811" i="5"/>
  <c r="D1812" i="5"/>
  <c r="F1812" i="5" s="1"/>
  <c r="E1812" i="5"/>
  <c r="G1812" i="5"/>
  <c r="H1812" i="5"/>
  <c r="D1813" i="5"/>
  <c r="E1813" i="5"/>
  <c r="F1813" i="5"/>
  <c r="H1813" i="5" s="1"/>
  <c r="G1813" i="5"/>
  <c r="D1814" i="5"/>
  <c r="F1814" i="5" s="1"/>
  <c r="H1814" i="5" s="1"/>
  <c r="E1814" i="5"/>
  <c r="G1814" i="5"/>
  <c r="D1815" i="5"/>
  <c r="E1815" i="5"/>
  <c r="F1815" i="5"/>
  <c r="H1815" i="5" s="1"/>
  <c r="G1815" i="5"/>
  <c r="D1816" i="5"/>
  <c r="E1816" i="5"/>
  <c r="F1816" i="5"/>
  <c r="H1816" i="5" s="1"/>
  <c r="G1816" i="5"/>
  <c r="D1817" i="5"/>
  <c r="G1817" i="5"/>
  <c r="D1818" i="5"/>
  <c r="F1818" i="5" s="1"/>
  <c r="H1818" i="5" s="1"/>
  <c r="G1818" i="5"/>
  <c r="D1819" i="5"/>
  <c r="E1819" i="5"/>
  <c r="F1819" i="5"/>
  <c r="H1819" i="5" s="1"/>
  <c r="G1819" i="5"/>
  <c r="D1820" i="5"/>
  <c r="G1820" i="5"/>
  <c r="D1821" i="5"/>
  <c r="E1821" i="5" s="1"/>
  <c r="F1821" i="5"/>
  <c r="H1821" i="5" s="1"/>
  <c r="G1821" i="5"/>
  <c r="D1822" i="5"/>
  <c r="E1822" i="5" s="1"/>
  <c r="F1822" i="5"/>
  <c r="H1822" i="5" s="1"/>
  <c r="G1822" i="5"/>
  <c r="D1823" i="5"/>
  <c r="E1823" i="5" s="1"/>
  <c r="F1823" i="5"/>
  <c r="G1823" i="5"/>
  <c r="H1823" i="5"/>
  <c r="D1824" i="5"/>
  <c r="F1824" i="5" s="1"/>
  <c r="E1824" i="5"/>
  <c r="G1824" i="5"/>
  <c r="H1824" i="5"/>
  <c r="D1825" i="5"/>
  <c r="F1825" i="5" s="1"/>
  <c r="H1825" i="5" s="1"/>
  <c r="G1825" i="5"/>
  <c r="D1826" i="5"/>
  <c r="E1826" i="5"/>
  <c r="F1826" i="5"/>
  <c r="H1826" i="5" s="1"/>
  <c r="G1826" i="5"/>
  <c r="D1827" i="5"/>
  <c r="E1827" i="5"/>
  <c r="F1827" i="5"/>
  <c r="G1827" i="5"/>
  <c r="H1827" i="5" s="1"/>
  <c r="D1828" i="5"/>
  <c r="E1828" i="5"/>
  <c r="F1828" i="5"/>
  <c r="G1828" i="5"/>
  <c r="H1828" i="5"/>
  <c r="D1829" i="5"/>
  <c r="G1829" i="5"/>
  <c r="D1830" i="5"/>
  <c r="F1830" i="5" s="1"/>
  <c r="E1830" i="5"/>
  <c r="G1830" i="5"/>
  <c r="H1830" i="5" s="1"/>
  <c r="D1831" i="5"/>
  <c r="F1831" i="5" s="1"/>
  <c r="H1831" i="5" s="1"/>
  <c r="E1831" i="5"/>
  <c r="G1831" i="5"/>
  <c r="D1832" i="5"/>
  <c r="F1832" i="5" s="1"/>
  <c r="H1832" i="5" s="1"/>
  <c r="E1832" i="5"/>
  <c r="G1832" i="5"/>
  <c r="D1833" i="5"/>
  <c r="E1833" i="5"/>
  <c r="F1833" i="5"/>
  <c r="G1833" i="5"/>
  <c r="D1834" i="5"/>
  <c r="E1834" i="5" s="1"/>
  <c r="F1834" i="5"/>
  <c r="G1834" i="5"/>
  <c r="H1834" i="5"/>
  <c r="D1835" i="5"/>
  <c r="E1835" i="5" s="1"/>
  <c r="G1835" i="5"/>
  <c r="D1836" i="5"/>
  <c r="F1836" i="5" s="1"/>
  <c r="E1836" i="5"/>
  <c r="G1836" i="5"/>
  <c r="H1836" i="5"/>
  <c r="D1837" i="5"/>
  <c r="G1837" i="5"/>
  <c r="D1838" i="5"/>
  <c r="F1838" i="5" s="1"/>
  <c r="H1838" i="5" s="1"/>
  <c r="E1838" i="5"/>
  <c r="G1838" i="5"/>
  <c r="D1839" i="5"/>
  <c r="E1839" i="5"/>
  <c r="F1839" i="5"/>
  <c r="H1839" i="5" s="1"/>
  <c r="G1839" i="5"/>
  <c r="D1840" i="5"/>
  <c r="E1840" i="5"/>
  <c r="F1840" i="5"/>
  <c r="H1840" i="5" s="1"/>
  <c r="G1840" i="5"/>
  <c r="D1841" i="5"/>
  <c r="G1841" i="5"/>
  <c r="D1842" i="5"/>
  <c r="G1842" i="5"/>
  <c r="D1843" i="5"/>
  <c r="E1843" i="5"/>
  <c r="F1843" i="5"/>
  <c r="H1843" i="5" s="1"/>
  <c r="G1843" i="5"/>
  <c r="D1844" i="5"/>
  <c r="G1844" i="5"/>
  <c r="D1845" i="5"/>
  <c r="E1845" i="5" s="1"/>
  <c r="G1845" i="5"/>
  <c r="D1846" i="5"/>
  <c r="E1846" i="5" s="1"/>
  <c r="F1846" i="5"/>
  <c r="H1846" i="5" s="1"/>
  <c r="G1846" i="5"/>
  <c r="D1847" i="5"/>
  <c r="E1847" i="5" s="1"/>
  <c r="F1847" i="5"/>
  <c r="G1847" i="5"/>
  <c r="H1847" i="5"/>
  <c r="D1848" i="5"/>
  <c r="F1848" i="5" s="1"/>
  <c r="H1848" i="5" s="1"/>
  <c r="E1848" i="5"/>
  <c r="G1848" i="5"/>
  <c r="D1849" i="5"/>
  <c r="F1849" i="5" s="1"/>
  <c r="H1849" i="5" s="1"/>
  <c r="E1849" i="5"/>
  <c r="G1849" i="5"/>
  <c r="D1850" i="5"/>
  <c r="E1850" i="5"/>
  <c r="F1850" i="5"/>
  <c r="H1850" i="5" s="1"/>
  <c r="G1850" i="5"/>
  <c r="D1851" i="5"/>
  <c r="E1851" i="5"/>
  <c r="F1851" i="5"/>
  <c r="G1851" i="5"/>
  <c r="H1851" i="5"/>
  <c r="D1852" i="5"/>
  <c r="E1852" i="5"/>
  <c r="F1852" i="5"/>
  <c r="G1852" i="5"/>
  <c r="H1852" i="5"/>
  <c r="D1853" i="5"/>
  <c r="G1853" i="5"/>
  <c r="D1854" i="5"/>
  <c r="F1854" i="5" s="1"/>
  <c r="E1854" i="5"/>
  <c r="G1854" i="5"/>
  <c r="H1854" i="5"/>
  <c r="D1855" i="5"/>
  <c r="F1855" i="5" s="1"/>
  <c r="H1855" i="5" s="1"/>
  <c r="E1855" i="5"/>
  <c r="G1855" i="5"/>
  <c r="D1856" i="5"/>
  <c r="F1856" i="5" s="1"/>
  <c r="H1856" i="5" s="1"/>
  <c r="E1856" i="5"/>
  <c r="G1856" i="5"/>
  <c r="D1857" i="5"/>
  <c r="E1857" i="5"/>
  <c r="F1857" i="5"/>
  <c r="G1857" i="5"/>
  <c r="D1858" i="5"/>
  <c r="E1858" i="5" s="1"/>
  <c r="F1858" i="5"/>
  <c r="G1858" i="5"/>
  <c r="H1858" i="5"/>
  <c r="D1859" i="5"/>
  <c r="G1859" i="5"/>
  <c r="D1860" i="5"/>
  <c r="F1860" i="5" s="1"/>
  <c r="H1860" i="5" s="1"/>
  <c r="E1860" i="5"/>
  <c r="G1860" i="5"/>
  <c r="D1861" i="5"/>
  <c r="G1861" i="5"/>
  <c r="D1862" i="5"/>
  <c r="F1862" i="5" s="1"/>
  <c r="H1862" i="5" s="1"/>
  <c r="E1862" i="5"/>
  <c r="G1862" i="5"/>
  <c r="D1863" i="5"/>
  <c r="E1863" i="5"/>
  <c r="F1863" i="5"/>
  <c r="G1863" i="5"/>
  <c r="D1864" i="5"/>
  <c r="E1864" i="5"/>
  <c r="F1864" i="5"/>
  <c r="G1864" i="5"/>
  <c r="H1864" i="5"/>
  <c r="D1865" i="5"/>
  <c r="G1865" i="5"/>
  <c r="D1866" i="5"/>
  <c r="G1866" i="5"/>
  <c r="D1867" i="5"/>
  <c r="E1867" i="5"/>
  <c r="F1867" i="5"/>
  <c r="H1867" i="5" s="1"/>
  <c r="G1867" i="5"/>
  <c r="D1868" i="5"/>
  <c r="G1868" i="5"/>
  <c r="D1869" i="5"/>
  <c r="E1869" i="5" s="1"/>
  <c r="F1869" i="5"/>
  <c r="H1869" i="5" s="1"/>
  <c r="G1869" i="5"/>
  <c r="D1870" i="5"/>
  <c r="E1870" i="5" s="1"/>
  <c r="F1870" i="5"/>
  <c r="H1870" i="5" s="1"/>
  <c r="G1870" i="5"/>
  <c r="D1871" i="5"/>
  <c r="E1871" i="5" s="1"/>
  <c r="F1871" i="5"/>
  <c r="G1871" i="5"/>
  <c r="H1871" i="5"/>
  <c r="D1872" i="5"/>
  <c r="F1872" i="5" s="1"/>
  <c r="E1872" i="5"/>
  <c r="G1872" i="5"/>
  <c r="H1872" i="5"/>
  <c r="D1873" i="5"/>
  <c r="E1873" i="5"/>
  <c r="F1873" i="5"/>
  <c r="H1873" i="5" s="1"/>
  <c r="G1873" i="5"/>
  <c r="D1874" i="5"/>
  <c r="E1874" i="5"/>
  <c r="F1874" i="5"/>
  <c r="H1874" i="5" s="1"/>
  <c r="G1874" i="5"/>
  <c r="D1875" i="5"/>
  <c r="E1875" i="5"/>
  <c r="F1875" i="5"/>
  <c r="G1875" i="5"/>
  <c r="H1875" i="5" s="1"/>
  <c r="D1876" i="5"/>
  <c r="E1876" i="5"/>
  <c r="F1876" i="5"/>
  <c r="G1876" i="5"/>
  <c r="H1876" i="5"/>
  <c r="D1877" i="5"/>
  <c r="G1877" i="5"/>
  <c r="D1878" i="5"/>
  <c r="F1878" i="5" s="1"/>
  <c r="E1878" i="5"/>
  <c r="G1878" i="5"/>
  <c r="H1878" i="5" s="1"/>
  <c r="D1879" i="5"/>
  <c r="F1879" i="5" s="1"/>
  <c r="H1879" i="5" s="1"/>
  <c r="G1879" i="5"/>
  <c r="D1880" i="5"/>
  <c r="F1880" i="5" s="1"/>
  <c r="H1880" i="5" s="1"/>
  <c r="E1880" i="5"/>
  <c r="G1880" i="5"/>
  <c r="D1881" i="5"/>
  <c r="E1881" i="5"/>
  <c r="F1881" i="5"/>
  <c r="H1881" i="5" s="1"/>
  <c r="G1881" i="5"/>
  <c r="D1882" i="5"/>
  <c r="E1882" i="5" s="1"/>
  <c r="F1882" i="5"/>
  <c r="G1882" i="5"/>
  <c r="H1882" i="5"/>
  <c r="D1883" i="5"/>
  <c r="G1883" i="5"/>
  <c r="D1884" i="5"/>
  <c r="F1884" i="5" s="1"/>
  <c r="E1884" i="5"/>
  <c r="G1884" i="5"/>
  <c r="H1884" i="5"/>
  <c r="D1885" i="5"/>
  <c r="G1885" i="5"/>
  <c r="D1886" i="5"/>
  <c r="F1886" i="5" s="1"/>
  <c r="H1886" i="5" s="1"/>
  <c r="E1886" i="5"/>
  <c r="G1886" i="5"/>
  <c r="D1887" i="5"/>
  <c r="E1887" i="5"/>
  <c r="F1887" i="5"/>
  <c r="G1887" i="5"/>
  <c r="D1888" i="5"/>
  <c r="E1888" i="5"/>
  <c r="F1888" i="5"/>
  <c r="H1888" i="5" s="1"/>
  <c r="G1888" i="5"/>
  <c r="D1889" i="5"/>
  <c r="G1889" i="5"/>
  <c r="D1890" i="5"/>
  <c r="F1890" i="5" s="1"/>
  <c r="H1890" i="5" s="1"/>
  <c r="E1890" i="5"/>
  <c r="G1890" i="5"/>
  <c r="D1891" i="5"/>
  <c r="E1891" i="5"/>
  <c r="F1891" i="5"/>
  <c r="H1891" i="5" s="1"/>
  <c r="G1891" i="5"/>
  <c r="D1892" i="5"/>
  <c r="G1892" i="5"/>
  <c r="D1893" i="5"/>
  <c r="E1893" i="5" s="1"/>
  <c r="G1893" i="5"/>
  <c r="D1894" i="5"/>
  <c r="E1894" i="5" s="1"/>
  <c r="F1894" i="5"/>
  <c r="G1894" i="5"/>
  <c r="H1894" i="5"/>
  <c r="D1895" i="5"/>
  <c r="E1895" i="5" s="1"/>
  <c r="F1895" i="5"/>
  <c r="G1895" i="5"/>
  <c r="H1895" i="5" s="1"/>
  <c r="D1896" i="5"/>
  <c r="F1896" i="5" s="1"/>
  <c r="H1896" i="5" s="1"/>
  <c r="G1896" i="5"/>
  <c r="D1897" i="5"/>
  <c r="F1897" i="5" s="1"/>
  <c r="H1897" i="5" s="1"/>
  <c r="E1897" i="5"/>
  <c r="G1897" i="5"/>
  <c r="D1898" i="5"/>
  <c r="E1898" i="5"/>
  <c r="F1898" i="5"/>
  <c r="G1898" i="5"/>
  <c r="D1899" i="5"/>
  <c r="E1899" i="5"/>
  <c r="F1899" i="5"/>
  <c r="G1899" i="5"/>
  <c r="H1899" i="5"/>
  <c r="D1900" i="5"/>
  <c r="E1900" i="5"/>
  <c r="F1900" i="5"/>
  <c r="G1900" i="5"/>
  <c r="H1900" i="5"/>
  <c r="D1901" i="5"/>
  <c r="G1901" i="5"/>
  <c r="D1902" i="5"/>
  <c r="F1902" i="5" s="1"/>
  <c r="E1902" i="5"/>
  <c r="G1902" i="5"/>
  <c r="H1902" i="5"/>
  <c r="D1903" i="5"/>
  <c r="F1903" i="5" s="1"/>
  <c r="H1903" i="5" s="1"/>
  <c r="E1903" i="5"/>
  <c r="G1903" i="5"/>
  <c r="D1904" i="5"/>
  <c r="G1904" i="5"/>
  <c r="D1905" i="5"/>
  <c r="E1905" i="5"/>
  <c r="F1905" i="5"/>
  <c r="H1905" i="5" s="1"/>
  <c r="G1905" i="5"/>
  <c r="D1906" i="5"/>
  <c r="E1906" i="5" s="1"/>
  <c r="F1906" i="5"/>
  <c r="G1906" i="5"/>
  <c r="H1906" i="5"/>
  <c r="D1907" i="5"/>
  <c r="G1907" i="5"/>
  <c r="D1908" i="5"/>
  <c r="F1908" i="5" s="1"/>
  <c r="H1908" i="5" s="1"/>
  <c r="E1908" i="5"/>
  <c r="G1908" i="5"/>
  <c r="D1909" i="5"/>
  <c r="G1909" i="5"/>
  <c r="D1910" i="5"/>
  <c r="F1910" i="5" s="1"/>
  <c r="H1910" i="5" s="1"/>
  <c r="E1910" i="5"/>
  <c r="G1910" i="5"/>
  <c r="D1911" i="5"/>
  <c r="E1911" i="5"/>
  <c r="F1911" i="5"/>
  <c r="G1911" i="5"/>
  <c r="D1912" i="5"/>
  <c r="E1912" i="5"/>
  <c r="F1912" i="5"/>
  <c r="H1912" i="5" s="1"/>
  <c r="G1912" i="5"/>
  <c r="D1913" i="5"/>
  <c r="G1913" i="5"/>
  <c r="D1914" i="5"/>
  <c r="G1914" i="5"/>
  <c r="D1915" i="5"/>
  <c r="E1915" i="5"/>
  <c r="F1915" i="5"/>
  <c r="H1915" i="5" s="1"/>
  <c r="G1915" i="5"/>
  <c r="D1916" i="5"/>
  <c r="G1916" i="5"/>
  <c r="D1917" i="5"/>
  <c r="E1917" i="5" s="1"/>
  <c r="G1917" i="5"/>
  <c r="D1918" i="5"/>
  <c r="E1918" i="5" s="1"/>
  <c r="F1918" i="5"/>
  <c r="G1918" i="5"/>
  <c r="H1918" i="5" s="1"/>
  <c r="D1919" i="5"/>
  <c r="E1919" i="5" s="1"/>
  <c r="F1919" i="5"/>
  <c r="G1919" i="5"/>
  <c r="H1919" i="5"/>
  <c r="D1920" i="5"/>
  <c r="F1920" i="5" s="1"/>
  <c r="E1920" i="5"/>
  <c r="G1920" i="5"/>
  <c r="H1920" i="5"/>
  <c r="D1921" i="5"/>
  <c r="E1921" i="5" s="1"/>
  <c r="F1921" i="5"/>
  <c r="H1921" i="5" s="1"/>
  <c r="G1921" i="5"/>
  <c r="D1922" i="5"/>
  <c r="E1922" i="5"/>
  <c r="F1922" i="5"/>
  <c r="H1922" i="5" s="1"/>
  <c r="G1922" i="5"/>
  <c r="D1923" i="5"/>
  <c r="E1923" i="5"/>
  <c r="F1923" i="5"/>
  <c r="G1923" i="5"/>
  <c r="H1923" i="5"/>
  <c r="D1924" i="5"/>
  <c r="E1924" i="5"/>
  <c r="F1924" i="5"/>
  <c r="G1924" i="5"/>
  <c r="H1924" i="5"/>
  <c r="D1925" i="5"/>
  <c r="G1925" i="5"/>
  <c r="D1926" i="5"/>
  <c r="F1926" i="5" s="1"/>
  <c r="E1926" i="5"/>
  <c r="G1926" i="5"/>
  <c r="H1926" i="5"/>
  <c r="D1927" i="5"/>
  <c r="F1927" i="5" s="1"/>
  <c r="H1927" i="5" s="1"/>
  <c r="E1927" i="5"/>
  <c r="G1927" i="5"/>
  <c r="D1928" i="5"/>
  <c r="F1928" i="5" s="1"/>
  <c r="H1928" i="5" s="1"/>
  <c r="E1928" i="5"/>
  <c r="G1928" i="5"/>
  <c r="D1929" i="5"/>
  <c r="E1929" i="5"/>
  <c r="F1929" i="5"/>
  <c r="H1929" i="5" s="1"/>
  <c r="G1929" i="5"/>
  <c r="D1930" i="5"/>
  <c r="E1930" i="5" s="1"/>
  <c r="F1930" i="5"/>
  <c r="G1930" i="5"/>
  <c r="H1930" i="5"/>
  <c r="D1931" i="5"/>
  <c r="G1931" i="5"/>
  <c r="D1932" i="5"/>
  <c r="F1932" i="5" s="1"/>
  <c r="E1932" i="5"/>
  <c r="G1932" i="5"/>
  <c r="H1932" i="5"/>
  <c r="D1933" i="5"/>
  <c r="G1933" i="5"/>
  <c r="D1934" i="5"/>
  <c r="F1934" i="5" s="1"/>
  <c r="E1934" i="5"/>
  <c r="G1934" i="5"/>
  <c r="D1935" i="5"/>
  <c r="E1935" i="5"/>
  <c r="F1935" i="5"/>
  <c r="H1935" i="5" s="1"/>
  <c r="G1935" i="5"/>
  <c r="D1936" i="5"/>
  <c r="E1936" i="5"/>
  <c r="F1936" i="5"/>
  <c r="H1936" i="5" s="1"/>
  <c r="G1936" i="5"/>
  <c r="D1937" i="5"/>
  <c r="G1937" i="5"/>
  <c r="D1938" i="5"/>
  <c r="F1938" i="5" s="1"/>
  <c r="H1938" i="5" s="1"/>
  <c r="E1938" i="5"/>
  <c r="G1938" i="5"/>
  <c r="D1939" i="5"/>
  <c r="E1939" i="5"/>
  <c r="F1939" i="5"/>
  <c r="H1939" i="5" s="1"/>
  <c r="G1939" i="5"/>
  <c r="D1940" i="5"/>
  <c r="E1940" i="5" s="1"/>
  <c r="F1940" i="5"/>
  <c r="H1940" i="5" s="1"/>
  <c r="G1940" i="5"/>
  <c r="D1941" i="5"/>
  <c r="G1941" i="5"/>
  <c r="D1942" i="5"/>
  <c r="E1942" i="5" s="1"/>
  <c r="F1942" i="5"/>
  <c r="G1942" i="5"/>
  <c r="H1942" i="5"/>
  <c r="D1943" i="5"/>
  <c r="E1943" i="5" s="1"/>
  <c r="F1943" i="5"/>
  <c r="H1943" i="5" s="1"/>
  <c r="G1943" i="5"/>
  <c r="D1944" i="5"/>
  <c r="G1944" i="5"/>
  <c r="D1945" i="5"/>
  <c r="F1945" i="5" s="1"/>
  <c r="H1945" i="5" s="1"/>
  <c r="E1945" i="5"/>
  <c r="G1945" i="5"/>
  <c r="D1946" i="5"/>
  <c r="E1946" i="5" s="1"/>
  <c r="G1946" i="5"/>
  <c r="D1947" i="5"/>
  <c r="E1947" i="5"/>
  <c r="F1947" i="5"/>
  <c r="G1947" i="5"/>
  <c r="H1947" i="5"/>
  <c r="D1948" i="5"/>
  <c r="E1948" i="5"/>
  <c r="F1948" i="5"/>
  <c r="G1948" i="5"/>
  <c r="H1948" i="5" s="1"/>
  <c r="D1949" i="5"/>
  <c r="G1949" i="5"/>
  <c r="D1950" i="5"/>
  <c r="F1950" i="5" s="1"/>
  <c r="E1950" i="5"/>
  <c r="G1950" i="5"/>
  <c r="H1950" i="5"/>
  <c r="D1951" i="5"/>
  <c r="F1951" i="5" s="1"/>
  <c r="H1951" i="5" s="1"/>
  <c r="E1951" i="5"/>
  <c r="G1951" i="5"/>
  <c r="D1952" i="5"/>
  <c r="E1952" i="5" s="1"/>
  <c r="G1952" i="5"/>
  <c r="D1953" i="5"/>
  <c r="E1953" i="5"/>
  <c r="F1953" i="5"/>
  <c r="H1953" i="5" s="1"/>
  <c r="G1953" i="5"/>
  <c r="D1954" i="5"/>
  <c r="E1954" i="5" s="1"/>
  <c r="F1954" i="5"/>
  <c r="G1954" i="5"/>
  <c r="H1954" i="5" s="1"/>
  <c r="D1955" i="5"/>
  <c r="E1955" i="5" s="1"/>
  <c r="G1955" i="5"/>
  <c r="D1956" i="5"/>
  <c r="F1956" i="5" s="1"/>
  <c r="H1956" i="5" s="1"/>
  <c r="E1956" i="5"/>
  <c r="G1956" i="5"/>
  <c r="D1957" i="5"/>
  <c r="G1957" i="5"/>
  <c r="D1958" i="5"/>
  <c r="F1958" i="5" s="1"/>
  <c r="H1958" i="5" s="1"/>
  <c r="G1958" i="5"/>
  <c r="D1959" i="5"/>
  <c r="E1959" i="5"/>
  <c r="F1959" i="5"/>
  <c r="G1959" i="5"/>
  <c r="D1960" i="5"/>
  <c r="E1960" i="5"/>
  <c r="F1960" i="5"/>
  <c r="G1960" i="5"/>
  <c r="H1960" i="5"/>
  <c r="D1961" i="5"/>
  <c r="F1961" i="5" s="1"/>
  <c r="E1961" i="5"/>
  <c r="G1961" i="5"/>
  <c r="H1961" i="5" s="1"/>
  <c r="D1962" i="5"/>
  <c r="F1962" i="5" s="1"/>
  <c r="E1962" i="5"/>
  <c r="G1962" i="5"/>
  <c r="H1962" i="5"/>
  <c r="D1963" i="5"/>
  <c r="G1963" i="5"/>
  <c r="D1964" i="5"/>
  <c r="E1964" i="5"/>
  <c r="F1964" i="5"/>
  <c r="H1964" i="5" s="1"/>
  <c r="G1964" i="5"/>
  <c r="D1965" i="5"/>
  <c r="E1965" i="5" s="1"/>
  <c r="G1965" i="5"/>
  <c r="D1966" i="5"/>
  <c r="G1966" i="5"/>
  <c r="D1967" i="5"/>
  <c r="E1967" i="5" s="1"/>
  <c r="G1967" i="5"/>
  <c r="D1968" i="5"/>
  <c r="E1968" i="5" s="1"/>
  <c r="G1968" i="5"/>
  <c r="D1969" i="5"/>
  <c r="E1969" i="5"/>
  <c r="F1969" i="5"/>
  <c r="H1969" i="5" s="1"/>
  <c r="G1969" i="5"/>
  <c r="D1970" i="5"/>
  <c r="E1970" i="5"/>
  <c r="F1970" i="5"/>
  <c r="H1970" i="5" s="1"/>
  <c r="G1970" i="5"/>
  <c r="D1971" i="5"/>
  <c r="G1971" i="5"/>
  <c r="D1972" i="5"/>
  <c r="F1972" i="5" s="1"/>
  <c r="E1972" i="5"/>
  <c r="G1972" i="5"/>
  <c r="H1972" i="5" s="1"/>
  <c r="D1973" i="5"/>
  <c r="E1973" i="5"/>
  <c r="F1973" i="5"/>
  <c r="H1973" i="5" s="1"/>
  <c r="G1973" i="5"/>
  <c r="D1974" i="5"/>
  <c r="F1974" i="5" s="1"/>
  <c r="H1974" i="5" s="1"/>
  <c r="E1974" i="5"/>
  <c r="G1974" i="5"/>
  <c r="D1975" i="5"/>
  <c r="G1975" i="5"/>
  <c r="D1976" i="5"/>
  <c r="E1976" i="5"/>
  <c r="F1976" i="5"/>
  <c r="H1976" i="5" s="1"/>
  <c r="G1976" i="5"/>
  <c r="D1977" i="5"/>
  <c r="E1977" i="5" s="1"/>
  <c r="F1977" i="5"/>
  <c r="G1977" i="5"/>
  <c r="H1977" i="5"/>
  <c r="D1978" i="5"/>
  <c r="F1978" i="5" s="1"/>
  <c r="E1978" i="5"/>
  <c r="G1978" i="5"/>
  <c r="H1978" i="5"/>
  <c r="D1979" i="5"/>
  <c r="E1979" i="5" s="1"/>
  <c r="F1979" i="5"/>
  <c r="H1979" i="5" s="1"/>
  <c r="G1979" i="5"/>
  <c r="D1980" i="5"/>
  <c r="F1980" i="5" s="1"/>
  <c r="H1980" i="5" s="1"/>
  <c r="E1980" i="5"/>
  <c r="G1980" i="5"/>
  <c r="D1981" i="5"/>
  <c r="E1981" i="5"/>
  <c r="F1981" i="5"/>
  <c r="H1981" i="5" s="1"/>
  <c r="G1981" i="5"/>
  <c r="D1982" i="5"/>
  <c r="E1982" i="5"/>
  <c r="F1982" i="5"/>
  <c r="H1982" i="5" s="1"/>
  <c r="G1982" i="5"/>
  <c r="D1983" i="5"/>
  <c r="G1983" i="5"/>
  <c r="D1984" i="5"/>
  <c r="F1984" i="5" s="1"/>
  <c r="H1984" i="5" s="1"/>
  <c r="E1984" i="5"/>
  <c r="G1984" i="5"/>
  <c r="D1985" i="5"/>
  <c r="G1985" i="5"/>
  <c r="D1986" i="5"/>
  <c r="F1986" i="5" s="1"/>
  <c r="G1986" i="5"/>
  <c r="D1987" i="5"/>
  <c r="E1987" i="5"/>
  <c r="F1987" i="5"/>
  <c r="H1987" i="5" s="1"/>
  <c r="G1987" i="5"/>
  <c r="D1988" i="5"/>
  <c r="E1988" i="5"/>
  <c r="F1988" i="5"/>
  <c r="H1988" i="5" s="1"/>
  <c r="G1988" i="5"/>
  <c r="D1989" i="5"/>
  <c r="E1989" i="5" s="1"/>
  <c r="G1989" i="5"/>
  <c r="D1990" i="5"/>
  <c r="F1990" i="5" s="1"/>
  <c r="H1990" i="5" s="1"/>
  <c r="E1990" i="5"/>
  <c r="G1990" i="5"/>
  <c r="D1991" i="5"/>
  <c r="G1991" i="5"/>
  <c r="D1992" i="5"/>
  <c r="E1992" i="5" s="1"/>
  <c r="F1992" i="5"/>
  <c r="H1992" i="5" s="1"/>
  <c r="G1992" i="5"/>
  <c r="D1993" i="5"/>
  <c r="E1993" i="5"/>
  <c r="F1993" i="5"/>
  <c r="G1993" i="5"/>
  <c r="H1993" i="5"/>
  <c r="D1994" i="5"/>
  <c r="E1994" i="5"/>
  <c r="F1994" i="5"/>
  <c r="H1994" i="5" s="1"/>
  <c r="G1994" i="5"/>
  <c r="D1995" i="5"/>
  <c r="G1995" i="5"/>
  <c r="D1996" i="5"/>
  <c r="F1996" i="5" s="1"/>
  <c r="E1996" i="5"/>
  <c r="G1996" i="5"/>
  <c r="H1996" i="5"/>
  <c r="D1997" i="5"/>
  <c r="E1997" i="5" s="1"/>
  <c r="G1997" i="5"/>
  <c r="D1998" i="5"/>
  <c r="F1998" i="5" s="1"/>
  <c r="E1998" i="5"/>
  <c r="G1998" i="5"/>
  <c r="D1999" i="5"/>
  <c r="F1999" i="5" s="1"/>
  <c r="H1999" i="5" s="1"/>
  <c r="E1999" i="5"/>
  <c r="G1999" i="5"/>
  <c r="D2000" i="5"/>
  <c r="E2000" i="5"/>
  <c r="F2000" i="5"/>
  <c r="G2000" i="5"/>
  <c r="D2001" i="5"/>
  <c r="E2001" i="5" s="1"/>
  <c r="F2001" i="5"/>
  <c r="H2001" i="5" s="1"/>
  <c r="G2001" i="5"/>
  <c r="D2002" i="5"/>
  <c r="F2002" i="5" s="1"/>
  <c r="G2002" i="5"/>
  <c r="H2002" i="5"/>
  <c r="D2003" i="5"/>
  <c r="E2003" i="5" s="1"/>
  <c r="G2003" i="5"/>
  <c r="D2004" i="5"/>
  <c r="E2004" i="5"/>
  <c r="F2004" i="5"/>
  <c r="G2004" i="5"/>
  <c r="D2005" i="5"/>
  <c r="E2005" i="5"/>
  <c r="F2005" i="5"/>
  <c r="G2005" i="5"/>
  <c r="H2005" i="5"/>
  <c r="D2006" i="5"/>
  <c r="E2006" i="5"/>
  <c r="F2006" i="5"/>
  <c r="G2006" i="5"/>
  <c r="H2006" i="5"/>
  <c r="D2007" i="5"/>
  <c r="G2007" i="5"/>
  <c r="D2008" i="5"/>
  <c r="F2008" i="5" s="1"/>
  <c r="E2008" i="5"/>
  <c r="G2008" i="5"/>
  <c r="H2008" i="5" s="1"/>
  <c r="D2009" i="5"/>
  <c r="E2009" i="5" s="1"/>
  <c r="G2009" i="5"/>
  <c r="D2010" i="5"/>
  <c r="G2010" i="5"/>
  <c r="D2011" i="5"/>
  <c r="E2011" i="5" s="1"/>
  <c r="G2011" i="5"/>
  <c r="D2012" i="5"/>
  <c r="E2012" i="5"/>
  <c r="F2012" i="5"/>
  <c r="H2012" i="5" s="1"/>
  <c r="G2012" i="5"/>
  <c r="D2013" i="5"/>
  <c r="G2013" i="5"/>
  <c r="D2014" i="5"/>
  <c r="F2014" i="5" s="1"/>
  <c r="G2014" i="5"/>
  <c r="H2014" i="5" s="1"/>
  <c r="D2015" i="5"/>
  <c r="E2015" i="5" s="1"/>
  <c r="G2015" i="5"/>
  <c r="D2016" i="5"/>
  <c r="G2016" i="5"/>
  <c r="D2017" i="5"/>
  <c r="E2017" i="5" s="1"/>
  <c r="F2017" i="5"/>
  <c r="H2017" i="5" s="1"/>
  <c r="G2017" i="5"/>
  <c r="D2018" i="5"/>
  <c r="E2018" i="5"/>
  <c r="F2018" i="5"/>
  <c r="G2018" i="5"/>
  <c r="H2018" i="5" s="1"/>
  <c r="D2019" i="5"/>
  <c r="E2019" i="5" s="1"/>
  <c r="F2019" i="5"/>
  <c r="H2019" i="5" s="1"/>
  <c r="G2019" i="5"/>
  <c r="D2020" i="5"/>
  <c r="F2020" i="5" s="1"/>
  <c r="H2020" i="5" s="1"/>
  <c r="E2020" i="5"/>
  <c r="G2020" i="5"/>
  <c r="D2021" i="5"/>
  <c r="E2021" i="5" s="1"/>
  <c r="F2021" i="5"/>
  <c r="H2021" i="5" s="1"/>
  <c r="G2021" i="5"/>
  <c r="D2022" i="5"/>
  <c r="F2022" i="5" s="1"/>
  <c r="H2022" i="5" s="1"/>
  <c r="G2022" i="5"/>
  <c r="D2023" i="5"/>
  <c r="G2023" i="5"/>
  <c r="D2024" i="5"/>
  <c r="E2024" i="5"/>
  <c r="F2024" i="5"/>
  <c r="G2024" i="5"/>
  <c r="D2025" i="5"/>
  <c r="E2025" i="5" s="1"/>
  <c r="G2025" i="5"/>
  <c r="D2026" i="5"/>
  <c r="F2026" i="5" s="1"/>
  <c r="H2026" i="5" s="1"/>
  <c r="G2026" i="5"/>
  <c r="D2027" i="5"/>
  <c r="E2027" i="5" s="1"/>
  <c r="F2027" i="5"/>
  <c r="H2027" i="5" s="1"/>
  <c r="G2027" i="5"/>
  <c r="D2028" i="5"/>
  <c r="E2028" i="5" s="1"/>
  <c r="G2028" i="5"/>
  <c r="D2029" i="5"/>
  <c r="E2029" i="5" s="1"/>
  <c r="G2029" i="5"/>
  <c r="D2030" i="5"/>
  <c r="E2030" i="5"/>
  <c r="F2030" i="5"/>
  <c r="H2030" i="5" s="1"/>
  <c r="G2030" i="5"/>
  <c r="D2031" i="5"/>
  <c r="E2031" i="5" s="1"/>
  <c r="F2031" i="5"/>
  <c r="H2031" i="5" s="1"/>
  <c r="G2031" i="5"/>
  <c r="D2032" i="5"/>
  <c r="F2032" i="5" s="1"/>
  <c r="E2032" i="5"/>
  <c r="G2032" i="5"/>
  <c r="H2032" i="5"/>
  <c r="D2033" i="5"/>
  <c r="E2033" i="5"/>
  <c r="F2033" i="5"/>
  <c r="H2033" i="5" s="1"/>
  <c r="G2033" i="5"/>
  <c r="D2034" i="5"/>
  <c r="G2034" i="5"/>
  <c r="D2035" i="5"/>
  <c r="F2035" i="5" s="1"/>
  <c r="H2035" i="5" s="1"/>
  <c r="E2035" i="5"/>
  <c r="G2035" i="5"/>
  <c r="D2036" i="5"/>
  <c r="E2036" i="5"/>
  <c r="F2036" i="5"/>
  <c r="H2036" i="5" s="1"/>
  <c r="G2036" i="5"/>
  <c r="D2037" i="5"/>
  <c r="G2037" i="5"/>
  <c r="D2038" i="5"/>
  <c r="F2038" i="5" s="1"/>
  <c r="G2038" i="5"/>
  <c r="D2039" i="5"/>
  <c r="E2039" i="5" s="1"/>
  <c r="F2039" i="5"/>
  <c r="H2039" i="5" s="1"/>
  <c r="G2039" i="5"/>
  <c r="D2040" i="5"/>
  <c r="G2040" i="5"/>
  <c r="D2041" i="5"/>
  <c r="E2041" i="5" s="1"/>
  <c r="F2041" i="5"/>
  <c r="H2041" i="5" s="1"/>
  <c r="G2041" i="5"/>
  <c r="D2042" i="5"/>
  <c r="E2042" i="5"/>
  <c r="F2042" i="5"/>
  <c r="G2042" i="5"/>
  <c r="H2042" i="5" s="1"/>
  <c r="D2043" i="5"/>
  <c r="E2043" i="5" s="1"/>
  <c r="G2043" i="5"/>
  <c r="D2044" i="5"/>
  <c r="F2044" i="5" s="1"/>
  <c r="H2044" i="5" s="1"/>
  <c r="E2044" i="5"/>
  <c r="G2044" i="5"/>
  <c r="D2045" i="5"/>
  <c r="E2045" i="5" s="1"/>
  <c r="F2045" i="5"/>
  <c r="H2045" i="5" s="1"/>
  <c r="G2045" i="5"/>
  <c r="D2046" i="5"/>
  <c r="F2046" i="5" s="1"/>
  <c r="H2046" i="5" s="1"/>
  <c r="E2046" i="5"/>
  <c r="G2046" i="5"/>
  <c r="D2047" i="5"/>
  <c r="G2047" i="5"/>
  <c r="D2048" i="5"/>
  <c r="E2048" i="5"/>
  <c r="F2048" i="5"/>
  <c r="H2048" i="5" s="1"/>
  <c r="G2048" i="5"/>
  <c r="D2049" i="5"/>
  <c r="E2049" i="5" s="1"/>
  <c r="F2049" i="5"/>
  <c r="G2049" i="5"/>
  <c r="H2049" i="5"/>
  <c r="D2050" i="5"/>
  <c r="F2050" i="5" s="1"/>
  <c r="E2050" i="5"/>
  <c r="G2050" i="5"/>
  <c r="H2050" i="5" s="1"/>
  <c r="D2051" i="5"/>
  <c r="E2051" i="5" s="1"/>
  <c r="F2051" i="5"/>
  <c r="H2051" i="5" s="1"/>
  <c r="G2051" i="5"/>
  <c r="D2052" i="5"/>
  <c r="F2052" i="5" s="1"/>
  <c r="E2052" i="5"/>
  <c r="G2052" i="5"/>
  <c r="D2053" i="5"/>
  <c r="E2053" i="5"/>
  <c r="F2053" i="5"/>
  <c r="H2053" i="5" s="1"/>
  <c r="G2053" i="5"/>
  <c r="D2054" i="5"/>
  <c r="E2054" i="5"/>
  <c r="F2054" i="5"/>
  <c r="H2054" i="5" s="1"/>
  <c r="G2054" i="5"/>
  <c r="D2055" i="5"/>
  <c r="E2055" i="5" s="1"/>
  <c r="F2055" i="5"/>
  <c r="H2055" i="5" s="1"/>
  <c r="G2055" i="5"/>
  <c r="D2056" i="5"/>
  <c r="F2056" i="5" s="1"/>
  <c r="E2056" i="5"/>
  <c r="G2056" i="5"/>
  <c r="H2056" i="5"/>
  <c r="D2057" i="5"/>
  <c r="E2057" i="5" s="1"/>
  <c r="G2057" i="5"/>
  <c r="D2058" i="5"/>
  <c r="G2058" i="5"/>
  <c r="D2059" i="5"/>
  <c r="E2059" i="5" s="1"/>
  <c r="G2059" i="5"/>
  <c r="D2060" i="5"/>
  <c r="E2060" i="5"/>
  <c r="F2060" i="5"/>
  <c r="H2060" i="5" s="1"/>
  <c r="G2060" i="5"/>
  <c r="D2061" i="5"/>
  <c r="G2061" i="5"/>
  <c r="D2062" i="5"/>
  <c r="F2062" i="5" s="1"/>
  <c r="G2062" i="5"/>
  <c r="H2062" i="5" s="1"/>
  <c r="D2063" i="5"/>
  <c r="E2063" i="5" s="1"/>
  <c r="G2063" i="5"/>
  <c r="D2064" i="5"/>
  <c r="G2064" i="5"/>
  <c r="D2065" i="5"/>
  <c r="E2065" i="5" s="1"/>
  <c r="F2065" i="5"/>
  <c r="H2065" i="5" s="1"/>
  <c r="G2065" i="5"/>
  <c r="D2066" i="5"/>
  <c r="E2066" i="5"/>
  <c r="F2066" i="5"/>
  <c r="G2066" i="5"/>
  <c r="H2066" i="5" s="1"/>
  <c r="D2067" i="5"/>
  <c r="E2067" i="5" s="1"/>
  <c r="F2067" i="5"/>
  <c r="H2067" i="5" s="1"/>
  <c r="G2067" i="5"/>
  <c r="D2068" i="5"/>
  <c r="F2068" i="5" s="1"/>
  <c r="H2068" i="5" s="1"/>
  <c r="E2068" i="5"/>
  <c r="G2068" i="5"/>
  <c r="D2069" i="5"/>
  <c r="E2069" i="5" s="1"/>
  <c r="F2069" i="5"/>
  <c r="H2069" i="5" s="1"/>
  <c r="G2069" i="5"/>
  <c r="D2070" i="5"/>
  <c r="F2070" i="5" s="1"/>
  <c r="H2070" i="5" s="1"/>
  <c r="G2070" i="5"/>
  <c r="D2071" i="5"/>
  <c r="G2071" i="5"/>
  <c r="D2072" i="5"/>
  <c r="E2072" i="5"/>
  <c r="F2072" i="5"/>
  <c r="G2072" i="5"/>
  <c r="D2073" i="5"/>
  <c r="E2073" i="5" s="1"/>
  <c r="G2073" i="5"/>
  <c r="D2074" i="5"/>
  <c r="F2074" i="5" s="1"/>
  <c r="H2074" i="5" s="1"/>
  <c r="G2074" i="5"/>
  <c r="D2075" i="5"/>
  <c r="E2075" i="5"/>
  <c r="F2075" i="5"/>
  <c r="G2075" i="5"/>
  <c r="H2075" i="5"/>
  <c r="D2076" i="5"/>
  <c r="E2076" i="5" s="1"/>
  <c r="F2076" i="5"/>
  <c r="H2076" i="5" s="1"/>
  <c r="G2076" i="5"/>
  <c r="D2077" i="5"/>
  <c r="E2077" i="5" s="1"/>
  <c r="G2077" i="5"/>
  <c r="D2078" i="5"/>
  <c r="E2078" i="5"/>
  <c r="F2078" i="5"/>
  <c r="H2078" i="5" s="1"/>
  <c r="G2078" i="5"/>
  <c r="D2079" i="5"/>
  <c r="G2079" i="5"/>
  <c r="D2080" i="5"/>
  <c r="F2080" i="5" s="1"/>
  <c r="H2080" i="5" s="1"/>
  <c r="G2080" i="5"/>
  <c r="D2081" i="5"/>
  <c r="F2081" i="5" s="1"/>
  <c r="H2081" i="5" s="1"/>
  <c r="E2081" i="5"/>
  <c r="G2081" i="5"/>
  <c r="D2082" i="5"/>
  <c r="E2082" i="5" s="1"/>
  <c r="G2082" i="5"/>
  <c r="D2083" i="5"/>
  <c r="E2083" i="5"/>
  <c r="F2083" i="5"/>
  <c r="G2083" i="5"/>
  <c r="H2083" i="5"/>
  <c r="D2084" i="5"/>
  <c r="E2084" i="5"/>
  <c r="F2084" i="5"/>
  <c r="H2084" i="5" s="1"/>
  <c r="G2084" i="5"/>
  <c r="D2085" i="5"/>
  <c r="E2085" i="5" s="1"/>
  <c r="F2085" i="5"/>
  <c r="G2085" i="5"/>
  <c r="H2085" i="5"/>
  <c r="D2086" i="5"/>
  <c r="F2086" i="5" s="1"/>
  <c r="E2086" i="5"/>
  <c r="G2086" i="5"/>
  <c r="H2086" i="5" s="1"/>
  <c r="D2087" i="5"/>
  <c r="E2087" i="5"/>
  <c r="F2087" i="5"/>
  <c r="H2087" i="5" s="1"/>
  <c r="G2087" i="5"/>
  <c r="D2088" i="5"/>
  <c r="E2088" i="5" s="1"/>
  <c r="F2088" i="5"/>
  <c r="H2088" i="5" s="1"/>
  <c r="G2088" i="5"/>
  <c r="D2089" i="5"/>
  <c r="F2089" i="5" s="1"/>
  <c r="H2089" i="5" s="1"/>
  <c r="E2089" i="5"/>
  <c r="G2089" i="5"/>
  <c r="D2090" i="5"/>
  <c r="E2090" i="5"/>
  <c r="F2090" i="5"/>
  <c r="H2090" i="5" s="1"/>
  <c r="G2090" i="5"/>
  <c r="D2091" i="5"/>
  <c r="G2091" i="5"/>
  <c r="D2092" i="5"/>
  <c r="F2092" i="5" s="1"/>
  <c r="G2092" i="5"/>
  <c r="H2092" i="5" s="1"/>
  <c r="D2093" i="5"/>
  <c r="E2093" i="5" s="1"/>
  <c r="G2093" i="5"/>
  <c r="D2094" i="5"/>
  <c r="E2094" i="5"/>
  <c r="F2094" i="5"/>
  <c r="H2094" i="5" s="1"/>
  <c r="G2094" i="5"/>
  <c r="D2095" i="5"/>
  <c r="E2095" i="5"/>
  <c r="F2095" i="5"/>
  <c r="H2095" i="5" s="1"/>
  <c r="G2095" i="5"/>
  <c r="D2096" i="5"/>
  <c r="E2096" i="5"/>
  <c r="F2096" i="5"/>
  <c r="H2096" i="5" s="1"/>
  <c r="G2096" i="5"/>
  <c r="D2097" i="5"/>
  <c r="E2097" i="5" s="1"/>
  <c r="G2097" i="5"/>
  <c r="D2098" i="5"/>
  <c r="F2098" i="5" s="1"/>
  <c r="H2098" i="5" s="1"/>
  <c r="G2098" i="5"/>
  <c r="D2099" i="5"/>
  <c r="E2099" i="5"/>
  <c r="F2099" i="5"/>
  <c r="G2099" i="5"/>
  <c r="H2099" i="5"/>
  <c r="D2100" i="5"/>
  <c r="E2100" i="5" s="1"/>
  <c r="F2100" i="5"/>
  <c r="H2100" i="5" s="1"/>
  <c r="G2100" i="5"/>
  <c r="D2101" i="5"/>
  <c r="E2101" i="5" s="1"/>
  <c r="G2101" i="5"/>
  <c r="D2102" i="5"/>
  <c r="E2102" i="5"/>
  <c r="F2102" i="5"/>
  <c r="H2102" i="5" s="1"/>
  <c r="G2102" i="5"/>
  <c r="D2103" i="5"/>
  <c r="G2103" i="5"/>
  <c r="D2104" i="5"/>
  <c r="F2104" i="5" s="1"/>
  <c r="H2104" i="5" s="1"/>
  <c r="G2104" i="5"/>
  <c r="D2105" i="5"/>
  <c r="F2105" i="5" s="1"/>
  <c r="E2105" i="5"/>
  <c r="G2105" i="5"/>
  <c r="H2105" i="5"/>
  <c r="D2106" i="5"/>
  <c r="E2106" i="5" s="1"/>
  <c r="G2106" i="5"/>
  <c r="D2107" i="5"/>
  <c r="E2107" i="5"/>
  <c r="F2107" i="5"/>
  <c r="G2107" i="5"/>
  <c r="H2107" i="5"/>
  <c r="D2108" i="5"/>
  <c r="E2108" i="5"/>
  <c r="F2108" i="5"/>
  <c r="H2108" i="5" s="1"/>
  <c r="G2108" i="5"/>
  <c r="D2109" i="5"/>
  <c r="E2109" i="5" s="1"/>
  <c r="F2109" i="5"/>
  <c r="G2109" i="5"/>
  <c r="H2109" i="5"/>
  <c r="D2110" i="5"/>
  <c r="F2110" i="5" s="1"/>
  <c r="E2110" i="5"/>
  <c r="G2110" i="5"/>
  <c r="H2110" i="5" s="1"/>
  <c r="D2111" i="5"/>
  <c r="E2111" i="5"/>
  <c r="F2111" i="5"/>
  <c r="H2111" i="5" s="1"/>
  <c r="G2111" i="5"/>
  <c r="D2112" i="5"/>
  <c r="E2112" i="5" s="1"/>
  <c r="F2112" i="5"/>
  <c r="H2112" i="5" s="1"/>
  <c r="G2112" i="5"/>
  <c r="D2113" i="5"/>
  <c r="F2113" i="5" s="1"/>
  <c r="E2113" i="5"/>
  <c r="G2113" i="5"/>
  <c r="H2113" i="5"/>
  <c r="D2114" i="5"/>
  <c r="E2114" i="5"/>
  <c r="F2114" i="5"/>
  <c r="H2114" i="5" s="1"/>
  <c r="G2114" i="5"/>
  <c r="D2115" i="5"/>
  <c r="G2115" i="5"/>
  <c r="D2116" i="5"/>
  <c r="F2116" i="5" s="1"/>
  <c r="E2116" i="5"/>
  <c r="G2116" i="5"/>
  <c r="H2116" i="5" s="1"/>
  <c r="D2117" i="5"/>
  <c r="F2117" i="5" s="1"/>
  <c r="H2117" i="5" s="1"/>
  <c r="E2117" i="5"/>
  <c r="G2117" i="5"/>
  <c r="D2118" i="5"/>
  <c r="F2118" i="5" s="1"/>
  <c r="H2118" i="5" s="1"/>
  <c r="E2118" i="5"/>
  <c r="G2118" i="5"/>
  <c r="D2119" i="5"/>
  <c r="G2119" i="5"/>
  <c r="D2120" i="5"/>
  <c r="E2120" i="5"/>
  <c r="F2120" i="5"/>
  <c r="G2120" i="5"/>
  <c r="H2120" i="5"/>
  <c r="D2121" i="5"/>
  <c r="E2121" i="5" s="1"/>
  <c r="F2121" i="5"/>
  <c r="H2121" i="5" s="1"/>
  <c r="G2121" i="5"/>
  <c r="D2122" i="5"/>
  <c r="F2122" i="5" s="1"/>
  <c r="H2122" i="5" s="1"/>
  <c r="E2122" i="5"/>
  <c r="G2122" i="5"/>
  <c r="D2123" i="5"/>
  <c r="F2123" i="5" s="1"/>
  <c r="E2123" i="5"/>
  <c r="G2123" i="5"/>
  <c r="H2123" i="5"/>
  <c r="D2124" i="5"/>
  <c r="E2124" i="5" s="1"/>
  <c r="G2124" i="5"/>
  <c r="D2125" i="5"/>
  <c r="G2125" i="5"/>
  <c r="D2126" i="5"/>
  <c r="E2126" i="5"/>
  <c r="F2126" i="5"/>
  <c r="H2126" i="5" s="1"/>
  <c r="G2126" i="5"/>
  <c r="D2127" i="5"/>
  <c r="E2127" i="5" s="1"/>
  <c r="F2127" i="5"/>
  <c r="H2127" i="5" s="1"/>
  <c r="G2127" i="5"/>
  <c r="D2128" i="5"/>
  <c r="E2128" i="5" s="1"/>
  <c r="G2128" i="5"/>
  <c r="D2129" i="5"/>
  <c r="E2129" i="5" s="1"/>
  <c r="G2129" i="5"/>
  <c r="D2130" i="5"/>
  <c r="E2130" i="5"/>
  <c r="F2130" i="5"/>
  <c r="H2130" i="5" s="1"/>
  <c r="G2130" i="5"/>
  <c r="D2131" i="5"/>
  <c r="G2131" i="5"/>
  <c r="D2132" i="5"/>
  <c r="E2132" i="5"/>
  <c r="F2132" i="5"/>
  <c r="G2132" i="5"/>
  <c r="H2132" i="5"/>
  <c r="D2133" i="5"/>
  <c r="E2133" i="5" s="1"/>
  <c r="F2133" i="5"/>
  <c r="H2133" i="5" s="1"/>
  <c r="G2133" i="5"/>
  <c r="D2134" i="5"/>
  <c r="F2134" i="5" s="1"/>
  <c r="E2134" i="5"/>
  <c r="G2134" i="5"/>
  <c r="D2135" i="5"/>
  <c r="F2135" i="5" s="1"/>
  <c r="H2135" i="5" s="1"/>
  <c r="E2135" i="5"/>
  <c r="G2135" i="5"/>
  <c r="D2136" i="5"/>
  <c r="E2136" i="5" s="1"/>
  <c r="G2136" i="5"/>
  <c r="D2137" i="5"/>
  <c r="G2137" i="5"/>
  <c r="D2138" i="5"/>
  <c r="E2138" i="5"/>
  <c r="F2138" i="5"/>
  <c r="H2138" i="5" s="1"/>
  <c r="G2138" i="5"/>
  <c r="D2139" i="5"/>
  <c r="E2139" i="5" s="1"/>
  <c r="F2139" i="5"/>
  <c r="H2139" i="5" s="1"/>
  <c r="G2139" i="5"/>
  <c r="D2140" i="5"/>
  <c r="E2140" i="5" s="1"/>
  <c r="G2140" i="5"/>
  <c r="D2141" i="5"/>
  <c r="E2141" i="5" s="1"/>
  <c r="G2141" i="5"/>
  <c r="D2142" i="5"/>
  <c r="E2142" i="5"/>
  <c r="F2142" i="5"/>
  <c r="H2142" i="5" s="1"/>
  <c r="G2142" i="5"/>
  <c r="D2143" i="5"/>
  <c r="G2143" i="5"/>
  <c r="D2144" i="5"/>
  <c r="E2144" i="5"/>
  <c r="F2144" i="5"/>
  <c r="G2144" i="5"/>
  <c r="H2144" i="5"/>
  <c r="D2145" i="5"/>
  <c r="E2145" i="5" s="1"/>
  <c r="F2145" i="5"/>
  <c r="H2145" i="5" s="1"/>
  <c r="G2145" i="5"/>
  <c r="D2146" i="5"/>
  <c r="F2146" i="5" s="1"/>
  <c r="E2146" i="5"/>
  <c r="G2146" i="5"/>
  <c r="D2147" i="5"/>
  <c r="F2147" i="5" s="1"/>
  <c r="E2147" i="5"/>
  <c r="G2147" i="5"/>
  <c r="H2147" i="5"/>
  <c r="D2148" i="5"/>
  <c r="E2148" i="5" s="1"/>
  <c r="G2148" i="5"/>
  <c r="D2149" i="5"/>
  <c r="G2149" i="5"/>
  <c r="D2150" i="5"/>
  <c r="E2150" i="5"/>
  <c r="F2150" i="5"/>
  <c r="H2150" i="5" s="1"/>
  <c r="G2150" i="5"/>
  <c r="D2151" i="5"/>
  <c r="E2151" i="5" s="1"/>
  <c r="F2151" i="5"/>
  <c r="H2151" i="5" s="1"/>
  <c r="G2151" i="5"/>
  <c r="D2152" i="5"/>
  <c r="E2152" i="5" s="1"/>
  <c r="G2152" i="5"/>
  <c r="D2153" i="5"/>
  <c r="E2153" i="5" s="1"/>
  <c r="G2153" i="5"/>
  <c r="D2154" i="5"/>
  <c r="E2154" i="5"/>
  <c r="F2154" i="5"/>
  <c r="H2154" i="5" s="1"/>
  <c r="G2154" i="5"/>
  <c r="D2155" i="5"/>
  <c r="G2155" i="5"/>
  <c r="D2156" i="5"/>
  <c r="E2156" i="5"/>
  <c r="F2156" i="5"/>
  <c r="G2156" i="5"/>
  <c r="H2156" i="5"/>
  <c r="D2157" i="5"/>
  <c r="E2157" i="5" s="1"/>
  <c r="F2157" i="5"/>
  <c r="H2157" i="5" s="1"/>
  <c r="G2157" i="5"/>
  <c r="D2158" i="5"/>
  <c r="F2158" i="5" s="1"/>
  <c r="E2158" i="5"/>
  <c r="G2158" i="5"/>
  <c r="D2159" i="5"/>
  <c r="F2159" i="5" s="1"/>
  <c r="H2159" i="5" s="1"/>
  <c r="E2159" i="5"/>
  <c r="G2159" i="5"/>
  <c r="D2160" i="5"/>
  <c r="E2160" i="5" s="1"/>
  <c r="G2160" i="5"/>
  <c r="D2161" i="5"/>
  <c r="G2161" i="5"/>
  <c r="D2162" i="5"/>
  <c r="E2162" i="5"/>
  <c r="F2162" i="5"/>
  <c r="H2162" i="5" s="1"/>
  <c r="G2162" i="5"/>
  <c r="D2163" i="5"/>
  <c r="E2163" i="5" s="1"/>
  <c r="F2163" i="5"/>
  <c r="H2163" i="5" s="1"/>
  <c r="G2163" i="5"/>
  <c r="D2164" i="5"/>
  <c r="E2164" i="5" s="1"/>
  <c r="G2164" i="5"/>
  <c r="D2165" i="5"/>
  <c r="E2165" i="5" s="1"/>
  <c r="G2165" i="5"/>
  <c r="D2166" i="5"/>
  <c r="E2166" i="5"/>
  <c r="F2166" i="5"/>
  <c r="H2166" i="5" s="1"/>
  <c r="G2166" i="5"/>
  <c r="D2167" i="5"/>
  <c r="G2167" i="5"/>
  <c r="D2168" i="5"/>
  <c r="E2168" i="5"/>
  <c r="F2168" i="5"/>
  <c r="G2168" i="5"/>
  <c r="H2168" i="5"/>
  <c r="D2169" i="5"/>
  <c r="E2169" i="5" s="1"/>
  <c r="F2169" i="5"/>
  <c r="H2169" i="5" s="1"/>
  <c r="G2169" i="5"/>
  <c r="D2170" i="5"/>
  <c r="F2170" i="5" s="1"/>
  <c r="H2170" i="5" s="1"/>
  <c r="E2170" i="5"/>
  <c r="G2170" i="5"/>
  <c r="D2171" i="5"/>
  <c r="F2171" i="5" s="1"/>
  <c r="E2171" i="5"/>
  <c r="G2171" i="5"/>
  <c r="H2171" i="5"/>
  <c r="D2172" i="5"/>
  <c r="E2172" i="5" s="1"/>
  <c r="G2172" i="5"/>
  <c r="D2173" i="5"/>
  <c r="G2173" i="5"/>
  <c r="D2174" i="5"/>
  <c r="E2174" i="5"/>
  <c r="F2174" i="5"/>
  <c r="H2174" i="5" s="1"/>
  <c r="G2174" i="5"/>
  <c r="D2175" i="5"/>
  <c r="E2175" i="5" s="1"/>
  <c r="F2175" i="5"/>
  <c r="H2175" i="5" s="1"/>
  <c r="G2175" i="5"/>
  <c r="D2176" i="5"/>
  <c r="E2176" i="5" s="1"/>
  <c r="G2176" i="5"/>
  <c r="D2177" i="5"/>
  <c r="E2177" i="5" s="1"/>
  <c r="G2177" i="5"/>
  <c r="D2178" i="5"/>
  <c r="E2178" i="5"/>
  <c r="F2178" i="5"/>
  <c r="H2178" i="5" s="1"/>
  <c r="G2178" i="5"/>
  <c r="D2179" i="5"/>
  <c r="G2179" i="5"/>
  <c r="D2180" i="5"/>
  <c r="E2180" i="5"/>
  <c r="F2180" i="5"/>
  <c r="G2180" i="5"/>
  <c r="H2180" i="5"/>
  <c r="D2181" i="5"/>
  <c r="E2181" i="5" s="1"/>
  <c r="F2181" i="5"/>
  <c r="H2181" i="5" s="1"/>
  <c r="G2181" i="5"/>
  <c r="D2182" i="5"/>
  <c r="F2182" i="5" s="1"/>
  <c r="H2182" i="5" s="1"/>
  <c r="E2182" i="5"/>
  <c r="G2182" i="5"/>
  <c r="D2183" i="5"/>
  <c r="F2183" i="5" s="1"/>
  <c r="H2183" i="5" s="1"/>
  <c r="E2183" i="5"/>
  <c r="G2183" i="5"/>
  <c r="D2184" i="5"/>
  <c r="E2184" i="5" s="1"/>
  <c r="G2184" i="5"/>
  <c r="D2185" i="5"/>
  <c r="G2185" i="5"/>
  <c r="D2186" i="5"/>
  <c r="E2186" i="5"/>
  <c r="F2186" i="5"/>
  <c r="H2186" i="5" s="1"/>
  <c r="G2186" i="5"/>
  <c r="D2187" i="5"/>
  <c r="E2187" i="5" s="1"/>
  <c r="F2187" i="5"/>
  <c r="H2187" i="5" s="1"/>
  <c r="G2187" i="5"/>
  <c r="D2188" i="5"/>
  <c r="G2188" i="5"/>
  <c r="D2189" i="5"/>
  <c r="E2189" i="5" s="1"/>
  <c r="G2189" i="5"/>
  <c r="D2190" i="5"/>
  <c r="E2190" i="5"/>
  <c r="F2190" i="5"/>
  <c r="H2190" i="5" s="1"/>
  <c r="G2190" i="5"/>
  <c r="D2191" i="5"/>
  <c r="G2191" i="5"/>
  <c r="D2192" i="5"/>
  <c r="E2192" i="5"/>
  <c r="F2192" i="5"/>
  <c r="G2192" i="5"/>
  <c r="H2192" i="5"/>
  <c r="D2193" i="5"/>
  <c r="E2193" i="5" s="1"/>
  <c r="F2193" i="5"/>
  <c r="H2193" i="5" s="1"/>
  <c r="G2193" i="5"/>
  <c r="D2194" i="5"/>
  <c r="F2194" i="5" s="1"/>
  <c r="E2194" i="5"/>
  <c r="G2194" i="5"/>
  <c r="D2195" i="5"/>
  <c r="F2195" i="5" s="1"/>
  <c r="E2195" i="5"/>
  <c r="G2195" i="5"/>
  <c r="H2195" i="5"/>
  <c r="D2196" i="5"/>
  <c r="E2196" i="5" s="1"/>
  <c r="G2196" i="5"/>
  <c r="D2197" i="5"/>
  <c r="G2197" i="5"/>
  <c r="D2198" i="5"/>
  <c r="E2198" i="5"/>
  <c r="F2198" i="5"/>
  <c r="H2198" i="5" s="1"/>
  <c r="G2198" i="5"/>
  <c r="D2199" i="5"/>
  <c r="E2199" i="5" s="1"/>
  <c r="F2199" i="5"/>
  <c r="H2199" i="5" s="1"/>
  <c r="G2199" i="5"/>
  <c r="D2200" i="5"/>
  <c r="G2200" i="5"/>
  <c r="D2201" i="5"/>
  <c r="E2201" i="5" s="1"/>
  <c r="G2201" i="5"/>
  <c r="D2202" i="5"/>
  <c r="E2202" i="5"/>
  <c r="F2202" i="5"/>
  <c r="H2202" i="5" s="1"/>
  <c r="G2202" i="5"/>
  <c r="D2203" i="5"/>
  <c r="G2203" i="5"/>
  <c r="D2204" i="5"/>
  <c r="E2204" i="5"/>
  <c r="F2204" i="5"/>
  <c r="G2204" i="5"/>
  <c r="H2204" i="5"/>
  <c r="D2205" i="5"/>
  <c r="E2205" i="5" s="1"/>
  <c r="F2205" i="5"/>
  <c r="H2205" i="5" s="1"/>
  <c r="G2205" i="5"/>
  <c r="D2206" i="5"/>
  <c r="F2206" i="5" s="1"/>
  <c r="E2206" i="5"/>
  <c r="G2206" i="5"/>
  <c r="D2207" i="5"/>
  <c r="F2207" i="5" s="1"/>
  <c r="H2207" i="5" s="1"/>
  <c r="E2207" i="5"/>
  <c r="G2207" i="5"/>
  <c r="D2208" i="5"/>
  <c r="E2208" i="5" s="1"/>
  <c r="G2208" i="5"/>
  <c r="D2209" i="5"/>
  <c r="G2209" i="5"/>
  <c r="D2210" i="5"/>
  <c r="E2210" i="5"/>
  <c r="F2210" i="5"/>
  <c r="H2210" i="5" s="1"/>
  <c r="G2210" i="5"/>
  <c r="D2211" i="5"/>
  <c r="E2211" i="5" s="1"/>
  <c r="F2211" i="5"/>
  <c r="H2211" i="5" s="1"/>
  <c r="G2211" i="5"/>
  <c r="D2212" i="5"/>
  <c r="G2212" i="5"/>
  <c r="D2213" i="5"/>
  <c r="E2213" i="5" s="1"/>
  <c r="G2213" i="5"/>
  <c r="D2214" i="5"/>
  <c r="E2214" i="5"/>
  <c r="F2214" i="5"/>
  <c r="H2214" i="5" s="1"/>
  <c r="G2214" i="5"/>
  <c r="D2215" i="5"/>
  <c r="G2215" i="5"/>
  <c r="D2216" i="5"/>
  <c r="E2216" i="5"/>
  <c r="F2216" i="5"/>
  <c r="G2216" i="5"/>
  <c r="H2216" i="5"/>
  <c r="D2217" i="5"/>
  <c r="E2217" i="5" s="1"/>
  <c r="F2217" i="5"/>
  <c r="H2217" i="5" s="1"/>
  <c r="G2217" i="5"/>
  <c r="D2218" i="5"/>
  <c r="F2218" i="5" s="1"/>
  <c r="H2218" i="5" s="1"/>
  <c r="E2218" i="5"/>
  <c r="G2218" i="5"/>
  <c r="D2219" i="5"/>
  <c r="F2219" i="5" s="1"/>
  <c r="H2219" i="5" s="1"/>
  <c r="E2219" i="5"/>
  <c r="G2219" i="5"/>
  <c r="D2220" i="5"/>
  <c r="E2220" i="5" s="1"/>
  <c r="G2220" i="5"/>
  <c r="D2221" i="5"/>
  <c r="G2221" i="5"/>
  <c r="D2222" i="5"/>
  <c r="E2222" i="5"/>
  <c r="F2222" i="5"/>
  <c r="H2222" i="5" s="1"/>
  <c r="G2222" i="5"/>
  <c r="D2223" i="5"/>
  <c r="E2223" i="5" s="1"/>
  <c r="F2223" i="5"/>
  <c r="H2223" i="5" s="1"/>
  <c r="G2223" i="5"/>
  <c r="D2224" i="5"/>
  <c r="G2224" i="5"/>
  <c r="D2225" i="5"/>
  <c r="E2225" i="5" s="1"/>
  <c r="G2225" i="5"/>
  <c r="D2226" i="5"/>
  <c r="E2226" i="5"/>
  <c r="F2226" i="5"/>
  <c r="H2226" i="5" s="1"/>
  <c r="G2226" i="5"/>
  <c r="D2227" i="5"/>
  <c r="G2227" i="5"/>
  <c r="D2228" i="5"/>
  <c r="E2228" i="5"/>
  <c r="F2228" i="5"/>
  <c r="G2228" i="5"/>
  <c r="H2228" i="5"/>
  <c r="D2229" i="5"/>
  <c r="E2229" i="5" s="1"/>
  <c r="F2229" i="5"/>
  <c r="H2229" i="5" s="1"/>
  <c r="G2229" i="5"/>
  <c r="D2230" i="5"/>
  <c r="F2230" i="5" s="1"/>
  <c r="E2230" i="5"/>
  <c r="G2230" i="5"/>
  <c r="D2231" i="5"/>
  <c r="F2231" i="5" s="1"/>
  <c r="H2231" i="5" s="1"/>
  <c r="E2231" i="5"/>
  <c r="G2231" i="5"/>
  <c r="D2232" i="5"/>
  <c r="E2232" i="5" s="1"/>
  <c r="G2232" i="5"/>
  <c r="D2233" i="5"/>
  <c r="G2233" i="5"/>
  <c r="D2234" i="5"/>
  <c r="E2234" i="5"/>
  <c r="F2234" i="5"/>
  <c r="H2234" i="5" s="1"/>
  <c r="G2234" i="5"/>
  <c r="D2235" i="5"/>
  <c r="E2235" i="5" s="1"/>
  <c r="F2235" i="5"/>
  <c r="H2235" i="5" s="1"/>
  <c r="G2235" i="5"/>
  <c r="D2236" i="5"/>
  <c r="G2236" i="5"/>
  <c r="D2237" i="5"/>
  <c r="E2237" i="5" s="1"/>
  <c r="G2237" i="5"/>
  <c r="D2238" i="5"/>
  <c r="E2238" i="5"/>
  <c r="F2238" i="5"/>
  <c r="H2238" i="5" s="1"/>
  <c r="G2238" i="5"/>
  <c r="D2239" i="5"/>
  <c r="G2239" i="5"/>
  <c r="D2240" i="5"/>
  <c r="E2240" i="5"/>
  <c r="F2240" i="5"/>
  <c r="G2240" i="5"/>
  <c r="H2240" i="5"/>
  <c r="D2241" i="5"/>
  <c r="E2241" i="5" s="1"/>
  <c r="F2241" i="5"/>
  <c r="H2241" i="5" s="1"/>
  <c r="G2241" i="5"/>
  <c r="D2242" i="5"/>
  <c r="F2242" i="5" s="1"/>
  <c r="E2242" i="5"/>
  <c r="G2242" i="5"/>
  <c r="D2243" i="5"/>
  <c r="F2243" i="5" s="1"/>
  <c r="E2243" i="5"/>
  <c r="G2243" i="5"/>
  <c r="H2243" i="5"/>
  <c r="D2244" i="5"/>
  <c r="E2244" i="5" s="1"/>
  <c r="G2244" i="5"/>
  <c r="D2245" i="5"/>
  <c r="G2245" i="5"/>
  <c r="D2246" i="5"/>
  <c r="E2246" i="5"/>
  <c r="F2246" i="5"/>
  <c r="H2246" i="5" s="1"/>
  <c r="G2246" i="5"/>
  <c r="D2247" i="5"/>
  <c r="E2247" i="5" s="1"/>
  <c r="F2247" i="5"/>
  <c r="H2247" i="5" s="1"/>
  <c r="G2247" i="5"/>
  <c r="D2248" i="5"/>
  <c r="G2248" i="5"/>
  <c r="D2249" i="5"/>
  <c r="E2249" i="5" s="1"/>
  <c r="G2249" i="5"/>
  <c r="D2250" i="5"/>
  <c r="E2250" i="5"/>
  <c r="F2250" i="5"/>
  <c r="H2250" i="5" s="1"/>
  <c r="G2250" i="5"/>
  <c r="D2251" i="5"/>
  <c r="G2251" i="5"/>
  <c r="D2252" i="5"/>
  <c r="E2252" i="5"/>
  <c r="F2252" i="5"/>
  <c r="G2252" i="5"/>
  <c r="H2252" i="5"/>
  <c r="D2253" i="5"/>
  <c r="E2253" i="5" s="1"/>
  <c r="F2253" i="5"/>
  <c r="H2253" i="5" s="1"/>
  <c r="G2253" i="5"/>
  <c r="D2254" i="5"/>
  <c r="F2254" i="5" s="1"/>
  <c r="H2254" i="5" s="1"/>
  <c r="E2254" i="5"/>
  <c r="G2254" i="5"/>
  <c r="D2255" i="5"/>
  <c r="F2255" i="5" s="1"/>
  <c r="E2255" i="5"/>
  <c r="G2255" i="5"/>
  <c r="H2255" i="5"/>
  <c r="D2256" i="5"/>
  <c r="G2256" i="5"/>
  <c r="D2257" i="5"/>
  <c r="G2257" i="5"/>
  <c r="D2258" i="5"/>
  <c r="E2258" i="5"/>
  <c r="F2258" i="5"/>
  <c r="H2258" i="5" s="1"/>
  <c r="G2258" i="5"/>
  <c r="D2259" i="5"/>
  <c r="E2259" i="5" s="1"/>
  <c r="F2259" i="5"/>
  <c r="H2259" i="5" s="1"/>
  <c r="G2259" i="5"/>
  <c r="D2260" i="5"/>
  <c r="G2260" i="5"/>
  <c r="D2261" i="5"/>
  <c r="E2261" i="5" s="1"/>
  <c r="G2261" i="5"/>
  <c r="D2262" i="5"/>
  <c r="E2262" i="5"/>
  <c r="F2262" i="5"/>
  <c r="H2262" i="5" s="1"/>
  <c r="G2262" i="5"/>
  <c r="D2263" i="5"/>
  <c r="F2263" i="5" s="1"/>
  <c r="H2263" i="5" s="1"/>
  <c r="E2263" i="5"/>
  <c r="G2263" i="5"/>
  <c r="D2264" i="5"/>
  <c r="E2264" i="5"/>
  <c r="F2264" i="5"/>
  <c r="G2264" i="5"/>
  <c r="H2264" i="5"/>
  <c r="D2265" i="5"/>
  <c r="E2265" i="5" s="1"/>
  <c r="F2265" i="5"/>
  <c r="H2265" i="5" s="1"/>
  <c r="G2265" i="5"/>
  <c r="D2266" i="5"/>
  <c r="F2266" i="5" s="1"/>
  <c r="E2266" i="5"/>
  <c r="G2266" i="5"/>
  <c r="D2267" i="5"/>
  <c r="F2267" i="5" s="1"/>
  <c r="E2267" i="5"/>
  <c r="G2267" i="5"/>
  <c r="H2267" i="5"/>
  <c r="D2268" i="5"/>
  <c r="G2268" i="5"/>
  <c r="D2269" i="5"/>
  <c r="E2269" i="5" s="1"/>
  <c r="F2269" i="5"/>
  <c r="H2269" i="5" s="1"/>
  <c r="G2269" i="5"/>
  <c r="D2270" i="5"/>
  <c r="E2270" i="5"/>
  <c r="F2270" i="5"/>
  <c r="H2270" i="5" s="1"/>
  <c r="G2270" i="5"/>
  <c r="D2271" i="5"/>
  <c r="E2271" i="5" s="1"/>
  <c r="F2271" i="5"/>
  <c r="G2271" i="5"/>
  <c r="H2271" i="5"/>
  <c r="D2272" i="5"/>
  <c r="G2272" i="5"/>
  <c r="D2273" i="5"/>
  <c r="E2273" i="5" s="1"/>
  <c r="G2273" i="5"/>
  <c r="D2274" i="5"/>
  <c r="E2274" i="5"/>
  <c r="F2274" i="5"/>
  <c r="H2274" i="5" s="1"/>
  <c r="G2274" i="5"/>
  <c r="D2275" i="5"/>
  <c r="F2275" i="5" s="1"/>
  <c r="H2275" i="5" s="1"/>
  <c r="G2275" i="5"/>
  <c r="D2276" i="5"/>
  <c r="E2276" i="5"/>
  <c r="F2276" i="5"/>
  <c r="G2276" i="5"/>
  <c r="H2276" i="5"/>
  <c r="D2277" i="5"/>
  <c r="E2277" i="5" s="1"/>
  <c r="F2277" i="5"/>
  <c r="G2277" i="5"/>
  <c r="D2278" i="5"/>
  <c r="F2278" i="5" s="1"/>
  <c r="E2278" i="5"/>
  <c r="G2278" i="5"/>
  <c r="D2279" i="5"/>
  <c r="F2279" i="5" s="1"/>
  <c r="H2279" i="5" s="1"/>
  <c r="E2279" i="5"/>
  <c r="G2279" i="5"/>
  <c r="D2280" i="5"/>
  <c r="G2280" i="5"/>
  <c r="D2281" i="5"/>
  <c r="E2281" i="5" s="1"/>
  <c r="G2281" i="5"/>
  <c r="D2282" i="5"/>
  <c r="E2282" i="5"/>
  <c r="F2282" i="5"/>
  <c r="H2282" i="5" s="1"/>
  <c r="G2282" i="5"/>
  <c r="D2283" i="5"/>
  <c r="E2283" i="5" s="1"/>
  <c r="F2283" i="5"/>
  <c r="H2283" i="5" s="1"/>
  <c r="G2283" i="5"/>
  <c r="D2284" i="5"/>
  <c r="G2284" i="5"/>
  <c r="D2285" i="5"/>
  <c r="E2285" i="5" s="1"/>
  <c r="G2285" i="5"/>
  <c r="D2286" i="5"/>
  <c r="E2286" i="5"/>
  <c r="F2286" i="5"/>
  <c r="H2286" i="5" s="1"/>
  <c r="G2286" i="5"/>
  <c r="D2287" i="5"/>
  <c r="F2287" i="5" s="1"/>
  <c r="H2287" i="5" s="1"/>
  <c r="E2287" i="5"/>
  <c r="G2287" i="5"/>
  <c r="D2288" i="5"/>
  <c r="E2288" i="5"/>
  <c r="F2288" i="5"/>
  <c r="G2288" i="5"/>
  <c r="H2288" i="5"/>
  <c r="D2289" i="5"/>
  <c r="E2289" i="5" s="1"/>
  <c r="F2289" i="5"/>
  <c r="G2289" i="5"/>
  <c r="D2290" i="5"/>
  <c r="F2290" i="5" s="1"/>
  <c r="H2290" i="5" s="1"/>
  <c r="E2290" i="5"/>
  <c r="G2290" i="5"/>
  <c r="D2291" i="5"/>
  <c r="F2291" i="5" s="1"/>
  <c r="E2291" i="5"/>
  <c r="G2291" i="5"/>
  <c r="H2291" i="5"/>
  <c r="D2292" i="5"/>
  <c r="G2292" i="5"/>
  <c r="D2293" i="5"/>
  <c r="E2293" i="5" s="1"/>
  <c r="F2293" i="5"/>
  <c r="G2293" i="5"/>
  <c r="D2294" i="5"/>
  <c r="E2294" i="5"/>
  <c r="F2294" i="5"/>
  <c r="H2294" i="5" s="1"/>
  <c r="G2294" i="5"/>
  <c r="D2295" i="5"/>
  <c r="E2295" i="5" s="1"/>
  <c r="F2295" i="5"/>
  <c r="H2295" i="5" s="1"/>
  <c r="G2295" i="5"/>
  <c r="D2296" i="5"/>
  <c r="F2296" i="5" s="1"/>
  <c r="H2296" i="5" s="1"/>
  <c r="G2296" i="5"/>
  <c r="D2297" i="5"/>
  <c r="E2297" i="5" s="1"/>
  <c r="G2297" i="5"/>
  <c r="D2298" i="5"/>
  <c r="E2298" i="5"/>
  <c r="F2298" i="5"/>
  <c r="G2298" i="5"/>
  <c r="D2299" i="5"/>
  <c r="F2299" i="5" s="1"/>
  <c r="H2299" i="5" s="1"/>
  <c r="E2299" i="5"/>
  <c r="G2299" i="5"/>
  <c r="D2300" i="5"/>
  <c r="E2300" i="5"/>
  <c r="F2300" i="5"/>
  <c r="G2300" i="5"/>
  <c r="H2300" i="5"/>
  <c r="D2301" i="5"/>
  <c r="E2301" i="5" s="1"/>
  <c r="F2301" i="5"/>
  <c r="H2301" i="5" s="1"/>
  <c r="G2301" i="5"/>
  <c r="D2302" i="5"/>
  <c r="F2302" i="5" s="1"/>
  <c r="E2302" i="5"/>
  <c r="G2302" i="5"/>
  <c r="D2303" i="5"/>
  <c r="E2303" i="5"/>
  <c r="F2303" i="5"/>
  <c r="H2303" i="5" s="1"/>
  <c r="G2303" i="5"/>
  <c r="D2304" i="5"/>
  <c r="G2304" i="5"/>
  <c r="D2305" i="5"/>
  <c r="E2305" i="5" s="1"/>
  <c r="G2305" i="5"/>
  <c r="D2306" i="5"/>
  <c r="E2306" i="5"/>
  <c r="F2306" i="5"/>
  <c r="H2306" i="5" s="1"/>
  <c r="G2306" i="5"/>
  <c r="D2307" i="5"/>
  <c r="E2307" i="5" s="1"/>
  <c r="F2307" i="5"/>
  <c r="G2307" i="5"/>
  <c r="H2307" i="5"/>
  <c r="D2308" i="5"/>
  <c r="F2308" i="5" s="1"/>
  <c r="H2308" i="5" s="1"/>
  <c r="G2308" i="5"/>
  <c r="D2309" i="5"/>
  <c r="E2309" i="5" s="1"/>
  <c r="G2309" i="5"/>
  <c r="D2310" i="5"/>
  <c r="E2310" i="5"/>
  <c r="F2310" i="5"/>
  <c r="G2310" i="5"/>
  <c r="D2311" i="5"/>
  <c r="F2311" i="5" s="1"/>
  <c r="H2311" i="5" s="1"/>
  <c r="E2311" i="5"/>
  <c r="G2311" i="5"/>
  <c r="D2312" i="5"/>
  <c r="E2312" i="5"/>
  <c r="F2312" i="5"/>
  <c r="G2312" i="5"/>
  <c r="H2312" i="5"/>
  <c r="D2313" i="5"/>
  <c r="E2313" i="5" s="1"/>
  <c r="F2313" i="5"/>
  <c r="H2313" i="5" s="1"/>
  <c r="G2313" i="5"/>
  <c r="D2314" i="5"/>
  <c r="F2314" i="5" s="1"/>
  <c r="E2314" i="5"/>
  <c r="G2314" i="5"/>
  <c r="D2315" i="5"/>
  <c r="F2315" i="5" s="1"/>
  <c r="H2315" i="5" s="1"/>
  <c r="E2315" i="5"/>
  <c r="G2315" i="5"/>
  <c r="D2316" i="5"/>
  <c r="G2316" i="5"/>
  <c r="D2317" i="5"/>
  <c r="E2317" i="5" s="1"/>
  <c r="G2317" i="5"/>
  <c r="D2318" i="5"/>
  <c r="E2318" i="5"/>
  <c r="F2318" i="5"/>
  <c r="H2318" i="5" s="1"/>
  <c r="G2318" i="5"/>
  <c r="D2319" i="5"/>
  <c r="E2319" i="5" s="1"/>
  <c r="F2319" i="5"/>
  <c r="G2319" i="5"/>
  <c r="H2319" i="5"/>
  <c r="D2320" i="5"/>
  <c r="F2320" i="5" s="1"/>
  <c r="H2320" i="5" s="1"/>
  <c r="G2320" i="5"/>
  <c r="D2321" i="5"/>
  <c r="E2321" i="5" s="1"/>
  <c r="G2321" i="5"/>
  <c r="D2322" i="5"/>
  <c r="E2322" i="5"/>
  <c r="F2322" i="5"/>
  <c r="G2322" i="5"/>
  <c r="D2323" i="5"/>
  <c r="F2323" i="5" s="1"/>
  <c r="H2323" i="5" s="1"/>
  <c r="E2323" i="5"/>
  <c r="G2323" i="5"/>
  <c r="D2324" i="5"/>
  <c r="E2324" i="5"/>
  <c r="F2324" i="5"/>
  <c r="G2324" i="5"/>
  <c r="H2324" i="5"/>
  <c r="D2325" i="5"/>
  <c r="E2325" i="5" s="1"/>
  <c r="F2325" i="5"/>
  <c r="H2325" i="5" s="1"/>
  <c r="G2325" i="5"/>
  <c r="D2326" i="5"/>
  <c r="F2326" i="5" s="1"/>
  <c r="H2326" i="5" s="1"/>
  <c r="E2326" i="5"/>
  <c r="G2326" i="5"/>
  <c r="D2327" i="5"/>
  <c r="E2327" i="5"/>
  <c r="F2327" i="5"/>
  <c r="H2327" i="5" s="1"/>
  <c r="G2327" i="5"/>
  <c r="D2328" i="5"/>
  <c r="F2328" i="5" s="1"/>
  <c r="H2328" i="5" s="1"/>
  <c r="E2328" i="5"/>
  <c r="G2328" i="5"/>
  <c r="D2329" i="5"/>
  <c r="E2329" i="5" s="1"/>
  <c r="F2329" i="5"/>
  <c r="H2329" i="5" s="1"/>
  <c r="G2329" i="5"/>
  <c r="D2330" i="5"/>
  <c r="E2330" i="5"/>
  <c r="F2330" i="5"/>
  <c r="H2330" i="5" s="1"/>
  <c r="G2330" i="5"/>
  <c r="D2331" i="5"/>
  <c r="E2331" i="5" s="1"/>
  <c r="F2331" i="5"/>
  <c r="G2331" i="5"/>
  <c r="H2331" i="5" s="1"/>
  <c r="D2332" i="5"/>
  <c r="F2332" i="5" s="1"/>
  <c r="H2332" i="5" s="1"/>
  <c r="E2332" i="5"/>
  <c r="G2332" i="5"/>
  <c r="D2333" i="5"/>
  <c r="G2333" i="5"/>
  <c r="D2334" i="5"/>
  <c r="F2334" i="5" s="1"/>
  <c r="H2334" i="5" s="1"/>
  <c r="E2334" i="5"/>
  <c r="G2334" i="5"/>
  <c r="D2335" i="5"/>
  <c r="E2335" i="5"/>
  <c r="F2335" i="5"/>
  <c r="H2335" i="5" s="1"/>
  <c r="G2335" i="5"/>
  <c r="D2336" i="5"/>
  <c r="E2336" i="5"/>
  <c r="F2336" i="5"/>
  <c r="G2336" i="5"/>
  <c r="H2336" i="5" s="1"/>
  <c r="D2337" i="5"/>
  <c r="E2337" i="5" s="1"/>
  <c r="G2337" i="5"/>
  <c r="D2338" i="5"/>
  <c r="F2338" i="5" s="1"/>
  <c r="H2338" i="5" s="1"/>
  <c r="E2338" i="5"/>
  <c r="G2338" i="5"/>
  <c r="D2339" i="5"/>
  <c r="E2339" i="5"/>
  <c r="F2339" i="5"/>
  <c r="H2339" i="5" s="1"/>
  <c r="G2339" i="5"/>
  <c r="D2340" i="5"/>
  <c r="F2340" i="5" s="1"/>
  <c r="E2340" i="5"/>
  <c r="G2340" i="5"/>
  <c r="D2341" i="5"/>
  <c r="E2341" i="5"/>
  <c r="F2341" i="5"/>
  <c r="H2341" i="5" s="1"/>
  <c r="G2341" i="5"/>
  <c r="D2342" i="5"/>
  <c r="E2342" i="5"/>
  <c r="F2342" i="5"/>
  <c r="G2342" i="5"/>
  <c r="D2343" i="5"/>
  <c r="E2343" i="5" s="1"/>
  <c r="F2343" i="5"/>
  <c r="H2343" i="5" s="1"/>
  <c r="G2343" i="5"/>
  <c r="D2344" i="5"/>
  <c r="F2344" i="5" s="1"/>
  <c r="H2344" i="5" s="1"/>
  <c r="E2344" i="5"/>
  <c r="G2344" i="5"/>
  <c r="D2345" i="5"/>
  <c r="E2345" i="5" s="1"/>
  <c r="F2345" i="5"/>
  <c r="H2345" i="5" s="1"/>
  <c r="G2345" i="5"/>
  <c r="D2346" i="5"/>
  <c r="E2346" i="5"/>
  <c r="F2346" i="5"/>
  <c r="G2346" i="5"/>
  <c r="D2347" i="5"/>
  <c r="F2347" i="5" s="1"/>
  <c r="H2347" i="5" s="1"/>
  <c r="E2347" i="5"/>
  <c r="G2347" i="5"/>
  <c r="D2348" i="5"/>
  <c r="E2348" i="5"/>
  <c r="F2348" i="5"/>
  <c r="G2348" i="5"/>
  <c r="H2348" i="5"/>
  <c r="D2349" i="5"/>
  <c r="E2349" i="5" s="1"/>
  <c r="F2349" i="5"/>
  <c r="G2349" i="5"/>
  <c r="H2349" i="5"/>
  <c r="D2350" i="5"/>
  <c r="F2350" i="5" s="1"/>
  <c r="E2350" i="5"/>
  <c r="G2350" i="5"/>
  <c r="H2350" i="5"/>
  <c r="D2351" i="5"/>
  <c r="F2351" i="5" s="1"/>
  <c r="H2351" i="5" s="1"/>
  <c r="E2351" i="5"/>
  <c r="G2351" i="5"/>
  <c r="D2352" i="5"/>
  <c r="F2352" i="5" s="1"/>
  <c r="E2352" i="5"/>
  <c r="G2352" i="5"/>
  <c r="D2353" i="5"/>
  <c r="E2353" i="5"/>
  <c r="F2353" i="5"/>
  <c r="G2353" i="5"/>
  <c r="H2353" i="5" s="1"/>
  <c r="D2354" i="5"/>
  <c r="E2354" i="5"/>
  <c r="F2354" i="5"/>
  <c r="H2354" i="5" s="1"/>
  <c r="G2354" i="5"/>
  <c r="D2355" i="5"/>
  <c r="E2355" i="5" s="1"/>
  <c r="F2355" i="5"/>
  <c r="H2355" i="5" s="1"/>
  <c r="G2355" i="5"/>
  <c r="D2356" i="5"/>
  <c r="F2356" i="5" s="1"/>
  <c r="E2356" i="5"/>
  <c r="G2356" i="5"/>
  <c r="H2356" i="5" s="1"/>
  <c r="D2357" i="5"/>
  <c r="E2357" i="5" s="1"/>
  <c r="G2357" i="5"/>
  <c r="D2358" i="5"/>
  <c r="E2358" i="5"/>
  <c r="F2358" i="5"/>
  <c r="H2358" i="5" s="1"/>
  <c r="G2358" i="5"/>
  <c r="D2359" i="5"/>
  <c r="E2359" i="5"/>
  <c r="F2359" i="5"/>
  <c r="H2359" i="5" s="1"/>
  <c r="G2359" i="5"/>
  <c r="D2360" i="5"/>
  <c r="E2360" i="5"/>
  <c r="F2360" i="5"/>
  <c r="G2360" i="5"/>
  <c r="H2360" i="5"/>
  <c r="D2361" i="5"/>
  <c r="E2361" i="5" s="1"/>
  <c r="G2361" i="5"/>
  <c r="D2362" i="5"/>
  <c r="F2362" i="5" s="1"/>
  <c r="H2362" i="5" s="1"/>
  <c r="E2362" i="5"/>
  <c r="G2362" i="5"/>
  <c r="D2363" i="5"/>
  <c r="E2363" i="5" s="1"/>
  <c r="G2363" i="5"/>
  <c r="D2364" i="5"/>
  <c r="F2364" i="5" s="1"/>
  <c r="E2364" i="5"/>
  <c r="G2364" i="5"/>
  <c r="D2365" i="5"/>
  <c r="E2365" i="5" s="1"/>
  <c r="G2365" i="5"/>
  <c r="D2366" i="5"/>
  <c r="E2366" i="5"/>
  <c r="F2366" i="5"/>
  <c r="G2366" i="5"/>
  <c r="D2367" i="5"/>
  <c r="E2367" i="5" s="1"/>
  <c r="F2367" i="5"/>
  <c r="G2367" i="5"/>
  <c r="H2367" i="5"/>
  <c r="D2368" i="5"/>
  <c r="F2368" i="5" s="1"/>
  <c r="E2368" i="5"/>
  <c r="G2368" i="5"/>
  <c r="H2368" i="5"/>
  <c r="D2369" i="5"/>
  <c r="E2369" i="5" s="1"/>
  <c r="F2369" i="5"/>
  <c r="G2369" i="5"/>
  <c r="H2369" i="5"/>
  <c r="D2370" i="5"/>
  <c r="E2370" i="5"/>
  <c r="F2370" i="5"/>
  <c r="G2370" i="5"/>
  <c r="D2371" i="5"/>
  <c r="F2371" i="5" s="1"/>
  <c r="H2371" i="5" s="1"/>
  <c r="E2371" i="5"/>
  <c r="G2371" i="5"/>
  <c r="D2372" i="5"/>
  <c r="E2372" i="5"/>
  <c r="F2372" i="5"/>
  <c r="H2372" i="5" s="1"/>
  <c r="G2372" i="5"/>
  <c r="D2373" i="5"/>
  <c r="E2373" i="5" s="1"/>
  <c r="F2373" i="5"/>
  <c r="H2373" i="5" s="1"/>
  <c r="G2373" i="5"/>
  <c r="D2374" i="5"/>
  <c r="F2374" i="5" s="1"/>
  <c r="E2374" i="5"/>
  <c r="G2374" i="5"/>
  <c r="H2374" i="5"/>
  <c r="D2375" i="5"/>
  <c r="F2375" i="5" s="1"/>
  <c r="H2375" i="5" s="1"/>
  <c r="E2375" i="5"/>
  <c r="G2375" i="5"/>
  <c r="D2376" i="5"/>
  <c r="F2376" i="5" s="1"/>
  <c r="H2376" i="5" s="1"/>
  <c r="G2376" i="5"/>
  <c r="D2377" i="5"/>
  <c r="E2377" i="5"/>
  <c r="F2377" i="5"/>
  <c r="G2377" i="5"/>
  <c r="H2377" i="5"/>
  <c r="D2378" i="5"/>
  <c r="E2378" i="5"/>
  <c r="F2378" i="5"/>
  <c r="G2378" i="5"/>
  <c r="D2379" i="5"/>
  <c r="E2379" i="5" s="1"/>
  <c r="G2379" i="5"/>
  <c r="D2380" i="5"/>
  <c r="F2380" i="5" s="1"/>
  <c r="H2380" i="5" s="1"/>
  <c r="G2380" i="5"/>
  <c r="D2381" i="5"/>
  <c r="E2381" i="5" s="1"/>
  <c r="G2381" i="5"/>
  <c r="D2382" i="5"/>
  <c r="E2382" i="5" s="1"/>
  <c r="G2382" i="5"/>
  <c r="D2383" i="5"/>
  <c r="E2383" i="5" s="1"/>
  <c r="G2383" i="5"/>
  <c r="D2384" i="5"/>
  <c r="E2384" i="5"/>
  <c r="F2384" i="5"/>
  <c r="G2384" i="5"/>
  <c r="H2384" i="5" s="1"/>
  <c r="D2385" i="5"/>
  <c r="E2385" i="5" s="1"/>
  <c r="G2385" i="5"/>
  <c r="D2386" i="5"/>
  <c r="F2386" i="5" s="1"/>
  <c r="H2386" i="5" s="1"/>
  <c r="E2386" i="5"/>
  <c r="G2386" i="5"/>
  <c r="D2387" i="5"/>
  <c r="E2387" i="5"/>
  <c r="F2387" i="5"/>
  <c r="H2387" i="5" s="1"/>
  <c r="G2387" i="5"/>
  <c r="D2388" i="5"/>
  <c r="F2388" i="5" s="1"/>
  <c r="E2388" i="5"/>
  <c r="G2388" i="5"/>
  <c r="D2389" i="5"/>
  <c r="E2389" i="5"/>
  <c r="F2389" i="5"/>
  <c r="H2389" i="5" s="1"/>
  <c r="G2389" i="5"/>
  <c r="D2390" i="5"/>
  <c r="E2390" i="5"/>
  <c r="F2390" i="5"/>
  <c r="G2390" i="5"/>
  <c r="D2391" i="5"/>
  <c r="E2391" i="5" s="1"/>
  <c r="F2391" i="5"/>
  <c r="H2391" i="5" s="1"/>
  <c r="G2391" i="5"/>
  <c r="D2392" i="5"/>
  <c r="F2392" i="5" s="1"/>
  <c r="H2392" i="5" s="1"/>
  <c r="E2392" i="5"/>
  <c r="G2392" i="5"/>
  <c r="D2393" i="5"/>
  <c r="E2393" i="5" s="1"/>
  <c r="F2393" i="5"/>
  <c r="H2393" i="5" s="1"/>
  <c r="G2393" i="5"/>
  <c r="D2394" i="5"/>
  <c r="E2394" i="5"/>
  <c r="F2394" i="5"/>
  <c r="G2394" i="5"/>
  <c r="D2395" i="5"/>
  <c r="F2395" i="5" s="1"/>
  <c r="H2395" i="5" s="1"/>
  <c r="E2395" i="5"/>
  <c r="G2395" i="5"/>
  <c r="D2396" i="5"/>
  <c r="E2396" i="5"/>
  <c r="F2396" i="5"/>
  <c r="G2396" i="5"/>
  <c r="H2396" i="5"/>
  <c r="D2397" i="5"/>
  <c r="E2397" i="5" s="1"/>
  <c r="F2397" i="5"/>
  <c r="G2397" i="5"/>
  <c r="H2397" i="5"/>
  <c r="D2398" i="5"/>
  <c r="F2398" i="5" s="1"/>
  <c r="E2398" i="5"/>
  <c r="G2398" i="5"/>
  <c r="H2398" i="5"/>
  <c r="D2399" i="5"/>
  <c r="F2399" i="5" s="1"/>
  <c r="H2399" i="5" s="1"/>
  <c r="E2399" i="5"/>
  <c r="G2399" i="5"/>
  <c r="D2400" i="5"/>
  <c r="F2400" i="5" s="1"/>
  <c r="E2400" i="5"/>
  <c r="G2400" i="5"/>
  <c r="D2401" i="5"/>
  <c r="E2401" i="5"/>
  <c r="F2401" i="5"/>
  <c r="G2401" i="5"/>
  <c r="H2401" i="5" s="1"/>
  <c r="D2402" i="5"/>
  <c r="E2402" i="5"/>
  <c r="F2402" i="5"/>
  <c r="H2402" i="5" s="1"/>
  <c r="G2402" i="5"/>
  <c r="D2403" i="5"/>
  <c r="E2403" i="5" s="1"/>
  <c r="F2403" i="5"/>
  <c r="H2403" i="5" s="1"/>
  <c r="G2403" i="5"/>
  <c r="D2404" i="5"/>
  <c r="F2404" i="5" s="1"/>
  <c r="E2404" i="5"/>
  <c r="G2404" i="5"/>
  <c r="H2404" i="5" s="1"/>
  <c r="D2405" i="5"/>
  <c r="E2405" i="5" s="1"/>
  <c r="G2405" i="5"/>
  <c r="D2406" i="5"/>
  <c r="E2406" i="5"/>
  <c r="F2406" i="5"/>
  <c r="H2406" i="5" s="1"/>
  <c r="G2406" i="5"/>
  <c r="D2407" i="5"/>
  <c r="E2407" i="5"/>
  <c r="F2407" i="5"/>
  <c r="H2407" i="5" s="1"/>
  <c r="G2407" i="5"/>
  <c r="D2408" i="5"/>
  <c r="E2408" i="5"/>
  <c r="F2408" i="5"/>
  <c r="G2408" i="5"/>
  <c r="H2408" i="5"/>
  <c r="D2409" i="5"/>
  <c r="E2409" i="5"/>
  <c r="F2409" i="5"/>
  <c r="G2409" i="5"/>
  <c r="H2409" i="5" s="1"/>
  <c r="D2410" i="5"/>
  <c r="F2410" i="5" s="1"/>
  <c r="H2410" i="5" s="1"/>
  <c r="E2410" i="5"/>
  <c r="G2410" i="5"/>
  <c r="D2411" i="5"/>
  <c r="E2411" i="5"/>
  <c r="F2411" i="5"/>
  <c r="H2411" i="5" s="1"/>
  <c r="G2411" i="5"/>
  <c r="D2412" i="5"/>
  <c r="F2412" i="5" s="1"/>
  <c r="E2412" i="5"/>
  <c r="G2412" i="5"/>
  <c r="D2413" i="5"/>
  <c r="E2413" i="5" s="1"/>
  <c r="F2413" i="5"/>
  <c r="H2413" i="5" s="1"/>
  <c r="G2413" i="5"/>
  <c r="D2414" i="5"/>
  <c r="F2414" i="5" s="1"/>
  <c r="H2414" i="5" s="1"/>
  <c r="E2414" i="5"/>
  <c r="G2414" i="5"/>
  <c r="D2415" i="5"/>
  <c r="E2415" i="5" s="1"/>
  <c r="F2415" i="5"/>
  <c r="H2415" i="5" s="1"/>
  <c r="G2415" i="5"/>
  <c r="D2416" i="5"/>
  <c r="E2416" i="5"/>
  <c r="F2416" i="5"/>
  <c r="G2416" i="5"/>
  <c r="H2416" i="5"/>
  <c r="D2417" i="5"/>
  <c r="E2417" i="5" s="1"/>
  <c r="G2417" i="5"/>
  <c r="D2418" i="5"/>
  <c r="E2418" i="5" s="1"/>
  <c r="G2418" i="5"/>
  <c r="D2419" i="5"/>
  <c r="E2419" i="5"/>
  <c r="F2419" i="5"/>
  <c r="H2419" i="5" s="1"/>
  <c r="G2419" i="5"/>
  <c r="D2420" i="5"/>
  <c r="E2420" i="5"/>
  <c r="F2420" i="5"/>
  <c r="H2420" i="5" s="1"/>
  <c r="G2420" i="5"/>
  <c r="D2421" i="5"/>
  <c r="E2421" i="5"/>
  <c r="F2421" i="5"/>
  <c r="G2421" i="5"/>
  <c r="H2421" i="5"/>
  <c r="D2422" i="5"/>
  <c r="F2422" i="5" s="1"/>
  <c r="H2422" i="5" s="1"/>
  <c r="E2422" i="5"/>
  <c r="G2422" i="5"/>
  <c r="D2423" i="5"/>
  <c r="E2423" i="5" s="1"/>
  <c r="G2423" i="5"/>
  <c r="D2424" i="5"/>
  <c r="F2424" i="5" s="1"/>
  <c r="E2424" i="5"/>
  <c r="G2424" i="5"/>
  <c r="D2425" i="5"/>
  <c r="E2425" i="5" s="1"/>
  <c r="G2425" i="5"/>
  <c r="D2426" i="5"/>
  <c r="F2426" i="5" s="1"/>
  <c r="H2426" i="5" s="1"/>
  <c r="E2426" i="5"/>
  <c r="G2426" i="5"/>
  <c r="D2427" i="5"/>
  <c r="E2427" i="5" s="1"/>
  <c r="F2427" i="5"/>
  <c r="G2427" i="5"/>
  <c r="H2427" i="5"/>
  <c r="D2428" i="5"/>
  <c r="E2428" i="5"/>
  <c r="F2428" i="5"/>
  <c r="G2428" i="5"/>
  <c r="H2428" i="5" s="1"/>
  <c r="D2429" i="5"/>
  <c r="E2429" i="5" s="1"/>
  <c r="G2429" i="5"/>
  <c r="D2430" i="5"/>
  <c r="E2430" i="5"/>
  <c r="F2430" i="5"/>
  <c r="H2430" i="5" s="1"/>
  <c r="G2430" i="5"/>
  <c r="D2431" i="5"/>
  <c r="E2431" i="5"/>
  <c r="F2431" i="5"/>
  <c r="H2431" i="5" s="1"/>
  <c r="G2431" i="5"/>
  <c r="D2432" i="5"/>
  <c r="E2432" i="5"/>
  <c r="F2432" i="5"/>
  <c r="G2432" i="5"/>
  <c r="H2432" i="5"/>
  <c r="D2433" i="5"/>
  <c r="E2433" i="5"/>
  <c r="F2433" i="5"/>
  <c r="G2433" i="5"/>
  <c r="H2433" i="5" s="1"/>
  <c r="D2434" i="5"/>
  <c r="F2434" i="5" s="1"/>
  <c r="H2434" i="5" s="1"/>
  <c r="E2434" i="5"/>
  <c r="G2434" i="5"/>
  <c r="D2435" i="5"/>
  <c r="E2435" i="5"/>
  <c r="F2435" i="5"/>
  <c r="H2435" i="5" s="1"/>
  <c r="G2435" i="5"/>
  <c r="D2436" i="5"/>
  <c r="F2436" i="5" s="1"/>
  <c r="E2436" i="5"/>
  <c r="G2436" i="5"/>
  <c r="D2437" i="5"/>
  <c r="E2437" i="5" s="1"/>
  <c r="F2437" i="5"/>
  <c r="H2437" i="5" s="1"/>
  <c r="G2437" i="5"/>
  <c r="D2438" i="5"/>
  <c r="F2438" i="5" s="1"/>
  <c r="H2438" i="5" s="1"/>
  <c r="E2438" i="5"/>
  <c r="G2438" i="5"/>
  <c r="D2439" i="5"/>
  <c r="E2439" i="5" s="1"/>
  <c r="F2439" i="5"/>
  <c r="H2439" i="5" s="1"/>
  <c r="G2439" i="5"/>
  <c r="D2440" i="5"/>
  <c r="E2440" i="5"/>
  <c r="F2440" i="5"/>
  <c r="G2440" i="5"/>
  <c r="H2440" i="5"/>
  <c r="D2441" i="5"/>
  <c r="E2441" i="5" s="1"/>
  <c r="G2441" i="5"/>
  <c r="D2442" i="5"/>
  <c r="E2442" i="5" s="1"/>
  <c r="G2442" i="5"/>
  <c r="D2443" i="5"/>
  <c r="E2443" i="5"/>
  <c r="F2443" i="5"/>
  <c r="H2443" i="5" s="1"/>
  <c r="G2443" i="5"/>
  <c r="D2444" i="5"/>
  <c r="E2444" i="5"/>
  <c r="F2444" i="5"/>
  <c r="H2444" i="5" s="1"/>
  <c r="G2444" i="5"/>
  <c r="D2445" i="5"/>
  <c r="E2445" i="5"/>
  <c r="F2445" i="5"/>
  <c r="G2445" i="5"/>
  <c r="H2445" i="5"/>
  <c r="D2446" i="5"/>
  <c r="F2446" i="5" s="1"/>
  <c r="H2446" i="5" s="1"/>
  <c r="E2446" i="5"/>
  <c r="G2446" i="5"/>
  <c r="D2447" i="5"/>
  <c r="E2447" i="5" s="1"/>
  <c r="G2447" i="5"/>
  <c r="D2448" i="5"/>
  <c r="F2448" i="5" s="1"/>
  <c r="E2448" i="5"/>
  <c r="G2448" i="5"/>
  <c r="D2449" i="5"/>
  <c r="E2449" i="5" s="1"/>
  <c r="G2449" i="5"/>
  <c r="D2450" i="5"/>
  <c r="F2450" i="5" s="1"/>
  <c r="H2450" i="5" s="1"/>
  <c r="E2450" i="5"/>
  <c r="G2450" i="5"/>
  <c r="D2451" i="5"/>
  <c r="E2451" i="5" s="1"/>
  <c r="F2451" i="5"/>
  <c r="G2451" i="5"/>
  <c r="H2451" i="5"/>
  <c r="D2452" i="5"/>
  <c r="E2452" i="5"/>
  <c r="F2452" i="5"/>
  <c r="G2452" i="5"/>
  <c r="H2452" i="5" s="1"/>
  <c r="D2453" i="5"/>
  <c r="E2453" i="5" s="1"/>
  <c r="G2453" i="5"/>
  <c r="D2454" i="5"/>
  <c r="E2454" i="5"/>
  <c r="F2454" i="5"/>
  <c r="H2454" i="5" s="1"/>
  <c r="G2454" i="5"/>
  <c r="D2455" i="5"/>
  <c r="E2455" i="5"/>
  <c r="F2455" i="5"/>
  <c r="H2455" i="5" s="1"/>
  <c r="G2455" i="5"/>
  <c r="D2456" i="5"/>
  <c r="E2456" i="5"/>
  <c r="F2456" i="5"/>
  <c r="G2456" i="5"/>
  <c r="H2456" i="5"/>
  <c r="D2457" i="5"/>
  <c r="E2457" i="5"/>
  <c r="F2457" i="5"/>
  <c r="G2457" i="5"/>
  <c r="H2457" i="5" s="1"/>
  <c r="D2458" i="5"/>
  <c r="F2458" i="5" s="1"/>
  <c r="H2458" i="5" s="1"/>
  <c r="E2458" i="5"/>
  <c r="G2458" i="5"/>
  <c r="D2459" i="5"/>
  <c r="E2459" i="5"/>
  <c r="F2459" i="5"/>
  <c r="H2459" i="5" s="1"/>
  <c r="G2459" i="5"/>
  <c r="D2460" i="5"/>
  <c r="F2460" i="5" s="1"/>
  <c r="E2460" i="5"/>
  <c r="G2460" i="5"/>
  <c r="D2461" i="5"/>
  <c r="E2461" i="5" s="1"/>
  <c r="F2461" i="5"/>
  <c r="H2461" i="5" s="1"/>
  <c r="G2461" i="5"/>
  <c r="D2462" i="5"/>
  <c r="F2462" i="5" s="1"/>
  <c r="H2462" i="5" s="1"/>
  <c r="E2462" i="5"/>
  <c r="G2462" i="5"/>
  <c r="D2463" i="5"/>
  <c r="E2463" i="5" s="1"/>
  <c r="F2463" i="5"/>
  <c r="H2463" i="5" s="1"/>
  <c r="G2463" i="5"/>
  <c r="D2464" i="5"/>
  <c r="E2464" i="5"/>
  <c r="F2464" i="5"/>
  <c r="G2464" i="5"/>
  <c r="H2464" i="5"/>
  <c r="D2465" i="5"/>
  <c r="E2465" i="5" s="1"/>
  <c r="G2465" i="5"/>
  <c r="D2466" i="5"/>
  <c r="E2466" i="5" s="1"/>
  <c r="G2466" i="5"/>
  <c r="D2467" i="5"/>
  <c r="E2467" i="5"/>
  <c r="F2467" i="5"/>
  <c r="H2467" i="5" s="1"/>
  <c r="G2467" i="5"/>
  <c r="D2468" i="5"/>
  <c r="E2468" i="5"/>
  <c r="F2468" i="5"/>
  <c r="H2468" i="5" s="1"/>
  <c r="G2468" i="5"/>
  <c r="D2469" i="5"/>
  <c r="E2469" i="5"/>
  <c r="F2469" i="5"/>
  <c r="G2469" i="5"/>
  <c r="H2469" i="5"/>
  <c r="D2470" i="5"/>
  <c r="F2470" i="5" s="1"/>
  <c r="H2470" i="5" s="1"/>
  <c r="E2470" i="5"/>
  <c r="G2470" i="5"/>
  <c r="D2471" i="5"/>
  <c r="E2471" i="5" s="1"/>
  <c r="G2471" i="5"/>
  <c r="D2472" i="5"/>
  <c r="F2472" i="5" s="1"/>
  <c r="E2472" i="5"/>
  <c r="G2472" i="5"/>
  <c r="D2473" i="5"/>
  <c r="E2473" i="5" s="1"/>
  <c r="G2473" i="5"/>
  <c r="D2474" i="5"/>
  <c r="F2474" i="5" s="1"/>
  <c r="H2474" i="5" s="1"/>
  <c r="E2474" i="5"/>
  <c r="G2474" i="5"/>
  <c r="D2475" i="5"/>
  <c r="E2475" i="5" s="1"/>
  <c r="F2475" i="5"/>
  <c r="G2475" i="5"/>
  <c r="H2475" i="5"/>
  <c r="D2476" i="5"/>
  <c r="E2476" i="5"/>
  <c r="F2476" i="5"/>
  <c r="G2476" i="5"/>
  <c r="H2476" i="5" s="1"/>
  <c r="D2477" i="5"/>
  <c r="E2477" i="5" s="1"/>
  <c r="G2477" i="5"/>
  <c r="D2478" i="5"/>
  <c r="E2478" i="5"/>
  <c r="F2478" i="5"/>
  <c r="H2478" i="5" s="1"/>
  <c r="G2478" i="5"/>
  <c r="D2479" i="5"/>
  <c r="E2479" i="5"/>
  <c r="F2479" i="5"/>
  <c r="H2479" i="5" s="1"/>
  <c r="G2479" i="5"/>
  <c r="D2480" i="5"/>
  <c r="E2480" i="5"/>
  <c r="F2480" i="5"/>
  <c r="G2480" i="5"/>
  <c r="H2480" i="5"/>
  <c r="D2481" i="5"/>
  <c r="E2481" i="5"/>
  <c r="F2481" i="5"/>
  <c r="G2481" i="5"/>
  <c r="H2481" i="5" s="1"/>
  <c r="D2482" i="5"/>
  <c r="F2482" i="5" s="1"/>
  <c r="H2482" i="5" s="1"/>
  <c r="E2482" i="5"/>
  <c r="G2482" i="5"/>
  <c r="D2483" i="5"/>
  <c r="E2483" i="5"/>
  <c r="F2483" i="5"/>
  <c r="H2483" i="5" s="1"/>
  <c r="G2483" i="5"/>
  <c r="D2484" i="5"/>
  <c r="F2484" i="5" s="1"/>
  <c r="E2484" i="5"/>
  <c r="G2484" i="5"/>
  <c r="D2485" i="5"/>
  <c r="E2485" i="5" s="1"/>
  <c r="F2485" i="5"/>
  <c r="H2485" i="5" s="1"/>
  <c r="G2485" i="5"/>
  <c r="D2486" i="5"/>
  <c r="F2486" i="5" s="1"/>
  <c r="H2486" i="5" s="1"/>
  <c r="E2486" i="5"/>
  <c r="G2486" i="5"/>
  <c r="D2487" i="5"/>
  <c r="E2487" i="5" s="1"/>
  <c r="F2487" i="5"/>
  <c r="H2487" i="5" s="1"/>
  <c r="G2487" i="5"/>
  <c r="D2488" i="5"/>
  <c r="E2488" i="5"/>
  <c r="F2488" i="5"/>
  <c r="G2488" i="5"/>
  <c r="H2488" i="5"/>
  <c r="D2489" i="5"/>
  <c r="E2489" i="5" s="1"/>
  <c r="G2489" i="5"/>
  <c r="D2490" i="5"/>
  <c r="E2490" i="5" s="1"/>
  <c r="G2490" i="5"/>
  <c r="D2491" i="5"/>
  <c r="E2491" i="5"/>
  <c r="F2491" i="5"/>
  <c r="H2491" i="5" s="1"/>
  <c r="G2491" i="5"/>
  <c r="D2492" i="5"/>
  <c r="E2492" i="5"/>
  <c r="F2492" i="5"/>
  <c r="H2492" i="5" s="1"/>
  <c r="G2492" i="5"/>
  <c r="D2493" i="5"/>
  <c r="E2493" i="5"/>
  <c r="F2493" i="5"/>
  <c r="G2493" i="5"/>
  <c r="H2493" i="5"/>
  <c r="D2494" i="5"/>
  <c r="F2494" i="5" s="1"/>
  <c r="H2494" i="5" s="1"/>
  <c r="E2494" i="5"/>
  <c r="G2494" i="5"/>
  <c r="D2495" i="5"/>
  <c r="E2495" i="5" s="1"/>
  <c r="G2495" i="5"/>
  <c r="D2496" i="5"/>
  <c r="F2496" i="5" s="1"/>
  <c r="E2496" i="5"/>
  <c r="G2496" i="5"/>
  <c r="D2497" i="5"/>
  <c r="E2497" i="5" s="1"/>
  <c r="G2497" i="5"/>
  <c r="D2498" i="5"/>
  <c r="F2498" i="5" s="1"/>
  <c r="H2498" i="5" s="1"/>
  <c r="E2498" i="5"/>
  <c r="G2498" i="5"/>
  <c r="D2499" i="5"/>
  <c r="E2499" i="5" s="1"/>
  <c r="F2499" i="5"/>
  <c r="G2499" i="5"/>
  <c r="H2499" i="5"/>
  <c r="D2500" i="5"/>
  <c r="E2500" i="5"/>
  <c r="F2500" i="5"/>
  <c r="G2500" i="5"/>
  <c r="H2500" i="5" s="1"/>
  <c r="D2501" i="5"/>
  <c r="E2501" i="5" s="1"/>
  <c r="G2501" i="5"/>
  <c r="D2502" i="5"/>
  <c r="E2502" i="5"/>
  <c r="F2502" i="5"/>
  <c r="H2502" i="5" s="1"/>
  <c r="G2502" i="5"/>
  <c r="D2503" i="5"/>
  <c r="E2503" i="5"/>
  <c r="F2503" i="5"/>
  <c r="H2503" i="5" s="1"/>
  <c r="G2503" i="5"/>
  <c r="D2504" i="5"/>
  <c r="E2504" i="5"/>
  <c r="F2504" i="5"/>
  <c r="G2504" i="5"/>
  <c r="H2504" i="5"/>
  <c r="D2505" i="5"/>
  <c r="E2505" i="5"/>
  <c r="F2505" i="5"/>
  <c r="G2505" i="5"/>
  <c r="H2505" i="5" s="1"/>
  <c r="D2506" i="5"/>
  <c r="F2506" i="5" s="1"/>
  <c r="H2506" i="5" s="1"/>
  <c r="E2506" i="5"/>
  <c r="G2506" i="5"/>
  <c r="D2507" i="5"/>
  <c r="E2507" i="5"/>
  <c r="F2507" i="5"/>
  <c r="H2507" i="5" s="1"/>
  <c r="G2507" i="5"/>
  <c r="D2508" i="5"/>
  <c r="F2508" i="5" s="1"/>
  <c r="E2508" i="5"/>
  <c r="G2508" i="5"/>
  <c r="D2509" i="5"/>
  <c r="E2509" i="5" s="1"/>
  <c r="F2509" i="5"/>
  <c r="H2509" i="5" s="1"/>
  <c r="G2509" i="5"/>
  <c r="D2510" i="5"/>
  <c r="F2510" i="5" s="1"/>
  <c r="H2510" i="5" s="1"/>
  <c r="E2510" i="5"/>
  <c r="G2510" i="5"/>
  <c r="D2511" i="5"/>
  <c r="E2511" i="5" s="1"/>
  <c r="F2511" i="5"/>
  <c r="H2511" i="5" s="1"/>
  <c r="G2511" i="5"/>
  <c r="D2512" i="5"/>
  <c r="E2512" i="5"/>
  <c r="F2512" i="5"/>
  <c r="G2512" i="5"/>
  <c r="H2512" i="5"/>
  <c r="D2513" i="5"/>
  <c r="E2513" i="5" s="1"/>
  <c r="G2513" i="5"/>
  <c r="D2514" i="5"/>
  <c r="E2514" i="5" s="1"/>
  <c r="G2514" i="5"/>
  <c r="D2515" i="5"/>
  <c r="E2515" i="5"/>
  <c r="F2515" i="5"/>
  <c r="H2515" i="5" s="1"/>
  <c r="G2515" i="5"/>
  <c r="D2516" i="5"/>
  <c r="E2516" i="5"/>
  <c r="F2516" i="5"/>
  <c r="H2516" i="5" s="1"/>
  <c r="G2516" i="5"/>
  <c r="D2517" i="5"/>
  <c r="E2517" i="5"/>
  <c r="F2517" i="5"/>
  <c r="G2517" i="5"/>
  <c r="H2517" i="5"/>
  <c r="D2518" i="5"/>
  <c r="F2518" i="5" s="1"/>
  <c r="H2518" i="5" s="1"/>
  <c r="E2518" i="5"/>
  <c r="G2518" i="5"/>
  <c r="D2519" i="5"/>
  <c r="E2519" i="5" s="1"/>
  <c r="G2519" i="5"/>
  <c r="D2520" i="5"/>
  <c r="F2520" i="5" s="1"/>
  <c r="E2520" i="5"/>
  <c r="G2520" i="5"/>
  <c r="D2521" i="5"/>
  <c r="E2521" i="5" s="1"/>
  <c r="G2521" i="5"/>
  <c r="D2522" i="5"/>
  <c r="F2522" i="5" s="1"/>
  <c r="H2522" i="5" s="1"/>
  <c r="E2522" i="5"/>
  <c r="G2522" i="5"/>
  <c r="D2523" i="5"/>
  <c r="E2523" i="5" s="1"/>
  <c r="F2523" i="5"/>
  <c r="G2523" i="5"/>
  <c r="H2523" i="5"/>
  <c r="D2524" i="5"/>
  <c r="E2524" i="5"/>
  <c r="F2524" i="5"/>
  <c r="G2524" i="5"/>
  <c r="H2524" i="5" s="1"/>
  <c r="D2525" i="5"/>
  <c r="E2525" i="5" s="1"/>
  <c r="G2525" i="5"/>
  <c r="D2526" i="5"/>
  <c r="E2526" i="5"/>
  <c r="F2526" i="5"/>
  <c r="H2526" i="5" s="1"/>
  <c r="G2526" i="5"/>
  <c r="D2527" i="5"/>
  <c r="E2527" i="5"/>
  <c r="F2527" i="5"/>
  <c r="H2527" i="5" s="1"/>
  <c r="G2527" i="5"/>
  <c r="D2528" i="5"/>
  <c r="E2528" i="5"/>
  <c r="F2528" i="5"/>
  <c r="G2528" i="5"/>
  <c r="H2528" i="5"/>
  <c r="D2529" i="5"/>
  <c r="E2529" i="5"/>
  <c r="F2529" i="5"/>
  <c r="G2529" i="5"/>
  <c r="H2529" i="5" s="1"/>
  <c r="D2530" i="5"/>
  <c r="F2530" i="5" s="1"/>
  <c r="H2530" i="5" s="1"/>
  <c r="E2530" i="5"/>
  <c r="G2530" i="5"/>
  <c r="D2531" i="5"/>
  <c r="E2531" i="5"/>
  <c r="F2531" i="5"/>
  <c r="H2531" i="5" s="1"/>
  <c r="G2531" i="5"/>
  <c r="D2532" i="5"/>
  <c r="F2532" i="5" s="1"/>
  <c r="E2532" i="5"/>
  <c r="G2532" i="5"/>
  <c r="D2533" i="5"/>
  <c r="E2533" i="5" s="1"/>
  <c r="F2533" i="5"/>
  <c r="H2533" i="5" s="1"/>
  <c r="G2533" i="5"/>
  <c r="D2534" i="5"/>
  <c r="F2534" i="5" s="1"/>
  <c r="H2534" i="5" s="1"/>
  <c r="E2534" i="5"/>
  <c r="G2534" i="5"/>
  <c r="D2535" i="5"/>
  <c r="E2535" i="5" s="1"/>
  <c r="G2535" i="5"/>
  <c r="D2536" i="5"/>
  <c r="E2536" i="5" s="1"/>
  <c r="G2536" i="5"/>
  <c r="D2537" i="5"/>
  <c r="E2537" i="5"/>
  <c r="F2537" i="5"/>
  <c r="G2537" i="5"/>
  <c r="H2537" i="5"/>
  <c r="D2538" i="5"/>
  <c r="E2538" i="5" s="1"/>
  <c r="F2538" i="5"/>
  <c r="H2538" i="5" s="1"/>
  <c r="G2538" i="5"/>
  <c r="D2539" i="5"/>
  <c r="F2539" i="5" s="1"/>
  <c r="H2539" i="5" s="1"/>
  <c r="E2539" i="5"/>
  <c r="G2539" i="5"/>
  <c r="D2540" i="5"/>
  <c r="E2540" i="5"/>
  <c r="F2540" i="5"/>
  <c r="G2540" i="5"/>
  <c r="H2540" i="5"/>
  <c r="D2541" i="5"/>
  <c r="E2541" i="5"/>
  <c r="F2541" i="5"/>
  <c r="H2541" i="5" s="1"/>
  <c r="G2541" i="5"/>
  <c r="D2542" i="5"/>
  <c r="F2542" i="5" s="1"/>
  <c r="E2542" i="5"/>
  <c r="G2542" i="5"/>
  <c r="H2542" i="5" s="1"/>
  <c r="D2543" i="5"/>
  <c r="E2543" i="5" s="1"/>
  <c r="F2543" i="5"/>
  <c r="H2543" i="5" s="1"/>
  <c r="G2543" i="5"/>
  <c r="D2544" i="5"/>
  <c r="F2544" i="5" s="1"/>
  <c r="H2544" i="5" s="1"/>
  <c r="E2544" i="5"/>
  <c r="G2544" i="5"/>
  <c r="D2545" i="5"/>
  <c r="E2545" i="5"/>
  <c r="F2545" i="5"/>
  <c r="H2545" i="5" s="1"/>
  <c r="G2545" i="5"/>
  <c r="D2546" i="5"/>
  <c r="E2546" i="5" s="1"/>
  <c r="G2546" i="5"/>
  <c r="D2547" i="5"/>
  <c r="E2547" i="5" s="1"/>
  <c r="F2547" i="5"/>
  <c r="G2547" i="5"/>
  <c r="H2547" i="5"/>
  <c r="G3" i="5"/>
  <c r="E3" i="5"/>
  <c r="D3" i="5"/>
  <c r="F3" i="5"/>
  <c r="H3" i="5" s="1"/>
  <c r="B2550" i="5"/>
  <c r="G2552" i="3"/>
  <c r="B2550" i="3"/>
  <c r="F6" i="3"/>
  <c r="F7" i="3"/>
  <c r="F8" i="3"/>
  <c r="F9" i="3"/>
  <c r="F10" i="3"/>
  <c r="F11" i="3"/>
  <c r="F12" i="3"/>
  <c r="F13" i="3"/>
  <c r="F14" i="3"/>
  <c r="F15" i="3"/>
  <c r="F16" i="3"/>
  <c r="F17" i="3"/>
  <c r="G17" i="3" s="1"/>
  <c r="F18" i="3"/>
  <c r="F19" i="3"/>
  <c r="F20" i="3"/>
  <c r="F21" i="3"/>
  <c r="F22" i="3"/>
  <c r="F23" i="3"/>
  <c r="F24" i="3"/>
  <c r="F25" i="3"/>
  <c r="G25" i="3" s="1"/>
  <c r="F26" i="3"/>
  <c r="F27" i="3"/>
  <c r="F28" i="3"/>
  <c r="G28" i="3" s="1"/>
  <c r="F29" i="3"/>
  <c r="G29" i="3" s="1"/>
  <c r="F30" i="3"/>
  <c r="F31" i="3"/>
  <c r="F32" i="3"/>
  <c r="F33" i="3"/>
  <c r="F34" i="3"/>
  <c r="F35" i="3"/>
  <c r="F36" i="3"/>
  <c r="H36" i="3" s="1"/>
  <c r="J36" i="3" s="1"/>
  <c r="F37" i="3"/>
  <c r="F38" i="3"/>
  <c r="F39" i="3"/>
  <c r="F40" i="3"/>
  <c r="H40" i="3" s="1"/>
  <c r="J40" i="3" s="1"/>
  <c r="F41" i="3"/>
  <c r="H41" i="3" s="1"/>
  <c r="F42" i="3"/>
  <c r="F43" i="3"/>
  <c r="F44" i="3"/>
  <c r="F45" i="3"/>
  <c r="F46" i="3"/>
  <c r="F47" i="3"/>
  <c r="F48" i="3"/>
  <c r="F49" i="3"/>
  <c r="G49" i="3" s="1"/>
  <c r="F50" i="3"/>
  <c r="F51" i="3"/>
  <c r="F52" i="3"/>
  <c r="G52" i="3" s="1"/>
  <c r="F53" i="3"/>
  <c r="G53" i="3" s="1"/>
  <c r="F54" i="3"/>
  <c r="F55" i="3"/>
  <c r="F56" i="3"/>
  <c r="F57" i="3"/>
  <c r="F58" i="3"/>
  <c r="F59" i="3"/>
  <c r="F60" i="3"/>
  <c r="H60" i="3" s="1"/>
  <c r="J60" i="3" s="1"/>
  <c r="F61" i="3"/>
  <c r="F62" i="3"/>
  <c r="F63" i="3"/>
  <c r="F64" i="3"/>
  <c r="F65" i="3"/>
  <c r="G65" i="3" s="1"/>
  <c r="F66" i="3"/>
  <c r="F67" i="3"/>
  <c r="F68" i="3"/>
  <c r="F69" i="3"/>
  <c r="F70" i="3"/>
  <c r="F71" i="3"/>
  <c r="F72" i="3"/>
  <c r="F73" i="3"/>
  <c r="F74" i="3"/>
  <c r="F75" i="3"/>
  <c r="F76" i="3"/>
  <c r="F77" i="3"/>
  <c r="H77" i="3" s="1"/>
  <c r="F78" i="3"/>
  <c r="F79" i="3"/>
  <c r="F80" i="3"/>
  <c r="F81" i="3"/>
  <c r="F82" i="3"/>
  <c r="F83" i="3"/>
  <c r="F84" i="3"/>
  <c r="H84" i="3" s="1"/>
  <c r="J84" i="3" s="1"/>
  <c r="F85" i="3"/>
  <c r="F86" i="3"/>
  <c r="F87" i="3"/>
  <c r="F88" i="3"/>
  <c r="F89" i="3"/>
  <c r="G89" i="3" s="1"/>
  <c r="F90" i="3"/>
  <c r="F91" i="3"/>
  <c r="F92" i="3"/>
  <c r="F93" i="3"/>
  <c r="F94" i="3"/>
  <c r="F95" i="3"/>
  <c r="F96" i="3"/>
  <c r="F97" i="3"/>
  <c r="H97" i="3" s="1"/>
  <c r="J97" i="3" s="1"/>
  <c r="F98" i="3"/>
  <c r="F99" i="3"/>
  <c r="F100" i="3"/>
  <c r="F101" i="3"/>
  <c r="G101" i="3" s="1"/>
  <c r="F102" i="3"/>
  <c r="F103" i="3"/>
  <c r="F104" i="3"/>
  <c r="F105" i="3"/>
  <c r="F106" i="3"/>
  <c r="F107" i="3"/>
  <c r="F108" i="3"/>
  <c r="G108" i="3" s="1"/>
  <c r="F109" i="3"/>
  <c r="F110" i="3"/>
  <c r="F111" i="3"/>
  <c r="F112" i="3"/>
  <c r="G112" i="3" s="1"/>
  <c r="F113" i="3"/>
  <c r="H113" i="3" s="1"/>
  <c r="F114" i="3"/>
  <c r="F115" i="3"/>
  <c r="F116" i="3"/>
  <c r="F117" i="3"/>
  <c r="F118" i="3"/>
  <c r="F119" i="3"/>
  <c r="F120" i="3"/>
  <c r="F121" i="3"/>
  <c r="H121" i="3" s="1"/>
  <c r="J121" i="3" s="1"/>
  <c r="F122" i="3"/>
  <c r="F123" i="3"/>
  <c r="F124" i="3"/>
  <c r="F125" i="3"/>
  <c r="G125" i="3" s="1"/>
  <c r="F126" i="3"/>
  <c r="F127" i="3"/>
  <c r="F128" i="3"/>
  <c r="F129" i="3"/>
  <c r="F130" i="3"/>
  <c r="F131" i="3"/>
  <c r="F132" i="3"/>
  <c r="G132" i="3" s="1"/>
  <c r="F133" i="3"/>
  <c r="F134" i="3"/>
  <c r="F135" i="3"/>
  <c r="F136" i="3"/>
  <c r="F137" i="3"/>
  <c r="G137" i="3" s="1"/>
  <c r="F138" i="3"/>
  <c r="F139" i="3"/>
  <c r="F140" i="3"/>
  <c r="F141" i="3"/>
  <c r="F142" i="3"/>
  <c r="F143" i="3"/>
  <c r="F144" i="3"/>
  <c r="F145" i="3"/>
  <c r="F146" i="3"/>
  <c r="F147" i="3"/>
  <c r="F148" i="3"/>
  <c r="F149" i="3"/>
  <c r="H149" i="3" s="1"/>
  <c r="F150" i="3"/>
  <c r="F151" i="3"/>
  <c r="F152" i="3"/>
  <c r="F153" i="3"/>
  <c r="F154" i="3"/>
  <c r="F155" i="3"/>
  <c r="F156" i="3"/>
  <c r="G156" i="3" s="1"/>
  <c r="F157" i="3"/>
  <c r="F158" i="3"/>
  <c r="F159" i="3"/>
  <c r="F160" i="3"/>
  <c r="F161" i="3"/>
  <c r="G161" i="3" s="1"/>
  <c r="F162" i="3"/>
  <c r="F163" i="3"/>
  <c r="F164" i="3"/>
  <c r="F165" i="3"/>
  <c r="F166" i="3"/>
  <c r="F167" i="3"/>
  <c r="F168" i="3"/>
  <c r="F169" i="3"/>
  <c r="G169" i="3" s="1"/>
  <c r="F170" i="3"/>
  <c r="F171" i="3"/>
  <c r="F172" i="3"/>
  <c r="F173" i="3"/>
  <c r="G173" i="3" s="1"/>
  <c r="F174" i="3"/>
  <c r="F175" i="3"/>
  <c r="F176" i="3"/>
  <c r="F177" i="3"/>
  <c r="F178" i="3"/>
  <c r="F179" i="3"/>
  <c r="F180" i="3"/>
  <c r="H180" i="3" s="1"/>
  <c r="F181" i="3"/>
  <c r="H181" i="3" s="1"/>
  <c r="J181" i="3" s="1"/>
  <c r="F182" i="3"/>
  <c r="F183" i="3"/>
  <c r="F184" i="3"/>
  <c r="H184" i="3" s="1"/>
  <c r="J184" i="3" s="1"/>
  <c r="F185" i="3"/>
  <c r="H185" i="3" s="1"/>
  <c r="F186" i="3"/>
  <c r="F187" i="3"/>
  <c r="F188" i="3"/>
  <c r="F189" i="3"/>
  <c r="F190" i="3"/>
  <c r="F191" i="3"/>
  <c r="F192" i="3"/>
  <c r="F193" i="3"/>
  <c r="G193" i="3" s="1"/>
  <c r="F194" i="3"/>
  <c r="F195" i="3"/>
  <c r="F196" i="3"/>
  <c r="F197" i="3"/>
  <c r="G197" i="3" s="1"/>
  <c r="F198" i="3"/>
  <c r="F199" i="3"/>
  <c r="F200" i="3"/>
  <c r="F201" i="3"/>
  <c r="F202" i="3"/>
  <c r="F203" i="3"/>
  <c r="F204" i="3"/>
  <c r="F205" i="3"/>
  <c r="G205" i="3" s="1"/>
  <c r="F206" i="3"/>
  <c r="F207" i="3"/>
  <c r="F208" i="3"/>
  <c r="G208" i="3" s="1"/>
  <c r="F209" i="3"/>
  <c r="G209" i="3" s="1"/>
  <c r="F210" i="3"/>
  <c r="F211" i="3"/>
  <c r="F212" i="3"/>
  <c r="F213" i="3"/>
  <c r="F214" i="3"/>
  <c r="F215" i="3"/>
  <c r="F216" i="3"/>
  <c r="H216" i="3" s="1"/>
  <c r="F217" i="3"/>
  <c r="F218" i="3"/>
  <c r="F219" i="3"/>
  <c r="F220" i="3"/>
  <c r="F221" i="3"/>
  <c r="G221" i="3" s="1"/>
  <c r="F222" i="3"/>
  <c r="F223" i="3"/>
  <c r="F224" i="3"/>
  <c r="F225" i="3"/>
  <c r="F226" i="3"/>
  <c r="F227" i="3"/>
  <c r="F228" i="3"/>
  <c r="F229" i="3"/>
  <c r="H229" i="3" s="1"/>
  <c r="J229" i="3" s="1"/>
  <c r="F230" i="3"/>
  <c r="F231" i="3"/>
  <c r="F232" i="3"/>
  <c r="F233" i="3"/>
  <c r="G233" i="3" s="1"/>
  <c r="F234" i="3"/>
  <c r="F235" i="3"/>
  <c r="F236" i="3"/>
  <c r="F237" i="3"/>
  <c r="F238" i="3"/>
  <c r="F239" i="3"/>
  <c r="F240" i="3"/>
  <c r="G240" i="3" s="1"/>
  <c r="F241" i="3"/>
  <c r="F242" i="3"/>
  <c r="F243" i="3"/>
  <c r="F244" i="3"/>
  <c r="H244" i="3" s="1"/>
  <c r="J244" i="3" s="1"/>
  <c r="F245" i="3"/>
  <c r="H245" i="3" s="1"/>
  <c r="F246" i="3"/>
  <c r="F247" i="3"/>
  <c r="F248" i="3"/>
  <c r="F249" i="3"/>
  <c r="F250" i="3"/>
  <c r="F251" i="3"/>
  <c r="F252" i="3"/>
  <c r="F253" i="3"/>
  <c r="G253" i="3" s="1"/>
  <c r="F254" i="3"/>
  <c r="F255" i="3"/>
  <c r="F256" i="3"/>
  <c r="F257" i="3"/>
  <c r="G257" i="3" s="1"/>
  <c r="F258" i="3"/>
  <c r="F259" i="3"/>
  <c r="F260" i="3"/>
  <c r="F261" i="3"/>
  <c r="F262" i="3"/>
  <c r="F263" i="3"/>
  <c r="F264" i="3"/>
  <c r="F265" i="3"/>
  <c r="G265" i="3" s="1"/>
  <c r="F266" i="3"/>
  <c r="F267" i="3"/>
  <c r="F268" i="3"/>
  <c r="F269" i="3"/>
  <c r="G269" i="3" s="1"/>
  <c r="F270" i="3"/>
  <c r="F271" i="3"/>
  <c r="F272" i="3"/>
  <c r="F273" i="3"/>
  <c r="F274" i="3"/>
  <c r="F275" i="3"/>
  <c r="F276" i="3"/>
  <c r="G276" i="3" s="1"/>
  <c r="F277" i="3"/>
  <c r="F278" i="3"/>
  <c r="F279" i="3"/>
  <c r="F280" i="3"/>
  <c r="F281" i="3"/>
  <c r="G281" i="3" s="1"/>
  <c r="F282" i="3"/>
  <c r="F283" i="3"/>
  <c r="F284" i="3"/>
  <c r="F285" i="3"/>
  <c r="F286" i="3"/>
  <c r="F287" i="3"/>
  <c r="F288" i="3"/>
  <c r="G288" i="3" s="1"/>
  <c r="F289" i="3"/>
  <c r="F290" i="3"/>
  <c r="F291" i="3"/>
  <c r="F292" i="3"/>
  <c r="F293" i="3"/>
  <c r="H293" i="3" s="1"/>
  <c r="F294" i="3"/>
  <c r="F295" i="3"/>
  <c r="F296" i="3"/>
  <c r="F297" i="3"/>
  <c r="F298" i="3"/>
  <c r="F299" i="3"/>
  <c r="F300" i="3"/>
  <c r="G300" i="3" s="1"/>
  <c r="F301" i="3"/>
  <c r="F302" i="3"/>
  <c r="F303" i="3"/>
  <c r="F304" i="3"/>
  <c r="F305" i="3"/>
  <c r="G305" i="3" s="1"/>
  <c r="F306" i="3"/>
  <c r="F307" i="3"/>
  <c r="F308" i="3"/>
  <c r="F309" i="3"/>
  <c r="F310" i="3"/>
  <c r="F311" i="3"/>
  <c r="F312" i="3"/>
  <c r="F313" i="3"/>
  <c r="G313" i="3" s="1"/>
  <c r="F314" i="3"/>
  <c r="F315" i="3"/>
  <c r="F316" i="3"/>
  <c r="G316" i="3" s="1"/>
  <c r="F317" i="3"/>
  <c r="G317" i="3" s="1"/>
  <c r="F318" i="3"/>
  <c r="F319" i="3"/>
  <c r="F320" i="3"/>
  <c r="F321" i="3"/>
  <c r="F322" i="3"/>
  <c r="F323" i="3"/>
  <c r="F324" i="3"/>
  <c r="F325" i="3"/>
  <c r="F326" i="3"/>
  <c r="F327" i="3"/>
  <c r="F328" i="3"/>
  <c r="F329" i="3"/>
  <c r="G329" i="3" s="1"/>
  <c r="F330" i="3"/>
  <c r="F331" i="3"/>
  <c r="F332" i="3"/>
  <c r="F333" i="3"/>
  <c r="F334" i="3"/>
  <c r="F335" i="3"/>
  <c r="F336" i="3"/>
  <c r="G336" i="3" s="1"/>
  <c r="F337" i="3"/>
  <c r="H337" i="3" s="1"/>
  <c r="J337" i="3" s="1"/>
  <c r="F338" i="3"/>
  <c r="F339" i="3"/>
  <c r="F340" i="3"/>
  <c r="F341" i="3"/>
  <c r="H341" i="3" s="1"/>
  <c r="F342" i="3"/>
  <c r="F343" i="3"/>
  <c r="F344" i="3"/>
  <c r="F345" i="3"/>
  <c r="F346" i="3"/>
  <c r="F347" i="3"/>
  <c r="F348" i="3"/>
  <c r="F349" i="3"/>
  <c r="F350" i="3"/>
  <c r="F351" i="3"/>
  <c r="F352" i="3"/>
  <c r="G352" i="3" s="1"/>
  <c r="F353" i="3"/>
  <c r="G353" i="3" s="1"/>
  <c r="F354" i="3"/>
  <c r="F355" i="3"/>
  <c r="F356" i="3"/>
  <c r="F357" i="3"/>
  <c r="F358" i="3"/>
  <c r="F359" i="3"/>
  <c r="F360" i="3"/>
  <c r="F361" i="3"/>
  <c r="G361" i="3" s="1"/>
  <c r="F362" i="3"/>
  <c r="F363" i="3"/>
  <c r="F364" i="3"/>
  <c r="F365" i="3"/>
  <c r="G365" i="3" s="1"/>
  <c r="F366" i="3"/>
  <c r="F367" i="3"/>
  <c r="F368" i="3"/>
  <c r="F369" i="3"/>
  <c r="F370" i="3"/>
  <c r="F371" i="3"/>
  <c r="F372" i="3"/>
  <c r="F373" i="3"/>
  <c r="F374" i="3"/>
  <c r="F375" i="3"/>
  <c r="F376" i="3"/>
  <c r="G376" i="3" s="1"/>
  <c r="F377" i="3"/>
  <c r="G377" i="3" s="1"/>
  <c r="F378" i="3"/>
  <c r="F379" i="3"/>
  <c r="F380" i="3"/>
  <c r="F381" i="3"/>
  <c r="F382" i="3"/>
  <c r="F383" i="3"/>
  <c r="F384" i="3"/>
  <c r="F385" i="3"/>
  <c r="F386" i="3"/>
  <c r="F387" i="3"/>
  <c r="F388" i="3"/>
  <c r="F389" i="3"/>
  <c r="G389" i="3" s="1"/>
  <c r="F390" i="3"/>
  <c r="F391" i="3"/>
  <c r="F392" i="3"/>
  <c r="F393" i="3"/>
  <c r="F394" i="3"/>
  <c r="F395" i="3"/>
  <c r="F396" i="3"/>
  <c r="F397" i="3"/>
  <c r="G397" i="3" s="1"/>
  <c r="F398" i="3"/>
  <c r="F399" i="3"/>
  <c r="F400" i="3"/>
  <c r="H400" i="3" s="1"/>
  <c r="F401" i="3"/>
  <c r="G401" i="3" s="1"/>
  <c r="F402" i="3"/>
  <c r="F403" i="3"/>
  <c r="F404" i="3"/>
  <c r="F405" i="3"/>
  <c r="F406" i="3"/>
  <c r="F407" i="3"/>
  <c r="F408" i="3"/>
  <c r="F409" i="3"/>
  <c r="G409" i="3" s="1"/>
  <c r="F410" i="3"/>
  <c r="F411" i="3"/>
  <c r="F412" i="3"/>
  <c r="F413" i="3"/>
  <c r="G413" i="3" s="1"/>
  <c r="F414" i="3"/>
  <c r="F415" i="3"/>
  <c r="F416" i="3"/>
  <c r="F417" i="3"/>
  <c r="F418" i="3"/>
  <c r="F419" i="3"/>
  <c r="F420" i="3"/>
  <c r="F421" i="3"/>
  <c r="G421" i="3" s="1"/>
  <c r="F422" i="3"/>
  <c r="F423" i="3"/>
  <c r="F424" i="3"/>
  <c r="F425" i="3"/>
  <c r="G425" i="3" s="1"/>
  <c r="F426" i="3"/>
  <c r="F427" i="3"/>
  <c r="F428" i="3"/>
  <c r="F429" i="3"/>
  <c r="F430" i="3"/>
  <c r="F431" i="3"/>
  <c r="F432" i="3"/>
  <c r="F433" i="3"/>
  <c r="G433" i="3" s="1"/>
  <c r="F434" i="3"/>
  <c r="F435" i="3"/>
  <c r="F436" i="3"/>
  <c r="F437" i="3"/>
  <c r="G437" i="3" s="1"/>
  <c r="F438" i="3"/>
  <c r="F439" i="3"/>
  <c r="F440" i="3"/>
  <c r="F441" i="3"/>
  <c r="F442" i="3"/>
  <c r="F443" i="3"/>
  <c r="F444" i="3"/>
  <c r="F445" i="3"/>
  <c r="F446" i="3"/>
  <c r="F447" i="3"/>
  <c r="F448" i="3"/>
  <c r="H448" i="3" s="1"/>
  <c r="F449" i="3"/>
  <c r="H449" i="3" s="1"/>
  <c r="F450" i="3"/>
  <c r="F451" i="3"/>
  <c r="F452" i="3"/>
  <c r="F453" i="3"/>
  <c r="F454" i="3"/>
  <c r="F455" i="3"/>
  <c r="F456" i="3"/>
  <c r="F457" i="3"/>
  <c r="F458" i="3"/>
  <c r="F459" i="3"/>
  <c r="F460" i="3"/>
  <c r="F461" i="3"/>
  <c r="G461" i="3" s="1"/>
  <c r="F462" i="3"/>
  <c r="F463" i="3"/>
  <c r="F464" i="3"/>
  <c r="F465" i="3"/>
  <c r="F466" i="3"/>
  <c r="F467" i="3"/>
  <c r="F468" i="3"/>
  <c r="F469" i="3"/>
  <c r="F470" i="3"/>
  <c r="F471" i="3"/>
  <c r="F472" i="3"/>
  <c r="F473" i="3"/>
  <c r="G473" i="3" s="1"/>
  <c r="F474" i="3"/>
  <c r="F475" i="3"/>
  <c r="F476" i="3"/>
  <c r="F477" i="3"/>
  <c r="F478" i="3"/>
  <c r="F479" i="3"/>
  <c r="F480" i="3"/>
  <c r="F481" i="3"/>
  <c r="F482" i="3"/>
  <c r="F483" i="3"/>
  <c r="F484" i="3"/>
  <c r="F485" i="3"/>
  <c r="G485" i="3" s="1"/>
  <c r="F486" i="3"/>
  <c r="F487" i="3"/>
  <c r="F488" i="3"/>
  <c r="F489" i="3"/>
  <c r="F490" i="3"/>
  <c r="F491" i="3"/>
  <c r="F492" i="3"/>
  <c r="F493" i="3"/>
  <c r="F494" i="3"/>
  <c r="F495" i="3"/>
  <c r="F496" i="3"/>
  <c r="F497" i="3"/>
  <c r="G497" i="3" s="1"/>
  <c r="F498" i="3"/>
  <c r="F499" i="3"/>
  <c r="F500" i="3"/>
  <c r="F501" i="3"/>
  <c r="F502" i="3"/>
  <c r="F503" i="3"/>
  <c r="F504" i="3"/>
  <c r="F505" i="3"/>
  <c r="F506" i="3"/>
  <c r="F507" i="3"/>
  <c r="F508" i="3"/>
  <c r="G508" i="3" s="1"/>
  <c r="F509" i="3"/>
  <c r="G509" i="3" s="1"/>
  <c r="F510" i="3"/>
  <c r="F511" i="3"/>
  <c r="F512" i="3"/>
  <c r="F513" i="3"/>
  <c r="F514" i="3"/>
  <c r="F515" i="3"/>
  <c r="F516" i="3"/>
  <c r="F517" i="3"/>
  <c r="F518" i="3"/>
  <c r="F519" i="3"/>
  <c r="F520" i="3"/>
  <c r="F521" i="3"/>
  <c r="G521" i="3" s="1"/>
  <c r="F522" i="3"/>
  <c r="F523" i="3"/>
  <c r="F524" i="3"/>
  <c r="F525" i="3"/>
  <c r="F526" i="3"/>
  <c r="F527" i="3"/>
  <c r="F528" i="3"/>
  <c r="F529" i="3"/>
  <c r="F530" i="3"/>
  <c r="F531" i="3"/>
  <c r="F532" i="3"/>
  <c r="H532" i="3" s="1"/>
  <c r="F533" i="3"/>
  <c r="G533" i="3" s="1"/>
  <c r="F534" i="3"/>
  <c r="F535" i="3"/>
  <c r="F536" i="3"/>
  <c r="F537" i="3"/>
  <c r="F538" i="3"/>
  <c r="F539" i="3"/>
  <c r="F540" i="3"/>
  <c r="F541" i="3"/>
  <c r="H541" i="3" s="1"/>
  <c r="J541" i="3" s="1"/>
  <c r="F542" i="3"/>
  <c r="F543" i="3"/>
  <c r="F544" i="3"/>
  <c r="F545" i="3"/>
  <c r="G545" i="3" s="1"/>
  <c r="F546" i="3"/>
  <c r="F547" i="3"/>
  <c r="F548" i="3"/>
  <c r="F549" i="3"/>
  <c r="F550" i="3"/>
  <c r="F551" i="3"/>
  <c r="F552" i="3"/>
  <c r="F553" i="3"/>
  <c r="G553" i="3" s="1"/>
  <c r="F554" i="3"/>
  <c r="F555" i="3"/>
  <c r="F556" i="3"/>
  <c r="F557" i="3"/>
  <c r="G557" i="3" s="1"/>
  <c r="F558" i="3"/>
  <c r="F559" i="3"/>
  <c r="F560" i="3"/>
  <c r="F561" i="3"/>
  <c r="F562" i="3"/>
  <c r="F563" i="3"/>
  <c r="F564" i="3"/>
  <c r="F565" i="3"/>
  <c r="F566" i="3"/>
  <c r="F567" i="3"/>
  <c r="F568" i="3"/>
  <c r="G568" i="3" s="1"/>
  <c r="F569" i="3"/>
  <c r="H569" i="3" s="1"/>
  <c r="F570" i="3"/>
  <c r="F571" i="3"/>
  <c r="F572" i="3"/>
  <c r="F573" i="3"/>
  <c r="F574" i="3"/>
  <c r="F575" i="3"/>
  <c r="F576" i="3"/>
  <c r="G576" i="3" s="1"/>
  <c r="F577" i="3"/>
  <c r="H577" i="3" s="1"/>
  <c r="J577" i="3" s="1"/>
  <c r="F578" i="3"/>
  <c r="F579" i="3"/>
  <c r="F580" i="3"/>
  <c r="H580" i="3" s="1"/>
  <c r="F581" i="3"/>
  <c r="G581" i="3" s="1"/>
  <c r="F582" i="3"/>
  <c r="F583" i="3"/>
  <c r="F584" i="3"/>
  <c r="F585" i="3"/>
  <c r="F586" i="3"/>
  <c r="F587" i="3"/>
  <c r="F588" i="3"/>
  <c r="G588" i="3" s="1"/>
  <c r="F589" i="3"/>
  <c r="F590" i="3"/>
  <c r="F591" i="3"/>
  <c r="F592" i="3"/>
  <c r="F593" i="3"/>
  <c r="G593" i="3" s="1"/>
  <c r="F594" i="3"/>
  <c r="F595" i="3"/>
  <c r="F596" i="3"/>
  <c r="F597" i="3"/>
  <c r="F598" i="3"/>
  <c r="F599" i="3"/>
  <c r="F600" i="3"/>
  <c r="F601" i="3"/>
  <c r="F602" i="3"/>
  <c r="F603" i="3"/>
  <c r="F604" i="3"/>
  <c r="H604" i="3" s="1"/>
  <c r="J604" i="3" s="1"/>
  <c r="F605" i="3"/>
  <c r="G605" i="3" s="1"/>
  <c r="F606" i="3"/>
  <c r="F607" i="3"/>
  <c r="F608" i="3"/>
  <c r="F609" i="3"/>
  <c r="F610" i="3"/>
  <c r="F611" i="3"/>
  <c r="F612" i="3"/>
  <c r="F613" i="3"/>
  <c r="G613" i="3" s="1"/>
  <c r="F614" i="3"/>
  <c r="F615" i="3"/>
  <c r="F616" i="3"/>
  <c r="F617" i="3"/>
  <c r="G617" i="3" s="1"/>
  <c r="F618" i="3"/>
  <c r="F619" i="3"/>
  <c r="F620" i="3"/>
  <c r="F621" i="3"/>
  <c r="F622" i="3"/>
  <c r="F623" i="3"/>
  <c r="F624" i="3"/>
  <c r="G624" i="3" s="1"/>
  <c r="F625" i="3"/>
  <c r="F626" i="3"/>
  <c r="F627" i="3"/>
  <c r="F628" i="3"/>
  <c r="F629" i="3"/>
  <c r="G629" i="3" s="1"/>
  <c r="F630" i="3"/>
  <c r="F631" i="3"/>
  <c r="F632" i="3"/>
  <c r="F633" i="3"/>
  <c r="F634" i="3"/>
  <c r="F635" i="3"/>
  <c r="F636" i="3"/>
  <c r="G636" i="3" s="1"/>
  <c r="F637" i="3"/>
  <c r="H637" i="3" s="1"/>
  <c r="F638" i="3"/>
  <c r="F639" i="3"/>
  <c r="F640" i="3"/>
  <c r="F641" i="3"/>
  <c r="G641" i="3" s="1"/>
  <c r="F642" i="3"/>
  <c r="F643" i="3"/>
  <c r="F644" i="3"/>
  <c r="F645" i="3"/>
  <c r="F646" i="3"/>
  <c r="F647" i="3"/>
  <c r="F648" i="3"/>
  <c r="H648" i="3" s="1"/>
  <c r="J648" i="3" s="1"/>
  <c r="F649" i="3"/>
  <c r="F650" i="3"/>
  <c r="F651" i="3"/>
  <c r="F652" i="3"/>
  <c r="F653" i="3"/>
  <c r="G653" i="3" s="1"/>
  <c r="F654" i="3"/>
  <c r="F655" i="3"/>
  <c r="F656" i="3"/>
  <c r="F657" i="3"/>
  <c r="F658" i="3"/>
  <c r="F659" i="3"/>
  <c r="F660" i="3"/>
  <c r="G660" i="3" s="1"/>
  <c r="F661" i="3"/>
  <c r="F662" i="3"/>
  <c r="F663" i="3"/>
  <c r="F664" i="3"/>
  <c r="F665" i="3"/>
  <c r="H665" i="3" s="1"/>
  <c r="F666" i="3"/>
  <c r="F667" i="3"/>
  <c r="F668" i="3"/>
  <c r="F669" i="3"/>
  <c r="F670" i="3"/>
  <c r="F671" i="3"/>
  <c r="F672" i="3"/>
  <c r="F673" i="3"/>
  <c r="F674" i="3"/>
  <c r="F675" i="3"/>
  <c r="F676" i="3"/>
  <c r="G676" i="3" s="1"/>
  <c r="F677" i="3"/>
  <c r="H677" i="3" s="1"/>
  <c r="F678" i="3"/>
  <c r="F679" i="3"/>
  <c r="F680" i="3"/>
  <c r="F681" i="3"/>
  <c r="F682" i="3"/>
  <c r="F683" i="3"/>
  <c r="F684" i="3"/>
  <c r="F685" i="3"/>
  <c r="G685" i="3" s="1"/>
  <c r="F686" i="3"/>
  <c r="F687" i="3"/>
  <c r="F688" i="3"/>
  <c r="F689" i="3"/>
  <c r="H689" i="3" s="1"/>
  <c r="F690" i="3"/>
  <c r="F691" i="3"/>
  <c r="F692" i="3"/>
  <c r="F693" i="3"/>
  <c r="F694" i="3"/>
  <c r="F695" i="3"/>
  <c r="F696" i="3"/>
  <c r="F697" i="3"/>
  <c r="H697" i="3" s="1"/>
  <c r="J697" i="3" s="1"/>
  <c r="F698" i="3"/>
  <c r="F699" i="3"/>
  <c r="F700" i="3"/>
  <c r="H700" i="3" s="1"/>
  <c r="J700" i="3" s="1"/>
  <c r="F701" i="3"/>
  <c r="H701" i="3" s="1"/>
  <c r="F702" i="3"/>
  <c r="F703" i="3"/>
  <c r="F704" i="3"/>
  <c r="F705" i="3"/>
  <c r="F706" i="3"/>
  <c r="F707" i="3"/>
  <c r="F708" i="3"/>
  <c r="F709" i="3"/>
  <c r="F710" i="3"/>
  <c r="F711" i="3"/>
  <c r="F712" i="3"/>
  <c r="F713" i="3"/>
  <c r="H713" i="3" s="1"/>
  <c r="F714" i="3"/>
  <c r="F715" i="3"/>
  <c r="F716" i="3"/>
  <c r="F717" i="3"/>
  <c r="F718" i="3"/>
  <c r="F719" i="3"/>
  <c r="F720" i="3"/>
  <c r="H720" i="3" s="1"/>
  <c r="J720" i="3" s="1"/>
  <c r="F721" i="3"/>
  <c r="F722" i="3"/>
  <c r="F723" i="3"/>
  <c r="F724" i="3"/>
  <c r="F725" i="3"/>
  <c r="H725" i="3" s="1"/>
  <c r="F726" i="3"/>
  <c r="F727" i="3"/>
  <c r="F728" i="3"/>
  <c r="F729" i="3"/>
  <c r="F730" i="3"/>
  <c r="F731" i="3"/>
  <c r="F732" i="3"/>
  <c r="F733" i="3"/>
  <c r="F734" i="3"/>
  <c r="F735" i="3"/>
  <c r="F736" i="3"/>
  <c r="H736" i="3" s="1"/>
  <c r="J736" i="3" s="1"/>
  <c r="F737" i="3"/>
  <c r="H737" i="3" s="1"/>
  <c r="F738" i="3"/>
  <c r="F739" i="3"/>
  <c r="F740" i="3"/>
  <c r="F741" i="3"/>
  <c r="F742" i="3"/>
  <c r="F743" i="3"/>
  <c r="F744" i="3"/>
  <c r="G744" i="3" s="1"/>
  <c r="F745" i="3"/>
  <c r="F746" i="3"/>
  <c r="F747" i="3"/>
  <c r="F748" i="3"/>
  <c r="F749" i="3"/>
  <c r="H749" i="3" s="1"/>
  <c r="F750" i="3"/>
  <c r="F751" i="3"/>
  <c r="F752" i="3"/>
  <c r="F753" i="3"/>
  <c r="F754" i="3"/>
  <c r="F755" i="3"/>
  <c r="F756" i="3"/>
  <c r="F757" i="3"/>
  <c r="F758" i="3"/>
  <c r="F759" i="3"/>
  <c r="F760" i="3"/>
  <c r="G760" i="3" s="1"/>
  <c r="F761" i="3"/>
  <c r="H761" i="3" s="1"/>
  <c r="F762" i="3"/>
  <c r="F763" i="3"/>
  <c r="F764" i="3"/>
  <c r="F765" i="3"/>
  <c r="F766" i="3"/>
  <c r="F767" i="3"/>
  <c r="F768" i="3"/>
  <c r="F769" i="3"/>
  <c r="G769" i="3" s="1"/>
  <c r="F770" i="3"/>
  <c r="F771" i="3"/>
  <c r="F772" i="3"/>
  <c r="F773" i="3"/>
  <c r="H773" i="3" s="1"/>
  <c r="F774" i="3"/>
  <c r="F775" i="3"/>
  <c r="F776" i="3"/>
  <c r="F777" i="3"/>
  <c r="F778" i="3"/>
  <c r="F779" i="3"/>
  <c r="F780" i="3"/>
  <c r="F781" i="3"/>
  <c r="G781" i="3" s="1"/>
  <c r="F782" i="3"/>
  <c r="F783" i="3"/>
  <c r="F784" i="3"/>
  <c r="F785" i="3"/>
  <c r="H785" i="3" s="1"/>
  <c r="F786" i="3"/>
  <c r="F787" i="3"/>
  <c r="F788" i="3"/>
  <c r="F789" i="3"/>
  <c r="F790" i="3"/>
  <c r="F791" i="3"/>
  <c r="F792" i="3"/>
  <c r="H792" i="3" s="1"/>
  <c r="J792" i="3" s="1"/>
  <c r="F793" i="3"/>
  <c r="G793" i="3" s="1"/>
  <c r="F794" i="3"/>
  <c r="F795" i="3"/>
  <c r="F796" i="3"/>
  <c r="H796" i="3" s="1"/>
  <c r="J796" i="3" s="1"/>
  <c r="F797" i="3"/>
  <c r="H797" i="3" s="1"/>
  <c r="F798" i="3"/>
  <c r="F799" i="3"/>
  <c r="F800" i="3"/>
  <c r="F801" i="3"/>
  <c r="F802" i="3"/>
  <c r="F803" i="3"/>
  <c r="F804" i="3"/>
  <c r="G804" i="3" s="1"/>
  <c r="F805" i="3"/>
  <c r="F806" i="3"/>
  <c r="F807" i="3"/>
  <c r="F808" i="3"/>
  <c r="F809" i="3"/>
  <c r="G809" i="3" s="1"/>
  <c r="F810" i="3"/>
  <c r="F811" i="3"/>
  <c r="F812" i="3"/>
  <c r="F813" i="3"/>
  <c r="F814" i="3"/>
  <c r="F815" i="3"/>
  <c r="F816" i="3"/>
  <c r="F817" i="3"/>
  <c r="F818" i="3"/>
  <c r="F819" i="3"/>
  <c r="F820" i="3"/>
  <c r="F821" i="3"/>
  <c r="H821" i="3" s="1"/>
  <c r="F822" i="3"/>
  <c r="F823" i="3"/>
  <c r="F824" i="3"/>
  <c r="F825" i="3"/>
  <c r="F826" i="3"/>
  <c r="F827" i="3"/>
  <c r="F828" i="3"/>
  <c r="H828" i="3" s="1"/>
  <c r="J828" i="3" s="1"/>
  <c r="F829" i="3"/>
  <c r="F830" i="3"/>
  <c r="F831" i="3"/>
  <c r="F832" i="3"/>
  <c r="F833" i="3"/>
  <c r="H833" i="3" s="1"/>
  <c r="F834" i="3"/>
  <c r="F835" i="3"/>
  <c r="F836" i="3"/>
  <c r="F837" i="3"/>
  <c r="F838" i="3"/>
  <c r="F839" i="3"/>
  <c r="F840" i="3"/>
  <c r="H840" i="3" s="1"/>
  <c r="J840" i="3" s="1"/>
  <c r="F841" i="3"/>
  <c r="F842" i="3"/>
  <c r="F843" i="3"/>
  <c r="F844" i="3"/>
  <c r="G844" i="3" s="1"/>
  <c r="F845" i="3"/>
  <c r="H845" i="3" s="1"/>
  <c r="F846" i="3"/>
  <c r="F847" i="3"/>
  <c r="F848" i="3"/>
  <c r="F849" i="3"/>
  <c r="F850" i="3"/>
  <c r="F851" i="3"/>
  <c r="F852" i="3"/>
  <c r="F853" i="3"/>
  <c r="H853" i="3" s="1"/>
  <c r="F854" i="3"/>
  <c r="F855" i="3"/>
  <c r="F856" i="3"/>
  <c r="F857" i="3"/>
  <c r="H857" i="3" s="1"/>
  <c r="F858" i="3"/>
  <c r="F859" i="3"/>
  <c r="F860" i="3"/>
  <c r="F861" i="3"/>
  <c r="F862" i="3"/>
  <c r="F863" i="3"/>
  <c r="F864" i="3"/>
  <c r="F865" i="3"/>
  <c r="G865" i="3" s="1"/>
  <c r="F866" i="3"/>
  <c r="F867" i="3"/>
  <c r="F868" i="3"/>
  <c r="H868" i="3" s="1"/>
  <c r="J868" i="3" s="1"/>
  <c r="F869" i="3"/>
  <c r="F870" i="3"/>
  <c r="F871" i="3"/>
  <c r="F872" i="3"/>
  <c r="F873" i="3"/>
  <c r="F874" i="3"/>
  <c r="F875" i="3"/>
  <c r="F876" i="3"/>
  <c r="F877" i="3"/>
  <c r="G877" i="3" s="1"/>
  <c r="F878" i="3"/>
  <c r="F879" i="3"/>
  <c r="F880" i="3"/>
  <c r="F881" i="3"/>
  <c r="G881" i="3" s="1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G901" i="3" s="1"/>
  <c r="F902" i="3"/>
  <c r="F903" i="3"/>
  <c r="F904" i="3"/>
  <c r="G904" i="3" s="1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G925" i="3" s="1"/>
  <c r="F926" i="3"/>
  <c r="F927" i="3"/>
  <c r="F928" i="3"/>
  <c r="G928" i="3" s="1"/>
  <c r="F929" i="3"/>
  <c r="F930" i="3"/>
  <c r="F931" i="3"/>
  <c r="F932" i="3"/>
  <c r="F933" i="3"/>
  <c r="F934" i="3"/>
  <c r="F935" i="3"/>
  <c r="F936" i="3"/>
  <c r="F937" i="3"/>
  <c r="F938" i="3"/>
  <c r="F939" i="3"/>
  <c r="F940" i="3"/>
  <c r="G940" i="3" s="1"/>
  <c r="F941" i="3"/>
  <c r="F942" i="3"/>
  <c r="F943" i="3"/>
  <c r="F944" i="3"/>
  <c r="F945" i="3"/>
  <c r="F946" i="3"/>
  <c r="F947" i="3"/>
  <c r="F948" i="3"/>
  <c r="F949" i="3"/>
  <c r="G949" i="3" s="1"/>
  <c r="F950" i="3"/>
  <c r="F951" i="3"/>
  <c r="F952" i="3"/>
  <c r="F953" i="3"/>
  <c r="F954" i="3"/>
  <c r="F955" i="3"/>
  <c r="F956" i="3"/>
  <c r="F957" i="3"/>
  <c r="F958" i="3"/>
  <c r="F959" i="3"/>
  <c r="F960" i="3"/>
  <c r="F961" i="3"/>
  <c r="G961" i="3" s="1"/>
  <c r="F962" i="3"/>
  <c r="F963" i="3"/>
  <c r="F964" i="3"/>
  <c r="G964" i="3" s="1"/>
  <c r="F965" i="3"/>
  <c r="F966" i="3"/>
  <c r="F967" i="3"/>
  <c r="F968" i="3"/>
  <c r="F969" i="3"/>
  <c r="F970" i="3"/>
  <c r="F971" i="3"/>
  <c r="F972" i="3"/>
  <c r="G972" i="3" s="1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H985" i="3" s="1"/>
  <c r="J985" i="3" s="1"/>
  <c r="F986" i="3"/>
  <c r="F987" i="3"/>
  <c r="F988" i="3"/>
  <c r="G988" i="3" s="1"/>
  <c r="F989" i="3"/>
  <c r="F990" i="3"/>
  <c r="F991" i="3"/>
  <c r="F992" i="3"/>
  <c r="F993" i="3"/>
  <c r="F994" i="3"/>
  <c r="F995" i="3"/>
  <c r="F996" i="3"/>
  <c r="F997" i="3"/>
  <c r="F998" i="3"/>
  <c r="F999" i="3"/>
  <c r="F1000" i="3"/>
  <c r="G1000" i="3" s="1"/>
  <c r="F1001" i="3"/>
  <c r="F1002" i="3"/>
  <c r="F1003" i="3"/>
  <c r="F1004" i="3"/>
  <c r="F1005" i="3"/>
  <c r="F1006" i="3"/>
  <c r="F1007" i="3"/>
  <c r="F1008" i="3"/>
  <c r="H1008" i="3" s="1"/>
  <c r="J1008" i="3" s="1"/>
  <c r="F1009" i="3"/>
  <c r="F1010" i="3"/>
  <c r="F1011" i="3"/>
  <c r="F1012" i="3"/>
  <c r="G1012" i="3" s="1"/>
  <c r="F1013" i="3"/>
  <c r="F1014" i="3"/>
  <c r="F1015" i="3"/>
  <c r="F1016" i="3"/>
  <c r="F1017" i="3"/>
  <c r="F1018" i="3"/>
  <c r="F1019" i="3"/>
  <c r="F1020" i="3"/>
  <c r="F1021" i="3"/>
  <c r="G1021" i="3" s="1"/>
  <c r="F1022" i="3"/>
  <c r="F1023" i="3"/>
  <c r="F1024" i="3"/>
  <c r="G1024" i="3" s="1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H1061" i="3" s="1"/>
  <c r="F1062" i="3"/>
  <c r="F1063" i="3"/>
  <c r="F1064" i="3"/>
  <c r="F1065" i="3"/>
  <c r="F1066" i="3"/>
  <c r="F1067" i="3"/>
  <c r="F1068" i="3"/>
  <c r="F1069" i="3"/>
  <c r="G1069" i="3" s="1"/>
  <c r="F1070" i="3"/>
  <c r="F1071" i="3"/>
  <c r="F1072" i="3"/>
  <c r="F1073" i="3"/>
  <c r="H1073" i="3" s="1"/>
  <c r="F1074" i="3"/>
  <c r="F1075" i="3"/>
  <c r="F1076" i="3"/>
  <c r="F1077" i="3"/>
  <c r="F1078" i="3"/>
  <c r="F1079" i="3"/>
  <c r="F1080" i="3"/>
  <c r="G1080" i="3" s="1"/>
  <c r="F1081" i="3"/>
  <c r="F1082" i="3"/>
  <c r="F1083" i="3"/>
  <c r="F1084" i="3"/>
  <c r="F1085" i="3"/>
  <c r="H1085" i="3" s="1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G1105" i="3" s="1"/>
  <c r="F1106" i="3"/>
  <c r="F1107" i="3"/>
  <c r="F1108" i="3"/>
  <c r="F1109" i="3"/>
  <c r="H1109" i="3" s="1"/>
  <c r="F1110" i="3"/>
  <c r="F1111" i="3"/>
  <c r="F1112" i="3"/>
  <c r="F1113" i="3"/>
  <c r="F1114" i="3"/>
  <c r="F1115" i="3"/>
  <c r="F1116" i="3"/>
  <c r="G1116" i="3" s="1"/>
  <c r="F1117" i="3"/>
  <c r="F1118" i="3"/>
  <c r="F1119" i="3"/>
  <c r="F1120" i="3"/>
  <c r="F1121" i="3"/>
  <c r="H1121" i="3" s="1"/>
  <c r="F1122" i="3"/>
  <c r="F1123" i="3"/>
  <c r="F1124" i="3"/>
  <c r="F1125" i="3"/>
  <c r="F1126" i="3"/>
  <c r="F1127" i="3"/>
  <c r="F1128" i="3"/>
  <c r="G1128" i="3" s="1"/>
  <c r="F1129" i="3"/>
  <c r="H1129" i="3" s="1"/>
  <c r="J1129" i="3" s="1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G1145" i="3" s="1"/>
  <c r="F1146" i="3"/>
  <c r="F1147" i="3"/>
  <c r="F1148" i="3"/>
  <c r="F1149" i="3"/>
  <c r="F1150" i="3"/>
  <c r="F1151" i="3"/>
  <c r="F1152" i="3"/>
  <c r="H1152" i="3" s="1"/>
  <c r="F1153" i="3"/>
  <c r="F1154" i="3"/>
  <c r="F1155" i="3"/>
  <c r="F1156" i="3"/>
  <c r="F1157" i="3"/>
  <c r="G1157" i="3" s="1"/>
  <c r="F1158" i="3"/>
  <c r="F1159" i="3"/>
  <c r="F1160" i="3"/>
  <c r="F1161" i="3"/>
  <c r="F1162" i="3"/>
  <c r="F1163" i="3"/>
  <c r="F1164" i="3"/>
  <c r="F1165" i="3"/>
  <c r="G1165" i="3" s="1"/>
  <c r="F1166" i="3"/>
  <c r="F1167" i="3"/>
  <c r="F1168" i="3"/>
  <c r="F1169" i="3"/>
  <c r="G1169" i="3" s="1"/>
  <c r="F1170" i="3"/>
  <c r="F1171" i="3"/>
  <c r="F1172" i="3"/>
  <c r="F1173" i="3"/>
  <c r="F1174" i="3"/>
  <c r="F1175" i="3"/>
  <c r="F1176" i="3"/>
  <c r="G1176" i="3" s="1"/>
  <c r="F1177" i="3"/>
  <c r="F1178" i="3"/>
  <c r="F1179" i="3"/>
  <c r="F1180" i="3"/>
  <c r="F1181" i="3"/>
  <c r="G1181" i="3" s="1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G1193" i="3" s="1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G1205" i="3" s="1"/>
  <c r="F1206" i="3"/>
  <c r="F1207" i="3"/>
  <c r="F1208" i="3"/>
  <c r="F1209" i="3"/>
  <c r="F1210" i="3"/>
  <c r="F1211" i="3"/>
  <c r="F1212" i="3"/>
  <c r="F1213" i="3"/>
  <c r="G1213" i="3" s="1"/>
  <c r="F1214" i="3"/>
  <c r="F1215" i="3"/>
  <c r="F1216" i="3"/>
  <c r="F1217" i="3"/>
  <c r="G1217" i="3" s="1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H1253" i="3" s="1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H1265" i="3" s="1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H1277" i="3" s="1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H1289" i="3" s="1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H1301" i="3" s="1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H1313" i="3" s="1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H1325" i="3" s="1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H1337" i="3" s="1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H1349" i="3" s="1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H1385" i="3" s="1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H1397" i="3" s="1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G1421" i="3" s="1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H1433" i="3" s="1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G1445" i="3" s="1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G1457" i="3" s="1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G1469" i="3" s="1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G1481" i="3" s="1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G1493" i="3" s="1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H1505" i="3" s="1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G1517" i="3" s="1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G1529" i="3" s="1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G1541" i="3" s="1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G1553" i="3" s="1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G1565" i="3" s="1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H1577" i="3" s="1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G1589" i="3" s="1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G1601" i="3" s="1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G1613" i="3" s="1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H1625" i="3" s="1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G1637" i="3" s="1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G1649" i="3" s="1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G1661" i="3" s="1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G1673" i="3" s="1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G1685" i="3" s="1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G1697" i="3" s="1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G1709" i="3" s="1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G1721" i="3" s="1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H1733" i="3" s="1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G1745" i="3" s="1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G1757" i="3" s="1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G1769" i="3" s="1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G1781" i="3" s="1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G1793" i="3" s="1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G1805" i="3" s="1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G1817" i="3" s="1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G1829" i="3" s="1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G1841" i="3" s="1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G1853" i="3" s="1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G1865" i="3" s="1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G1877" i="3" s="1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G1889" i="3" s="1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G1901" i="3" s="1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G1913" i="3" s="1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H1925" i="3" s="1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G1937" i="3" s="1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G1949" i="3" s="1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G1961" i="3" s="1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H1973" i="3" s="1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G1985" i="3" s="1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G1997" i="3" s="1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G2009" i="3" s="1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G2021" i="3" s="1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G2057" i="3" s="1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G2069" i="3" s="1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G2081" i="3" s="1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G2093" i="3" s="1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G2117" i="3" s="1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G2129" i="3" s="1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G2141" i="3" s="1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G2153" i="3" s="1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G2165" i="3" s="1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G2189" i="3" s="1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H2201" i="3" s="1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H2213" i="3" s="1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H2225" i="3" s="1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G2237" i="3" s="1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H2249" i="3" s="1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H2261" i="3" s="1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H2273" i="3" s="1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H2285" i="3" s="1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H2297" i="3" s="1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H2309" i="3" s="1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H2321" i="3" s="1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H2333" i="3" s="1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H2345" i="3" s="1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H2357" i="3" s="1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H2369" i="3" s="1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H2381" i="3" s="1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H2393" i="3" s="1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G2405" i="3" s="1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H2417" i="3" s="1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G2429" i="3" s="1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G2441" i="3" s="1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G2453" i="3" s="1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G2465" i="3" s="1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H2477" i="3" s="1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G2489" i="3" s="1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G2501" i="3" s="1"/>
  <c r="F2502" i="3"/>
  <c r="F2503" i="3"/>
  <c r="F2504" i="3"/>
  <c r="F2505" i="3"/>
  <c r="F2506" i="3"/>
  <c r="F2507" i="3"/>
  <c r="F2508" i="3"/>
  <c r="F2509" i="3"/>
  <c r="H2509" i="3" s="1"/>
  <c r="F2510" i="3"/>
  <c r="F2511" i="3"/>
  <c r="H2511" i="3" s="1"/>
  <c r="F2512" i="3"/>
  <c r="F2513" i="3"/>
  <c r="G2513" i="3" s="1"/>
  <c r="F2514" i="3"/>
  <c r="F2515" i="3"/>
  <c r="F2516" i="3"/>
  <c r="F2517" i="3"/>
  <c r="F2518" i="3"/>
  <c r="F2519" i="3"/>
  <c r="F2520" i="3"/>
  <c r="F2521" i="3"/>
  <c r="G2521" i="3" s="1"/>
  <c r="F2522" i="3"/>
  <c r="F2523" i="3"/>
  <c r="H2523" i="3" s="1"/>
  <c r="F2524" i="3"/>
  <c r="G2524" i="3" s="1"/>
  <c r="F2525" i="3"/>
  <c r="G2525" i="3" s="1"/>
  <c r="F2526" i="3"/>
  <c r="F2527" i="3"/>
  <c r="F2528" i="3"/>
  <c r="F2529" i="3"/>
  <c r="F2530" i="3"/>
  <c r="F2531" i="3"/>
  <c r="F2532" i="3"/>
  <c r="F2533" i="3"/>
  <c r="H2533" i="3" s="1"/>
  <c r="F2534" i="3"/>
  <c r="F2535" i="3"/>
  <c r="G2535" i="3" s="1"/>
  <c r="F2536" i="3"/>
  <c r="G2536" i="3" s="1"/>
  <c r="F2537" i="3"/>
  <c r="G2537" i="3" s="1"/>
  <c r="F2538" i="3"/>
  <c r="F2539" i="3"/>
  <c r="F2540" i="3"/>
  <c r="F2541" i="3"/>
  <c r="F2542" i="3"/>
  <c r="F2543" i="3"/>
  <c r="F2544" i="3"/>
  <c r="F2545" i="3"/>
  <c r="H2545" i="3" s="1"/>
  <c r="F2546" i="3"/>
  <c r="F2547" i="3"/>
  <c r="H2547" i="3" s="1"/>
  <c r="F5" i="3"/>
  <c r="H6" i="3"/>
  <c r="J6" i="3" s="1"/>
  <c r="G6" i="3"/>
  <c r="I6" i="3"/>
  <c r="G7" i="3"/>
  <c r="I7" i="3"/>
  <c r="I8" i="3"/>
  <c r="H9" i="3"/>
  <c r="G9" i="3"/>
  <c r="I9" i="3"/>
  <c r="G10" i="3"/>
  <c r="H10" i="3"/>
  <c r="I10" i="3"/>
  <c r="G11" i="3"/>
  <c r="I11" i="3"/>
  <c r="I12" i="3"/>
  <c r="I13" i="3"/>
  <c r="G14" i="3"/>
  <c r="I14" i="3"/>
  <c r="H15" i="3"/>
  <c r="G15" i="3"/>
  <c r="I15" i="3"/>
  <c r="I16" i="3"/>
  <c r="I17" i="3"/>
  <c r="H18" i="3"/>
  <c r="G18" i="3"/>
  <c r="I18" i="3"/>
  <c r="G19" i="3"/>
  <c r="I19" i="3"/>
  <c r="I20" i="3"/>
  <c r="G21" i="3"/>
  <c r="H21" i="3"/>
  <c r="J21" i="3" s="1"/>
  <c r="I21" i="3"/>
  <c r="G22" i="3"/>
  <c r="H22" i="3"/>
  <c r="I22" i="3"/>
  <c r="G23" i="3"/>
  <c r="I23" i="3"/>
  <c r="G24" i="3"/>
  <c r="H24" i="3"/>
  <c r="J24" i="3" s="1"/>
  <c r="I24" i="3"/>
  <c r="H25" i="3"/>
  <c r="I25" i="3"/>
  <c r="G26" i="3"/>
  <c r="I26" i="3"/>
  <c r="H27" i="3"/>
  <c r="J27" i="3" s="1"/>
  <c r="G27" i="3"/>
  <c r="I27" i="3"/>
  <c r="H28" i="3"/>
  <c r="J28" i="3" s="1"/>
  <c r="I28" i="3"/>
  <c r="I29" i="3"/>
  <c r="H30" i="3"/>
  <c r="G30" i="3"/>
  <c r="I30" i="3"/>
  <c r="G31" i="3"/>
  <c r="I31" i="3"/>
  <c r="I32" i="3"/>
  <c r="G33" i="3"/>
  <c r="H33" i="3"/>
  <c r="I33" i="3"/>
  <c r="G34" i="3"/>
  <c r="H34" i="3"/>
  <c r="J34" i="3" s="1"/>
  <c r="I34" i="3"/>
  <c r="G35" i="3"/>
  <c r="I35" i="3"/>
  <c r="G36" i="3"/>
  <c r="I36" i="3"/>
  <c r="I37" i="3"/>
  <c r="G38" i="3"/>
  <c r="I38" i="3"/>
  <c r="H39" i="3"/>
  <c r="G39" i="3"/>
  <c r="I39" i="3"/>
  <c r="G40" i="3"/>
  <c r="I40" i="3"/>
  <c r="G41" i="3"/>
  <c r="I41" i="3"/>
  <c r="H42" i="3"/>
  <c r="G42" i="3"/>
  <c r="I42" i="3"/>
  <c r="G43" i="3"/>
  <c r="I43" i="3"/>
  <c r="I44" i="3"/>
  <c r="G45" i="3"/>
  <c r="H45" i="3"/>
  <c r="J45" i="3" s="1"/>
  <c r="I45" i="3"/>
  <c r="G46" i="3"/>
  <c r="H46" i="3"/>
  <c r="I46" i="3"/>
  <c r="G47" i="3"/>
  <c r="I47" i="3"/>
  <c r="G48" i="3"/>
  <c r="H48" i="3"/>
  <c r="J48" i="3" s="1"/>
  <c r="I48" i="3"/>
  <c r="H49" i="3"/>
  <c r="I49" i="3"/>
  <c r="G50" i="3"/>
  <c r="I50" i="3"/>
  <c r="H51" i="3"/>
  <c r="J51" i="3" s="1"/>
  <c r="G51" i="3"/>
  <c r="I51" i="3"/>
  <c r="H52" i="3"/>
  <c r="I52" i="3"/>
  <c r="I53" i="3"/>
  <c r="H54" i="3"/>
  <c r="G54" i="3"/>
  <c r="I54" i="3"/>
  <c r="G55" i="3"/>
  <c r="I55" i="3"/>
  <c r="I56" i="3"/>
  <c r="G57" i="3"/>
  <c r="H57" i="3"/>
  <c r="J57" i="3" s="1"/>
  <c r="I57" i="3"/>
  <c r="G58" i="3"/>
  <c r="H58" i="3"/>
  <c r="J58" i="3" s="1"/>
  <c r="I58" i="3"/>
  <c r="G59" i="3"/>
  <c r="I59" i="3"/>
  <c r="G60" i="3"/>
  <c r="I60" i="3"/>
  <c r="I61" i="3"/>
  <c r="G62" i="3"/>
  <c r="I62" i="3"/>
  <c r="H63" i="3"/>
  <c r="J63" i="3" s="1"/>
  <c r="G63" i="3"/>
  <c r="I63" i="3"/>
  <c r="G64" i="3"/>
  <c r="H64" i="3"/>
  <c r="J64" i="3" s="1"/>
  <c r="I64" i="3"/>
  <c r="I65" i="3"/>
  <c r="H66" i="3"/>
  <c r="J66" i="3" s="1"/>
  <c r="G66" i="3"/>
  <c r="I66" i="3"/>
  <c r="G67" i="3"/>
  <c r="I67" i="3"/>
  <c r="I68" i="3"/>
  <c r="G69" i="3"/>
  <c r="H69" i="3"/>
  <c r="I69" i="3"/>
  <c r="G70" i="3"/>
  <c r="H70" i="3"/>
  <c r="J70" i="3" s="1"/>
  <c r="I70" i="3"/>
  <c r="G71" i="3"/>
  <c r="I71" i="3"/>
  <c r="I72" i="3"/>
  <c r="I73" i="3"/>
  <c r="G74" i="3"/>
  <c r="I74" i="3"/>
  <c r="H75" i="3"/>
  <c r="G75" i="3"/>
  <c r="I75" i="3"/>
  <c r="I76" i="3"/>
  <c r="G77" i="3"/>
  <c r="I77" i="3"/>
  <c r="H78" i="3"/>
  <c r="G78" i="3"/>
  <c r="I78" i="3"/>
  <c r="G79" i="3"/>
  <c r="I79" i="3"/>
  <c r="I80" i="3"/>
  <c r="G81" i="3"/>
  <c r="H81" i="3"/>
  <c r="J81" i="3" s="1"/>
  <c r="I81" i="3"/>
  <c r="G82" i="3"/>
  <c r="H82" i="3"/>
  <c r="J82" i="3" s="1"/>
  <c r="I82" i="3"/>
  <c r="G83" i="3"/>
  <c r="I83" i="3"/>
  <c r="G84" i="3"/>
  <c r="I84" i="3"/>
  <c r="I85" i="3"/>
  <c r="G86" i="3"/>
  <c r="I86" i="3"/>
  <c r="H87" i="3"/>
  <c r="J87" i="3" s="1"/>
  <c r="G87" i="3"/>
  <c r="I87" i="3"/>
  <c r="G88" i="3"/>
  <c r="H88" i="3"/>
  <c r="J88" i="3" s="1"/>
  <c r="I88" i="3"/>
  <c r="I89" i="3"/>
  <c r="H90" i="3"/>
  <c r="J90" i="3" s="1"/>
  <c r="G90" i="3"/>
  <c r="I90" i="3"/>
  <c r="G91" i="3"/>
  <c r="I91" i="3"/>
  <c r="I92" i="3"/>
  <c r="G93" i="3"/>
  <c r="H93" i="3"/>
  <c r="I93" i="3"/>
  <c r="G94" i="3"/>
  <c r="H94" i="3"/>
  <c r="J94" i="3" s="1"/>
  <c r="I94" i="3"/>
  <c r="G95" i="3"/>
  <c r="I95" i="3"/>
  <c r="I96" i="3"/>
  <c r="G97" i="3"/>
  <c r="I97" i="3"/>
  <c r="G98" i="3"/>
  <c r="I98" i="3"/>
  <c r="H99" i="3"/>
  <c r="J99" i="3" s="1"/>
  <c r="G99" i="3"/>
  <c r="I99" i="3"/>
  <c r="I100" i="3"/>
  <c r="I101" i="3"/>
  <c r="H102" i="3"/>
  <c r="J102" i="3" s="1"/>
  <c r="G102" i="3"/>
  <c r="I102" i="3"/>
  <c r="G103" i="3"/>
  <c r="I103" i="3"/>
  <c r="I104" i="3"/>
  <c r="G105" i="3"/>
  <c r="H105" i="3"/>
  <c r="I105" i="3"/>
  <c r="G106" i="3"/>
  <c r="H106" i="3"/>
  <c r="I106" i="3"/>
  <c r="G107" i="3"/>
  <c r="I107" i="3"/>
  <c r="H108" i="3"/>
  <c r="J108" i="3" s="1"/>
  <c r="I108" i="3"/>
  <c r="I109" i="3"/>
  <c r="G110" i="3"/>
  <c r="I110" i="3"/>
  <c r="H111" i="3"/>
  <c r="J111" i="3" s="1"/>
  <c r="G111" i="3"/>
  <c r="I111" i="3"/>
  <c r="H112" i="3"/>
  <c r="J112" i="3" s="1"/>
  <c r="I112" i="3"/>
  <c r="G113" i="3"/>
  <c r="I113" i="3"/>
  <c r="H114" i="3"/>
  <c r="J114" i="3" s="1"/>
  <c r="G114" i="3"/>
  <c r="I114" i="3"/>
  <c r="G115" i="3"/>
  <c r="I115" i="3"/>
  <c r="I116" i="3"/>
  <c r="G117" i="3"/>
  <c r="H117" i="3"/>
  <c r="I117" i="3"/>
  <c r="G118" i="3"/>
  <c r="H118" i="3"/>
  <c r="J118" i="3" s="1"/>
  <c r="I118" i="3"/>
  <c r="G119" i="3"/>
  <c r="I119" i="3"/>
  <c r="I120" i="3"/>
  <c r="G121" i="3"/>
  <c r="I121" i="3"/>
  <c r="G122" i="3"/>
  <c r="I122" i="3"/>
  <c r="H123" i="3"/>
  <c r="J123" i="3" s="1"/>
  <c r="G123" i="3"/>
  <c r="I123" i="3"/>
  <c r="I124" i="3"/>
  <c r="I125" i="3"/>
  <c r="H126" i="3"/>
  <c r="J126" i="3" s="1"/>
  <c r="G126" i="3"/>
  <c r="I126" i="3"/>
  <c r="G127" i="3"/>
  <c r="I127" i="3"/>
  <c r="I128" i="3"/>
  <c r="G129" i="3"/>
  <c r="H129" i="3"/>
  <c r="I129" i="3"/>
  <c r="G130" i="3"/>
  <c r="H130" i="3"/>
  <c r="I130" i="3"/>
  <c r="G131" i="3"/>
  <c r="I131" i="3"/>
  <c r="H132" i="3"/>
  <c r="I132" i="3"/>
  <c r="I133" i="3"/>
  <c r="G134" i="3"/>
  <c r="I134" i="3"/>
  <c r="H135" i="3"/>
  <c r="G135" i="3"/>
  <c r="I135" i="3"/>
  <c r="I136" i="3"/>
  <c r="I137" i="3"/>
  <c r="H138" i="3"/>
  <c r="G138" i="3"/>
  <c r="I138" i="3"/>
  <c r="G139" i="3"/>
  <c r="I139" i="3"/>
  <c r="I140" i="3"/>
  <c r="G141" i="3"/>
  <c r="H141" i="3"/>
  <c r="J141" i="3" s="1"/>
  <c r="I141" i="3"/>
  <c r="G142" i="3"/>
  <c r="H142" i="3"/>
  <c r="J142" i="3" s="1"/>
  <c r="I142" i="3"/>
  <c r="G143" i="3"/>
  <c r="I143" i="3"/>
  <c r="I144" i="3"/>
  <c r="G145" i="3"/>
  <c r="H145" i="3"/>
  <c r="J145" i="3" s="1"/>
  <c r="I145" i="3"/>
  <c r="G146" i="3"/>
  <c r="I146" i="3"/>
  <c r="H147" i="3"/>
  <c r="J147" i="3" s="1"/>
  <c r="G147" i="3"/>
  <c r="I147" i="3"/>
  <c r="I148" i="3"/>
  <c r="G149" i="3"/>
  <c r="I149" i="3"/>
  <c r="H150" i="3"/>
  <c r="J150" i="3" s="1"/>
  <c r="G150" i="3"/>
  <c r="I150" i="3"/>
  <c r="G151" i="3"/>
  <c r="I151" i="3"/>
  <c r="I152" i="3"/>
  <c r="G153" i="3"/>
  <c r="H153" i="3"/>
  <c r="I153" i="3"/>
  <c r="G154" i="3"/>
  <c r="H154" i="3"/>
  <c r="I154" i="3"/>
  <c r="G155" i="3"/>
  <c r="I155" i="3"/>
  <c r="H156" i="3"/>
  <c r="I156" i="3"/>
  <c r="I157" i="3"/>
  <c r="G158" i="3"/>
  <c r="I158" i="3"/>
  <c r="H159" i="3"/>
  <c r="G159" i="3"/>
  <c r="I159" i="3"/>
  <c r="I160" i="3"/>
  <c r="I161" i="3"/>
  <c r="H162" i="3"/>
  <c r="G162" i="3"/>
  <c r="I162" i="3"/>
  <c r="G163" i="3"/>
  <c r="I163" i="3"/>
  <c r="I164" i="3"/>
  <c r="G165" i="3"/>
  <c r="H165" i="3"/>
  <c r="J165" i="3" s="1"/>
  <c r="I165" i="3"/>
  <c r="G166" i="3"/>
  <c r="H166" i="3"/>
  <c r="J166" i="3" s="1"/>
  <c r="I166" i="3"/>
  <c r="G167" i="3"/>
  <c r="I167" i="3"/>
  <c r="I168" i="3"/>
  <c r="H169" i="3"/>
  <c r="I169" i="3"/>
  <c r="G170" i="3"/>
  <c r="I170" i="3"/>
  <c r="H171" i="3"/>
  <c r="J171" i="3" s="1"/>
  <c r="G171" i="3"/>
  <c r="I171" i="3"/>
  <c r="I172" i="3"/>
  <c r="I173" i="3"/>
  <c r="H174" i="3"/>
  <c r="G174" i="3"/>
  <c r="I174" i="3"/>
  <c r="G175" i="3"/>
  <c r="I175" i="3"/>
  <c r="I176" i="3"/>
  <c r="G177" i="3"/>
  <c r="H177" i="3"/>
  <c r="J177" i="3" s="1"/>
  <c r="I177" i="3"/>
  <c r="G178" i="3"/>
  <c r="H178" i="3"/>
  <c r="J178" i="3" s="1"/>
  <c r="I178" i="3"/>
  <c r="G179" i="3"/>
  <c r="I179" i="3"/>
  <c r="G180" i="3"/>
  <c r="I180" i="3"/>
  <c r="J180" i="3"/>
  <c r="G181" i="3"/>
  <c r="I181" i="3"/>
  <c r="G182" i="3"/>
  <c r="I182" i="3"/>
  <c r="H183" i="3"/>
  <c r="G183" i="3"/>
  <c r="I183" i="3"/>
  <c r="G184" i="3"/>
  <c r="I184" i="3"/>
  <c r="G185" i="3"/>
  <c r="I185" i="3"/>
  <c r="H186" i="3"/>
  <c r="G186" i="3"/>
  <c r="I186" i="3"/>
  <c r="G187" i="3"/>
  <c r="I187" i="3"/>
  <c r="I188" i="3"/>
  <c r="G189" i="3"/>
  <c r="H189" i="3"/>
  <c r="J189" i="3" s="1"/>
  <c r="I189" i="3"/>
  <c r="G190" i="3"/>
  <c r="H190" i="3"/>
  <c r="I190" i="3"/>
  <c r="G191" i="3"/>
  <c r="I191" i="3"/>
  <c r="I192" i="3"/>
  <c r="H193" i="3"/>
  <c r="J193" i="3" s="1"/>
  <c r="I193" i="3"/>
  <c r="G194" i="3"/>
  <c r="I194" i="3"/>
  <c r="H195" i="3"/>
  <c r="J195" i="3" s="1"/>
  <c r="I195" i="3"/>
  <c r="I196" i="3"/>
  <c r="I197" i="3"/>
  <c r="H198" i="3"/>
  <c r="G198" i="3"/>
  <c r="I198" i="3"/>
  <c r="G199" i="3"/>
  <c r="I199" i="3"/>
  <c r="I200" i="3"/>
  <c r="G201" i="3"/>
  <c r="H201" i="3"/>
  <c r="J201" i="3" s="1"/>
  <c r="I201" i="3"/>
  <c r="G202" i="3"/>
  <c r="H202" i="3"/>
  <c r="I202" i="3"/>
  <c r="G203" i="3"/>
  <c r="I203" i="3"/>
  <c r="G204" i="3"/>
  <c r="H204" i="3"/>
  <c r="J204" i="3" s="1"/>
  <c r="I204" i="3"/>
  <c r="H205" i="3"/>
  <c r="J205" i="3" s="1"/>
  <c r="I205" i="3"/>
  <c r="G206" i="3"/>
  <c r="I206" i="3"/>
  <c r="H207" i="3"/>
  <c r="J207" i="3" s="1"/>
  <c r="G207" i="3"/>
  <c r="I207" i="3"/>
  <c r="H208" i="3"/>
  <c r="I208" i="3"/>
  <c r="I209" i="3"/>
  <c r="H210" i="3"/>
  <c r="G210" i="3"/>
  <c r="I210" i="3"/>
  <c r="G211" i="3"/>
  <c r="I211" i="3"/>
  <c r="I212" i="3"/>
  <c r="H213" i="3"/>
  <c r="J213" i="3" s="1"/>
  <c r="G213" i="3"/>
  <c r="I213" i="3"/>
  <c r="G214" i="3"/>
  <c r="H214" i="3"/>
  <c r="J214" i="3" s="1"/>
  <c r="I214" i="3"/>
  <c r="G215" i="3"/>
  <c r="I215" i="3"/>
  <c r="G216" i="3"/>
  <c r="I216" i="3"/>
  <c r="I217" i="3"/>
  <c r="G218" i="3"/>
  <c r="I218" i="3"/>
  <c r="H219" i="3"/>
  <c r="J219" i="3" s="1"/>
  <c r="G219" i="3"/>
  <c r="I219" i="3"/>
  <c r="G220" i="3"/>
  <c r="H220" i="3"/>
  <c r="J220" i="3" s="1"/>
  <c r="I220" i="3"/>
  <c r="I221" i="3"/>
  <c r="H222" i="3"/>
  <c r="J222" i="3" s="1"/>
  <c r="G222" i="3"/>
  <c r="I222" i="3"/>
  <c r="G223" i="3"/>
  <c r="I223" i="3"/>
  <c r="I224" i="3"/>
  <c r="H225" i="3"/>
  <c r="G225" i="3"/>
  <c r="I225" i="3"/>
  <c r="G226" i="3"/>
  <c r="H226" i="3"/>
  <c r="J226" i="3" s="1"/>
  <c r="I226" i="3"/>
  <c r="G227" i="3"/>
  <c r="I227" i="3"/>
  <c r="I228" i="3"/>
  <c r="G229" i="3"/>
  <c r="I229" i="3"/>
  <c r="G230" i="3"/>
  <c r="I230" i="3"/>
  <c r="H231" i="3"/>
  <c r="G231" i="3"/>
  <c r="I231" i="3"/>
  <c r="I232" i="3"/>
  <c r="I233" i="3"/>
  <c r="H234" i="3"/>
  <c r="J234" i="3" s="1"/>
  <c r="G234" i="3"/>
  <c r="I234" i="3"/>
  <c r="G235" i="3"/>
  <c r="I235" i="3"/>
  <c r="I236" i="3"/>
  <c r="H237" i="3"/>
  <c r="G237" i="3"/>
  <c r="I237" i="3"/>
  <c r="G238" i="3"/>
  <c r="H238" i="3"/>
  <c r="I238" i="3"/>
  <c r="G239" i="3"/>
  <c r="I239" i="3"/>
  <c r="H240" i="3"/>
  <c r="I240" i="3"/>
  <c r="I241" i="3"/>
  <c r="G242" i="3"/>
  <c r="I242" i="3"/>
  <c r="H243" i="3"/>
  <c r="I243" i="3"/>
  <c r="G244" i="3"/>
  <c r="I244" i="3"/>
  <c r="G245" i="3"/>
  <c r="I245" i="3"/>
  <c r="H246" i="3"/>
  <c r="G246" i="3"/>
  <c r="I246" i="3"/>
  <c r="G247" i="3"/>
  <c r="I247" i="3"/>
  <c r="I248" i="3"/>
  <c r="H249" i="3"/>
  <c r="J249" i="3" s="1"/>
  <c r="G249" i="3"/>
  <c r="I249" i="3"/>
  <c r="G250" i="3"/>
  <c r="H250" i="3"/>
  <c r="J250" i="3" s="1"/>
  <c r="I250" i="3"/>
  <c r="G251" i="3"/>
  <c r="I251" i="3"/>
  <c r="I252" i="3"/>
  <c r="H253" i="3"/>
  <c r="I253" i="3"/>
  <c r="G254" i="3"/>
  <c r="I254" i="3"/>
  <c r="H255" i="3"/>
  <c r="J255" i="3" s="1"/>
  <c r="I255" i="3"/>
  <c r="I256" i="3"/>
  <c r="I257" i="3"/>
  <c r="H258" i="3"/>
  <c r="G258" i="3"/>
  <c r="I258" i="3"/>
  <c r="G259" i="3"/>
  <c r="I259" i="3"/>
  <c r="I260" i="3"/>
  <c r="H261" i="3"/>
  <c r="J261" i="3" s="1"/>
  <c r="G261" i="3"/>
  <c r="I261" i="3"/>
  <c r="G262" i="3"/>
  <c r="H262" i="3"/>
  <c r="J262" i="3" s="1"/>
  <c r="I262" i="3"/>
  <c r="G263" i="3"/>
  <c r="I263" i="3"/>
  <c r="G264" i="3"/>
  <c r="H264" i="3"/>
  <c r="J264" i="3" s="1"/>
  <c r="I264" i="3"/>
  <c r="H265" i="3"/>
  <c r="I265" i="3"/>
  <c r="G266" i="3"/>
  <c r="I266" i="3"/>
  <c r="H267" i="3"/>
  <c r="J267" i="3" s="1"/>
  <c r="I267" i="3"/>
  <c r="I268" i="3"/>
  <c r="I269" i="3"/>
  <c r="H270" i="3"/>
  <c r="G270" i="3"/>
  <c r="I270" i="3"/>
  <c r="G271" i="3"/>
  <c r="I271" i="3"/>
  <c r="I272" i="3"/>
  <c r="G273" i="3"/>
  <c r="I273" i="3"/>
  <c r="G274" i="3"/>
  <c r="H274" i="3"/>
  <c r="I274" i="3"/>
  <c r="G275" i="3"/>
  <c r="I275" i="3"/>
  <c r="H276" i="3"/>
  <c r="I276" i="3"/>
  <c r="I277" i="3"/>
  <c r="G278" i="3"/>
  <c r="I278" i="3"/>
  <c r="H279" i="3"/>
  <c r="G279" i="3"/>
  <c r="I279" i="3"/>
  <c r="I280" i="3"/>
  <c r="I281" i="3"/>
  <c r="H282" i="3"/>
  <c r="G282" i="3"/>
  <c r="I282" i="3"/>
  <c r="G283" i="3"/>
  <c r="I283" i="3"/>
  <c r="I284" i="3"/>
  <c r="G285" i="3"/>
  <c r="I285" i="3"/>
  <c r="G286" i="3"/>
  <c r="H286" i="3"/>
  <c r="I286" i="3"/>
  <c r="G287" i="3"/>
  <c r="I287" i="3"/>
  <c r="I288" i="3"/>
  <c r="I289" i="3"/>
  <c r="G290" i="3"/>
  <c r="I290" i="3"/>
  <c r="H291" i="3"/>
  <c r="J291" i="3" s="1"/>
  <c r="I291" i="3"/>
  <c r="G292" i="3"/>
  <c r="H292" i="3"/>
  <c r="J292" i="3" s="1"/>
  <c r="I292" i="3"/>
  <c r="G293" i="3"/>
  <c r="I293" i="3"/>
  <c r="H294" i="3"/>
  <c r="J294" i="3" s="1"/>
  <c r="G294" i="3"/>
  <c r="I294" i="3"/>
  <c r="G295" i="3"/>
  <c r="I295" i="3"/>
  <c r="I296" i="3"/>
  <c r="G297" i="3"/>
  <c r="I297" i="3"/>
  <c r="G298" i="3"/>
  <c r="H298" i="3"/>
  <c r="J298" i="3" s="1"/>
  <c r="I298" i="3"/>
  <c r="G299" i="3"/>
  <c r="I299" i="3"/>
  <c r="I300" i="3"/>
  <c r="G301" i="3"/>
  <c r="H301" i="3"/>
  <c r="J301" i="3" s="1"/>
  <c r="I301" i="3"/>
  <c r="G302" i="3"/>
  <c r="I302" i="3"/>
  <c r="H303" i="3"/>
  <c r="J303" i="3" s="1"/>
  <c r="I303" i="3"/>
  <c r="I304" i="3"/>
  <c r="I305" i="3"/>
  <c r="G306" i="3"/>
  <c r="H306" i="3"/>
  <c r="I306" i="3"/>
  <c r="G307" i="3"/>
  <c r="I307" i="3"/>
  <c r="I308" i="3"/>
  <c r="G309" i="3"/>
  <c r="I309" i="3"/>
  <c r="G310" i="3"/>
  <c r="H310" i="3"/>
  <c r="J310" i="3" s="1"/>
  <c r="I310" i="3"/>
  <c r="G311" i="3"/>
  <c r="H311" i="3"/>
  <c r="I311" i="3"/>
  <c r="G312" i="3"/>
  <c r="I312" i="3"/>
  <c r="H313" i="3"/>
  <c r="J313" i="3" s="1"/>
  <c r="I313" i="3"/>
  <c r="G314" i="3"/>
  <c r="I314" i="3"/>
  <c r="H315" i="3"/>
  <c r="J315" i="3" s="1"/>
  <c r="G315" i="3"/>
  <c r="I315" i="3"/>
  <c r="H316" i="3"/>
  <c r="J316" i="3" s="1"/>
  <c r="I316" i="3"/>
  <c r="H317" i="3"/>
  <c r="I317" i="3"/>
  <c r="H318" i="3"/>
  <c r="J318" i="3" s="1"/>
  <c r="G318" i="3"/>
  <c r="I318" i="3"/>
  <c r="G319" i="3"/>
  <c r="I319" i="3"/>
  <c r="I320" i="3"/>
  <c r="I321" i="3"/>
  <c r="G322" i="3"/>
  <c r="H322" i="3"/>
  <c r="J322" i="3" s="1"/>
  <c r="I322" i="3"/>
  <c r="G323" i="3"/>
  <c r="H323" i="3"/>
  <c r="I323" i="3"/>
  <c r="G324" i="3"/>
  <c r="I324" i="3"/>
  <c r="I325" i="3"/>
  <c r="G326" i="3"/>
  <c r="I326" i="3"/>
  <c r="H327" i="3"/>
  <c r="J327" i="3" s="1"/>
  <c r="G327" i="3"/>
  <c r="I327" i="3"/>
  <c r="G328" i="3"/>
  <c r="H328" i="3"/>
  <c r="J328" i="3" s="1"/>
  <c r="I328" i="3"/>
  <c r="I329" i="3"/>
  <c r="G330" i="3"/>
  <c r="H330" i="3"/>
  <c r="I330" i="3"/>
  <c r="G331" i="3"/>
  <c r="I331" i="3"/>
  <c r="I332" i="3"/>
  <c r="H333" i="3"/>
  <c r="G333" i="3"/>
  <c r="I333" i="3"/>
  <c r="G334" i="3"/>
  <c r="H334" i="3"/>
  <c r="J334" i="3" s="1"/>
  <c r="I334" i="3"/>
  <c r="G335" i="3"/>
  <c r="H335" i="3"/>
  <c r="J335" i="3" s="1"/>
  <c r="I335" i="3"/>
  <c r="I336" i="3"/>
  <c r="G337" i="3"/>
  <c r="I337" i="3"/>
  <c r="I338" i="3"/>
  <c r="H339" i="3"/>
  <c r="J339" i="3" s="1"/>
  <c r="G339" i="3"/>
  <c r="I339" i="3"/>
  <c r="I340" i="3"/>
  <c r="G341" i="3"/>
  <c r="I341" i="3"/>
  <c r="G342" i="3"/>
  <c r="H342" i="3"/>
  <c r="J342" i="3" s="1"/>
  <c r="I342" i="3"/>
  <c r="I343" i="3"/>
  <c r="G344" i="3"/>
  <c r="I344" i="3"/>
  <c r="G345" i="3"/>
  <c r="H345" i="3"/>
  <c r="J345" i="3" s="1"/>
  <c r="I345" i="3"/>
  <c r="G346" i="3"/>
  <c r="H346" i="3"/>
  <c r="I346" i="3"/>
  <c r="J346" i="3" s="1"/>
  <c r="G347" i="3"/>
  <c r="H347" i="3"/>
  <c r="J347" i="3" s="1"/>
  <c r="I347" i="3"/>
  <c r="I348" i="3"/>
  <c r="G349" i="3"/>
  <c r="I349" i="3"/>
  <c r="G350" i="3"/>
  <c r="H350" i="3"/>
  <c r="J350" i="3" s="1"/>
  <c r="I350" i="3"/>
  <c r="G351" i="3"/>
  <c r="H351" i="3"/>
  <c r="I351" i="3"/>
  <c r="H352" i="3"/>
  <c r="J352" i="3" s="1"/>
  <c r="I352" i="3"/>
  <c r="I353" i="3"/>
  <c r="G354" i="3"/>
  <c r="I354" i="3"/>
  <c r="H355" i="3"/>
  <c r="G355" i="3"/>
  <c r="I355" i="3"/>
  <c r="G356" i="3"/>
  <c r="H356" i="3"/>
  <c r="I356" i="3"/>
  <c r="G357" i="3"/>
  <c r="H357" i="3"/>
  <c r="I357" i="3"/>
  <c r="G358" i="3"/>
  <c r="H358" i="3"/>
  <c r="I358" i="3"/>
  <c r="G359" i="3"/>
  <c r="H359" i="3"/>
  <c r="J359" i="3" s="1"/>
  <c r="I359" i="3"/>
  <c r="I360" i="3"/>
  <c r="I361" i="3"/>
  <c r="G362" i="3"/>
  <c r="H362" i="3"/>
  <c r="J362" i="3" s="1"/>
  <c r="I362" i="3"/>
  <c r="G363" i="3"/>
  <c r="H363" i="3"/>
  <c r="J363" i="3" s="1"/>
  <c r="I363" i="3"/>
  <c r="I364" i="3"/>
  <c r="I365" i="3"/>
  <c r="G366" i="3"/>
  <c r="I366" i="3"/>
  <c r="H367" i="3"/>
  <c r="J367" i="3" s="1"/>
  <c r="G367" i="3"/>
  <c r="I367" i="3"/>
  <c r="G368" i="3"/>
  <c r="H368" i="3"/>
  <c r="J368" i="3" s="1"/>
  <c r="I368" i="3"/>
  <c r="G369" i="3"/>
  <c r="H369" i="3"/>
  <c r="I369" i="3"/>
  <c r="G370" i="3"/>
  <c r="H370" i="3"/>
  <c r="I370" i="3"/>
  <c r="G371" i="3"/>
  <c r="H371" i="3"/>
  <c r="J371" i="3" s="1"/>
  <c r="I371" i="3"/>
  <c r="I372" i="3"/>
  <c r="G373" i="3"/>
  <c r="I373" i="3"/>
  <c r="G374" i="3"/>
  <c r="H374" i="3"/>
  <c r="J374" i="3" s="1"/>
  <c r="I374" i="3"/>
  <c r="G375" i="3"/>
  <c r="H375" i="3"/>
  <c r="I375" i="3"/>
  <c r="H376" i="3"/>
  <c r="J376" i="3" s="1"/>
  <c r="I376" i="3"/>
  <c r="I377" i="3"/>
  <c r="G378" i="3"/>
  <c r="I378" i="3"/>
  <c r="H379" i="3"/>
  <c r="G379" i="3"/>
  <c r="I379" i="3"/>
  <c r="H380" i="3"/>
  <c r="G380" i="3"/>
  <c r="I380" i="3"/>
  <c r="G381" i="3"/>
  <c r="H381" i="3"/>
  <c r="I381" i="3"/>
  <c r="G382" i="3"/>
  <c r="H382" i="3"/>
  <c r="J382" i="3" s="1"/>
  <c r="I382" i="3"/>
  <c r="G383" i="3"/>
  <c r="H383" i="3"/>
  <c r="J383" i="3" s="1"/>
  <c r="I383" i="3"/>
  <c r="I384" i="3"/>
  <c r="G385" i="3"/>
  <c r="I385" i="3"/>
  <c r="G386" i="3"/>
  <c r="H386" i="3"/>
  <c r="I386" i="3"/>
  <c r="G387" i="3"/>
  <c r="H387" i="3"/>
  <c r="J387" i="3" s="1"/>
  <c r="I387" i="3"/>
  <c r="I388" i="3"/>
  <c r="I389" i="3"/>
  <c r="G390" i="3"/>
  <c r="I390" i="3"/>
  <c r="H391" i="3"/>
  <c r="G391" i="3"/>
  <c r="I391" i="3"/>
  <c r="H392" i="3"/>
  <c r="J392" i="3" s="1"/>
  <c r="G392" i="3"/>
  <c r="I392" i="3"/>
  <c r="G393" i="3"/>
  <c r="H393" i="3"/>
  <c r="I393" i="3"/>
  <c r="G394" i="3"/>
  <c r="H394" i="3"/>
  <c r="I394" i="3"/>
  <c r="G395" i="3"/>
  <c r="H395" i="3"/>
  <c r="I395" i="3"/>
  <c r="J395" i="3" s="1"/>
  <c r="I396" i="3"/>
  <c r="I397" i="3"/>
  <c r="G398" i="3"/>
  <c r="H398" i="3"/>
  <c r="J398" i="3" s="1"/>
  <c r="I398" i="3"/>
  <c r="G399" i="3"/>
  <c r="H399" i="3"/>
  <c r="J399" i="3" s="1"/>
  <c r="I399" i="3"/>
  <c r="G400" i="3"/>
  <c r="I400" i="3"/>
  <c r="H401" i="3"/>
  <c r="J401" i="3" s="1"/>
  <c r="I401" i="3"/>
  <c r="G402" i="3"/>
  <c r="I402" i="3"/>
  <c r="H403" i="3"/>
  <c r="J403" i="3" s="1"/>
  <c r="I403" i="3"/>
  <c r="H404" i="3"/>
  <c r="J404" i="3" s="1"/>
  <c r="G404" i="3"/>
  <c r="I404" i="3"/>
  <c r="G405" i="3"/>
  <c r="H405" i="3"/>
  <c r="I405" i="3"/>
  <c r="G406" i="3"/>
  <c r="H406" i="3"/>
  <c r="I406" i="3"/>
  <c r="G407" i="3"/>
  <c r="H407" i="3"/>
  <c r="I407" i="3"/>
  <c r="J407" i="3"/>
  <c r="I408" i="3"/>
  <c r="I409" i="3"/>
  <c r="G410" i="3"/>
  <c r="H410" i="3"/>
  <c r="J410" i="3" s="1"/>
  <c r="I410" i="3"/>
  <c r="G411" i="3"/>
  <c r="H411" i="3"/>
  <c r="J411" i="3" s="1"/>
  <c r="I411" i="3"/>
  <c r="I412" i="3"/>
  <c r="I413" i="3"/>
  <c r="G414" i="3"/>
  <c r="I414" i="3"/>
  <c r="H415" i="3"/>
  <c r="I415" i="3"/>
  <c r="H416" i="3"/>
  <c r="G416" i="3"/>
  <c r="I416" i="3"/>
  <c r="G417" i="3"/>
  <c r="H417" i="3"/>
  <c r="I417" i="3"/>
  <c r="G418" i="3"/>
  <c r="H418" i="3"/>
  <c r="J418" i="3" s="1"/>
  <c r="I418" i="3"/>
  <c r="G419" i="3"/>
  <c r="H419" i="3"/>
  <c r="I419" i="3"/>
  <c r="I420" i="3"/>
  <c r="I421" i="3"/>
  <c r="G422" i="3"/>
  <c r="H422" i="3"/>
  <c r="I422" i="3"/>
  <c r="G423" i="3"/>
  <c r="H423" i="3"/>
  <c r="J423" i="3" s="1"/>
  <c r="I423" i="3"/>
  <c r="H424" i="3"/>
  <c r="J424" i="3" s="1"/>
  <c r="G424" i="3"/>
  <c r="I424" i="3"/>
  <c r="I425" i="3"/>
  <c r="G426" i="3"/>
  <c r="I426" i="3"/>
  <c r="H427" i="3"/>
  <c r="G427" i="3"/>
  <c r="I427" i="3"/>
  <c r="H428" i="3"/>
  <c r="J428" i="3" s="1"/>
  <c r="G428" i="3"/>
  <c r="I428" i="3"/>
  <c r="G429" i="3"/>
  <c r="H429" i="3"/>
  <c r="J429" i="3" s="1"/>
  <c r="I429" i="3"/>
  <c r="G430" i="3"/>
  <c r="H430" i="3"/>
  <c r="J430" i="3" s="1"/>
  <c r="I430" i="3"/>
  <c r="G431" i="3"/>
  <c r="H431" i="3"/>
  <c r="I431" i="3"/>
  <c r="I432" i="3"/>
  <c r="I433" i="3"/>
  <c r="G434" i="3"/>
  <c r="H434" i="3"/>
  <c r="J434" i="3" s="1"/>
  <c r="I434" i="3"/>
  <c r="G435" i="3"/>
  <c r="H435" i="3"/>
  <c r="J435" i="3" s="1"/>
  <c r="I435" i="3"/>
  <c r="I436" i="3"/>
  <c r="I437" i="3"/>
  <c r="G438" i="3"/>
  <c r="I438" i="3"/>
  <c r="H439" i="3"/>
  <c r="I439" i="3"/>
  <c r="H440" i="3"/>
  <c r="G440" i="3"/>
  <c r="I440" i="3"/>
  <c r="G441" i="3"/>
  <c r="H441" i="3"/>
  <c r="I441" i="3"/>
  <c r="G442" i="3"/>
  <c r="H442" i="3"/>
  <c r="J442" i="3" s="1"/>
  <c r="I442" i="3"/>
  <c r="G443" i="3"/>
  <c r="H443" i="3"/>
  <c r="I443" i="3"/>
  <c r="I444" i="3"/>
  <c r="I445" i="3"/>
  <c r="G446" i="3"/>
  <c r="H446" i="3"/>
  <c r="J446" i="3" s="1"/>
  <c r="I446" i="3"/>
  <c r="G447" i="3"/>
  <c r="H447" i="3"/>
  <c r="J447" i="3" s="1"/>
  <c r="I447" i="3"/>
  <c r="G448" i="3"/>
  <c r="I448" i="3"/>
  <c r="G449" i="3"/>
  <c r="I449" i="3"/>
  <c r="G450" i="3"/>
  <c r="I450" i="3"/>
  <c r="H451" i="3"/>
  <c r="J451" i="3" s="1"/>
  <c r="I451" i="3"/>
  <c r="H452" i="3"/>
  <c r="J452" i="3" s="1"/>
  <c r="G452" i="3"/>
  <c r="I452" i="3"/>
  <c r="G453" i="3"/>
  <c r="H453" i="3"/>
  <c r="J453" i="3" s="1"/>
  <c r="I453" i="3"/>
  <c r="G454" i="3"/>
  <c r="H454" i="3"/>
  <c r="I454" i="3"/>
  <c r="G455" i="3"/>
  <c r="H455" i="3"/>
  <c r="J455" i="3" s="1"/>
  <c r="I455" i="3"/>
  <c r="I456" i="3"/>
  <c r="I457" i="3"/>
  <c r="G458" i="3"/>
  <c r="H458" i="3"/>
  <c r="I458" i="3"/>
  <c r="G459" i="3"/>
  <c r="H459" i="3"/>
  <c r="J459" i="3" s="1"/>
  <c r="I459" i="3"/>
  <c r="I460" i="3"/>
  <c r="I461" i="3"/>
  <c r="G462" i="3"/>
  <c r="I462" i="3"/>
  <c r="H463" i="3"/>
  <c r="J463" i="3" s="1"/>
  <c r="I463" i="3"/>
  <c r="H464" i="3"/>
  <c r="J464" i="3" s="1"/>
  <c r="G464" i="3"/>
  <c r="I464" i="3"/>
  <c r="G465" i="3"/>
  <c r="H465" i="3"/>
  <c r="J465" i="3" s="1"/>
  <c r="I465" i="3"/>
  <c r="G466" i="3"/>
  <c r="H466" i="3"/>
  <c r="I466" i="3"/>
  <c r="G467" i="3"/>
  <c r="H467" i="3"/>
  <c r="J467" i="3" s="1"/>
  <c r="I467" i="3"/>
  <c r="I468" i="3"/>
  <c r="I469" i="3"/>
  <c r="G470" i="3"/>
  <c r="H470" i="3"/>
  <c r="I470" i="3"/>
  <c r="G471" i="3"/>
  <c r="H471" i="3"/>
  <c r="J471" i="3" s="1"/>
  <c r="I471" i="3"/>
  <c r="G472" i="3"/>
  <c r="H472" i="3"/>
  <c r="I472" i="3"/>
  <c r="I473" i="3"/>
  <c r="G474" i="3"/>
  <c r="I474" i="3"/>
  <c r="I475" i="3"/>
  <c r="H476" i="3"/>
  <c r="G476" i="3"/>
  <c r="I476" i="3"/>
  <c r="G477" i="3"/>
  <c r="H477" i="3"/>
  <c r="I477" i="3"/>
  <c r="G478" i="3"/>
  <c r="H478" i="3"/>
  <c r="I478" i="3"/>
  <c r="G479" i="3"/>
  <c r="H479" i="3"/>
  <c r="J479" i="3" s="1"/>
  <c r="I479" i="3"/>
  <c r="I480" i="3"/>
  <c r="I481" i="3"/>
  <c r="G482" i="3"/>
  <c r="H482" i="3"/>
  <c r="I482" i="3"/>
  <c r="G483" i="3"/>
  <c r="H483" i="3"/>
  <c r="J483" i="3" s="1"/>
  <c r="I483" i="3"/>
  <c r="G484" i="3"/>
  <c r="H484" i="3"/>
  <c r="J484" i="3" s="1"/>
  <c r="I484" i="3"/>
  <c r="I485" i="3"/>
  <c r="G486" i="3"/>
  <c r="I486" i="3"/>
  <c r="H487" i="3"/>
  <c r="I487" i="3"/>
  <c r="H488" i="3"/>
  <c r="J488" i="3" s="1"/>
  <c r="G488" i="3"/>
  <c r="I488" i="3"/>
  <c r="G489" i="3"/>
  <c r="H489" i="3"/>
  <c r="I489" i="3"/>
  <c r="G490" i="3"/>
  <c r="H490" i="3"/>
  <c r="J490" i="3" s="1"/>
  <c r="I490" i="3"/>
  <c r="G491" i="3"/>
  <c r="H491" i="3"/>
  <c r="I491" i="3"/>
  <c r="J491" i="3" s="1"/>
  <c r="I492" i="3"/>
  <c r="I493" i="3"/>
  <c r="G494" i="3"/>
  <c r="H494" i="3"/>
  <c r="J494" i="3" s="1"/>
  <c r="I494" i="3"/>
  <c r="G495" i="3"/>
  <c r="H495" i="3"/>
  <c r="J495" i="3" s="1"/>
  <c r="I495" i="3"/>
  <c r="I496" i="3"/>
  <c r="I497" i="3"/>
  <c r="G498" i="3"/>
  <c r="I498" i="3"/>
  <c r="H499" i="3"/>
  <c r="J499" i="3" s="1"/>
  <c r="I499" i="3"/>
  <c r="H500" i="3"/>
  <c r="G500" i="3"/>
  <c r="I500" i="3"/>
  <c r="G501" i="3"/>
  <c r="H501" i="3"/>
  <c r="I501" i="3"/>
  <c r="G502" i="3"/>
  <c r="H502" i="3"/>
  <c r="J502" i="3" s="1"/>
  <c r="I502" i="3"/>
  <c r="G503" i="3"/>
  <c r="H503" i="3"/>
  <c r="J503" i="3" s="1"/>
  <c r="I503" i="3"/>
  <c r="I504" i="3"/>
  <c r="I505" i="3"/>
  <c r="G506" i="3"/>
  <c r="H506" i="3"/>
  <c r="J506" i="3" s="1"/>
  <c r="I506" i="3"/>
  <c r="G507" i="3"/>
  <c r="H507" i="3"/>
  <c r="J507" i="3" s="1"/>
  <c r="I507" i="3"/>
  <c r="H508" i="3"/>
  <c r="I508" i="3"/>
  <c r="I509" i="3"/>
  <c r="G510" i="3"/>
  <c r="I510" i="3"/>
  <c r="H511" i="3"/>
  <c r="J511" i="3" s="1"/>
  <c r="G511" i="3"/>
  <c r="I511" i="3"/>
  <c r="G512" i="3"/>
  <c r="I512" i="3"/>
  <c r="G513" i="3"/>
  <c r="H513" i="3"/>
  <c r="I513" i="3"/>
  <c r="G514" i="3"/>
  <c r="H514" i="3"/>
  <c r="J514" i="3" s="1"/>
  <c r="I514" i="3"/>
  <c r="G515" i="3"/>
  <c r="H515" i="3"/>
  <c r="J515" i="3" s="1"/>
  <c r="I515" i="3"/>
  <c r="I516" i="3"/>
  <c r="H517" i="3"/>
  <c r="J517" i="3" s="1"/>
  <c r="G517" i="3"/>
  <c r="I517" i="3"/>
  <c r="G518" i="3"/>
  <c r="H518" i="3"/>
  <c r="I518" i="3"/>
  <c r="G519" i="3"/>
  <c r="H519" i="3"/>
  <c r="I519" i="3"/>
  <c r="I520" i="3"/>
  <c r="I521" i="3"/>
  <c r="I522" i="3"/>
  <c r="H523" i="3"/>
  <c r="G523" i="3"/>
  <c r="I523" i="3"/>
  <c r="I524" i="3"/>
  <c r="G525" i="3"/>
  <c r="H525" i="3"/>
  <c r="I525" i="3"/>
  <c r="G526" i="3"/>
  <c r="H526" i="3"/>
  <c r="J526" i="3" s="1"/>
  <c r="I526" i="3"/>
  <c r="G527" i="3"/>
  <c r="H527" i="3"/>
  <c r="J527" i="3" s="1"/>
  <c r="I527" i="3"/>
  <c r="I528" i="3"/>
  <c r="H529" i="3"/>
  <c r="J529" i="3" s="1"/>
  <c r="I529" i="3"/>
  <c r="G530" i="3"/>
  <c r="H530" i="3"/>
  <c r="J530" i="3" s="1"/>
  <c r="I530" i="3"/>
  <c r="G531" i="3"/>
  <c r="H531" i="3"/>
  <c r="I531" i="3"/>
  <c r="G532" i="3"/>
  <c r="I532" i="3"/>
  <c r="I533" i="3"/>
  <c r="I534" i="3"/>
  <c r="H535" i="3"/>
  <c r="J535" i="3" s="1"/>
  <c r="I535" i="3"/>
  <c r="G536" i="3"/>
  <c r="I536" i="3"/>
  <c r="G537" i="3"/>
  <c r="H537" i="3"/>
  <c r="I537" i="3"/>
  <c r="G538" i="3"/>
  <c r="H538" i="3"/>
  <c r="J538" i="3" s="1"/>
  <c r="I538" i="3"/>
  <c r="G539" i="3"/>
  <c r="H539" i="3"/>
  <c r="J539" i="3" s="1"/>
  <c r="I539" i="3"/>
  <c r="I540" i="3"/>
  <c r="I541" i="3"/>
  <c r="G542" i="3"/>
  <c r="H542" i="3"/>
  <c r="I542" i="3"/>
  <c r="G543" i="3"/>
  <c r="H543" i="3"/>
  <c r="I543" i="3"/>
  <c r="G544" i="3"/>
  <c r="H544" i="3"/>
  <c r="J544" i="3" s="1"/>
  <c r="I544" i="3"/>
  <c r="I545" i="3"/>
  <c r="I546" i="3"/>
  <c r="H547" i="3"/>
  <c r="J547" i="3" s="1"/>
  <c r="G547" i="3"/>
  <c r="I547" i="3"/>
  <c r="G548" i="3"/>
  <c r="I548" i="3"/>
  <c r="G549" i="3"/>
  <c r="H549" i="3"/>
  <c r="I549" i="3"/>
  <c r="G550" i="3"/>
  <c r="H550" i="3"/>
  <c r="J550" i="3" s="1"/>
  <c r="I550" i="3"/>
  <c r="G551" i="3"/>
  <c r="H551" i="3"/>
  <c r="J551" i="3" s="1"/>
  <c r="I551" i="3"/>
  <c r="I552" i="3"/>
  <c r="H553" i="3"/>
  <c r="J553" i="3" s="1"/>
  <c r="I553" i="3"/>
  <c r="G554" i="3"/>
  <c r="H554" i="3"/>
  <c r="J554" i="3" s="1"/>
  <c r="I554" i="3"/>
  <c r="G555" i="3"/>
  <c r="H555" i="3"/>
  <c r="I555" i="3"/>
  <c r="I556" i="3"/>
  <c r="I557" i="3"/>
  <c r="I558" i="3"/>
  <c r="H559" i="3"/>
  <c r="G559" i="3"/>
  <c r="I559" i="3"/>
  <c r="I560" i="3"/>
  <c r="G561" i="3"/>
  <c r="H561" i="3"/>
  <c r="J561" i="3" s="1"/>
  <c r="I561" i="3"/>
  <c r="G562" i="3"/>
  <c r="H562" i="3"/>
  <c r="I562" i="3"/>
  <c r="G563" i="3"/>
  <c r="H563" i="3"/>
  <c r="J563" i="3" s="1"/>
  <c r="I563" i="3"/>
  <c r="G564" i="3"/>
  <c r="H564" i="3"/>
  <c r="J564" i="3" s="1"/>
  <c r="I564" i="3"/>
  <c r="I565" i="3"/>
  <c r="G566" i="3"/>
  <c r="H566" i="3"/>
  <c r="I566" i="3"/>
  <c r="G567" i="3"/>
  <c r="I567" i="3"/>
  <c r="H568" i="3"/>
  <c r="I568" i="3"/>
  <c r="G569" i="3"/>
  <c r="I569" i="3"/>
  <c r="I570" i="3"/>
  <c r="H571" i="3"/>
  <c r="J571" i="3" s="1"/>
  <c r="I571" i="3"/>
  <c r="I572" i="3"/>
  <c r="G573" i="3"/>
  <c r="I573" i="3"/>
  <c r="H574" i="3"/>
  <c r="G574" i="3"/>
  <c r="I574" i="3"/>
  <c r="G575" i="3"/>
  <c r="H575" i="3"/>
  <c r="J575" i="3" s="1"/>
  <c r="I575" i="3"/>
  <c r="I576" i="3"/>
  <c r="I577" i="3"/>
  <c r="G578" i="3"/>
  <c r="H578" i="3"/>
  <c r="J578" i="3" s="1"/>
  <c r="I578" i="3"/>
  <c r="G579" i="3"/>
  <c r="I579" i="3"/>
  <c r="G580" i="3"/>
  <c r="I580" i="3"/>
  <c r="I581" i="3"/>
  <c r="I582" i="3"/>
  <c r="H583" i="3"/>
  <c r="J583" i="3" s="1"/>
  <c r="I583" i="3"/>
  <c r="G584" i="3"/>
  <c r="H584" i="3"/>
  <c r="J584" i="3" s="1"/>
  <c r="I584" i="3"/>
  <c r="G585" i="3"/>
  <c r="I585" i="3"/>
  <c r="G586" i="3"/>
  <c r="I586" i="3"/>
  <c r="G587" i="3"/>
  <c r="H587" i="3"/>
  <c r="J587" i="3" s="1"/>
  <c r="I587" i="3"/>
  <c r="I588" i="3"/>
  <c r="H589" i="3"/>
  <c r="J589" i="3" s="1"/>
  <c r="I589" i="3"/>
  <c r="G590" i="3"/>
  <c r="H590" i="3"/>
  <c r="I590" i="3"/>
  <c r="J590" i="3" s="1"/>
  <c r="G591" i="3"/>
  <c r="H591" i="3"/>
  <c r="I591" i="3"/>
  <c r="I592" i="3"/>
  <c r="I593" i="3"/>
  <c r="I594" i="3"/>
  <c r="H595" i="3"/>
  <c r="G595" i="3"/>
  <c r="I595" i="3"/>
  <c r="G596" i="3"/>
  <c r="H596" i="3"/>
  <c r="J596" i="3" s="1"/>
  <c r="I596" i="3"/>
  <c r="G597" i="3"/>
  <c r="I597" i="3"/>
  <c r="G598" i="3"/>
  <c r="H598" i="3"/>
  <c r="I598" i="3"/>
  <c r="G599" i="3"/>
  <c r="H599" i="3"/>
  <c r="I599" i="3"/>
  <c r="J599" i="3"/>
  <c r="G600" i="3"/>
  <c r="I600" i="3"/>
  <c r="I601" i="3"/>
  <c r="G602" i="3"/>
  <c r="H602" i="3"/>
  <c r="I602" i="3"/>
  <c r="H603" i="3"/>
  <c r="J603" i="3" s="1"/>
  <c r="G603" i="3"/>
  <c r="I603" i="3"/>
  <c r="G604" i="3"/>
  <c r="I604" i="3"/>
  <c r="I605" i="3"/>
  <c r="I606" i="3"/>
  <c r="H607" i="3"/>
  <c r="G607" i="3"/>
  <c r="I607" i="3"/>
  <c r="J607" i="3" s="1"/>
  <c r="G608" i="3"/>
  <c r="H608" i="3"/>
  <c r="I608" i="3"/>
  <c r="G609" i="3"/>
  <c r="H609" i="3"/>
  <c r="J609" i="3" s="1"/>
  <c r="I609" i="3"/>
  <c r="G610" i="3"/>
  <c r="H610" i="3"/>
  <c r="J610" i="3" s="1"/>
  <c r="I610" i="3"/>
  <c r="G611" i="3"/>
  <c r="H611" i="3"/>
  <c r="J611" i="3" s="1"/>
  <c r="I611" i="3"/>
  <c r="I612" i="3"/>
  <c r="H613" i="3"/>
  <c r="J613" i="3" s="1"/>
  <c r="I613" i="3"/>
  <c r="G614" i="3"/>
  <c r="H614" i="3"/>
  <c r="J614" i="3" s="1"/>
  <c r="I614" i="3"/>
  <c r="G615" i="3"/>
  <c r="I615" i="3"/>
  <c r="I616" i="3"/>
  <c r="I617" i="3"/>
  <c r="I618" i="3"/>
  <c r="I619" i="3"/>
  <c r="G620" i="3"/>
  <c r="I620" i="3"/>
  <c r="G621" i="3"/>
  <c r="I621" i="3"/>
  <c r="H622" i="3"/>
  <c r="J622" i="3" s="1"/>
  <c r="G622" i="3"/>
  <c r="I622" i="3"/>
  <c r="G623" i="3"/>
  <c r="H623" i="3"/>
  <c r="J623" i="3" s="1"/>
  <c r="I623" i="3"/>
  <c r="I624" i="3"/>
  <c r="I625" i="3"/>
  <c r="G626" i="3"/>
  <c r="H626" i="3"/>
  <c r="I626" i="3"/>
  <c r="G627" i="3"/>
  <c r="H627" i="3"/>
  <c r="I627" i="3"/>
  <c r="G628" i="3"/>
  <c r="H628" i="3"/>
  <c r="I628" i="3"/>
  <c r="I629" i="3"/>
  <c r="I630" i="3"/>
  <c r="H631" i="3"/>
  <c r="G631" i="3"/>
  <c r="I631" i="3"/>
  <c r="J631" i="3"/>
  <c r="G632" i="3"/>
  <c r="I632" i="3"/>
  <c r="G633" i="3"/>
  <c r="I633" i="3"/>
  <c r="I634" i="3"/>
  <c r="G635" i="3"/>
  <c r="H635" i="3"/>
  <c r="I635" i="3"/>
  <c r="I636" i="3"/>
  <c r="G637" i="3"/>
  <c r="I637" i="3"/>
  <c r="G638" i="3"/>
  <c r="H638" i="3"/>
  <c r="I638" i="3"/>
  <c r="G639" i="3"/>
  <c r="H639" i="3"/>
  <c r="I639" i="3"/>
  <c r="I640" i="3"/>
  <c r="I641" i="3"/>
  <c r="I642" i="3"/>
  <c r="H643" i="3"/>
  <c r="G643" i="3"/>
  <c r="I643" i="3"/>
  <c r="J643" i="3" s="1"/>
  <c r="G644" i="3"/>
  <c r="H644" i="3"/>
  <c r="J644" i="3" s="1"/>
  <c r="I644" i="3"/>
  <c r="G645" i="3"/>
  <c r="H645" i="3"/>
  <c r="J645" i="3" s="1"/>
  <c r="I645" i="3"/>
  <c r="G646" i="3"/>
  <c r="H646" i="3"/>
  <c r="J646" i="3" s="1"/>
  <c r="I646" i="3"/>
  <c r="G647" i="3"/>
  <c r="H647" i="3"/>
  <c r="I647" i="3"/>
  <c r="G648" i="3"/>
  <c r="I648" i="3"/>
  <c r="I649" i="3"/>
  <c r="G650" i="3"/>
  <c r="I650" i="3"/>
  <c r="G651" i="3"/>
  <c r="H651" i="3"/>
  <c r="I651" i="3"/>
  <c r="G652" i="3"/>
  <c r="H652" i="3"/>
  <c r="J652" i="3" s="1"/>
  <c r="I652" i="3"/>
  <c r="H653" i="3"/>
  <c r="I653" i="3"/>
  <c r="G654" i="3"/>
  <c r="I654" i="3"/>
  <c r="G655" i="3"/>
  <c r="H655" i="3"/>
  <c r="J655" i="3" s="1"/>
  <c r="I655" i="3"/>
  <c r="G656" i="3"/>
  <c r="H656" i="3"/>
  <c r="I656" i="3"/>
  <c r="H657" i="3"/>
  <c r="J657" i="3" s="1"/>
  <c r="G657" i="3"/>
  <c r="I657" i="3"/>
  <c r="I658" i="3"/>
  <c r="G659" i="3"/>
  <c r="I659" i="3"/>
  <c r="H660" i="3"/>
  <c r="J660" i="3" s="1"/>
  <c r="I660" i="3"/>
  <c r="I661" i="3"/>
  <c r="G662" i="3"/>
  <c r="I662" i="3"/>
  <c r="G663" i="3"/>
  <c r="H663" i="3"/>
  <c r="I663" i="3"/>
  <c r="I664" i="3"/>
  <c r="I665" i="3"/>
  <c r="G666" i="3"/>
  <c r="I666" i="3"/>
  <c r="G667" i="3"/>
  <c r="H667" i="3"/>
  <c r="J667" i="3" s="1"/>
  <c r="I667" i="3"/>
  <c r="G668" i="3"/>
  <c r="H668" i="3"/>
  <c r="J668" i="3" s="1"/>
  <c r="I668" i="3"/>
  <c r="H669" i="3"/>
  <c r="G669" i="3"/>
  <c r="I669" i="3"/>
  <c r="I670" i="3"/>
  <c r="G671" i="3"/>
  <c r="I671" i="3"/>
  <c r="G672" i="3"/>
  <c r="H672" i="3"/>
  <c r="J672" i="3" s="1"/>
  <c r="I672" i="3"/>
  <c r="I673" i="3"/>
  <c r="G674" i="3"/>
  <c r="I674" i="3"/>
  <c r="G675" i="3"/>
  <c r="H675" i="3"/>
  <c r="I675" i="3"/>
  <c r="H676" i="3"/>
  <c r="J676" i="3" s="1"/>
  <c r="I676" i="3"/>
  <c r="I677" i="3"/>
  <c r="G678" i="3"/>
  <c r="I678" i="3"/>
  <c r="G679" i="3"/>
  <c r="H679" i="3"/>
  <c r="I679" i="3"/>
  <c r="G680" i="3"/>
  <c r="H680" i="3"/>
  <c r="J680" i="3" s="1"/>
  <c r="I680" i="3"/>
  <c r="H681" i="3"/>
  <c r="G681" i="3"/>
  <c r="I681" i="3"/>
  <c r="I682" i="3"/>
  <c r="G683" i="3"/>
  <c r="I683" i="3"/>
  <c r="I684" i="3"/>
  <c r="H685" i="3"/>
  <c r="J685" i="3" s="1"/>
  <c r="I685" i="3"/>
  <c r="G686" i="3"/>
  <c r="I686" i="3"/>
  <c r="G687" i="3"/>
  <c r="H687" i="3"/>
  <c r="I687" i="3"/>
  <c r="I688" i="3"/>
  <c r="I689" i="3"/>
  <c r="G690" i="3"/>
  <c r="I690" i="3"/>
  <c r="G691" i="3"/>
  <c r="H691" i="3"/>
  <c r="I691" i="3"/>
  <c r="G692" i="3"/>
  <c r="H692" i="3"/>
  <c r="J692" i="3" s="1"/>
  <c r="I692" i="3"/>
  <c r="H693" i="3"/>
  <c r="J693" i="3" s="1"/>
  <c r="G693" i="3"/>
  <c r="I693" i="3"/>
  <c r="I694" i="3"/>
  <c r="G695" i="3"/>
  <c r="I695" i="3"/>
  <c r="I696" i="3"/>
  <c r="G697" i="3"/>
  <c r="I697" i="3"/>
  <c r="G698" i="3"/>
  <c r="I698" i="3"/>
  <c r="G699" i="3"/>
  <c r="H699" i="3"/>
  <c r="I699" i="3"/>
  <c r="J699" i="3" s="1"/>
  <c r="G700" i="3"/>
  <c r="I700" i="3"/>
  <c r="I701" i="3"/>
  <c r="G702" i="3"/>
  <c r="I702" i="3"/>
  <c r="G703" i="3"/>
  <c r="H703" i="3"/>
  <c r="I703" i="3"/>
  <c r="G704" i="3"/>
  <c r="H704" i="3"/>
  <c r="I704" i="3"/>
  <c r="H705" i="3"/>
  <c r="J705" i="3" s="1"/>
  <c r="G705" i="3"/>
  <c r="I705" i="3"/>
  <c r="I706" i="3"/>
  <c r="G707" i="3"/>
  <c r="I707" i="3"/>
  <c r="I708" i="3"/>
  <c r="I709" i="3"/>
  <c r="G710" i="3"/>
  <c r="I710" i="3"/>
  <c r="G711" i="3"/>
  <c r="H711" i="3"/>
  <c r="I711" i="3"/>
  <c r="I712" i="3"/>
  <c r="G713" i="3"/>
  <c r="I713" i="3"/>
  <c r="G714" i="3"/>
  <c r="I714" i="3"/>
  <c r="G715" i="3"/>
  <c r="H715" i="3"/>
  <c r="J715" i="3" s="1"/>
  <c r="I715" i="3"/>
  <c r="G716" i="3"/>
  <c r="H716" i="3"/>
  <c r="J716" i="3" s="1"/>
  <c r="I716" i="3"/>
  <c r="H717" i="3"/>
  <c r="G717" i="3"/>
  <c r="I717" i="3"/>
  <c r="I718" i="3"/>
  <c r="G719" i="3"/>
  <c r="I719" i="3"/>
  <c r="G720" i="3"/>
  <c r="I720" i="3"/>
  <c r="G721" i="3"/>
  <c r="H721" i="3"/>
  <c r="J721" i="3" s="1"/>
  <c r="I721" i="3"/>
  <c r="G722" i="3"/>
  <c r="I722" i="3"/>
  <c r="G723" i="3"/>
  <c r="H723" i="3"/>
  <c r="I723" i="3"/>
  <c r="G724" i="3"/>
  <c r="H724" i="3"/>
  <c r="J724" i="3" s="1"/>
  <c r="I724" i="3"/>
  <c r="I725" i="3"/>
  <c r="G726" i="3"/>
  <c r="I726" i="3"/>
  <c r="G727" i="3"/>
  <c r="H727" i="3"/>
  <c r="I727" i="3"/>
  <c r="G728" i="3"/>
  <c r="H728" i="3"/>
  <c r="J728" i="3" s="1"/>
  <c r="I728" i="3"/>
  <c r="H729" i="3"/>
  <c r="J729" i="3" s="1"/>
  <c r="G729" i="3"/>
  <c r="I729" i="3"/>
  <c r="I730" i="3"/>
  <c r="G731" i="3"/>
  <c r="I731" i="3"/>
  <c r="I732" i="3"/>
  <c r="I733" i="3"/>
  <c r="G734" i="3"/>
  <c r="I734" i="3"/>
  <c r="G735" i="3"/>
  <c r="H735" i="3"/>
  <c r="I735" i="3"/>
  <c r="J735" i="3" s="1"/>
  <c r="G736" i="3"/>
  <c r="I736" i="3"/>
  <c r="I737" i="3"/>
  <c r="G738" i="3"/>
  <c r="I738" i="3"/>
  <c r="G739" i="3"/>
  <c r="H739" i="3"/>
  <c r="J739" i="3" s="1"/>
  <c r="I739" i="3"/>
  <c r="G740" i="3"/>
  <c r="H740" i="3"/>
  <c r="I740" i="3"/>
  <c r="H741" i="3"/>
  <c r="J741" i="3" s="1"/>
  <c r="G741" i="3"/>
  <c r="I741" i="3"/>
  <c r="I742" i="3"/>
  <c r="G743" i="3"/>
  <c r="I743" i="3"/>
  <c r="H744" i="3"/>
  <c r="I744" i="3"/>
  <c r="I745" i="3"/>
  <c r="G746" i="3"/>
  <c r="I746" i="3"/>
  <c r="G747" i="3"/>
  <c r="H747" i="3"/>
  <c r="I747" i="3"/>
  <c r="I748" i="3"/>
  <c r="I749" i="3"/>
  <c r="G750" i="3"/>
  <c r="I750" i="3"/>
  <c r="G751" i="3"/>
  <c r="H751" i="3"/>
  <c r="I751" i="3"/>
  <c r="G752" i="3"/>
  <c r="H752" i="3"/>
  <c r="J752" i="3" s="1"/>
  <c r="I752" i="3"/>
  <c r="H753" i="3"/>
  <c r="G753" i="3"/>
  <c r="I753" i="3"/>
  <c r="I754" i="3"/>
  <c r="G755" i="3"/>
  <c r="I755" i="3"/>
  <c r="G756" i="3"/>
  <c r="H756" i="3"/>
  <c r="J756" i="3" s="1"/>
  <c r="I756" i="3"/>
  <c r="I757" i="3"/>
  <c r="G758" i="3"/>
  <c r="I758" i="3"/>
  <c r="G759" i="3"/>
  <c r="H759" i="3"/>
  <c r="I759" i="3"/>
  <c r="H760" i="3"/>
  <c r="I760" i="3"/>
  <c r="I761" i="3"/>
  <c r="H762" i="3"/>
  <c r="I762" i="3"/>
  <c r="G763" i="3"/>
  <c r="H763" i="3"/>
  <c r="J763" i="3" s="1"/>
  <c r="I763" i="3"/>
  <c r="G764" i="3"/>
  <c r="H764" i="3"/>
  <c r="I764" i="3"/>
  <c r="H765" i="3"/>
  <c r="G765" i="3"/>
  <c r="I765" i="3"/>
  <c r="I766" i="3"/>
  <c r="I767" i="3"/>
  <c r="I768" i="3"/>
  <c r="I769" i="3"/>
  <c r="G770" i="3"/>
  <c r="I770" i="3"/>
  <c r="G771" i="3"/>
  <c r="H771" i="3"/>
  <c r="J771" i="3" s="1"/>
  <c r="I771" i="3"/>
  <c r="I772" i="3"/>
  <c r="I773" i="3"/>
  <c r="H774" i="3"/>
  <c r="I774" i="3"/>
  <c r="G775" i="3"/>
  <c r="H775" i="3"/>
  <c r="J775" i="3" s="1"/>
  <c r="I775" i="3"/>
  <c r="G776" i="3"/>
  <c r="H776" i="3"/>
  <c r="I776" i="3"/>
  <c r="H777" i="3"/>
  <c r="G777" i="3"/>
  <c r="I777" i="3"/>
  <c r="I778" i="3"/>
  <c r="I779" i="3"/>
  <c r="G780" i="3"/>
  <c r="H780" i="3"/>
  <c r="J780" i="3" s="1"/>
  <c r="I780" i="3"/>
  <c r="I781" i="3"/>
  <c r="G782" i="3"/>
  <c r="I782" i="3"/>
  <c r="G783" i="3"/>
  <c r="H783" i="3"/>
  <c r="J783" i="3" s="1"/>
  <c r="I783" i="3"/>
  <c r="G784" i="3"/>
  <c r="H784" i="3"/>
  <c r="J784" i="3" s="1"/>
  <c r="I784" i="3"/>
  <c r="I785" i="3"/>
  <c r="H786" i="3"/>
  <c r="J786" i="3" s="1"/>
  <c r="I786" i="3"/>
  <c r="G787" i="3"/>
  <c r="H787" i="3"/>
  <c r="I787" i="3"/>
  <c r="G788" i="3"/>
  <c r="I788" i="3"/>
  <c r="H789" i="3"/>
  <c r="G789" i="3"/>
  <c r="I789" i="3"/>
  <c r="G790" i="3"/>
  <c r="I790" i="3"/>
  <c r="I791" i="3"/>
  <c r="G792" i="3"/>
  <c r="I792" i="3"/>
  <c r="I793" i="3"/>
  <c r="G794" i="3"/>
  <c r="I794" i="3"/>
  <c r="G795" i="3"/>
  <c r="H795" i="3"/>
  <c r="I795" i="3"/>
  <c r="J795" i="3"/>
  <c r="G796" i="3"/>
  <c r="I796" i="3"/>
  <c r="I797" i="3"/>
  <c r="H798" i="3"/>
  <c r="J798" i="3" s="1"/>
  <c r="I798" i="3"/>
  <c r="G799" i="3"/>
  <c r="H799" i="3"/>
  <c r="J799" i="3" s="1"/>
  <c r="I799" i="3"/>
  <c r="G800" i="3"/>
  <c r="I800" i="3"/>
  <c r="H801" i="3"/>
  <c r="J801" i="3" s="1"/>
  <c r="G801" i="3"/>
  <c r="I801" i="3"/>
  <c r="G802" i="3"/>
  <c r="H802" i="3"/>
  <c r="J802" i="3" s="1"/>
  <c r="I802" i="3"/>
  <c r="I803" i="3"/>
  <c r="H804" i="3"/>
  <c r="J804" i="3" s="1"/>
  <c r="I804" i="3"/>
  <c r="I805" i="3"/>
  <c r="G806" i="3"/>
  <c r="I806" i="3"/>
  <c r="G807" i="3"/>
  <c r="H807" i="3"/>
  <c r="J807" i="3" s="1"/>
  <c r="I807" i="3"/>
  <c r="I808" i="3"/>
  <c r="H809" i="3"/>
  <c r="J809" i="3" s="1"/>
  <c r="I809" i="3"/>
  <c r="H810" i="3"/>
  <c r="G810" i="3"/>
  <c r="I810" i="3"/>
  <c r="G811" i="3"/>
  <c r="H811" i="3"/>
  <c r="I811" i="3"/>
  <c r="G812" i="3"/>
  <c r="H812" i="3"/>
  <c r="I812" i="3"/>
  <c r="H813" i="3"/>
  <c r="J813" i="3" s="1"/>
  <c r="G813" i="3"/>
  <c r="I813" i="3"/>
  <c r="G814" i="3"/>
  <c r="H814" i="3"/>
  <c r="J814" i="3" s="1"/>
  <c r="I814" i="3"/>
  <c r="I815" i="3"/>
  <c r="I816" i="3"/>
  <c r="I817" i="3"/>
  <c r="G818" i="3"/>
  <c r="I818" i="3"/>
  <c r="G819" i="3"/>
  <c r="H819" i="3"/>
  <c r="I819" i="3"/>
  <c r="I820" i="3"/>
  <c r="I821" i="3"/>
  <c r="H822" i="3"/>
  <c r="J822" i="3" s="1"/>
  <c r="I822" i="3"/>
  <c r="G823" i="3"/>
  <c r="H823" i="3"/>
  <c r="J823" i="3" s="1"/>
  <c r="I823" i="3"/>
  <c r="H824" i="3"/>
  <c r="G824" i="3"/>
  <c r="I824" i="3"/>
  <c r="H825" i="3"/>
  <c r="G825" i="3"/>
  <c r="I825" i="3"/>
  <c r="G826" i="3"/>
  <c r="H826" i="3"/>
  <c r="J826" i="3" s="1"/>
  <c r="I826" i="3"/>
  <c r="I827" i="3"/>
  <c r="G828" i="3"/>
  <c r="I828" i="3"/>
  <c r="G829" i="3"/>
  <c r="H829" i="3"/>
  <c r="J829" i="3" s="1"/>
  <c r="I829" i="3"/>
  <c r="G830" i="3"/>
  <c r="I830" i="3"/>
  <c r="G831" i="3"/>
  <c r="H831" i="3"/>
  <c r="J831" i="3" s="1"/>
  <c r="I831" i="3"/>
  <c r="G832" i="3"/>
  <c r="H832" i="3"/>
  <c r="J832" i="3" s="1"/>
  <c r="I832" i="3"/>
  <c r="I833" i="3"/>
  <c r="H834" i="3"/>
  <c r="J834" i="3" s="1"/>
  <c r="G834" i="3"/>
  <c r="I834" i="3"/>
  <c r="G835" i="3"/>
  <c r="H835" i="3"/>
  <c r="J835" i="3" s="1"/>
  <c r="I835" i="3"/>
  <c r="I836" i="3"/>
  <c r="H837" i="3"/>
  <c r="G837" i="3"/>
  <c r="I837" i="3"/>
  <c r="G838" i="3"/>
  <c r="I838" i="3"/>
  <c r="I839" i="3"/>
  <c r="G840" i="3"/>
  <c r="I840" i="3"/>
  <c r="I841" i="3"/>
  <c r="I842" i="3"/>
  <c r="G843" i="3"/>
  <c r="H843" i="3"/>
  <c r="J843" i="3" s="1"/>
  <c r="I843" i="3"/>
  <c r="H844" i="3"/>
  <c r="J844" i="3" s="1"/>
  <c r="I844" i="3"/>
  <c r="I845" i="3"/>
  <c r="H846" i="3"/>
  <c r="I846" i="3"/>
  <c r="J846" i="3" s="1"/>
  <c r="G847" i="3"/>
  <c r="H847" i="3"/>
  <c r="I847" i="3"/>
  <c r="G848" i="3"/>
  <c r="H848" i="3"/>
  <c r="I848" i="3"/>
  <c r="H849" i="3"/>
  <c r="J849" i="3" s="1"/>
  <c r="I849" i="3"/>
  <c r="G850" i="3"/>
  <c r="H850" i="3"/>
  <c r="I850" i="3"/>
  <c r="J850" i="3" s="1"/>
  <c r="G851" i="3"/>
  <c r="I851" i="3"/>
  <c r="G852" i="3"/>
  <c r="H852" i="3"/>
  <c r="J852" i="3" s="1"/>
  <c r="I852" i="3"/>
  <c r="I853" i="3"/>
  <c r="I854" i="3"/>
  <c r="G855" i="3"/>
  <c r="H855" i="3"/>
  <c r="J855" i="3" s="1"/>
  <c r="I855" i="3"/>
  <c r="I856" i="3"/>
  <c r="G857" i="3"/>
  <c r="I857" i="3"/>
  <c r="G858" i="3"/>
  <c r="I858" i="3"/>
  <c r="G859" i="3"/>
  <c r="H859" i="3"/>
  <c r="J859" i="3" s="1"/>
  <c r="I859" i="3"/>
  <c r="G860" i="3"/>
  <c r="H860" i="3"/>
  <c r="I860" i="3"/>
  <c r="H861" i="3"/>
  <c r="I861" i="3"/>
  <c r="J861" i="3" s="1"/>
  <c r="G862" i="3"/>
  <c r="H862" i="3"/>
  <c r="I862" i="3"/>
  <c r="G863" i="3"/>
  <c r="H863" i="3"/>
  <c r="J863" i="3" s="1"/>
  <c r="I863" i="3"/>
  <c r="I864" i="3"/>
  <c r="I865" i="3"/>
  <c r="I866" i="3"/>
  <c r="G867" i="3"/>
  <c r="H867" i="3"/>
  <c r="I867" i="3"/>
  <c r="G868" i="3"/>
  <c r="I868" i="3"/>
  <c r="I869" i="3"/>
  <c r="H870" i="3"/>
  <c r="J870" i="3" s="1"/>
  <c r="G870" i="3"/>
  <c r="I870" i="3"/>
  <c r="G871" i="3"/>
  <c r="H871" i="3"/>
  <c r="J871" i="3" s="1"/>
  <c r="I871" i="3"/>
  <c r="I872" i="3"/>
  <c r="H873" i="3"/>
  <c r="J873" i="3" s="1"/>
  <c r="I873" i="3"/>
  <c r="G874" i="3"/>
  <c r="H874" i="3"/>
  <c r="I874" i="3"/>
  <c r="J874" i="3" s="1"/>
  <c r="G875" i="3"/>
  <c r="I875" i="3"/>
  <c r="G876" i="3"/>
  <c r="H876" i="3"/>
  <c r="J876" i="3" s="1"/>
  <c r="I876" i="3"/>
  <c r="H877" i="3"/>
  <c r="J877" i="3" s="1"/>
  <c r="I877" i="3"/>
  <c r="I878" i="3"/>
  <c r="G879" i="3"/>
  <c r="H879" i="3"/>
  <c r="J879" i="3" s="1"/>
  <c r="I879" i="3"/>
  <c r="I880" i="3"/>
  <c r="I881" i="3"/>
  <c r="G882" i="3"/>
  <c r="H882" i="3"/>
  <c r="I882" i="3"/>
  <c r="J882" i="3" s="1"/>
  <c r="G883" i="3"/>
  <c r="H883" i="3"/>
  <c r="I883" i="3"/>
  <c r="G884" i="3"/>
  <c r="H884" i="3"/>
  <c r="J884" i="3" s="1"/>
  <c r="I884" i="3"/>
  <c r="H885" i="3"/>
  <c r="I885" i="3"/>
  <c r="G886" i="3"/>
  <c r="I886" i="3"/>
  <c r="G887" i="3"/>
  <c r="I887" i="3"/>
  <c r="I888" i="3"/>
  <c r="I889" i="3"/>
  <c r="G890" i="3"/>
  <c r="H890" i="3"/>
  <c r="I890" i="3"/>
  <c r="G891" i="3"/>
  <c r="I891" i="3"/>
  <c r="G892" i="3"/>
  <c r="I892" i="3"/>
  <c r="I893" i="3"/>
  <c r="G894" i="3"/>
  <c r="H894" i="3"/>
  <c r="J894" i="3" s="1"/>
  <c r="I894" i="3"/>
  <c r="G895" i="3"/>
  <c r="H895" i="3"/>
  <c r="J895" i="3" s="1"/>
  <c r="I895" i="3"/>
  <c r="G896" i="3"/>
  <c r="H896" i="3"/>
  <c r="I896" i="3"/>
  <c r="J896" i="3" s="1"/>
  <c r="G897" i="3"/>
  <c r="H897" i="3"/>
  <c r="I897" i="3"/>
  <c r="J897" i="3"/>
  <c r="G898" i="3"/>
  <c r="I898" i="3"/>
  <c r="I899" i="3"/>
  <c r="G900" i="3"/>
  <c r="H900" i="3"/>
  <c r="J900" i="3" s="1"/>
  <c r="I900" i="3"/>
  <c r="H901" i="3"/>
  <c r="I901" i="3"/>
  <c r="G902" i="3"/>
  <c r="H902" i="3"/>
  <c r="I902" i="3"/>
  <c r="G903" i="3"/>
  <c r="I903" i="3"/>
  <c r="I904" i="3"/>
  <c r="I905" i="3"/>
  <c r="G906" i="3"/>
  <c r="H906" i="3"/>
  <c r="I906" i="3"/>
  <c r="G907" i="3"/>
  <c r="H907" i="3"/>
  <c r="J907" i="3" s="1"/>
  <c r="I907" i="3"/>
  <c r="G908" i="3"/>
  <c r="H908" i="3"/>
  <c r="I908" i="3"/>
  <c r="G909" i="3"/>
  <c r="H909" i="3"/>
  <c r="J909" i="3" s="1"/>
  <c r="I909" i="3"/>
  <c r="G910" i="3"/>
  <c r="I910" i="3"/>
  <c r="I911" i="3"/>
  <c r="I912" i="3"/>
  <c r="I913" i="3"/>
  <c r="G914" i="3"/>
  <c r="H914" i="3"/>
  <c r="I914" i="3"/>
  <c r="G915" i="3"/>
  <c r="I915" i="3"/>
  <c r="G916" i="3"/>
  <c r="I916" i="3"/>
  <c r="I917" i="3"/>
  <c r="G918" i="3"/>
  <c r="H918" i="3"/>
  <c r="J918" i="3" s="1"/>
  <c r="I918" i="3"/>
  <c r="G919" i="3"/>
  <c r="H919" i="3"/>
  <c r="J919" i="3" s="1"/>
  <c r="I919" i="3"/>
  <c r="G920" i="3"/>
  <c r="H920" i="3"/>
  <c r="I920" i="3"/>
  <c r="J920" i="3" s="1"/>
  <c r="G921" i="3"/>
  <c r="H921" i="3"/>
  <c r="I921" i="3"/>
  <c r="J921" i="3"/>
  <c r="G922" i="3"/>
  <c r="I922" i="3"/>
  <c r="I923" i="3"/>
  <c r="G924" i="3"/>
  <c r="H924" i="3"/>
  <c r="J924" i="3" s="1"/>
  <c r="I924" i="3"/>
  <c r="H925" i="3"/>
  <c r="J925" i="3" s="1"/>
  <c r="I925" i="3"/>
  <c r="G926" i="3"/>
  <c r="H926" i="3"/>
  <c r="I926" i="3"/>
  <c r="G927" i="3"/>
  <c r="I927" i="3"/>
  <c r="I928" i="3"/>
  <c r="I929" i="3"/>
  <c r="G930" i="3"/>
  <c r="H930" i="3"/>
  <c r="I930" i="3"/>
  <c r="G931" i="3"/>
  <c r="H931" i="3"/>
  <c r="J931" i="3" s="1"/>
  <c r="I931" i="3"/>
  <c r="G932" i="3"/>
  <c r="H932" i="3"/>
  <c r="I932" i="3"/>
  <c r="G933" i="3"/>
  <c r="H933" i="3"/>
  <c r="I933" i="3"/>
  <c r="G934" i="3"/>
  <c r="I934" i="3"/>
  <c r="I935" i="3"/>
  <c r="I936" i="3"/>
  <c r="I937" i="3"/>
  <c r="G938" i="3"/>
  <c r="H938" i="3"/>
  <c r="I938" i="3"/>
  <c r="G939" i="3"/>
  <c r="H939" i="3"/>
  <c r="I939" i="3"/>
  <c r="I940" i="3"/>
  <c r="I941" i="3"/>
  <c r="G942" i="3"/>
  <c r="H942" i="3"/>
  <c r="J942" i="3" s="1"/>
  <c r="I942" i="3"/>
  <c r="G943" i="3"/>
  <c r="H943" i="3"/>
  <c r="J943" i="3" s="1"/>
  <c r="I943" i="3"/>
  <c r="G944" i="3"/>
  <c r="H944" i="3"/>
  <c r="I944" i="3"/>
  <c r="J944" i="3" s="1"/>
  <c r="G945" i="3"/>
  <c r="H945" i="3"/>
  <c r="I945" i="3"/>
  <c r="G946" i="3"/>
  <c r="I946" i="3"/>
  <c r="I947" i="3"/>
  <c r="G948" i="3"/>
  <c r="H948" i="3"/>
  <c r="J948" i="3" s="1"/>
  <c r="I948" i="3"/>
  <c r="H949" i="3"/>
  <c r="J949" i="3" s="1"/>
  <c r="I949" i="3"/>
  <c r="G950" i="3"/>
  <c r="H950" i="3"/>
  <c r="I950" i="3"/>
  <c r="G951" i="3"/>
  <c r="H951" i="3"/>
  <c r="I951" i="3"/>
  <c r="J951" i="3"/>
  <c r="G952" i="3"/>
  <c r="I952" i="3"/>
  <c r="I953" i="3"/>
  <c r="H954" i="3"/>
  <c r="J954" i="3" s="1"/>
  <c r="G954" i="3"/>
  <c r="I954" i="3"/>
  <c r="G955" i="3"/>
  <c r="H955" i="3"/>
  <c r="J955" i="3" s="1"/>
  <c r="I955" i="3"/>
  <c r="G956" i="3"/>
  <c r="H956" i="3"/>
  <c r="I956" i="3"/>
  <c r="G957" i="3"/>
  <c r="H957" i="3"/>
  <c r="I957" i="3"/>
  <c r="J957" i="3"/>
  <c r="G958" i="3"/>
  <c r="I958" i="3"/>
  <c r="I959" i="3"/>
  <c r="I960" i="3"/>
  <c r="H961" i="3"/>
  <c r="J961" i="3" s="1"/>
  <c r="I961" i="3"/>
  <c r="G962" i="3"/>
  <c r="H962" i="3"/>
  <c r="I962" i="3"/>
  <c r="J962" i="3" s="1"/>
  <c r="G963" i="3"/>
  <c r="H963" i="3"/>
  <c r="J963" i="3" s="1"/>
  <c r="I963" i="3"/>
  <c r="I964" i="3"/>
  <c r="I965" i="3"/>
  <c r="H966" i="3"/>
  <c r="G966" i="3"/>
  <c r="I966" i="3"/>
  <c r="G967" i="3"/>
  <c r="H967" i="3"/>
  <c r="I967" i="3"/>
  <c r="G968" i="3"/>
  <c r="H968" i="3"/>
  <c r="J968" i="3" s="1"/>
  <c r="I968" i="3"/>
  <c r="G969" i="3"/>
  <c r="H969" i="3"/>
  <c r="J969" i="3" s="1"/>
  <c r="I969" i="3"/>
  <c r="G970" i="3"/>
  <c r="I970" i="3"/>
  <c r="I971" i="3"/>
  <c r="H972" i="3"/>
  <c r="I972" i="3"/>
  <c r="I973" i="3"/>
  <c r="G974" i="3"/>
  <c r="H974" i="3"/>
  <c r="I974" i="3"/>
  <c r="G975" i="3"/>
  <c r="H975" i="3"/>
  <c r="J975" i="3" s="1"/>
  <c r="I975" i="3"/>
  <c r="G976" i="3"/>
  <c r="I976" i="3"/>
  <c r="I977" i="3"/>
  <c r="H978" i="3"/>
  <c r="G978" i="3"/>
  <c r="I978" i="3"/>
  <c r="G979" i="3"/>
  <c r="H979" i="3"/>
  <c r="I979" i="3"/>
  <c r="G980" i="3"/>
  <c r="H980" i="3"/>
  <c r="J980" i="3" s="1"/>
  <c r="I980" i="3"/>
  <c r="G981" i="3"/>
  <c r="H981" i="3"/>
  <c r="J981" i="3" s="1"/>
  <c r="I981" i="3"/>
  <c r="G982" i="3"/>
  <c r="I982" i="3"/>
  <c r="I983" i="3"/>
  <c r="I984" i="3"/>
  <c r="G985" i="3"/>
  <c r="I985" i="3"/>
  <c r="G986" i="3"/>
  <c r="H986" i="3"/>
  <c r="I986" i="3"/>
  <c r="G987" i="3"/>
  <c r="H987" i="3"/>
  <c r="J987" i="3" s="1"/>
  <c r="I987" i="3"/>
  <c r="I988" i="3"/>
  <c r="I989" i="3"/>
  <c r="H990" i="3"/>
  <c r="G990" i="3"/>
  <c r="I990" i="3"/>
  <c r="G991" i="3"/>
  <c r="H991" i="3"/>
  <c r="J991" i="3" s="1"/>
  <c r="I991" i="3"/>
  <c r="G992" i="3"/>
  <c r="H992" i="3"/>
  <c r="J992" i="3" s="1"/>
  <c r="I992" i="3"/>
  <c r="G993" i="3"/>
  <c r="H993" i="3"/>
  <c r="I993" i="3"/>
  <c r="G994" i="3"/>
  <c r="I994" i="3"/>
  <c r="I995" i="3"/>
  <c r="I996" i="3"/>
  <c r="I997" i="3"/>
  <c r="G998" i="3"/>
  <c r="H998" i="3"/>
  <c r="I998" i="3"/>
  <c r="G999" i="3"/>
  <c r="H999" i="3"/>
  <c r="J999" i="3" s="1"/>
  <c r="I999" i="3"/>
  <c r="I1000" i="3"/>
  <c r="I1001" i="3"/>
  <c r="H1002" i="3"/>
  <c r="J1002" i="3" s="1"/>
  <c r="G1002" i="3"/>
  <c r="I1002" i="3"/>
  <c r="G1003" i="3"/>
  <c r="H1003" i="3"/>
  <c r="J1003" i="3" s="1"/>
  <c r="I1003" i="3"/>
  <c r="G1004" i="3"/>
  <c r="H1004" i="3"/>
  <c r="I1004" i="3"/>
  <c r="G1005" i="3"/>
  <c r="H1005" i="3"/>
  <c r="I1005" i="3"/>
  <c r="J1005" i="3" s="1"/>
  <c r="G1006" i="3"/>
  <c r="I1006" i="3"/>
  <c r="I1007" i="3"/>
  <c r="G1008" i="3"/>
  <c r="I1008" i="3"/>
  <c r="G1009" i="3"/>
  <c r="H1009" i="3"/>
  <c r="J1009" i="3" s="1"/>
  <c r="I1009" i="3"/>
  <c r="G1010" i="3"/>
  <c r="H1010" i="3"/>
  <c r="I1010" i="3"/>
  <c r="G1011" i="3"/>
  <c r="H1011" i="3"/>
  <c r="I1011" i="3"/>
  <c r="J1011" i="3" s="1"/>
  <c r="I1012" i="3"/>
  <c r="I1013" i="3"/>
  <c r="H1014" i="3"/>
  <c r="J1014" i="3" s="1"/>
  <c r="G1014" i="3"/>
  <c r="I1014" i="3"/>
  <c r="G1015" i="3"/>
  <c r="H1015" i="3"/>
  <c r="J1015" i="3" s="1"/>
  <c r="I1015" i="3"/>
  <c r="G1016" i="3"/>
  <c r="H1016" i="3"/>
  <c r="I1016" i="3"/>
  <c r="G1017" i="3"/>
  <c r="H1017" i="3"/>
  <c r="I1017" i="3"/>
  <c r="G1018" i="3"/>
  <c r="I1018" i="3"/>
  <c r="I1019" i="3"/>
  <c r="I1020" i="3"/>
  <c r="I1021" i="3"/>
  <c r="G1022" i="3"/>
  <c r="H1022" i="3"/>
  <c r="I1022" i="3"/>
  <c r="G1023" i="3"/>
  <c r="H1023" i="3"/>
  <c r="I1023" i="3"/>
  <c r="J1023" i="3"/>
  <c r="I1024" i="3"/>
  <c r="I1025" i="3"/>
  <c r="H1026" i="3"/>
  <c r="J1026" i="3" s="1"/>
  <c r="G1026" i="3"/>
  <c r="I1026" i="3"/>
  <c r="G1027" i="3"/>
  <c r="H1027" i="3"/>
  <c r="J1027" i="3" s="1"/>
  <c r="I1027" i="3"/>
  <c r="G1028" i="3"/>
  <c r="H1028" i="3"/>
  <c r="I1028" i="3"/>
  <c r="G1029" i="3"/>
  <c r="H1029" i="3"/>
  <c r="I1029" i="3"/>
  <c r="J1029" i="3"/>
  <c r="G1030" i="3"/>
  <c r="I1030" i="3"/>
  <c r="I1031" i="3"/>
  <c r="G1032" i="3"/>
  <c r="H1032" i="3"/>
  <c r="J1032" i="3" s="1"/>
  <c r="I1032" i="3"/>
  <c r="I1033" i="3"/>
  <c r="G1034" i="3"/>
  <c r="H1034" i="3"/>
  <c r="I1034" i="3"/>
  <c r="J1034" i="3" s="1"/>
  <c r="G1035" i="3"/>
  <c r="H1035" i="3"/>
  <c r="I1035" i="3"/>
  <c r="G1036" i="3"/>
  <c r="I1036" i="3"/>
  <c r="I1037" i="3"/>
  <c r="H1038" i="3"/>
  <c r="I1038" i="3"/>
  <c r="G1039" i="3"/>
  <c r="H1039" i="3"/>
  <c r="J1039" i="3" s="1"/>
  <c r="I1039" i="3"/>
  <c r="G1040" i="3"/>
  <c r="H1040" i="3"/>
  <c r="J1040" i="3" s="1"/>
  <c r="I1040" i="3"/>
  <c r="G1041" i="3"/>
  <c r="H1041" i="3"/>
  <c r="J1041" i="3" s="1"/>
  <c r="I1041" i="3"/>
  <c r="G1042" i="3"/>
  <c r="I1042" i="3"/>
  <c r="I1043" i="3"/>
  <c r="I1044" i="3"/>
  <c r="G1045" i="3"/>
  <c r="H1045" i="3"/>
  <c r="I1045" i="3"/>
  <c r="G1046" i="3"/>
  <c r="H1046" i="3"/>
  <c r="J1046" i="3" s="1"/>
  <c r="I1046" i="3"/>
  <c r="G1047" i="3"/>
  <c r="H1047" i="3"/>
  <c r="I1047" i="3"/>
  <c r="I1048" i="3"/>
  <c r="I1049" i="3"/>
  <c r="G1050" i="3"/>
  <c r="H1050" i="3"/>
  <c r="J1050" i="3" s="1"/>
  <c r="I1050" i="3"/>
  <c r="G1051" i="3"/>
  <c r="I1051" i="3"/>
  <c r="G1052" i="3"/>
  <c r="H1052" i="3"/>
  <c r="J1052" i="3" s="1"/>
  <c r="I1052" i="3"/>
  <c r="G1053" i="3"/>
  <c r="H1053" i="3"/>
  <c r="J1053" i="3" s="1"/>
  <c r="I1053" i="3"/>
  <c r="I1054" i="3"/>
  <c r="H1055" i="3"/>
  <c r="J1055" i="3" s="1"/>
  <c r="G1055" i="3"/>
  <c r="I1055" i="3"/>
  <c r="G1056" i="3"/>
  <c r="H1056" i="3"/>
  <c r="J1056" i="3" s="1"/>
  <c r="I1056" i="3"/>
  <c r="I1057" i="3"/>
  <c r="G1058" i="3"/>
  <c r="H1058" i="3"/>
  <c r="I1058" i="3"/>
  <c r="G1059" i="3"/>
  <c r="H1059" i="3"/>
  <c r="I1059" i="3"/>
  <c r="I1060" i="3"/>
  <c r="I1061" i="3"/>
  <c r="I1062" i="3"/>
  <c r="G1063" i="3"/>
  <c r="H1063" i="3"/>
  <c r="J1063" i="3" s="1"/>
  <c r="I1063" i="3"/>
  <c r="G1064" i="3"/>
  <c r="H1064" i="3"/>
  <c r="I1064" i="3"/>
  <c r="J1064" i="3" s="1"/>
  <c r="G1065" i="3"/>
  <c r="H1065" i="3"/>
  <c r="I1065" i="3"/>
  <c r="I1066" i="3"/>
  <c r="H1067" i="3"/>
  <c r="J1067" i="3" s="1"/>
  <c r="I1067" i="3"/>
  <c r="I1068" i="3"/>
  <c r="I1069" i="3"/>
  <c r="G1070" i="3"/>
  <c r="H1070" i="3"/>
  <c r="I1070" i="3"/>
  <c r="G1071" i="3"/>
  <c r="H1071" i="3"/>
  <c r="I1071" i="3"/>
  <c r="J1071" i="3"/>
  <c r="I1072" i="3"/>
  <c r="I1073" i="3"/>
  <c r="G1074" i="3"/>
  <c r="H1074" i="3"/>
  <c r="I1074" i="3"/>
  <c r="G1075" i="3"/>
  <c r="H1075" i="3"/>
  <c r="I1075" i="3"/>
  <c r="G1076" i="3"/>
  <c r="H1076" i="3"/>
  <c r="J1076" i="3" s="1"/>
  <c r="I1076" i="3"/>
  <c r="G1077" i="3"/>
  <c r="H1077" i="3"/>
  <c r="J1077" i="3" s="1"/>
  <c r="I1077" i="3"/>
  <c r="I1078" i="3"/>
  <c r="H1079" i="3"/>
  <c r="J1079" i="3" s="1"/>
  <c r="G1079" i="3"/>
  <c r="I1079" i="3"/>
  <c r="H1080" i="3"/>
  <c r="J1080" i="3" s="1"/>
  <c r="I1080" i="3"/>
  <c r="I1081" i="3"/>
  <c r="G1082" i="3"/>
  <c r="H1082" i="3"/>
  <c r="I1082" i="3"/>
  <c r="G1083" i="3"/>
  <c r="H1083" i="3"/>
  <c r="J1083" i="3" s="1"/>
  <c r="I1083" i="3"/>
  <c r="I1084" i="3"/>
  <c r="I1085" i="3"/>
  <c r="G1086" i="3"/>
  <c r="I1086" i="3"/>
  <c r="G1087" i="3"/>
  <c r="H1087" i="3"/>
  <c r="I1087" i="3"/>
  <c r="G1088" i="3"/>
  <c r="H1088" i="3"/>
  <c r="I1088" i="3"/>
  <c r="G1089" i="3"/>
  <c r="H1089" i="3"/>
  <c r="I1089" i="3"/>
  <c r="I1090" i="3"/>
  <c r="H1091" i="3"/>
  <c r="G1091" i="3"/>
  <c r="I1091" i="3"/>
  <c r="I1092" i="3"/>
  <c r="G1093" i="3"/>
  <c r="H1093" i="3"/>
  <c r="I1093" i="3"/>
  <c r="G1094" i="3"/>
  <c r="H1094" i="3"/>
  <c r="I1094" i="3"/>
  <c r="G1095" i="3"/>
  <c r="H1095" i="3"/>
  <c r="J1095" i="3" s="1"/>
  <c r="I1095" i="3"/>
  <c r="I1096" i="3"/>
  <c r="I1097" i="3"/>
  <c r="G1098" i="3"/>
  <c r="H1098" i="3"/>
  <c r="J1098" i="3" s="1"/>
  <c r="I1098" i="3"/>
  <c r="G1099" i="3"/>
  <c r="H1099" i="3"/>
  <c r="I1099" i="3"/>
  <c r="G1100" i="3"/>
  <c r="H1100" i="3"/>
  <c r="I1100" i="3"/>
  <c r="G1101" i="3"/>
  <c r="H1101" i="3"/>
  <c r="J1101" i="3" s="1"/>
  <c r="I1101" i="3"/>
  <c r="I1102" i="3"/>
  <c r="H1103" i="3"/>
  <c r="J1103" i="3" s="1"/>
  <c r="G1103" i="3"/>
  <c r="I1103" i="3"/>
  <c r="G1104" i="3"/>
  <c r="H1104" i="3"/>
  <c r="J1104" i="3" s="1"/>
  <c r="I1104" i="3"/>
  <c r="I1105" i="3"/>
  <c r="G1106" i="3"/>
  <c r="H1106" i="3"/>
  <c r="I1106" i="3"/>
  <c r="J1106" i="3" s="1"/>
  <c r="G1107" i="3"/>
  <c r="H1107" i="3"/>
  <c r="I1107" i="3"/>
  <c r="I1108" i="3"/>
  <c r="I1109" i="3"/>
  <c r="G1110" i="3"/>
  <c r="I1110" i="3"/>
  <c r="G1111" i="3"/>
  <c r="H1111" i="3"/>
  <c r="J1111" i="3" s="1"/>
  <c r="I1111" i="3"/>
  <c r="G1112" i="3"/>
  <c r="H1112" i="3"/>
  <c r="J1112" i="3" s="1"/>
  <c r="I1112" i="3"/>
  <c r="G1113" i="3"/>
  <c r="H1113" i="3"/>
  <c r="I1113" i="3"/>
  <c r="I1114" i="3"/>
  <c r="H1115" i="3"/>
  <c r="G1115" i="3"/>
  <c r="I1115" i="3"/>
  <c r="I1116" i="3"/>
  <c r="G1117" i="3"/>
  <c r="H1117" i="3"/>
  <c r="J1117" i="3" s="1"/>
  <c r="I1117" i="3"/>
  <c r="G1118" i="3"/>
  <c r="H1118" i="3"/>
  <c r="J1118" i="3" s="1"/>
  <c r="I1118" i="3"/>
  <c r="G1119" i="3"/>
  <c r="H1119" i="3"/>
  <c r="I1119" i="3"/>
  <c r="I1120" i="3"/>
  <c r="I1121" i="3"/>
  <c r="G1122" i="3"/>
  <c r="I1122" i="3"/>
  <c r="G1123" i="3"/>
  <c r="H1123" i="3"/>
  <c r="J1123" i="3" s="1"/>
  <c r="I1123" i="3"/>
  <c r="G1124" i="3"/>
  <c r="H1124" i="3"/>
  <c r="J1124" i="3" s="1"/>
  <c r="I1124" i="3"/>
  <c r="G1125" i="3"/>
  <c r="H1125" i="3"/>
  <c r="J1125" i="3" s="1"/>
  <c r="I1125" i="3"/>
  <c r="I1126" i="3"/>
  <c r="H1127" i="3"/>
  <c r="J1127" i="3" s="1"/>
  <c r="G1127" i="3"/>
  <c r="I1127" i="3"/>
  <c r="I1128" i="3"/>
  <c r="G1129" i="3"/>
  <c r="I1129" i="3"/>
  <c r="G1130" i="3"/>
  <c r="H1130" i="3"/>
  <c r="J1130" i="3" s="1"/>
  <c r="I1130" i="3"/>
  <c r="G1131" i="3"/>
  <c r="H1131" i="3"/>
  <c r="I1131" i="3"/>
  <c r="I1132" i="3"/>
  <c r="I1133" i="3"/>
  <c r="G1134" i="3"/>
  <c r="I1134" i="3"/>
  <c r="G1135" i="3"/>
  <c r="H1135" i="3"/>
  <c r="I1135" i="3"/>
  <c r="G1136" i="3"/>
  <c r="H1136" i="3"/>
  <c r="I1136" i="3"/>
  <c r="G1137" i="3"/>
  <c r="I1137" i="3"/>
  <c r="H1138" i="3"/>
  <c r="J1138" i="3" s="1"/>
  <c r="G1138" i="3"/>
  <c r="I1138" i="3"/>
  <c r="G1139" i="3"/>
  <c r="I1139" i="3"/>
  <c r="I1140" i="3"/>
  <c r="I1141" i="3"/>
  <c r="G1142" i="3"/>
  <c r="H1142" i="3"/>
  <c r="I1142" i="3"/>
  <c r="J1142" i="3"/>
  <c r="G1143" i="3"/>
  <c r="H1143" i="3"/>
  <c r="I1143" i="3"/>
  <c r="I1144" i="3"/>
  <c r="I1145" i="3"/>
  <c r="H1146" i="3"/>
  <c r="J1146" i="3" s="1"/>
  <c r="G1146" i="3"/>
  <c r="I1146" i="3"/>
  <c r="G1147" i="3"/>
  <c r="I1147" i="3"/>
  <c r="H1148" i="3"/>
  <c r="G1148" i="3"/>
  <c r="I1148" i="3"/>
  <c r="G1149" i="3"/>
  <c r="H1149" i="3"/>
  <c r="I1149" i="3"/>
  <c r="G1150" i="3"/>
  <c r="I1150" i="3"/>
  <c r="H1151" i="3"/>
  <c r="G1151" i="3"/>
  <c r="I1151" i="3"/>
  <c r="G1152" i="3"/>
  <c r="I1152" i="3"/>
  <c r="I1153" i="3"/>
  <c r="H1154" i="3"/>
  <c r="J1154" i="3" s="1"/>
  <c r="G1154" i="3"/>
  <c r="I1154" i="3"/>
  <c r="G1155" i="3"/>
  <c r="H1155" i="3"/>
  <c r="J1155" i="3" s="1"/>
  <c r="I1155" i="3"/>
  <c r="I1156" i="3"/>
  <c r="I1157" i="3"/>
  <c r="G1158" i="3"/>
  <c r="H1158" i="3"/>
  <c r="J1158" i="3" s="1"/>
  <c r="I1158" i="3"/>
  <c r="G1159" i="3"/>
  <c r="I1159" i="3"/>
  <c r="H1160" i="3"/>
  <c r="J1160" i="3" s="1"/>
  <c r="G1160" i="3"/>
  <c r="I1160" i="3"/>
  <c r="G1161" i="3"/>
  <c r="H1161" i="3"/>
  <c r="J1161" i="3" s="1"/>
  <c r="I1161" i="3"/>
  <c r="G1162" i="3"/>
  <c r="I1162" i="3"/>
  <c r="H1163" i="3"/>
  <c r="J1163" i="3" s="1"/>
  <c r="G1163" i="3"/>
  <c r="I1163" i="3"/>
  <c r="G1164" i="3"/>
  <c r="H1164" i="3"/>
  <c r="J1164" i="3" s="1"/>
  <c r="I1164" i="3"/>
  <c r="I1165" i="3"/>
  <c r="H1166" i="3"/>
  <c r="G1166" i="3"/>
  <c r="I1166" i="3"/>
  <c r="G1167" i="3"/>
  <c r="H1167" i="3"/>
  <c r="I1167" i="3"/>
  <c r="J1167" i="3"/>
  <c r="I1168" i="3"/>
  <c r="I1169" i="3"/>
  <c r="G1170" i="3"/>
  <c r="H1170" i="3"/>
  <c r="I1170" i="3"/>
  <c r="G1171" i="3"/>
  <c r="I1171" i="3"/>
  <c r="H1172" i="3"/>
  <c r="J1172" i="3" s="1"/>
  <c r="G1172" i="3"/>
  <c r="I1172" i="3"/>
  <c r="G1173" i="3"/>
  <c r="H1173" i="3"/>
  <c r="J1173" i="3" s="1"/>
  <c r="I1173" i="3"/>
  <c r="G1174" i="3"/>
  <c r="I1174" i="3"/>
  <c r="H1175" i="3"/>
  <c r="G1175" i="3"/>
  <c r="I1175" i="3"/>
  <c r="H1176" i="3"/>
  <c r="I1176" i="3"/>
  <c r="I1177" i="3"/>
  <c r="H1178" i="3"/>
  <c r="J1178" i="3" s="1"/>
  <c r="G1178" i="3"/>
  <c r="I1178" i="3"/>
  <c r="G1179" i="3"/>
  <c r="H1179" i="3"/>
  <c r="J1179" i="3" s="1"/>
  <c r="I1179" i="3"/>
  <c r="I1180" i="3"/>
  <c r="I1181" i="3"/>
  <c r="G1182" i="3"/>
  <c r="H1182" i="3"/>
  <c r="I1182" i="3"/>
  <c r="G1183" i="3"/>
  <c r="I1183" i="3"/>
  <c r="H1184" i="3"/>
  <c r="G1184" i="3"/>
  <c r="I1184" i="3"/>
  <c r="G1185" i="3"/>
  <c r="H1185" i="3"/>
  <c r="J1185" i="3" s="1"/>
  <c r="I1185" i="3"/>
  <c r="G1186" i="3"/>
  <c r="I1186" i="3"/>
  <c r="H1187" i="3"/>
  <c r="G1187" i="3"/>
  <c r="I1187" i="3"/>
  <c r="G1188" i="3"/>
  <c r="H1188" i="3"/>
  <c r="I1188" i="3"/>
  <c r="G1189" i="3"/>
  <c r="H1189" i="3"/>
  <c r="I1189" i="3"/>
  <c r="H1190" i="3"/>
  <c r="G1190" i="3"/>
  <c r="I1190" i="3"/>
  <c r="G1191" i="3"/>
  <c r="H1191" i="3"/>
  <c r="I1191" i="3"/>
  <c r="J1191" i="3"/>
  <c r="I1192" i="3"/>
  <c r="I1193" i="3"/>
  <c r="G1194" i="3"/>
  <c r="H1194" i="3"/>
  <c r="J1194" i="3" s="1"/>
  <c r="I1194" i="3"/>
  <c r="G1195" i="3"/>
  <c r="I1195" i="3"/>
  <c r="H1196" i="3"/>
  <c r="G1196" i="3"/>
  <c r="I1196" i="3"/>
  <c r="G1197" i="3"/>
  <c r="H1197" i="3"/>
  <c r="J1197" i="3" s="1"/>
  <c r="I1197" i="3"/>
  <c r="G1198" i="3"/>
  <c r="I1198" i="3"/>
  <c r="H1199" i="3"/>
  <c r="J1199" i="3" s="1"/>
  <c r="G1199" i="3"/>
  <c r="I1199" i="3"/>
  <c r="G1200" i="3"/>
  <c r="H1200" i="3"/>
  <c r="J1200" i="3" s="1"/>
  <c r="I1200" i="3"/>
  <c r="G1201" i="3"/>
  <c r="H1201" i="3"/>
  <c r="I1201" i="3"/>
  <c r="H1202" i="3"/>
  <c r="G1202" i="3"/>
  <c r="I1202" i="3"/>
  <c r="G1203" i="3"/>
  <c r="H1203" i="3"/>
  <c r="J1203" i="3" s="1"/>
  <c r="I1203" i="3"/>
  <c r="I1204" i="3"/>
  <c r="I1205" i="3"/>
  <c r="G1206" i="3"/>
  <c r="H1206" i="3"/>
  <c r="I1206" i="3"/>
  <c r="G1207" i="3"/>
  <c r="I1207" i="3"/>
  <c r="H1208" i="3"/>
  <c r="J1208" i="3" s="1"/>
  <c r="G1208" i="3"/>
  <c r="I1208" i="3"/>
  <c r="G1209" i="3"/>
  <c r="H1209" i="3"/>
  <c r="J1209" i="3" s="1"/>
  <c r="I1209" i="3"/>
  <c r="G1210" i="3"/>
  <c r="I1210" i="3"/>
  <c r="H1211" i="3"/>
  <c r="G1211" i="3"/>
  <c r="I1211" i="3"/>
  <c r="G1212" i="3"/>
  <c r="H1212" i="3"/>
  <c r="J1212" i="3" s="1"/>
  <c r="I1212" i="3"/>
  <c r="H1213" i="3"/>
  <c r="I1213" i="3"/>
  <c r="H1214" i="3"/>
  <c r="G1214" i="3"/>
  <c r="I1214" i="3"/>
  <c r="G1215" i="3"/>
  <c r="H1215" i="3"/>
  <c r="I1215" i="3"/>
  <c r="I1216" i="3"/>
  <c r="I1217" i="3"/>
  <c r="G1218" i="3"/>
  <c r="H1218" i="3"/>
  <c r="I1218" i="3"/>
  <c r="I1219" i="3"/>
  <c r="H1220" i="3"/>
  <c r="G1220" i="3"/>
  <c r="I1220" i="3"/>
  <c r="G1221" i="3"/>
  <c r="H1221" i="3"/>
  <c r="I1221" i="3"/>
  <c r="G1222" i="3"/>
  <c r="I1222" i="3"/>
  <c r="H1223" i="3"/>
  <c r="J1223" i="3" s="1"/>
  <c r="I1223" i="3"/>
  <c r="G1224" i="3"/>
  <c r="H1224" i="3"/>
  <c r="J1224" i="3" s="1"/>
  <c r="I1224" i="3"/>
  <c r="G1225" i="3"/>
  <c r="H1225" i="3"/>
  <c r="I1225" i="3"/>
  <c r="H1226" i="3"/>
  <c r="G1226" i="3"/>
  <c r="I1226" i="3"/>
  <c r="G1227" i="3"/>
  <c r="H1227" i="3"/>
  <c r="J1227" i="3" s="1"/>
  <c r="I1227" i="3"/>
  <c r="I1228" i="3"/>
  <c r="I1229" i="3"/>
  <c r="G1230" i="3"/>
  <c r="H1230" i="3"/>
  <c r="I1230" i="3"/>
  <c r="G1231" i="3"/>
  <c r="I1231" i="3"/>
  <c r="H1232" i="3"/>
  <c r="J1232" i="3" s="1"/>
  <c r="G1232" i="3"/>
  <c r="I1232" i="3"/>
  <c r="G1233" i="3"/>
  <c r="H1233" i="3"/>
  <c r="I1233" i="3"/>
  <c r="G1234" i="3"/>
  <c r="I1234" i="3"/>
  <c r="H1235" i="3"/>
  <c r="I1235" i="3"/>
  <c r="G1236" i="3"/>
  <c r="H1236" i="3"/>
  <c r="I1236" i="3"/>
  <c r="G1237" i="3"/>
  <c r="H1237" i="3"/>
  <c r="I1237" i="3"/>
  <c r="H1238" i="3"/>
  <c r="G1238" i="3"/>
  <c r="I1238" i="3"/>
  <c r="G1239" i="3"/>
  <c r="H1239" i="3"/>
  <c r="I1239" i="3"/>
  <c r="I1240" i="3"/>
  <c r="I1241" i="3"/>
  <c r="G1242" i="3"/>
  <c r="H1242" i="3"/>
  <c r="J1242" i="3" s="1"/>
  <c r="I1242" i="3"/>
  <c r="G1243" i="3"/>
  <c r="I1243" i="3"/>
  <c r="H1244" i="3"/>
  <c r="J1244" i="3" s="1"/>
  <c r="G1244" i="3"/>
  <c r="I1244" i="3"/>
  <c r="G1245" i="3"/>
  <c r="H1245" i="3"/>
  <c r="I1245" i="3"/>
  <c r="G1246" i="3"/>
  <c r="I1246" i="3"/>
  <c r="H1247" i="3"/>
  <c r="J1247" i="3" s="1"/>
  <c r="G1247" i="3"/>
  <c r="I1247" i="3"/>
  <c r="G1248" i="3"/>
  <c r="H1248" i="3"/>
  <c r="J1248" i="3" s="1"/>
  <c r="I1248" i="3"/>
  <c r="G1249" i="3"/>
  <c r="H1249" i="3"/>
  <c r="I1249" i="3"/>
  <c r="H1250" i="3"/>
  <c r="G1250" i="3"/>
  <c r="I1250" i="3"/>
  <c r="G1251" i="3"/>
  <c r="H1251" i="3"/>
  <c r="J1251" i="3" s="1"/>
  <c r="I1251" i="3"/>
  <c r="I1252" i="3"/>
  <c r="I1253" i="3"/>
  <c r="G1254" i="3"/>
  <c r="H1254" i="3"/>
  <c r="I1254" i="3"/>
  <c r="G1255" i="3"/>
  <c r="I1255" i="3"/>
  <c r="H1256" i="3"/>
  <c r="G1256" i="3"/>
  <c r="I1256" i="3"/>
  <c r="G1257" i="3"/>
  <c r="H1257" i="3"/>
  <c r="J1257" i="3" s="1"/>
  <c r="I1257" i="3"/>
  <c r="I1258" i="3"/>
  <c r="H1259" i="3"/>
  <c r="J1259" i="3" s="1"/>
  <c r="I1259" i="3"/>
  <c r="G1260" i="3"/>
  <c r="H1260" i="3"/>
  <c r="I1260" i="3"/>
  <c r="G1261" i="3"/>
  <c r="H1261" i="3"/>
  <c r="I1261" i="3"/>
  <c r="H1262" i="3"/>
  <c r="J1262" i="3" s="1"/>
  <c r="G1262" i="3"/>
  <c r="I1262" i="3"/>
  <c r="G1263" i="3"/>
  <c r="H1263" i="3"/>
  <c r="I1263" i="3"/>
  <c r="I1264" i="3"/>
  <c r="I1265" i="3"/>
  <c r="G1266" i="3"/>
  <c r="H1266" i="3"/>
  <c r="J1266" i="3" s="1"/>
  <c r="I1266" i="3"/>
  <c r="G1267" i="3"/>
  <c r="I1267" i="3"/>
  <c r="H1268" i="3"/>
  <c r="G1268" i="3"/>
  <c r="I1268" i="3"/>
  <c r="G1269" i="3"/>
  <c r="H1269" i="3"/>
  <c r="I1269" i="3"/>
  <c r="I1270" i="3"/>
  <c r="H1271" i="3"/>
  <c r="G1271" i="3"/>
  <c r="I1271" i="3"/>
  <c r="J1271" i="3" s="1"/>
  <c r="G1272" i="3"/>
  <c r="H1272" i="3"/>
  <c r="I1272" i="3"/>
  <c r="G1273" i="3"/>
  <c r="H1273" i="3"/>
  <c r="I1273" i="3"/>
  <c r="H1274" i="3"/>
  <c r="G1274" i="3"/>
  <c r="I1274" i="3"/>
  <c r="G1275" i="3"/>
  <c r="H1275" i="3"/>
  <c r="J1275" i="3" s="1"/>
  <c r="I1275" i="3"/>
  <c r="I1276" i="3"/>
  <c r="I1277" i="3"/>
  <c r="G1278" i="3"/>
  <c r="H1278" i="3"/>
  <c r="I1278" i="3"/>
  <c r="G1279" i="3"/>
  <c r="I1279" i="3"/>
  <c r="H1280" i="3"/>
  <c r="G1280" i="3"/>
  <c r="I1280" i="3"/>
  <c r="J1280" i="3" s="1"/>
  <c r="G1281" i="3"/>
  <c r="H1281" i="3"/>
  <c r="I1281" i="3"/>
  <c r="I1282" i="3"/>
  <c r="H1283" i="3"/>
  <c r="I1283" i="3"/>
  <c r="G1284" i="3"/>
  <c r="H1284" i="3"/>
  <c r="J1284" i="3" s="1"/>
  <c r="I1284" i="3"/>
  <c r="G1285" i="3"/>
  <c r="H1285" i="3"/>
  <c r="I1285" i="3"/>
  <c r="H1286" i="3"/>
  <c r="J1286" i="3" s="1"/>
  <c r="G1286" i="3"/>
  <c r="I1286" i="3"/>
  <c r="G1287" i="3"/>
  <c r="H1287" i="3"/>
  <c r="I1287" i="3"/>
  <c r="I1288" i="3"/>
  <c r="G1289" i="3"/>
  <c r="I1289" i="3"/>
  <c r="G1290" i="3"/>
  <c r="H1290" i="3"/>
  <c r="J1290" i="3" s="1"/>
  <c r="I1290" i="3"/>
  <c r="G1291" i="3"/>
  <c r="I1291" i="3"/>
  <c r="H1292" i="3"/>
  <c r="J1292" i="3" s="1"/>
  <c r="G1292" i="3"/>
  <c r="I1292" i="3"/>
  <c r="G1293" i="3"/>
  <c r="H1293" i="3"/>
  <c r="I1293" i="3"/>
  <c r="I1294" i="3"/>
  <c r="H1295" i="3"/>
  <c r="J1295" i="3" s="1"/>
  <c r="G1295" i="3"/>
  <c r="I1295" i="3"/>
  <c r="G1296" i="3"/>
  <c r="H1296" i="3"/>
  <c r="I1296" i="3"/>
  <c r="G1297" i="3"/>
  <c r="H1297" i="3"/>
  <c r="I1297" i="3"/>
  <c r="H1298" i="3"/>
  <c r="G1298" i="3"/>
  <c r="I1298" i="3"/>
  <c r="G1299" i="3"/>
  <c r="H1299" i="3"/>
  <c r="J1299" i="3" s="1"/>
  <c r="I1299" i="3"/>
  <c r="I1300" i="3"/>
  <c r="I1301" i="3"/>
  <c r="G1302" i="3"/>
  <c r="H1302" i="3"/>
  <c r="J1302" i="3" s="1"/>
  <c r="I1302" i="3"/>
  <c r="G1303" i="3"/>
  <c r="H1303" i="3"/>
  <c r="I1303" i="3"/>
  <c r="H1304" i="3"/>
  <c r="G1304" i="3"/>
  <c r="I1304" i="3"/>
  <c r="G1305" i="3"/>
  <c r="H1305" i="3"/>
  <c r="J1305" i="3" s="1"/>
  <c r="I1305" i="3"/>
  <c r="I1306" i="3"/>
  <c r="H1307" i="3"/>
  <c r="G1307" i="3"/>
  <c r="I1307" i="3"/>
  <c r="J1307" i="3"/>
  <c r="G1308" i="3"/>
  <c r="H1308" i="3"/>
  <c r="J1308" i="3" s="1"/>
  <c r="I1308" i="3"/>
  <c r="G1309" i="3"/>
  <c r="H1309" i="3"/>
  <c r="J1309" i="3" s="1"/>
  <c r="I1309" i="3"/>
  <c r="H1310" i="3"/>
  <c r="J1310" i="3" s="1"/>
  <c r="G1310" i="3"/>
  <c r="I1310" i="3"/>
  <c r="G1311" i="3"/>
  <c r="H1311" i="3"/>
  <c r="I1311" i="3"/>
  <c r="I1312" i="3"/>
  <c r="I1313" i="3"/>
  <c r="G1314" i="3"/>
  <c r="H1314" i="3"/>
  <c r="J1314" i="3" s="1"/>
  <c r="I1314" i="3"/>
  <c r="G1315" i="3"/>
  <c r="H1315" i="3"/>
  <c r="J1315" i="3" s="1"/>
  <c r="I1315" i="3"/>
  <c r="H1316" i="3"/>
  <c r="G1316" i="3"/>
  <c r="I1316" i="3"/>
  <c r="J1316" i="3"/>
  <c r="G1317" i="3"/>
  <c r="H1317" i="3"/>
  <c r="J1317" i="3" s="1"/>
  <c r="I1317" i="3"/>
  <c r="I1318" i="3"/>
  <c r="H1319" i="3"/>
  <c r="J1319" i="3" s="1"/>
  <c r="G1319" i="3"/>
  <c r="I1319" i="3"/>
  <c r="G1320" i="3"/>
  <c r="H1320" i="3"/>
  <c r="I1320" i="3"/>
  <c r="G1321" i="3"/>
  <c r="I1321" i="3"/>
  <c r="H1322" i="3"/>
  <c r="G1322" i="3"/>
  <c r="I1322" i="3"/>
  <c r="G1323" i="3"/>
  <c r="H1323" i="3"/>
  <c r="J1323" i="3" s="1"/>
  <c r="I1323" i="3"/>
  <c r="I1324" i="3"/>
  <c r="I1325" i="3"/>
  <c r="G1326" i="3"/>
  <c r="H1326" i="3"/>
  <c r="I1326" i="3"/>
  <c r="G1327" i="3"/>
  <c r="H1327" i="3"/>
  <c r="I1327" i="3"/>
  <c r="H1328" i="3"/>
  <c r="J1328" i="3" s="1"/>
  <c r="G1328" i="3"/>
  <c r="I1328" i="3"/>
  <c r="G1329" i="3"/>
  <c r="H1329" i="3"/>
  <c r="I1329" i="3"/>
  <c r="I1330" i="3"/>
  <c r="H1331" i="3"/>
  <c r="J1331" i="3" s="1"/>
  <c r="G1331" i="3"/>
  <c r="I1331" i="3"/>
  <c r="G1332" i="3"/>
  <c r="H1332" i="3"/>
  <c r="J1332" i="3" s="1"/>
  <c r="I1332" i="3"/>
  <c r="G1333" i="3"/>
  <c r="H1333" i="3"/>
  <c r="J1333" i="3" s="1"/>
  <c r="I1333" i="3"/>
  <c r="H1334" i="3"/>
  <c r="I1334" i="3"/>
  <c r="G1335" i="3"/>
  <c r="H1335" i="3"/>
  <c r="I1335" i="3"/>
  <c r="G1336" i="3"/>
  <c r="I1336" i="3"/>
  <c r="I1337" i="3"/>
  <c r="G1338" i="3"/>
  <c r="H1338" i="3"/>
  <c r="J1338" i="3" s="1"/>
  <c r="I1338" i="3"/>
  <c r="G1339" i="3"/>
  <c r="I1339" i="3"/>
  <c r="H1340" i="3"/>
  <c r="J1340" i="3" s="1"/>
  <c r="G1340" i="3"/>
  <c r="I1340" i="3"/>
  <c r="G1341" i="3"/>
  <c r="H1341" i="3"/>
  <c r="J1341" i="3" s="1"/>
  <c r="I1341" i="3"/>
  <c r="I1342" i="3"/>
  <c r="H1343" i="3"/>
  <c r="I1343" i="3"/>
  <c r="G1344" i="3"/>
  <c r="H1344" i="3"/>
  <c r="I1344" i="3"/>
  <c r="G1345" i="3"/>
  <c r="H1345" i="3"/>
  <c r="I1345" i="3"/>
  <c r="H1346" i="3"/>
  <c r="J1346" i="3" s="1"/>
  <c r="G1346" i="3"/>
  <c r="I1346" i="3"/>
  <c r="G1347" i="3"/>
  <c r="H1347" i="3"/>
  <c r="J1347" i="3" s="1"/>
  <c r="I1347" i="3"/>
  <c r="I1348" i="3"/>
  <c r="I1349" i="3"/>
  <c r="G1350" i="3"/>
  <c r="H1350" i="3"/>
  <c r="J1350" i="3" s="1"/>
  <c r="I1350" i="3"/>
  <c r="I1351" i="3"/>
  <c r="H1352" i="3"/>
  <c r="J1352" i="3" s="1"/>
  <c r="G1352" i="3"/>
  <c r="I1352" i="3"/>
  <c r="G1353" i="3"/>
  <c r="H1353" i="3"/>
  <c r="J1353" i="3" s="1"/>
  <c r="I1353" i="3"/>
  <c r="I1354" i="3"/>
  <c r="H1355" i="3"/>
  <c r="G1355" i="3"/>
  <c r="I1355" i="3"/>
  <c r="G1356" i="3"/>
  <c r="H1356" i="3"/>
  <c r="J1356" i="3" s="1"/>
  <c r="I1356" i="3"/>
  <c r="G1357" i="3"/>
  <c r="H1357" i="3"/>
  <c r="I1357" i="3"/>
  <c r="H1358" i="3"/>
  <c r="J1358" i="3" s="1"/>
  <c r="G1358" i="3"/>
  <c r="I1358" i="3"/>
  <c r="G1359" i="3"/>
  <c r="H1359" i="3"/>
  <c r="I1359" i="3"/>
  <c r="G1360" i="3"/>
  <c r="I1360" i="3"/>
  <c r="I1361" i="3"/>
  <c r="G1362" i="3"/>
  <c r="H1362" i="3"/>
  <c r="J1362" i="3" s="1"/>
  <c r="I1362" i="3"/>
  <c r="G1363" i="3"/>
  <c r="I1363" i="3"/>
  <c r="H1364" i="3"/>
  <c r="G1364" i="3"/>
  <c r="I1364" i="3"/>
  <c r="G1365" i="3"/>
  <c r="H1365" i="3"/>
  <c r="I1365" i="3"/>
  <c r="I1366" i="3"/>
  <c r="H1367" i="3"/>
  <c r="J1367" i="3" s="1"/>
  <c r="G1367" i="3"/>
  <c r="I1367" i="3"/>
  <c r="G1368" i="3"/>
  <c r="H1368" i="3"/>
  <c r="I1368" i="3"/>
  <c r="G1369" i="3"/>
  <c r="I1369" i="3"/>
  <c r="H1370" i="3"/>
  <c r="G1370" i="3"/>
  <c r="I1370" i="3"/>
  <c r="G1371" i="3"/>
  <c r="H1371" i="3"/>
  <c r="J1371" i="3" s="1"/>
  <c r="I1371" i="3"/>
  <c r="G1372" i="3"/>
  <c r="H1372" i="3"/>
  <c r="J1372" i="3" s="1"/>
  <c r="I1372" i="3"/>
  <c r="H1373" i="3"/>
  <c r="I1373" i="3"/>
  <c r="G1374" i="3"/>
  <c r="H1374" i="3"/>
  <c r="I1374" i="3"/>
  <c r="G1375" i="3"/>
  <c r="H1375" i="3"/>
  <c r="J1375" i="3" s="1"/>
  <c r="I1375" i="3"/>
  <c r="H1376" i="3"/>
  <c r="G1376" i="3"/>
  <c r="I1376" i="3"/>
  <c r="J1376" i="3" s="1"/>
  <c r="G1377" i="3"/>
  <c r="H1377" i="3"/>
  <c r="I1377" i="3"/>
  <c r="I1378" i="3"/>
  <c r="H1379" i="3"/>
  <c r="J1379" i="3" s="1"/>
  <c r="G1379" i="3"/>
  <c r="I1379" i="3"/>
  <c r="G1380" i="3"/>
  <c r="H1380" i="3"/>
  <c r="I1380" i="3"/>
  <c r="G1381" i="3"/>
  <c r="H1381" i="3"/>
  <c r="I1381" i="3"/>
  <c r="H1382" i="3"/>
  <c r="I1382" i="3"/>
  <c r="G1383" i="3"/>
  <c r="H1383" i="3"/>
  <c r="I1383" i="3"/>
  <c r="G1384" i="3"/>
  <c r="I1384" i="3"/>
  <c r="I1385" i="3"/>
  <c r="G1386" i="3"/>
  <c r="H1386" i="3"/>
  <c r="J1386" i="3" s="1"/>
  <c r="I1386" i="3"/>
  <c r="G1387" i="3"/>
  <c r="I1387" i="3"/>
  <c r="H1388" i="3"/>
  <c r="J1388" i="3" s="1"/>
  <c r="G1388" i="3"/>
  <c r="I1388" i="3"/>
  <c r="G1389" i="3"/>
  <c r="H1389" i="3"/>
  <c r="J1389" i="3" s="1"/>
  <c r="I1389" i="3"/>
  <c r="I1390" i="3"/>
  <c r="H1391" i="3"/>
  <c r="J1391" i="3" s="1"/>
  <c r="I1391" i="3"/>
  <c r="G1392" i="3"/>
  <c r="H1392" i="3"/>
  <c r="I1392" i="3"/>
  <c r="G1393" i="3"/>
  <c r="H1393" i="3"/>
  <c r="I1393" i="3"/>
  <c r="H1394" i="3"/>
  <c r="J1394" i="3" s="1"/>
  <c r="G1394" i="3"/>
  <c r="I1394" i="3"/>
  <c r="G1395" i="3"/>
  <c r="H1395" i="3"/>
  <c r="J1395" i="3" s="1"/>
  <c r="I1395" i="3"/>
  <c r="I1396" i="3"/>
  <c r="I1397" i="3"/>
  <c r="G1398" i="3"/>
  <c r="H1398" i="3"/>
  <c r="J1398" i="3" s="1"/>
  <c r="I1398" i="3"/>
  <c r="I1399" i="3"/>
  <c r="H1400" i="3"/>
  <c r="J1400" i="3" s="1"/>
  <c r="G1400" i="3"/>
  <c r="I1400" i="3"/>
  <c r="G1401" i="3"/>
  <c r="H1401" i="3"/>
  <c r="J1401" i="3" s="1"/>
  <c r="I1401" i="3"/>
  <c r="I1402" i="3"/>
  <c r="H1403" i="3"/>
  <c r="G1403" i="3"/>
  <c r="I1403" i="3"/>
  <c r="G1404" i="3"/>
  <c r="H1404" i="3"/>
  <c r="J1404" i="3" s="1"/>
  <c r="I1404" i="3"/>
  <c r="G1405" i="3"/>
  <c r="H1405" i="3"/>
  <c r="I1405" i="3"/>
  <c r="H1406" i="3"/>
  <c r="G1406" i="3"/>
  <c r="I1406" i="3"/>
  <c r="G1407" i="3"/>
  <c r="H1407" i="3"/>
  <c r="J1407" i="3" s="1"/>
  <c r="I1407" i="3"/>
  <c r="G1408" i="3"/>
  <c r="I1408" i="3"/>
  <c r="I1409" i="3"/>
  <c r="G1410" i="3"/>
  <c r="H1410" i="3"/>
  <c r="I1410" i="3"/>
  <c r="G1411" i="3"/>
  <c r="I1411" i="3"/>
  <c r="H1412" i="3"/>
  <c r="G1412" i="3"/>
  <c r="I1412" i="3"/>
  <c r="G1413" i="3"/>
  <c r="H1413" i="3"/>
  <c r="I1413" i="3"/>
  <c r="I1414" i="3"/>
  <c r="H1415" i="3"/>
  <c r="J1415" i="3" s="1"/>
  <c r="G1415" i="3"/>
  <c r="I1415" i="3"/>
  <c r="G1416" i="3"/>
  <c r="H1416" i="3"/>
  <c r="I1416" i="3"/>
  <c r="G1417" i="3"/>
  <c r="I1417" i="3"/>
  <c r="H1418" i="3"/>
  <c r="G1418" i="3"/>
  <c r="I1418" i="3"/>
  <c r="G1419" i="3"/>
  <c r="H1419" i="3"/>
  <c r="I1419" i="3"/>
  <c r="G1420" i="3"/>
  <c r="H1420" i="3"/>
  <c r="I1420" i="3"/>
  <c r="I1421" i="3"/>
  <c r="G1422" i="3"/>
  <c r="H1422" i="3"/>
  <c r="I1422" i="3"/>
  <c r="G1423" i="3"/>
  <c r="I1423" i="3"/>
  <c r="H1424" i="3"/>
  <c r="J1424" i="3" s="1"/>
  <c r="G1424" i="3"/>
  <c r="I1424" i="3"/>
  <c r="G1425" i="3"/>
  <c r="H1425" i="3"/>
  <c r="I1425" i="3"/>
  <c r="J1425" i="3" s="1"/>
  <c r="H1426" i="3"/>
  <c r="G1426" i="3"/>
  <c r="I1426" i="3"/>
  <c r="H1427" i="3"/>
  <c r="J1427" i="3" s="1"/>
  <c r="G1427" i="3"/>
  <c r="I1427" i="3"/>
  <c r="G1428" i="3"/>
  <c r="H1428" i="3"/>
  <c r="I1428" i="3"/>
  <c r="G1429" i="3"/>
  <c r="I1429" i="3"/>
  <c r="H1430" i="3"/>
  <c r="G1430" i="3"/>
  <c r="I1430" i="3"/>
  <c r="J1430" i="3" s="1"/>
  <c r="G1431" i="3"/>
  <c r="H1431" i="3"/>
  <c r="J1431" i="3" s="1"/>
  <c r="I1431" i="3"/>
  <c r="G1432" i="3"/>
  <c r="H1432" i="3"/>
  <c r="J1432" i="3" s="1"/>
  <c r="I1432" i="3"/>
  <c r="G1433" i="3"/>
  <c r="I1433" i="3"/>
  <c r="G1434" i="3"/>
  <c r="H1434" i="3"/>
  <c r="I1434" i="3"/>
  <c r="H1435" i="3"/>
  <c r="J1435" i="3" s="1"/>
  <c r="G1435" i="3"/>
  <c r="I1435" i="3"/>
  <c r="G1436" i="3"/>
  <c r="H1436" i="3"/>
  <c r="J1436" i="3" s="1"/>
  <c r="I1436" i="3"/>
  <c r="H1437" i="3"/>
  <c r="G1437" i="3"/>
  <c r="I1437" i="3"/>
  <c r="G1438" i="3"/>
  <c r="H1438" i="3"/>
  <c r="I1438" i="3"/>
  <c r="G1439" i="3"/>
  <c r="H1439" i="3"/>
  <c r="J1439" i="3" s="1"/>
  <c r="I1439" i="3"/>
  <c r="G1440" i="3"/>
  <c r="I1440" i="3"/>
  <c r="H1441" i="3"/>
  <c r="G1441" i="3"/>
  <c r="I1441" i="3"/>
  <c r="G1442" i="3"/>
  <c r="I1442" i="3"/>
  <c r="I1443" i="3"/>
  <c r="G1444" i="3"/>
  <c r="H1444" i="3"/>
  <c r="J1444" i="3" s="1"/>
  <c r="I1444" i="3"/>
  <c r="H1445" i="3"/>
  <c r="I1445" i="3"/>
  <c r="G1446" i="3"/>
  <c r="H1446" i="3"/>
  <c r="I1446" i="3"/>
  <c r="H1447" i="3"/>
  <c r="J1447" i="3" s="1"/>
  <c r="G1447" i="3"/>
  <c r="I1447" i="3"/>
  <c r="G1448" i="3"/>
  <c r="H1448" i="3"/>
  <c r="J1448" i="3" s="1"/>
  <c r="I1448" i="3"/>
  <c r="H1449" i="3"/>
  <c r="G1449" i="3"/>
  <c r="I1449" i="3"/>
  <c r="G1450" i="3"/>
  <c r="H1450" i="3"/>
  <c r="I1450" i="3"/>
  <c r="J1450" i="3"/>
  <c r="G1451" i="3"/>
  <c r="H1451" i="3"/>
  <c r="J1451" i="3" s="1"/>
  <c r="I1451" i="3"/>
  <c r="G1452" i="3"/>
  <c r="I1452" i="3"/>
  <c r="H1453" i="3"/>
  <c r="G1453" i="3"/>
  <c r="I1453" i="3"/>
  <c r="G1454" i="3"/>
  <c r="I1454" i="3"/>
  <c r="I1455" i="3"/>
  <c r="G1456" i="3"/>
  <c r="H1456" i="3"/>
  <c r="I1456" i="3"/>
  <c r="I1457" i="3"/>
  <c r="G1458" i="3"/>
  <c r="H1458" i="3"/>
  <c r="J1458" i="3" s="1"/>
  <c r="I1458" i="3"/>
  <c r="H1459" i="3"/>
  <c r="G1459" i="3"/>
  <c r="I1459" i="3"/>
  <c r="G1460" i="3"/>
  <c r="H1460" i="3"/>
  <c r="I1460" i="3"/>
  <c r="J1460" i="3"/>
  <c r="H1461" i="3"/>
  <c r="J1461" i="3" s="1"/>
  <c r="G1461" i="3"/>
  <c r="I1461" i="3"/>
  <c r="G1462" i="3"/>
  <c r="H1462" i="3"/>
  <c r="J1462" i="3" s="1"/>
  <c r="I1462" i="3"/>
  <c r="G1463" i="3"/>
  <c r="H1463" i="3"/>
  <c r="I1463" i="3"/>
  <c r="G1464" i="3"/>
  <c r="I1464" i="3"/>
  <c r="H1465" i="3"/>
  <c r="J1465" i="3" s="1"/>
  <c r="G1465" i="3"/>
  <c r="I1465" i="3"/>
  <c r="G1466" i="3"/>
  <c r="I1466" i="3"/>
  <c r="I1467" i="3"/>
  <c r="G1468" i="3"/>
  <c r="H1468" i="3"/>
  <c r="I1468" i="3"/>
  <c r="I1469" i="3"/>
  <c r="G1470" i="3"/>
  <c r="H1470" i="3"/>
  <c r="I1470" i="3"/>
  <c r="H1471" i="3"/>
  <c r="J1471" i="3" s="1"/>
  <c r="G1471" i="3"/>
  <c r="I1471" i="3"/>
  <c r="G1472" i="3"/>
  <c r="H1472" i="3"/>
  <c r="J1472" i="3" s="1"/>
  <c r="I1472" i="3"/>
  <c r="H1473" i="3"/>
  <c r="G1473" i="3"/>
  <c r="I1473" i="3"/>
  <c r="G1474" i="3"/>
  <c r="H1474" i="3"/>
  <c r="I1474" i="3"/>
  <c r="G1475" i="3"/>
  <c r="H1475" i="3"/>
  <c r="J1475" i="3" s="1"/>
  <c r="I1475" i="3"/>
  <c r="G1476" i="3"/>
  <c r="I1476" i="3"/>
  <c r="H1477" i="3"/>
  <c r="G1477" i="3"/>
  <c r="I1477" i="3"/>
  <c r="G1478" i="3"/>
  <c r="I1478" i="3"/>
  <c r="I1479" i="3"/>
  <c r="G1480" i="3"/>
  <c r="H1480" i="3"/>
  <c r="J1480" i="3" s="1"/>
  <c r="I1480" i="3"/>
  <c r="I1481" i="3"/>
  <c r="G1482" i="3"/>
  <c r="I1482" i="3"/>
  <c r="H1483" i="3"/>
  <c r="G1483" i="3"/>
  <c r="I1483" i="3"/>
  <c r="G1484" i="3"/>
  <c r="H1484" i="3"/>
  <c r="J1484" i="3" s="1"/>
  <c r="I1484" i="3"/>
  <c r="H1485" i="3"/>
  <c r="J1485" i="3" s="1"/>
  <c r="G1485" i="3"/>
  <c r="I1485" i="3"/>
  <c r="G1486" i="3"/>
  <c r="H1486" i="3"/>
  <c r="I1486" i="3"/>
  <c r="J1486" i="3" s="1"/>
  <c r="G1487" i="3"/>
  <c r="H1487" i="3"/>
  <c r="I1487" i="3"/>
  <c r="G1488" i="3"/>
  <c r="I1488" i="3"/>
  <c r="H1489" i="3"/>
  <c r="J1489" i="3" s="1"/>
  <c r="G1489" i="3"/>
  <c r="I1489" i="3"/>
  <c r="G1490" i="3"/>
  <c r="I1490" i="3"/>
  <c r="I1491" i="3"/>
  <c r="G1492" i="3"/>
  <c r="H1492" i="3"/>
  <c r="I1492" i="3"/>
  <c r="I1493" i="3"/>
  <c r="G1494" i="3"/>
  <c r="I1494" i="3"/>
  <c r="H1495" i="3"/>
  <c r="J1495" i="3" s="1"/>
  <c r="G1495" i="3"/>
  <c r="I1495" i="3"/>
  <c r="G1496" i="3"/>
  <c r="H1496" i="3"/>
  <c r="I1496" i="3"/>
  <c r="H1497" i="3"/>
  <c r="G1497" i="3"/>
  <c r="I1497" i="3"/>
  <c r="G1498" i="3"/>
  <c r="H1498" i="3"/>
  <c r="J1498" i="3" s="1"/>
  <c r="I1498" i="3"/>
  <c r="G1499" i="3"/>
  <c r="H1499" i="3"/>
  <c r="J1499" i="3" s="1"/>
  <c r="I1499" i="3"/>
  <c r="G1500" i="3"/>
  <c r="I1500" i="3"/>
  <c r="H1501" i="3"/>
  <c r="J1501" i="3" s="1"/>
  <c r="G1501" i="3"/>
  <c r="I1501" i="3"/>
  <c r="G1502" i="3"/>
  <c r="I1502" i="3"/>
  <c r="I1503" i="3"/>
  <c r="G1504" i="3"/>
  <c r="H1504" i="3"/>
  <c r="I1504" i="3"/>
  <c r="G1505" i="3"/>
  <c r="I1505" i="3"/>
  <c r="G1506" i="3"/>
  <c r="I1506" i="3"/>
  <c r="H1507" i="3"/>
  <c r="G1507" i="3"/>
  <c r="I1507" i="3"/>
  <c r="G1508" i="3"/>
  <c r="H1508" i="3"/>
  <c r="J1508" i="3" s="1"/>
  <c r="I1508" i="3"/>
  <c r="H1509" i="3"/>
  <c r="J1509" i="3" s="1"/>
  <c r="G1509" i="3"/>
  <c r="I1509" i="3"/>
  <c r="G1510" i="3"/>
  <c r="H1510" i="3"/>
  <c r="I1510" i="3"/>
  <c r="G1511" i="3"/>
  <c r="H1511" i="3"/>
  <c r="I1511" i="3"/>
  <c r="G1512" i="3"/>
  <c r="I1512" i="3"/>
  <c r="H1513" i="3"/>
  <c r="G1513" i="3"/>
  <c r="I1513" i="3"/>
  <c r="G1514" i="3"/>
  <c r="I1514" i="3"/>
  <c r="I1515" i="3"/>
  <c r="G1516" i="3"/>
  <c r="H1516" i="3"/>
  <c r="J1516" i="3" s="1"/>
  <c r="I1516" i="3"/>
  <c r="I1517" i="3"/>
  <c r="G1518" i="3"/>
  <c r="I1518" i="3"/>
  <c r="H1519" i="3"/>
  <c r="G1519" i="3"/>
  <c r="I1519" i="3"/>
  <c r="G1520" i="3"/>
  <c r="H1520" i="3"/>
  <c r="J1520" i="3" s="1"/>
  <c r="I1520" i="3"/>
  <c r="H1521" i="3"/>
  <c r="J1521" i="3" s="1"/>
  <c r="G1521" i="3"/>
  <c r="I1521" i="3"/>
  <c r="G1522" i="3"/>
  <c r="H1522" i="3"/>
  <c r="I1522" i="3"/>
  <c r="G1523" i="3"/>
  <c r="H1523" i="3"/>
  <c r="I1523" i="3"/>
  <c r="G1524" i="3"/>
  <c r="I1524" i="3"/>
  <c r="H1525" i="3"/>
  <c r="G1525" i="3"/>
  <c r="I1525" i="3"/>
  <c r="G1526" i="3"/>
  <c r="I1526" i="3"/>
  <c r="I1527" i="3"/>
  <c r="G1528" i="3"/>
  <c r="H1528" i="3"/>
  <c r="I1528" i="3"/>
  <c r="I1529" i="3"/>
  <c r="G1530" i="3"/>
  <c r="I1530" i="3"/>
  <c r="H1531" i="3"/>
  <c r="G1531" i="3"/>
  <c r="I1531" i="3"/>
  <c r="G1532" i="3"/>
  <c r="H1532" i="3"/>
  <c r="I1532" i="3"/>
  <c r="H1533" i="3"/>
  <c r="J1533" i="3" s="1"/>
  <c r="G1533" i="3"/>
  <c r="I1533" i="3"/>
  <c r="G1534" i="3"/>
  <c r="H1534" i="3"/>
  <c r="J1534" i="3" s="1"/>
  <c r="I1534" i="3"/>
  <c r="G1535" i="3"/>
  <c r="H1535" i="3"/>
  <c r="J1535" i="3" s="1"/>
  <c r="I1535" i="3"/>
  <c r="G1536" i="3"/>
  <c r="I1536" i="3"/>
  <c r="H1537" i="3"/>
  <c r="J1537" i="3" s="1"/>
  <c r="G1537" i="3"/>
  <c r="I1537" i="3"/>
  <c r="G1538" i="3"/>
  <c r="I1538" i="3"/>
  <c r="I1539" i="3"/>
  <c r="G1540" i="3"/>
  <c r="H1540" i="3"/>
  <c r="I1540" i="3"/>
  <c r="I1541" i="3"/>
  <c r="G1542" i="3"/>
  <c r="I1542" i="3"/>
  <c r="H1543" i="3"/>
  <c r="J1543" i="3" s="1"/>
  <c r="G1543" i="3"/>
  <c r="I1543" i="3"/>
  <c r="G1544" i="3"/>
  <c r="H1544" i="3"/>
  <c r="J1544" i="3" s="1"/>
  <c r="I1544" i="3"/>
  <c r="H1545" i="3"/>
  <c r="J1545" i="3" s="1"/>
  <c r="G1545" i="3"/>
  <c r="I1545" i="3"/>
  <c r="G1546" i="3"/>
  <c r="H1546" i="3"/>
  <c r="I1546" i="3"/>
  <c r="J1546" i="3"/>
  <c r="G1547" i="3"/>
  <c r="H1547" i="3"/>
  <c r="I1547" i="3"/>
  <c r="G1548" i="3"/>
  <c r="I1548" i="3"/>
  <c r="H1549" i="3"/>
  <c r="J1549" i="3" s="1"/>
  <c r="G1549" i="3"/>
  <c r="I1549" i="3"/>
  <c r="I1550" i="3"/>
  <c r="I1551" i="3"/>
  <c r="G1552" i="3"/>
  <c r="H1552" i="3"/>
  <c r="I1552" i="3"/>
  <c r="I1553" i="3"/>
  <c r="G1554" i="3"/>
  <c r="I1554" i="3"/>
  <c r="H1555" i="3"/>
  <c r="J1555" i="3" s="1"/>
  <c r="G1555" i="3"/>
  <c r="I1555" i="3"/>
  <c r="G1556" i="3"/>
  <c r="H1556" i="3"/>
  <c r="J1556" i="3" s="1"/>
  <c r="I1556" i="3"/>
  <c r="H1557" i="3"/>
  <c r="G1557" i="3"/>
  <c r="I1557" i="3"/>
  <c r="G1558" i="3"/>
  <c r="H1558" i="3"/>
  <c r="I1558" i="3"/>
  <c r="G1559" i="3"/>
  <c r="H1559" i="3"/>
  <c r="J1559" i="3" s="1"/>
  <c r="I1559" i="3"/>
  <c r="G1560" i="3"/>
  <c r="I1560" i="3"/>
  <c r="H1561" i="3"/>
  <c r="G1561" i="3"/>
  <c r="I1561" i="3"/>
  <c r="I1562" i="3"/>
  <c r="I1563" i="3"/>
  <c r="G1564" i="3"/>
  <c r="H1564" i="3"/>
  <c r="J1564" i="3" s="1"/>
  <c r="I1564" i="3"/>
  <c r="I1565" i="3"/>
  <c r="G1566" i="3"/>
  <c r="I1566" i="3"/>
  <c r="H1567" i="3"/>
  <c r="G1567" i="3"/>
  <c r="I1567" i="3"/>
  <c r="J1567" i="3"/>
  <c r="G1568" i="3"/>
  <c r="H1568" i="3"/>
  <c r="I1568" i="3"/>
  <c r="H1569" i="3"/>
  <c r="J1569" i="3" s="1"/>
  <c r="G1569" i="3"/>
  <c r="I1569" i="3"/>
  <c r="G1570" i="3"/>
  <c r="H1570" i="3"/>
  <c r="J1570" i="3" s="1"/>
  <c r="I1570" i="3"/>
  <c r="G1571" i="3"/>
  <c r="H1571" i="3"/>
  <c r="I1571" i="3"/>
  <c r="G1572" i="3"/>
  <c r="I1572" i="3"/>
  <c r="H1573" i="3"/>
  <c r="J1573" i="3" s="1"/>
  <c r="G1573" i="3"/>
  <c r="I1573" i="3"/>
  <c r="I1574" i="3"/>
  <c r="I1575" i="3"/>
  <c r="G1576" i="3"/>
  <c r="H1576" i="3"/>
  <c r="J1576" i="3" s="1"/>
  <c r="I1576" i="3"/>
  <c r="G1577" i="3"/>
  <c r="I1577" i="3"/>
  <c r="G1578" i="3"/>
  <c r="I1578" i="3"/>
  <c r="H1579" i="3"/>
  <c r="J1579" i="3" s="1"/>
  <c r="G1579" i="3"/>
  <c r="I1579" i="3"/>
  <c r="G1580" i="3"/>
  <c r="H1580" i="3"/>
  <c r="I1580" i="3"/>
  <c r="H1581" i="3"/>
  <c r="G1581" i="3"/>
  <c r="I1581" i="3"/>
  <c r="G1582" i="3"/>
  <c r="H1582" i="3"/>
  <c r="J1582" i="3" s="1"/>
  <c r="I1582" i="3"/>
  <c r="G1583" i="3"/>
  <c r="H1583" i="3"/>
  <c r="J1583" i="3" s="1"/>
  <c r="I1583" i="3"/>
  <c r="G1584" i="3"/>
  <c r="I1584" i="3"/>
  <c r="H1585" i="3"/>
  <c r="J1585" i="3" s="1"/>
  <c r="G1585" i="3"/>
  <c r="I1585" i="3"/>
  <c r="I1586" i="3"/>
  <c r="I1587" i="3"/>
  <c r="G1588" i="3"/>
  <c r="H1588" i="3"/>
  <c r="I1588" i="3"/>
  <c r="I1589" i="3"/>
  <c r="G1590" i="3"/>
  <c r="I1590" i="3"/>
  <c r="H1591" i="3"/>
  <c r="G1591" i="3"/>
  <c r="I1591" i="3"/>
  <c r="G1592" i="3"/>
  <c r="H1592" i="3"/>
  <c r="I1592" i="3"/>
  <c r="H1593" i="3"/>
  <c r="J1593" i="3" s="1"/>
  <c r="G1593" i="3"/>
  <c r="I1593" i="3"/>
  <c r="G1594" i="3"/>
  <c r="H1594" i="3"/>
  <c r="J1594" i="3" s="1"/>
  <c r="I1594" i="3"/>
  <c r="G1595" i="3"/>
  <c r="H1595" i="3"/>
  <c r="I1595" i="3"/>
  <c r="G1596" i="3"/>
  <c r="I1596" i="3"/>
  <c r="H1597" i="3"/>
  <c r="J1597" i="3" s="1"/>
  <c r="G1597" i="3"/>
  <c r="I1597" i="3"/>
  <c r="I1598" i="3"/>
  <c r="I1599" i="3"/>
  <c r="G1600" i="3"/>
  <c r="H1600" i="3"/>
  <c r="I1600" i="3"/>
  <c r="I1601" i="3"/>
  <c r="G1602" i="3"/>
  <c r="H1602" i="3"/>
  <c r="I1602" i="3"/>
  <c r="H1603" i="3"/>
  <c r="J1603" i="3" s="1"/>
  <c r="G1603" i="3"/>
  <c r="I1603" i="3"/>
  <c r="G1604" i="3"/>
  <c r="H1604" i="3"/>
  <c r="J1604" i="3" s="1"/>
  <c r="I1604" i="3"/>
  <c r="H1605" i="3"/>
  <c r="G1605" i="3"/>
  <c r="I1605" i="3"/>
  <c r="G1606" i="3"/>
  <c r="H1606" i="3"/>
  <c r="I1606" i="3"/>
  <c r="G1607" i="3"/>
  <c r="H1607" i="3"/>
  <c r="I1607" i="3"/>
  <c r="G1608" i="3"/>
  <c r="I1608" i="3"/>
  <c r="H1609" i="3"/>
  <c r="J1609" i="3" s="1"/>
  <c r="G1609" i="3"/>
  <c r="I1609" i="3"/>
  <c r="I1610" i="3"/>
  <c r="I1611" i="3"/>
  <c r="G1612" i="3"/>
  <c r="I1612" i="3"/>
  <c r="H1613" i="3"/>
  <c r="J1613" i="3" s="1"/>
  <c r="I1613" i="3"/>
  <c r="G1614" i="3"/>
  <c r="H1614" i="3"/>
  <c r="J1614" i="3" s="1"/>
  <c r="I1614" i="3"/>
  <c r="H1615" i="3"/>
  <c r="J1615" i="3" s="1"/>
  <c r="G1615" i="3"/>
  <c r="I1615" i="3"/>
  <c r="G1616" i="3"/>
  <c r="H1616" i="3"/>
  <c r="I1616" i="3"/>
  <c r="H1617" i="3"/>
  <c r="G1617" i="3"/>
  <c r="I1617" i="3"/>
  <c r="G1618" i="3"/>
  <c r="H1618" i="3"/>
  <c r="J1618" i="3" s="1"/>
  <c r="I1618" i="3"/>
  <c r="G1619" i="3"/>
  <c r="H1619" i="3"/>
  <c r="I1619" i="3"/>
  <c r="I1620" i="3"/>
  <c r="H1621" i="3"/>
  <c r="G1621" i="3"/>
  <c r="I1621" i="3"/>
  <c r="G1622" i="3"/>
  <c r="H1622" i="3"/>
  <c r="I1622" i="3"/>
  <c r="G1623" i="3"/>
  <c r="H1623" i="3"/>
  <c r="J1623" i="3" s="1"/>
  <c r="I1623" i="3"/>
  <c r="G1624" i="3"/>
  <c r="H1624" i="3"/>
  <c r="J1624" i="3" s="1"/>
  <c r="I1624" i="3"/>
  <c r="G1625" i="3"/>
  <c r="I1625" i="3"/>
  <c r="G1626" i="3"/>
  <c r="H1626" i="3"/>
  <c r="I1626" i="3"/>
  <c r="H1627" i="3"/>
  <c r="J1627" i="3" s="1"/>
  <c r="G1627" i="3"/>
  <c r="I1627" i="3"/>
  <c r="G1628" i="3"/>
  <c r="H1628" i="3"/>
  <c r="J1628" i="3" s="1"/>
  <c r="I1628" i="3"/>
  <c r="H1629" i="3"/>
  <c r="G1629" i="3"/>
  <c r="I1629" i="3"/>
  <c r="G1630" i="3"/>
  <c r="H1630" i="3"/>
  <c r="I1630" i="3"/>
  <c r="G1631" i="3"/>
  <c r="H1631" i="3"/>
  <c r="I1631" i="3"/>
  <c r="I1632" i="3"/>
  <c r="H1633" i="3"/>
  <c r="G1633" i="3"/>
  <c r="I1633" i="3"/>
  <c r="G1634" i="3"/>
  <c r="H1634" i="3"/>
  <c r="I1634" i="3"/>
  <c r="G1635" i="3"/>
  <c r="H1635" i="3"/>
  <c r="I1635" i="3"/>
  <c r="G1636" i="3"/>
  <c r="H1636" i="3"/>
  <c r="J1636" i="3" s="1"/>
  <c r="I1636" i="3"/>
  <c r="I1637" i="3"/>
  <c r="G1638" i="3"/>
  <c r="H1638" i="3"/>
  <c r="I1638" i="3"/>
  <c r="J1638" i="3"/>
  <c r="H1639" i="3"/>
  <c r="G1639" i="3"/>
  <c r="I1639" i="3"/>
  <c r="G1640" i="3"/>
  <c r="H1640" i="3"/>
  <c r="J1640" i="3" s="1"/>
  <c r="I1640" i="3"/>
  <c r="H1641" i="3"/>
  <c r="G1641" i="3"/>
  <c r="I1641" i="3"/>
  <c r="G1642" i="3"/>
  <c r="H1642" i="3"/>
  <c r="I1642" i="3"/>
  <c r="G1643" i="3"/>
  <c r="H1643" i="3"/>
  <c r="I1643" i="3"/>
  <c r="I1644" i="3"/>
  <c r="H1645" i="3"/>
  <c r="J1645" i="3" s="1"/>
  <c r="G1645" i="3"/>
  <c r="I1645" i="3"/>
  <c r="G1646" i="3"/>
  <c r="H1646" i="3"/>
  <c r="J1646" i="3" s="1"/>
  <c r="I1646" i="3"/>
  <c r="G1647" i="3"/>
  <c r="I1647" i="3"/>
  <c r="G1648" i="3"/>
  <c r="H1648" i="3"/>
  <c r="I1648" i="3"/>
  <c r="J1648" i="3" s="1"/>
  <c r="I1649" i="3"/>
  <c r="G1650" i="3"/>
  <c r="I1650" i="3"/>
  <c r="H1651" i="3"/>
  <c r="J1651" i="3" s="1"/>
  <c r="G1651" i="3"/>
  <c r="I1651" i="3"/>
  <c r="G1652" i="3"/>
  <c r="H1652" i="3"/>
  <c r="I1652" i="3"/>
  <c r="H1653" i="3"/>
  <c r="G1653" i="3"/>
  <c r="I1653" i="3"/>
  <c r="G1654" i="3"/>
  <c r="H1654" i="3"/>
  <c r="J1654" i="3" s="1"/>
  <c r="I1654" i="3"/>
  <c r="G1655" i="3"/>
  <c r="H1655" i="3"/>
  <c r="J1655" i="3" s="1"/>
  <c r="I1655" i="3"/>
  <c r="I1656" i="3"/>
  <c r="H1657" i="3"/>
  <c r="J1657" i="3" s="1"/>
  <c r="G1657" i="3"/>
  <c r="I1657" i="3"/>
  <c r="G1658" i="3"/>
  <c r="H1658" i="3"/>
  <c r="J1658" i="3" s="1"/>
  <c r="I1658" i="3"/>
  <c r="G1659" i="3"/>
  <c r="I1659" i="3"/>
  <c r="G1660" i="3"/>
  <c r="H1660" i="3"/>
  <c r="J1660" i="3" s="1"/>
  <c r="I1660" i="3"/>
  <c r="I1661" i="3"/>
  <c r="G1662" i="3"/>
  <c r="H1662" i="3"/>
  <c r="I1662" i="3"/>
  <c r="J1662" i="3"/>
  <c r="H1663" i="3"/>
  <c r="J1663" i="3" s="1"/>
  <c r="G1663" i="3"/>
  <c r="I1663" i="3"/>
  <c r="G1664" i="3"/>
  <c r="H1664" i="3"/>
  <c r="I1664" i="3"/>
  <c r="H1665" i="3"/>
  <c r="G1665" i="3"/>
  <c r="I1665" i="3"/>
  <c r="G1666" i="3"/>
  <c r="H1666" i="3"/>
  <c r="I1666" i="3"/>
  <c r="J1666" i="3" s="1"/>
  <c r="G1667" i="3"/>
  <c r="H1667" i="3"/>
  <c r="J1667" i="3" s="1"/>
  <c r="I1667" i="3"/>
  <c r="I1668" i="3"/>
  <c r="H1669" i="3"/>
  <c r="G1669" i="3"/>
  <c r="I1669" i="3"/>
  <c r="G1670" i="3"/>
  <c r="I1670" i="3"/>
  <c r="G1671" i="3"/>
  <c r="I1671" i="3"/>
  <c r="G1672" i="3"/>
  <c r="H1672" i="3"/>
  <c r="J1672" i="3" s="1"/>
  <c r="I1672" i="3"/>
  <c r="I1673" i="3"/>
  <c r="G1674" i="3"/>
  <c r="H1674" i="3"/>
  <c r="J1674" i="3" s="1"/>
  <c r="I1674" i="3"/>
  <c r="H1675" i="3"/>
  <c r="G1675" i="3"/>
  <c r="I1675" i="3"/>
  <c r="G1676" i="3"/>
  <c r="H1676" i="3"/>
  <c r="J1676" i="3" s="1"/>
  <c r="I1676" i="3"/>
  <c r="H1677" i="3"/>
  <c r="G1677" i="3"/>
  <c r="I1677" i="3"/>
  <c r="G1678" i="3"/>
  <c r="H1678" i="3"/>
  <c r="J1678" i="3" s="1"/>
  <c r="I1678" i="3"/>
  <c r="G1679" i="3"/>
  <c r="H1679" i="3"/>
  <c r="I1679" i="3"/>
  <c r="I1680" i="3"/>
  <c r="I1681" i="3"/>
  <c r="G1682" i="3"/>
  <c r="H1682" i="3"/>
  <c r="J1682" i="3" s="1"/>
  <c r="I1682" i="3"/>
  <c r="G1683" i="3"/>
  <c r="H1683" i="3"/>
  <c r="I1683" i="3"/>
  <c r="H1684" i="3"/>
  <c r="G1684" i="3"/>
  <c r="I1684" i="3"/>
  <c r="I1685" i="3"/>
  <c r="G1686" i="3"/>
  <c r="H1686" i="3"/>
  <c r="I1686" i="3"/>
  <c r="H1687" i="3"/>
  <c r="J1687" i="3" s="1"/>
  <c r="G1687" i="3"/>
  <c r="I1687" i="3"/>
  <c r="G1688" i="3"/>
  <c r="I1688" i="3"/>
  <c r="G1689" i="3"/>
  <c r="H1689" i="3"/>
  <c r="I1689" i="3"/>
  <c r="G1690" i="3"/>
  <c r="H1690" i="3"/>
  <c r="I1690" i="3"/>
  <c r="G1691" i="3"/>
  <c r="H1691" i="3"/>
  <c r="J1691" i="3" s="1"/>
  <c r="I1691" i="3"/>
  <c r="I1692" i="3"/>
  <c r="H1693" i="3"/>
  <c r="J1693" i="3" s="1"/>
  <c r="G1693" i="3"/>
  <c r="I1693" i="3"/>
  <c r="G1694" i="3"/>
  <c r="H1694" i="3"/>
  <c r="I1694" i="3"/>
  <c r="G1695" i="3"/>
  <c r="H1695" i="3"/>
  <c r="I1695" i="3"/>
  <c r="G1696" i="3"/>
  <c r="I1696" i="3"/>
  <c r="I1697" i="3"/>
  <c r="G1698" i="3"/>
  <c r="H1698" i="3"/>
  <c r="I1698" i="3"/>
  <c r="H1699" i="3"/>
  <c r="J1699" i="3" s="1"/>
  <c r="G1699" i="3"/>
  <c r="I1699" i="3"/>
  <c r="H1700" i="3"/>
  <c r="I1700" i="3"/>
  <c r="H1701" i="3"/>
  <c r="J1701" i="3" s="1"/>
  <c r="G1701" i="3"/>
  <c r="I1701" i="3"/>
  <c r="G1702" i="3"/>
  <c r="H1702" i="3"/>
  <c r="J1702" i="3" s="1"/>
  <c r="I1702" i="3"/>
  <c r="G1703" i="3"/>
  <c r="H1703" i="3"/>
  <c r="J1703" i="3" s="1"/>
  <c r="I1703" i="3"/>
  <c r="G1704" i="3"/>
  <c r="H1704" i="3"/>
  <c r="I1704" i="3"/>
  <c r="I1705" i="3"/>
  <c r="G1706" i="3"/>
  <c r="I1706" i="3"/>
  <c r="G1707" i="3"/>
  <c r="H1707" i="3"/>
  <c r="J1707" i="3" s="1"/>
  <c r="I1707" i="3"/>
  <c r="G1708" i="3"/>
  <c r="H1708" i="3"/>
  <c r="J1708" i="3" s="1"/>
  <c r="I1708" i="3"/>
  <c r="I1709" i="3"/>
  <c r="G1710" i="3"/>
  <c r="H1710" i="3"/>
  <c r="J1710" i="3" s="1"/>
  <c r="I1710" i="3"/>
  <c r="G1711" i="3"/>
  <c r="I1711" i="3"/>
  <c r="H1712" i="3"/>
  <c r="G1712" i="3"/>
  <c r="I1712" i="3"/>
  <c r="H1713" i="3"/>
  <c r="J1713" i="3" s="1"/>
  <c r="G1713" i="3"/>
  <c r="I1713" i="3"/>
  <c r="G1714" i="3"/>
  <c r="H1714" i="3"/>
  <c r="I1714" i="3"/>
  <c r="G1715" i="3"/>
  <c r="H1715" i="3"/>
  <c r="I1715" i="3"/>
  <c r="G1716" i="3"/>
  <c r="H1716" i="3"/>
  <c r="I1716" i="3"/>
  <c r="J1716" i="3"/>
  <c r="I1717" i="3"/>
  <c r="G1718" i="3"/>
  <c r="I1718" i="3"/>
  <c r="G1719" i="3"/>
  <c r="H1719" i="3"/>
  <c r="J1719" i="3" s="1"/>
  <c r="I1719" i="3"/>
  <c r="G1720" i="3"/>
  <c r="H1720" i="3"/>
  <c r="I1720" i="3"/>
  <c r="I1721" i="3"/>
  <c r="G1722" i="3"/>
  <c r="H1722" i="3"/>
  <c r="I1722" i="3"/>
  <c r="G1723" i="3"/>
  <c r="I1723" i="3"/>
  <c r="H1724" i="3"/>
  <c r="J1724" i="3" s="1"/>
  <c r="I1724" i="3"/>
  <c r="H1725" i="3"/>
  <c r="J1725" i="3" s="1"/>
  <c r="G1725" i="3"/>
  <c r="I1725" i="3"/>
  <c r="G1726" i="3"/>
  <c r="H1726" i="3"/>
  <c r="I1726" i="3"/>
  <c r="G1727" i="3"/>
  <c r="H1727" i="3"/>
  <c r="J1727" i="3" s="1"/>
  <c r="I1727" i="3"/>
  <c r="G1728" i="3"/>
  <c r="H1728" i="3"/>
  <c r="J1728" i="3" s="1"/>
  <c r="I1728" i="3"/>
  <c r="I1729" i="3"/>
  <c r="G1730" i="3"/>
  <c r="I1730" i="3"/>
  <c r="G1731" i="3"/>
  <c r="H1731" i="3"/>
  <c r="I1731" i="3"/>
  <c r="G1732" i="3"/>
  <c r="H1732" i="3"/>
  <c r="J1732" i="3" s="1"/>
  <c r="I1732" i="3"/>
  <c r="G1733" i="3"/>
  <c r="I1733" i="3"/>
  <c r="G1734" i="3"/>
  <c r="H1734" i="3"/>
  <c r="J1734" i="3" s="1"/>
  <c r="I1734" i="3"/>
  <c r="G1735" i="3"/>
  <c r="I1735" i="3"/>
  <c r="I1736" i="3"/>
  <c r="H1737" i="3"/>
  <c r="J1737" i="3" s="1"/>
  <c r="G1737" i="3"/>
  <c r="I1737" i="3"/>
  <c r="G1738" i="3"/>
  <c r="H1738" i="3"/>
  <c r="J1738" i="3" s="1"/>
  <c r="I1738" i="3"/>
  <c r="G1739" i="3"/>
  <c r="H1739" i="3"/>
  <c r="I1739" i="3"/>
  <c r="G1740" i="3"/>
  <c r="H1740" i="3"/>
  <c r="I1740" i="3"/>
  <c r="J1740" i="3"/>
  <c r="I1741" i="3"/>
  <c r="G1742" i="3"/>
  <c r="I1742" i="3"/>
  <c r="G1743" i="3"/>
  <c r="H1743" i="3"/>
  <c r="J1743" i="3" s="1"/>
  <c r="I1743" i="3"/>
  <c r="G1744" i="3"/>
  <c r="H1744" i="3"/>
  <c r="J1744" i="3" s="1"/>
  <c r="I1744" i="3"/>
  <c r="I1745" i="3"/>
  <c r="G1746" i="3"/>
  <c r="H1746" i="3"/>
  <c r="I1746" i="3"/>
  <c r="G1747" i="3"/>
  <c r="I1747" i="3"/>
  <c r="H1748" i="3"/>
  <c r="J1748" i="3" s="1"/>
  <c r="I1748" i="3"/>
  <c r="H1749" i="3"/>
  <c r="G1749" i="3"/>
  <c r="I1749" i="3"/>
  <c r="G1750" i="3"/>
  <c r="H1750" i="3"/>
  <c r="I1750" i="3"/>
  <c r="G1751" i="3"/>
  <c r="H1751" i="3"/>
  <c r="I1751" i="3"/>
  <c r="G1752" i="3"/>
  <c r="H1752" i="3"/>
  <c r="J1752" i="3" s="1"/>
  <c r="I1752" i="3"/>
  <c r="I1753" i="3"/>
  <c r="G1754" i="3"/>
  <c r="I1754" i="3"/>
  <c r="G1755" i="3"/>
  <c r="H1755" i="3"/>
  <c r="I1755" i="3"/>
  <c r="G1756" i="3"/>
  <c r="H1756" i="3"/>
  <c r="I1756" i="3"/>
  <c r="I1757" i="3"/>
  <c r="G1758" i="3"/>
  <c r="H1758" i="3"/>
  <c r="J1758" i="3" s="1"/>
  <c r="I1758" i="3"/>
  <c r="G1759" i="3"/>
  <c r="I1759" i="3"/>
  <c r="I1760" i="3"/>
  <c r="H1761" i="3"/>
  <c r="J1761" i="3" s="1"/>
  <c r="G1761" i="3"/>
  <c r="I1761" i="3"/>
  <c r="G1762" i="3"/>
  <c r="H1762" i="3"/>
  <c r="J1762" i="3" s="1"/>
  <c r="I1762" i="3"/>
  <c r="G1763" i="3"/>
  <c r="H1763" i="3"/>
  <c r="I1763" i="3"/>
  <c r="G1764" i="3"/>
  <c r="H1764" i="3"/>
  <c r="I1764" i="3"/>
  <c r="J1764" i="3"/>
  <c r="I1765" i="3"/>
  <c r="G1766" i="3"/>
  <c r="I1766" i="3"/>
  <c r="G1767" i="3"/>
  <c r="H1767" i="3"/>
  <c r="J1767" i="3" s="1"/>
  <c r="I1767" i="3"/>
  <c r="G1768" i="3"/>
  <c r="H1768" i="3"/>
  <c r="J1768" i="3" s="1"/>
  <c r="I1768" i="3"/>
  <c r="I1769" i="3"/>
  <c r="G1770" i="3"/>
  <c r="H1770" i="3"/>
  <c r="J1770" i="3" s="1"/>
  <c r="I1770" i="3"/>
  <c r="G1771" i="3"/>
  <c r="I1771" i="3"/>
  <c r="H1772" i="3"/>
  <c r="J1772" i="3" s="1"/>
  <c r="I1772" i="3"/>
  <c r="H1773" i="3"/>
  <c r="J1773" i="3" s="1"/>
  <c r="G1773" i="3"/>
  <c r="I1773" i="3"/>
  <c r="G1774" i="3"/>
  <c r="H1774" i="3"/>
  <c r="I1774" i="3"/>
  <c r="G1775" i="3"/>
  <c r="H1775" i="3"/>
  <c r="J1775" i="3" s="1"/>
  <c r="I1775" i="3"/>
  <c r="G1776" i="3"/>
  <c r="H1776" i="3"/>
  <c r="J1776" i="3" s="1"/>
  <c r="I1776" i="3"/>
  <c r="I1777" i="3"/>
  <c r="G1778" i="3"/>
  <c r="I1778" i="3"/>
  <c r="G1779" i="3"/>
  <c r="H1779" i="3"/>
  <c r="I1779" i="3"/>
  <c r="G1780" i="3"/>
  <c r="H1780" i="3"/>
  <c r="J1780" i="3" s="1"/>
  <c r="I1780" i="3"/>
  <c r="I1781" i="3"/>
  <c r="G1782" i="3"/>
  <c r="H1782" i="3"/>
  <c r="J1782" i="3" s="1"/>
  <c r="I1782" i="3"/>
  <c r="G1783" i="3"/>
  <c r="I1783" i="3"/>
  <c r="I1784" i="3"/>
  <c r="H1785" i="3"/>
  <c r="G1785" i="3"/>
  <c r="I1785" i="3"/>
  <c r="G1786" i="3"/>
  <c r="H1786" i="3"/>
  <c r="I1786" i="3"/>
  <c r="G1787" i="3"/>
  <c r="H1787" i="3"/>
  <c r="J1787" i="3" s="1"/>
  <c r="I1787" i="3"/>
  <c r="G1788" i="3"/>
  <c r="H1788" i="3"/>
  <c r="I1788" i="3"/>
  <c r="J1788" i="3"/>
  <c r="I1789" i="3"/>
  <c r="I1790" i="3"/>
  <c r="G1791" i="3"/>
  <c r="H1791" i="3"/>
  <c r="I1791" i="3"/>
  <c r="G1792" i="3"/>
  <c r="H1792" i="3"/>
  <c r="J1792" i="3" s="1"/>
  <c r="I1792" i="3"/>
  <c r="I1793" i="3"/>
  <c r="G1794" i="3"/>
  <c r="H1794" i="3"/>
  <c r="I1794" i="3"/>
  <c r="G1795" i="3"/>
  <c r="I1795" i="3"/>
  <c r="H1796" i="3"/>
  <c r="I1796" i="3"/>
  <c r="H1797" i="3"/>
  <c r="J1797" i="3" s="1"/>
  <c r="G1797" i="3"/>
  <c r="I1797" i="3"/>
  <c r="G1798" i="3"/>
  <c r="H1798" i="3"/>
  <c r="I1798" i="3"/>
  <c r="G1799" i="3"/>
  <c r="H1799" i="3"/>
  <c r="I1799" i="3"/>
  <c r="G1800" i="3"/>
  <c r="H1800" i="3"/>
  <c r="I1800" i="3"/>
  <c r="J1800" i="3"/>
  <c r="I1801" i="3"/>
  <c r="I1802" i="3"/>
  <c r="G1803" i="3"/>
  <c r="H1803" i="3"/>
  <c r="J1803" i="3" s="1"/>
  <c r="I1803" i="3"/>
  <c r="G1804" i="3"/>
  <c r="I1804" i="3"/>
  <c r="I1805" i="3"/>
  <c r="G1806" i="3"/>
  <c r="H1806" i="3"/>
  <c r="I1806" i="3"/>
  <c r="G1807" i="3"/>
  <c r="I1807" i="3"/>
  <c r="I1808" i="3"/>
  <c r="H1809" i="3"/>
  <c r="G1809" i="3"/>
  <c r="I1809" i="3"/>
  <c r="G1810" i="3"/>
  <c r="H1810" i="3"/>
  <c r="I1810" i="3"/>
  <c r="G1811" i="3"/>
  <c r="H1811" i="3"/>
  <c r="I1811" i="3"/>
  <c r="G1812" i="3"/>
  <c r="H1812" i="3"/>
  <c r="J1812" i="3" s="1"/>
  <c r="I1812" i="3"/>
  <c r="I1813" i="3"/>
  <c r="I1814" i="3"/>
  <c r="G1815" i="3"/>
  <c r="H1815" i="3"/>
  <c r="I1815" i="3"/>
  <c r="G1816" i="3"/>
  <c r="H1816" i="3"/>
  <c r="I1816" i="3"/>
  <c r="I1817" i="3"/>
  <c r="G1818" i="3"/>
  <c r="H1818" i="3"/>
  <c r="J1818" i="3" s="1"/>
  <c r="I1818" i="3"/>
  <c r="G1819" i="3"/>
  <c r="I1819" i="3"/>
  <c r="H1820" i="3"/>
  <c r="I1820" i="3"/>
  <c r="J1820" i="3"/>
  <c r="H1821" i="3"/>
  <c r="J1821" i="3" s="1"/>
  <c r="G1821" i="3"/>
  <c r="I1821" i="3"/>
  <c r="G1822" i="3"/>
  <c r="H1822" i="3"/>
  <c r="J1822" i="3" s="1"/>
  <c r="I1822" i="3"/>
  <c r="G1823" i="3"/>
  <c r="H1823" i="3"/>
  <c r="J1823" i="3" s="1"/>
  <c r="I1823" i="3"/>
  <c r="G1824" i="3"/>
  <c r="H1824" i="3"/>
  <c r="I1824" i="3"/>
  <c r="I1825" i="3"/>
  <c r="H1826" i="3"/>
  <c r="G1826" i="3"/>
  <c r="I1826" i="3"/>
  <c r="G1827" i="3"/>
  <c r="H1827" i="3"/>
  <c r="J1827" i="3" s="1"/>
  <c r="I1827" i="3"/>
  <c r="G1828" i="3"/>
  <c r="I1828" i="3"/>
  <c r="I1829" i="3"/>
  <c r="G1830" i="3"/>
  <c r="H1830" i="3"/>
  <c r="I1830" i="3"/>
  <c r="J1830" i="3" s="1"/>
  <c r="I1831" i="3"/>
  <c r="H1832" i="3"/>
  <c r="I1832" i="3"/>
  <c r="G1833" i="3"/>
  <c r="H1833" i="3"/>
  <c r="J1833" i="3" s="1"/>
  <c r="I1833" i="3"/>
  <c r="G1834" i="3"/>
  <c r="H1834" i="3"/>
  <c r="I1834" i="3"/>
  <c r="G1835" i="3"/>
  <c r="H1835" i="3"/>
  <c r="I1835" i="3"/>
  <c r="G1836" i="3"/>
  <c r="H1836" i="3"/>
  <c r="I1836" i="3"/>
  <c r="I1837" i="3"/>
  <c r="H1838" i="3"/>
  <c r="J1838" i="3" s="1"/>
  <c r="G1838" i="3"/>
  <c r="I1838" i="3"/>
  <c r="G1839" i="3"/>
  <c r="H1839" i="3"/>
  <c r="I1839" i="3"/>
  <c r="G1840" i="3"/>
  <c r="I1840" i="3"/>
  <c r="I1841" i="3"/>
  <c r="G1842" i="3"/>
  <c r="H1842" i="3"/>
  <c r="I1842" i="3"/>
  <c r="I1843" i="3"/>
  <c r="H1844" i="3"/>
  <c r="I1844" i="3"/>
  <c r="G1845" i="3"/>
  <c r="H1845" i="3"/>
  <c r="I1845" i="3"/>
  <c r="G1846" i="3"/>
  <c r="H1846" i="3"/>
  <c r="I1846" i="3"/>
  <c r="G1847" i="3"/>
  <c r="H1847" i="3"/>
  <c r="J1847" i="3" s="1"/>
  <c r="I1847" i="3"/>
  <c r="G1848" i="3"/>
  <c r="H1848" i="3"/>
  <c r="I1848" i="3"/>
  <c r="I1849" i="3"/>
  <c r="H1850" i="3"/>
  <c r="I1850" i="3"/>
  <c r="G1851" i="3"/>
  <c r="H1851" i="3"/>
  <c r="J1851" i="3" s="1"/>
  <c r="I1851" i="3"/>
  <c r="G1852" i="3"/>
  <c r="I1852" i="3"/>
  <c r="I1853" i="3"/>
  <c r="G1854" i="3"/>
  <c r="H1854" i="3"/>
  <c r="I1854" i="3"/>
  <c r="J1854" i="3" s="1"/>
  <c r="I1855" i="3"/>
  <c r="H1856" i="3"/>
  <c r="I1856" i="3"/>
  <c r="G1857" i="3"/>
  <c r="H1857" i="3"/>
  <c r="J1857" i="3" s="1"/>
  <c r="I1857" i="3"/>
  <c r="G1858" i="3"/>
  <c r="H1858" i="3"/>
  <c r="I1858" i="3"/>
  <c r="G1859" i="3"/>
  <c r="H1859" i="3"/>
  <c r="I1859" i="3"/>
  <c r="G1860" i="3"/>
  <c r="H1860" i="3"/>
  <c r="I1860" i="3"/>
  <c r="J1860" i="3"/>
  <c r="I1861" i="3"/>
  <c r="H1862" i="3"/>
  <c r="I1862" i="3"/>
  <c r="G1863" i="3"/>
  <c r="H1863" i="3"/>
  <c r="J1863" i="3" s="1"/>
  <c r="I1863" i="3"/>
  <c r="G1864" i="3"/>
  <c r="I1864" i="3"/>
  <c r="I1865" i="3"/>
  <c r="G1866" i="3"/>
  <c r="H1866" i="3"/>
  <c r="I1866" i="3"/>
  <c r="J1866" i="3" s="1"/>
  <c r="I1867" i="3"/>
  <c r="H1868" i="3"/>
  <c r="I1868" i="3"/>
  <c r="G1869" i="3"/>
  <c r="H1869" i="3"/>
  <c r="J1869" i="3" s="1"/>
  <c r="I1869" i="3"/>
  <c r="G1870" i="3"/>
  <c r="H1870" i="3"/>
  <c r="I1870" i="3"/>
  <c r="G1871" i="3"/>
  <c r="H1871" i="3"/>
  <c r="I1871" i="3"/>
  <c r="G1872" i="3"/>
  <c r="H1872" i="3"/>
  <c r="I1872" i="3"/>
  <c r="I1873" i="3"/>
  <c r="H1874" i="3"/>
  <c r="J1874" i="3" s="1"/>
  <c r="I1874" i="3"/>
  <c r="G1875" i="3"/>
  <c r="H1875" i="3"/>
  <c r="J1875" i="3" s="1"/>
  <c r="I1875" i="3"/>
  <c r="G1876" i="3"/>
  <c r="I1876" i="3"/>
  <c r="I1877" i="3"/>
  <c r="G1878" i="3"/>
  <c r="H1878" i="3"/>
  <c r="I1878" i="3"/>
  <c r="J1878" i="3" s="1"/>
  <c r="I1879" i="3"/>
  <c r="H1880" i="3"/>
  <c r="J1880" i="3" s="1"/>
  <c r="G1880" i="3"/>
  <c r="I1880" i="3"/>
  <c r="G1881" i="3"/>
  <c r="H1881" i="3"/>
  <c r="J1881" i="3" s="1"/>
  <c r="I1881" i="3"/>
  <c r="G1882" i="3"/>
  <c r="H1882" i="3"/>
  <c r="I1882" i="3"/>
  <c r="G1883" i="3"/>
  <c r="H1883" i="3"/>
  <c r="I1883" i="3"/>
  <c r="G1884" i="3"/>
  <c r="H1884" i="3"/>
  <c r="J1884" i="3" s="1"/>
  <c r="I1884" i="3"/>
  <c r="I1885" i="3"/>
  <c r="H1886" i="3"/>
  <c r="I1886" i="3"/>
  <c r="G1887" i="3"/>
  <c r="H1887" i="3"/>
  <c r="J1887" i="3" s="1"/>
  <c r="I1887" i="3"/>
  <c r="G1888" i="3"/>
  <c r="I1888" i="3"/>
  <c r="I1889" i="3"/>
  <c r="G1890" i="3"/>
  <c r="H1890" i="3"/>
  <c r="I1890" i="3"/>
  <c r="J1890" i="3" s="1"/>
  <c r="I1891" i="3"/>
  <c r="H1892" i="3"/>
  <c r="G1892" i="3"/>
  <c r="I1892" i="3"/>
  <c r="G1893" i="3"/>
  <c r="H1893" i="3"/>
  <c r="I1893" i="3"/>
  <c r="G1894" i="3"/>
  <c r="H1894" i="3"/>
  <c r="I1894" i="3"/>
  <c r="G1895" i="3"/>
  <c r="H1895" i="3"/>
  <c r="J1895" i="3" s="1"/>
  <c r="I1895" i="3"/>
  <c r="G1896" i="3"/>
  <c r="H1896" i="3"/>
  <c r="I1896" i="3"/>
  <c r="J1896" i="3"/>
  <c r="I1897" i="3"/>
  <c r="H1898" i="3"/>
  <c r="J1898" i="3" s="1"/>
  <c r="I1898" i="3"/>
  <c r="G1899" i="3"/>
  <c r="H1899" i="3"/>
  <c r="J1899" i="3" s="1"/>
  <c r="I1899" i="3"/>
  <c r="G1900" i="3"/>
  <c r="I1900" i="3"/>
  <c r="I1901" i="3"/>
  <c r="G1902" i="3"/>
  <c r="H1902" i="3"/>
  <c r="I1902" i="3"/>
  <c r="I1903" i="3"/>
  <c r="H1904" i="3"/>
  <c r="G1904" i="3"/>
  <c r="I1904" i="3"/>
  <c r="G1905" i="3"/>
  <c r="H1905" i="3"/>
  <c r="I1905" i="3"/>
  <c r="G1906" i="3"/>
  <c r="H1906" i="3"/>
  <c r="I1906" i="3"/>
  <c r="G1907" i="3"/>
  <c r="H1907" i="3"/>
  <c r="J1907" i="3" s="1"/>
  <c r="I1907" i="3"/>
  <c r="G1908" i="3"/>
  <c r="H1908" i="3"/>
  <c r="I1908" i="3"/>
  <c r="I1909" i="3"/>
  <c r="H1910" i="3"/>
  <c r="J1910" i="3" s="1"/>
  <c r="I1910" i="3"/>
  <c r="G1911" i="3"/>
  <c r="H1911" i="3"/>
  <c r="I1911" i="3"/>
  <c r="G1912" i="3"/>
  <c r="I1912" i="3"/>
  <c r="I1913" i="3"/>
  <c r="G1914" i="3"/>
  <c r="H1914" i="3"/>
  <c r="I1914" i="3"/>
  <c r="I1915" i="3"/>
  <c r="H1916" i="3"/>
  <c r="J1916" i="3" s="1"/>
  <c r="G1916" i="3"/>
  <c r="I1916" i="3"/>
  <c r="G1917" i="3"/>
  <c r="H1917" i="3"/>
  <c r="J1917" i="3" s="1"/>
  <c r="I1917" i="3"/>
  <c r="G1918" i="3"/>
  <c r="H1918" i="3"/>
  <c r="I1918" i="3"/>
  <c r="G1919" i="3"/>
  <c r="H1919" i="3"/>
  <c r="J1919" i="3" s="1"/>
  <c r="I1919" i="3"/>
  <c r="G1920" i="3"/>
  <c r="H1920" i="3"/>
  <c r="I1920" i="3"/>
  <c r="G1921" i="3"/>
  <c r="H1921" i="3"/>
  <c r="J1921" i="3" s="1"/>
  <c r="I1921" i="3"/>
  <c r="H1922" i="3"/>
  <c r="G1922" i="3"/>
  <c r="I1922" i="3"/>
  <c r="I1923" i="3"/>
  <c r="G1924" i="3"/>
  <c r="H1924" i="3"/>
  <c r="I1924" i="3"/>
  <c r="G1925" i="3"/>
  <c r="I1925" i="3"/>
  <c r="G1926" i="3"/>
  <c r="H1926" i="3"/>
  <c r="J1926" i="3" s="1"/>
  <c r="I1926" i="3"/>
  <c r="I1927" i="3"/>
  <c r="H1928" i="3"/>
  <c r="I1928" i="3"/>
  <c r="G1929" i="3"/>
  <c r="H1929" i="3"/>
  <c r="J1929" i="3" s="1"/>
  <c r="I1929" i="3"/>
  <c r="G1930" i="3"/>
  <c r="I1930" i="3"/>
  <c r="G1931" i="3"/>
  <c r="H1931" i="3"/>
  <c r="I1931" i="3"/>
  <c r="G1932" i="3"/>
  <c r="H1932" i="3"/>
  <c r="I1932" i="3"/>
  <c r="J1932" i="3" s="1"/>
  <c r="G1933" i="3"/>
  <c r="I1933" i="3"/>
  <c r="I1934" i="3"/>
  <c r="G1935" i="3"/>
  <c r="I1935" i="3"/>
  <c r="H1936" i="3"/>
  <c r="G1936" i="3"/>
  <c r="I1936" i="3"/>
  <c r="I1937" i="3"/>
  <c r="G1938" i="3"/>
  <c r="H1938" i="3"/>
  <c r="I1938" i="3"/>
  <c r="G1939" i="3"/>
  <c r="H1939" i="3"/>
  <c r="J1939" i="3" s="1"/>
  <c r="I1939" i="3"/>
  <c r="H1940" i="3"/>
  <c r="G1940" i="3"/>
  <c r="I1940" i="3"/>
  <c r="H1941" i="3"/>
  <c r="G1941" i="3"/>
  <c r="I1941" i="3"/>
  <c r="I1942" i="3"/>
  <c r="G1943" i="3"/>
  <c r="I1943" i="3"/>
  <c r="G1944" i="3"/>
  <c r="H1944" i="3"/>
  <c r="I1944" i="3"/>
  <c r="G1945" i="3"/>
  <c r="H1945" i="3"/>
  <c r="J1945" i="3" s="1"/>
  <c r="I1945" i="3"/>
  <c r="H1946" i="3"/>
  <c r="I1946" i="3"/>
  <c r="G1947" i="3"/>
  <c r="H1947" i="3"/>
  <c r="J1947" i="3" s="1"/>
  <c r="I1947" i="3"/>
  <c r="H1948" i="3"/>
  <c r="J1948" i="3" s="1"/>
  <c r="G1948" i="3"/>
  <c r="I1948" i="3"/>
  <c r="H1949" i="3"/>
  <c r="J1949" i="3" s="1"/>
  <c r="I1949" i="3"/>
  <c r="G1950" i="3"/>
  <c r="H1950" i="3"/>
  <c r="J1950" i="3" s="1"/>
  <c r="I1950" i="3"/>
  <c r="G1951" i="3"/>
  <c r="H1951" i="3"/>
  <c r="J1951" i="3" s="1"/>
  <c r="I1951" i="3"/>
  <c r="H1952" i="3"/>
  <c r="G1952" i="3"/>
  <c r="I1952" i="3"/>
  <c r="J1952" i="3" s="1"/>
  <c r="G1953" i="3"/>
  <c r="H1953" i="3"/>
  <c r="I1953" i="3"/>
  <c r="G1954" i="3"/>
  <c r="I1954" i="3"/>
  <c r="G1955" i="3"/>
  <c r="H1955" i="3"/>
  <c r="J1955" i="3" s="1"/>
  <c r="I1955" i="3"/>
  <c r="G1956" i="3"/>
  <c r="H1956" i="3"/>
  <c r="I1956" i="3"/>
  <c r="G1957" i="3"/>
  <c r="I1957" i="3"/>
  <c r="I1958" i="3"/>
  <c r="G1959" i="3"/>
  <c r="I1959" i="3"/>
  <c r="H1960" i="3"/>
  <c r="G1960" i="3"/>
  <c r="I1960" i="3"/>
  <c r="I1961" i="3"/>
  <c r="G1962" i="3"/>
  <c r="H1962" i="3"/>
  <c r="J1962" i="3" s="1"/>
  <c r="I1962" i="3"/>
  <c r="G1963" i="3"/>
  <c r="H1963" i="3"/>
  <c r="J1963" i="3" s="1"/>
  <c r="I1963" i="3"/>
  <c r="H1964" i="3"/>
  <c r="G1964" i="3"/>
  <c r="I1964" i="3"/>
  <c r="H1965" i="3"/>
  <c r="G1965" i="3"/>
  <c r="I1965" i="3"/>
  <c r="I1966" i="3"/>
  <c r="G1967" i="3"/>
  <c r="I1967" i="3"/>
  <c r="G1968" i="3"/>
  <c r="H1968" i="3"/>
  <c r="I1968" i="3"/>
  <c r="G1969" i="3"/>
  <c r="H1969" i="3"/>
  <c r="I1969" i="3"/>
  <c r="H1970" i="3"/>
  <c r="I1970" i="3"/>
  <c r="G1971" i="3"/>
  <c r="H1971" i="3"/>
  <c r="I1971" i="3"/>
  <c r="H1972" i="3"/>
  <c r="J1972" i="3" s="1"/>
  <c r="G1972" i="3"/>
  <c r="I1972" i="3"/>
  <c r="I1973" i="3"/>
  <c r="G1974" i="3"/>
  <c r="H1974" i="3"/>
  <c r="I1974" i="3"/>
  <c r="J1974" i="3"/>
  <c r="G1975" i="3"/>
  <c r="H1975" i="3"/>
  <c r="J1975" i="3" s="1"/>
  <c r="I1975" i="3"/>
  <c r="H1976" i="3"/>
  <c r="I1976" i="3"/>
  <c r="G1977" i="3"/>
  <c r="H1977" i="3"/>
  <c r="J1977" i="3" s="1"/>
  <c r="I1977" i="3"/>
  <c r="H1978" i="3"/>
  <c r="G1978" i="3"/>
  <c r="I1978" i="3"/>
  <c r="G1979" i="3"/>
  <c r="H1979" i="3"/>
  <c r="J1979" i="3" s="1"/>
  <c r="I1979" i="3"/>
  <c r="G1980" i="3"/>
  <c r="I1980" i="3"/>
  <c r="G1981" i="3"/>
  <c r="H1981" i="3"/>
  <c r="J1981" i="3" s="1"/>
  <c r="I1981" i="3"/>
  <c r="G1982" i="3"/>
  <c r="H1982" i="3"/>
  <c r="J1982" i="3" s="1"/>
  <c r="I1982" i="3"/>
  <c r="G1983" i="3"/>
  <c r="I1983" i="3"/>
  <c r="G1984" i="3"/>
  <c r="H1984" i="3"/>
  <c r="J1984" i="3" s="1"/>
  <c r="I1984" i="3"/>
  <c r="I1985" i="3"/>
  <c r="H1986" i="3"/>
  <c r="J1986" i="3" s="1"/>
  <c r="G1986" i="3"/>
  <c r="I1986" i="3"/>
  <c r="G1987" i="3"/>
  <c r="H1987" i="3"/>
  <c r="J1987" i="3" s="1"/>
  <c r="I1987" i="3"/>
  <c r="H1988" i="3"/>
  <c r="G1988" i="3"/>
  <c r="I1988" i="3"/>
  <c r="I1989" i="3"/>
  <c r="G1990" i="3"/>
  <c r="H1990" i="3"/>
  <c r="J1990" i="3" s="1"/>
  <c r="I1990" i="3"/>
  <c r="G1991" i="3"/>
  <c r="H1991" i="3"/>
  <c r="J1991" i="3" s="1"/>
  <c r="I1991" i="3"/>
  <c r="H1992" i="3"/>
  <c r="J1992" i="3" s="1"/>
  <c r="G1992" i="3"/>
  <c r="I1992" i="3"/>
  <c r="G1993" i="3"/>
  <c r="I1993" i="3"/>
  <c r="G1994" i="3"/>
  <c r="H1994" i="3"/>
  <c r="I1994" i="3"/>
  <c r="G1995" i="3"/>
  <c r="I1995" i="3"/>
  <c r="G1996" i="3"/>
  <c r="H1996" i="3"/>
  <c r="I1996" i="3"/>
  <c r="J1996" i="3" s="1"/>
  <c r="I1997" i="3"/>
  <c r="H1998" i="3"/>
  <c r="G1998" i="3"/>
  <c r="I1998" i="3"/>
  <c r="G1999" i="3"/>
  <c r="H1999" i="3"/>
  <c r="I1999" i="3"/>
  <c r="H2000" i="3"/>
  <c r="J2000" i="3" s="1"/>
  <c r="G2000" i="3"/>
  <c r="I2000" i="3"/>
  <c r="I2001" i="3"/>
  <c r="G2002" i="3"/>
  <c r="H2002" i="3"/>
  <c r="I2002" i="3"/>
  <c r="G2003" i="3"/>
  <c r="H2003" i="3"/>
  <c r="J2003" i="3" s="1"/>
  <c r="I2003" i="3"/>
  <c r="H2004" i="3"/>
  <c r="G2004" i="3"/>
  <c r="I2004" i="3"/>
  <c r="G2005" i="3"/>
  <c r="I2005" i="3"/>
  <c r="G2006" i="3"/>
  <c r="H2006" i="3"/>
  <c r="I2006" i="3"/>
  <c r="G2007" i="3"/>
  <c r="I2007" i="3"/>
  <c r="G2008" i="3"/>
  <c r="H2008" i="3"/>
  <c r="I2008" i="3"/>
  <c r="I2009" i="3"/>
  <c r="H2010" i="3"/>
  <c r="J2010" i="3" s="1"/>
  <c r="G2010" i="3"/>
  <c r="I2010" i="3"/>
  <c r="G2011" i="3"/>
  <c r="H2011" i="3"/>
  <c r="I2011" i="3"/>
  <c r="H2012" i="3"/>
  <c r="G2012" i="3"/>
  <c r="I2012" i="3"/>
  <c r="I2013" i="3"/>
  <c r="G2014" i="3"/>
  <c r="H2014" i="3"/>
  <c r="J2014" i="3" s="1"/>
  <c r="I2014" i="3"/>
  <c r="G2015" i="3"/>
  <c r="H2015" i="3"/>
  <c r="I2015" i="3"/>
  <c r="G2016" i="3"/>
  <c r="I2016" i="3"/>
  <c r="G2017" i="3"/>
  <c r="I2017" i="3"/>
  <c r="G2018" i="3"/>
  <c r="H2018" i="3"/>
  <c r="I2018" i="3"/>
  <c r="G2019" i="3"/>
  <c r="I2019" i="3"/>
  <c r="G2020" i="3"/>
  <c r="H2020" i="3"/>
  <c r="I2020" i="3"/>
  <c r="J2020" i="3" s="1"/>
  <c r="I2021" i="3"/>
  <c r="H2022" i="3"/>
  <c r="G2022" i="3"/>
  <c r="I2022" i="3"/>
  <c r="G2023" i="3"/>
  <c r="H2023" i="3"/>
  <c r="J2023" i="3" s="1"/>
  <c r="I2023" i="3"/>
  <c r="H2024" i="3"/>
  <c r="J2024" i="3" s="1"/>
  <c r="G2024" i="3"/>
  <c r="I2024" i="3"/>
  <c r="I2025" i="3"/>
  <c r="G2026" i="3"/>
  <c r="H2026" i="3"/>
  <c r="I2026" i="3"/>
  <c r="G2027" i="3"/>
  <c r="H2027" i="3"/>
  <c r="J2027" i="3" s="1"/>
  <c r="I2027" i="3"/>
  <c r="G2028" i="3"/>
  <c r="I2028" i="3"/>
  <c r="G2029" i="3"/>
  <c r="I2029" i="3"/>
  <c r="G2030" i="3"/>
  <c r="H2030" i="3"/>
  <c r="J2030" i="3" s="1"/>
  <c r="I2030" i="3"/>
  <c r="G2031" i="3"/>
  <c r="I2031" i="3"/>
  <c r="G2032" i="3"/>
  <c r="H2032" i="3"/>
  <c r="J2032" i="3" s="1"/>
  <c r="I2032" i="3"/>
  <c r="G2033" i="3"/>
  <c r="I2033" i="3"/>
  <c r="H2034" i="3"/>
  <c r="J2034" i="3" s="1"/>
  <c r="G2034" i="3"/>
  <c r="I2034" i="3"/>
  <c r="G2035" i="3"/>
  <c r="H2035" i="3"/>
  <c r="I2035" i="3"/>
  <c r="H2036" i="3"/>
  <c r="J2036" i="3" s="1"/>
  <c r="G2036" i="3"/>
  <c r="I2036" i="3"/>
  <c r="I2037" i="3"/>
  <c r="G2038" i="3"/>
  <c r="H2038" i="3"/>
  <c r="J2038" i="3" s="1"/>
  <c r="I2038" i="3"/>
  <c r="G2039" i="3"/>
  <c r="H2039" i="3"/>
  <c r="J2039" i="3" s="1"/>
  <c r="I2039" i="3"/>
  <c r="G2040" i="3"/>
  <c r="I2040" i="3"/>
  <c r="G2041" i="3"/>
  <c r="I2041" i="3"/>
  <c r="G2042" i="3"/>
  <c r="H2042" i="3"/>
  <c r="J2042" i="3" s="1"/>
  <c r="I2042" i="3"/>
  <c r="G2043" i="3"/>
  <c r="I2043" i="3"/>
  <c r="G2044" i="3"/>
  <c r="H2044" i="3"/>
  <c r="J2044" i="3" s="1"/>
  <c r="I2044" i="3"/>
  <c r="I2045" i="3"/>
  <c r="H2046" i="3"/>
  <c r="G2046" i="3"/>
  <c r="I2046" i="3"/>
  <c r="G2047" i="3"/>
  <c r="H2047" i="3"/>
  <c r="J2047" i="3" s="1"/>
  <c r="I2047" i="3"/>
  <c r="H2048" i="3"/>
  <c r="J2048" i="3" s="1"/>
  <c r="G2048" i="3"/>
  <c r="I2048" i="3"/>
  <c r="I2049" i="3"/>
  <c r="G2050" i="3"/>
  <c r="H2050" i="3"/>
  <c r="I2050" i="3"/>
  <c r="G2051" i="3"/>
  <c r="H2051" i="3"/>
  <c r="J2051" i="3" s="1"/>
  <c r="I2051" i="3"/>
  <c r="H2052" i="3"/>
  <c r="G2052" i="3"/>
  <c r="I2052" i="3"/>
  <c r="G2053" i="3"/>
  <c r="I2053" i="3"/>
  <c r="G2054" i="3"/>
  <c r="H2054" i="3"/>
  <c r="I2054" i="3"/>
  <c r="I2055" i="3"/>
  <c r="G2056" i="3"/>
  <c r="H2056" i="3"/>
  <c r="J2056" i="3" s="1"/>
  <c r="I2056" i="3"/>
  <c r="I2057" i="3"/>
  <c r="H2058" i="3"/>
  <c r="J2058" i="3" s="1"/>
  <c r="G2058" i="3"/>
  <c r="I2058" i="3"/>
  <c r="G2059" i="3"/>
  <c r="H2059" i="3"/>
  <c r="I2059" i="3"/>
  <c r="H2060" i="3"/>
  <c r="G2060" i="3"/>
  <c r="I2060" i="3"/>
  <c r="I2061" i="3"/>
  <c r="G2062" i="3"/>
  <c r="H2062" i="3"/>
  <c r="I2062" i="3"/>
  <c r="G2063" i="3"/>
  <c r="H2063" i="3"/>
  <c r="I2063" i="3"/>
  <c r="H2064" i="3"/>
  <c r="I2064" i="3"/>
  <c r="I2065" i="3"/>
  <c r="G2066" i="3"/>
  <c r="H2066" i="3"/>
  <c r="J2066" i="3" s="1"/>
  <c r="I2066" i="3"/>
  <c r="G2067" i="3"/>
  <c r="I2067" i="3"/>
  <c r="G2068" i="3"/>
  <c r="H2068" i="3"/>
  <c r="J2068" i="3" s="1"/>
  <c r="I2068" i="3"/>
  <c r="I2069" i="3"/>
  <c r="H2070" i="3"/>
  <c r="G2070" i="3"/>
  <c r="I2070" i="3"/>
  <c r="G2071" i="3"/>
  <c r="H2071" i="3"/>
  <c r="J2071" i="3" s="1"/>
  <c r="I2071" i="3"/>
  <c r="H2072" i="3"/>
  <c r="G2072" i="3"/>
  <c r="I2072" i="3"/>
  <c r="I2073" i="3"/>
  <c r="G2074" i="3"/>
  <c r="H2074" i="3"/>
  <c r="J2074" i="3" s="1"/>
  <c r="I2074" i="3"/>
  <c r="G2075" i="3"/>
  <c r="H2075" i="3"/>
  <c r="I2075" i="3"/>
  <c r="I2076" i="3"/>
  <c r="I2077" i="3"/>
  <c r="G2078" i="3"/>
  <c r="H2078" i="3"/>
  <c r="I2078" i="3"/>
  <c r="H2079" i="3"/>
  <c r="J2079" i="3" s="1"/>
  <c r="G2079" i="3"/>
  <c r="I2079" i="3"/>
  <c r="G2080" i="3"/>
  <c r="H2080" i="3"/>
  <c r="I2080" i="3"/>
  <c r="I2081" i="3"/>
  <c r="G2082" i="3"/>
  <c r="I2082" i="3"/>
  <c r="G2083" i="3"/>
  <c r="H2083" i="3"/>
  <c r="I2083" i="3"/>
  <c r="H2084" i="3"/>
  <c r="I2084" i="3"/>
  <c r="I2085" i="3"/>
  <c r="G2086" i="3"/>
  <c r="H2086" i="3"/>
  <c r="I2086" i="3"/>
  <c r="G2087" i="3"/>
  <c r="H2087" i="3"/>
  <c r="I2087" i="3"/>
  <c r="H2088" i="3"/>
  <c r="J2088" i="3" s="1"/>
  <c r="I2088" i="3"/>
  <c r="I2089" i="3"/>
  <c r="G2090" i="3"/>
  <c r="H2090" i="3"/>
  <c r="I2090" i="3"/>
  <c r="G2091" i="3"/>
  <c r="I2091" i="3"/>
  <c r="G2092" i="3"/>
  <c r="H2092" i="3"/>
  <c r="I2092" i="3"/>
  <c r="I2093" i="3"/>
  <c r="G2094" i="3"/>
  <c r="I2094" i="3"/>
  <c r="G2095" i="3"/>
  <c r="H2095" i="3"/>
  <c r="J2095" i="3" s="1"/>
  <c r="I2095" i="3"/>
  <c r="H2096" i="3"/>
  <c r="I2096" i="3"/>
  <c r="I2097" i="3"/>
  <c r="G2098" i="3"/>
  <c r="H2098" i="3"/>
  <c r="I2098" i="3"/>
  <c r="G2099" i="3"/>
  <c r="H2099" i="3"/>
  <c r="J2099" i="3" s="1"/>
  <c r="I2099" i="3"/>
  <c r="H2100" i="3"/>
  <c r="G2100" i="3"/>
  <c r="I2100" i="3"/>
  <c r="I2101" i="3"/>
  <c r="G2102" i="3"/>
  <c r="H2102" i="3"/>
  <c r="J2102" i="3" s="1"/>
  <c r="I2102" i="3"/>
  <c r="G2103" i="3"/>
  <c r="H2103" i="3"/>
  <c r="I2103" i="3"/>
  <c r="G2104" i="3"/>
  <c r="H2104" i="3"/>
  <c r="J2104" i="3" s="1"/>
  <c r="I2104" i="3"/>
  <c r="I2105" i="3"/>
  <c r="G2106" i="3"/>
  <c r="I2106" i="3"/>
  <c r="G2107" i="3"/>
  <c r="H2107" i="3"/>
  <c r="J2107" i="3" s="1"/>
  <c r="I2107" i="3"/>
  <c r="H2108" i="3"/>
  <c r="G2108" i="3"/>
  <c r="I2108" i="3"/>
  <c r="I2109" i="3"/>
  <c r="G2110" i="3"/>
  <c r="H2110" i="3"/>
  <c r="I2110" i="3"/>
  <c r="G2111" i="3"/>
  <c r="H2111" i="3"/>
  <c r="I2111" i="3"/>
  <c r="I2112" i="3"/>
  <c r="I2113" i="3"/>
  <c r="G2114" i="3"/>
  <c r="H2114" i="3"/>
  <c r="I2114" i="3"/>
  <c r="H2115" i="3"/>
  <c r="J2115" i="3" s="1"/>
  <c r="G2115" i="3"/>
  <c r="I2115" i="3"/>
  <c r="G2116" i="3"/>
  <c r="H2116" i="3"/>
  <c r="I2116" i="3"/>
  <c r="J2116" i="3"/>
  <c r="I2117" i="3"/>
  <c r="G2118" i="3"/>
  <c r="I2118" i="3"/>
  <c r="G2119" i="3"/>
  <c r="H2119" i="3"/>
  <c r="J2119" i="3" s="1"/>
  <c r="I2119" i="3"/>
  <c r="G2120" i="3"/>
  <c r="I2120" i="3"/>
  <c r="I2121" i="3"/>
  <c r="G2122" i="3"/>
  <c r="I2122" i="3"/>
  <c r="G2123" i="3"/>
  <c r="H2123" i="3"/>
  <c r="J2123" i="3" s="1"/>
  <c r="I2123" i="3"/>
  <c r="G2124" i="3"/>
  <c r="H2124" i="3"/>
  <c r="I2124" i="3"/>
  <c r="H2125" i="3"/>
  <c r="J2125" i="3" s="1"/>
  <c r="I2125" i="3"/>
  <c r="G2126" i="3"/>
  <c r="H2126" i="3"/>
  <c r="J2126" i="3" s="1"/>
  <c r="I2126" i="3"/>
  <c r="I2127" i="3"/>
  <c r="G2128" i="3"/>
  <c r="H2128" i="3"/>
  <c r="J2128" i="3" s="1"/>
  <c r="I2128" i="3"/>
  <c r="I2129" i="3"/>
  <c r="H2130" i="3"/>
  <c r="I2130" i="3"/>
  <c r="G2131" i="3"/>
  <c r="H2131" i="3"/>
  <c r="J2131" i="3" s="1"/>
  <c r="I2131" i="3"/>
  <c r="H2132" i="3"/>
  <c r="G2132" i="3"/>
  <c r="I2132" i="3"/>
  <c r="I2133" i="3"/>
  <c r="H2134" i="3"/>
  <c r="G2134" i="3"/>
  <c r="I2134" i="3"/>
  <c r="G2135" i="3"/>
  <c r="H2135" i="3"/>
  <c r="J2135" i="3" s="1"/>
  <c r="I2135" i="3"/>
  <c r="G2136" i="3"/>
  <c r="I2136" i="3"/>
  <c r="G2137" i="3"/>
  <c r="I2137" i="3"/>
  <c r="G2138" i="3"/>
  <c r="H2138" i="3"/>
  <c r="J2138" i="3" s="1"/>
  <c r="I2138" i="3"/>
  <c r="G2139" i="3"/>
  <c r="H2139" i="3"/>
  <c r="I2139" i="3"/>
  <c r="G2140" i="3"/>
  <c r="H2140" i="3"/>
  <c r="I2140" i="3"/>
  <c r="J2140" i="3" s="1"/>
  <c r="I2141" i="3"/>
  <c r="H2142" i="3"/>
  <c r="I2142" i="3"/>
  <c r="G2143" i="3"/>
  <c r="H2143" i="3"/>
  <c r="I2143" i="3"/>
  <c r="G2144" i="3"/>
  <c r="H2144" i="3"/>
  <c r="I2144" i="3"/>
  <c r="I2145" i="3"/>
  <c r="H2146" i="3"/>
  <c r="J2146" i="3" s="1"/>
  <c r="G2146" i="3"/>
  <c r="I2146" i="3"/>
  <c r="G2147" i="3"/>
  <c r="H2147" i="3"/>
  <c r="I2147" i="3"/>
  <c r="G2148" i="3"/>
  <c r="I2148" i="3"/>
  <c r="I2149" i="3"/>
  <c r="G2150" i="3"/>
  <c r="H2150" i="3"/>
  <c r="J2150" i="3" s="1"/>
  <c r="I2150" i="3"/>
  <c r="G2151" i="3"/>
  <c r="H2151" i="3"/>
  <c r="I2151" i="3"/>
  <c r="G2152" i="3"/>
  <c r="H2152" i="3"/>
  <c r="I2152" i="3"/>
  <c r="I2153" i="3"/>
  <c r="H2154" i="3"/>
  <c r="I2154" i="3"/>
  <c r="G2155" i="3"/>
  <c r="H2155" i="3"/>
  <c r="J2155" i="3" s="1"/>
  <c r="I2155" i="3"/>
  <c r="G2156" i="3"/>
  <c r="H2156" i="3"/>
  <c r="I2156" i="3"/>
  <c r="G2157" i="3"/>
  <c r="I2157" i="3"/>
  <c r="G2158" i="3"/>
  <c r="H2158" i="3"/>
  <c r="I2158" i="3"/>
  <c r="G2159" i="3"/>
  <c r="H2159" i="3"/>
  <c r="J2159" i="3" s="1"/>
  <c r="I2159" i="3"/>
  <c r="G2160" i="3"/>
  <c r="I2160" i="3"/>
  <c r="G2161" i="3"/>
  <c r="I2161" i="3"/>
  <c r="G2162" i="3"/>
  <c r="H2162" i="3"/>
  <c r="I2162" i="3"/>
  <c r="G2163" i="3"/>
  <c r="H2163" i="3"/>
  <c r="I2163" i="3"/>
  <c r="G2164" i="3"/>
  <c r="H2164" i="3"/>
  <c r="J2164" i="3" s="1"/>
  <c r="I2164" i="3"/>
  <c r="I2165" i="3"/>
  <c r="H2166" i="3"/>
  <c r="I2166" i="3"/>
  <c r="I2167" i="3"/>
  <c r="G2168" i="3"/>
  <c r="H2168" i="3"/>
  <c r="J2168" i="3" s="1"/>
  <c r="I2168" i="3"/>
  <c r="G2169" i="3"/>
  <c r="H2169" i="3"/>
  <c r="I2169" i="3"/>
  <c r="G2170" i="3"/>
  <c r="I2170" i="3"/>
  <c r="G2171" i="3"/>
  <c r="I2171" i="3"/>
  <c r="H2172" i="3"/>
  <c r="G2172" i="3"/>
  <c r="I2172" i="3"/>
  <c r="G2173" i="3"/>
  <c r="H2173" i="3"/>
  <c r="I2173" i="3"/>
  <c r="G2174" i="3"/>
  <c r="H2174" i="3"/>
  <c r="I2174" i="3"/>
  <c r="G2175" i="3"/>
  <c r="I2175" i="3"/>
  <c r="G2176" i="3"/>
  <c r="H2176" i="3"/>
  <c r="I2176" i="3"/>
  <c r="J2176" i="3"/>
  <c r="I2177" i="3"/>
  <c r="H2178" i="3"/>
  <c r="I2178" i="3"/>
  <c r="G2179" i="3"/>
  <c r="H2179" i="3"/>
  <c r="I2179" i="3"/>
  <c r="G2180" i="3"/>
  <c r="I2180" i="3"/>
  <c r="H2181" i="3"/>
  <c r="G2181" i="3"/>
  <c r="I2181" i="3"/>
  <c r="H2182" i="3"/>
  <c r="I2182" i="3"/>
  <c r="G2183" i="3"/>
  <c r="H2183" i="3"/>
  <c r="I2183" i="3"/>
  <c r="J2183" i="3"/>
  <c r="G2184" i="3"/>
  <c r="I2184" i="3"/>
  <c r="G2185" i="3"/>
  <c r="I2185" i="3"/>
  <c r="H2186" i="3"/>
  <c r="G2186" i="3"/>
  <c r="I2186" i="3"/>
  <c r="H2187" i="3"/>
  <c r="J2187" i="3" s="1"/>
  <c r="G2187" i="3"/>
  <c r="I2187" i="3"/>
  <c r="G2188" i="3"/>
  <c r="H2188" i="3"/>
  <c r="J2188" i="3" s="1"/>
  <c r="I2188" i="3"/>
  <c r="I2189" i="3"/>
  <c r="H2190" i="3"/>
  <c r="J2190" i="3" s="1"/>
  <c r="I2190" i="3"/>
  <c r="H2191" i="3"/>
  <c r="G2191" i="3"/>
  <c r="I2191" i="3"/>
  <c r="H2192" i="3"/>
  <c r="G2192" i="3"/>
  <c r="I2192" i="3"/>
  <c r="G2193" i="3"/>
  <c r="H2193" i="3"/>
  <c r="J2193" i="3" s="1"/>
  <c r="I2193" i="3"/>
  <c r="G2194" i="3"/>
  <c r="I2194" i="3"/>
  <c r="G2195" i="3"/>
  <c r="I2195" i="3"/>
  <c r="G2196" i="3"/>
  <c r="H2196" i="3"/>
  <c r="J2196" i="3" s="1"/>
  <c r="I2196" i="3"/>
  <c r="G2197" i="3"/>
  <c r="H2197" i="3"/>
  <c r="I2197" i="3"/>
  <c r="G2198" i="3"/>
  <c r="H2198" i="3"/>
  <c r="I2198" i="3"/>
  <c r="J2198" i="3" s="1"/>
  <c r="G2199" i="3"/>
  <c r="I2199" i="3"/>
  <c r="G2200" i="3"/>
  <c r="I2200" i="3"/>
  <c r="I2201" i="3"/>
  <c r="H2202" i="3"/>
  <c r="I2202" i="3"/>
  <c r="G2203" i="3"/>
  <c r="H2203" i="3"/>
  <c r="J2203" i="3" s="1"/>
  <c r="I2203" i="3"/>
  <c r="G2204" i="3"/>
  <c r="H2204" i="3"/>
  <c r="I2204" i="3"/>
  <c r="G2205" i="3"/>
  <c r="I2205" i="3"/>
  <c r="G2206" i="3"/>
  <c r="I2206" i="3"/>
  <c r="I2207" i="3"/>
  <c r="G2208" i="3"/>
  <c r="H2208" i="3"/>
  <c r="J2208" i="3" s="1"/>
  <c r="I2208" i="3"/>
  <c r="G2209" i="3"/>
  <c r="H2209" i="3"/>
  <c r="J2209" i="3" s="1"/>
  <c r="I2209" i="3"/>
  <c r="G2210" i="3"/>
  <c r="H2210" i="3"/>
  <c r="I2210" i="3"/>
  <c r="G2211" i="3"/>
  <c r="I2211" i="3"/>
  <c r="G2212" i="3"/>
  <c r="I2212" i="3"/>
  <c r="G2213" i="3"/>
  <c r="I2213" i="3"/>
  <c r="H2214" i="3"/>
  <c r="I2214" i="3"/>
  <c r="G2215" i="3"/>
  <c r="H2215" i="3"/>
  <c r="I2215" i="3"/>
  <c r="G2216" i="3"/>
  <c r="H2216" i="3"/>
  <c r="J2216" i="3" s="1"/>
  <c r="I2216" i="3"/>
  <c r="G2217" i="3"/>
  <c r="I2217" i="3"/>
  <c r="I2218" i="3"/>
  <c r="H2219" i="3"/>
  <c r="J2219" i="3" s="1"/>
  <c r="G2219" i="3"/>
  <c r="I2219" i="3"/>
  <c r="G2220" i="3"/>
  <c r="H2220" i="3"/>
  <c r="I2220" i="3"/>
  <c r="G2221" i="3"/>
  <c r="H2221" i="3"/>
  <c r="I2221" i="3"/>
  <c r="G2222" i="3"/>
  <c r="H2222" i="3"/>
  <c r="J2222" i="3" s="1"/>
  <c r="I2222" i="3"/>
  <c r="G2223" i="3"/>
  <c r="I2223" i="3"/>
  <c r="I2224" i="3"/>
  <c r="I2225" i="3"/>
  <c r="H2226" i="3"/>
  <c r="G2226" i="3"/>
  <c r="I2226" i="3"/>
  <c r="G2227" i="3"/>
  <c r="H2227" i="3"/>
  <c r="I2227" i="3"/>
  <c r="G2228" i="3"/>
  <c r="H2228" i="3"/>
  <c r="J2228" i="3" s="1"/>
  <c r="I2228" i="3"/>
  <c r="G2229" i="3"/>
  <c r="I2229" i="3"/>
  <c r="I2230" i="3"/>
  <c r="H2231" i="3"/>
  <c r="G2231" i="3"/>
  <c r="I2231" i="3"/>
  <c r="G2232" i="3"/>
  <c r="H2232" i="3"/>
  <c r="I2232" i="3"/>
  <c r="G2233" i="3"/>
  <c r="H2233" i="3"/>
  <c r="J2233" i="3" s="1"/>
  <c r="I2233" i="3"/>
  <c r="G2234" i="3"/>
  <c r="H2234" i="3"/>
  <c r="I2234" i="3"/>
  <c r="G2235" i="3"/>
  <c r="I2235" i="3"/>
  <c r="I2236" i="3"/>
  <c r="H2237" i="3"/>
  <c r="I2237" i="3"/>
  <c r="G2238" i="3"/>
  <c r="I2238" i="3"/>
  <c r="G2239" i="3"/>
  <c r="H2239" i="3"/>
  <c r="I2239" i="3"/>
  <c r="G2240" i="3"/>
  <c r="H2240" i="3"/>
  <c r="I2240" i="3"/>
  <c r="G2241" i="3"/>
  <c r="I2241" i="3"/>
  <c r="I2242" i="3"/>
  <c r="H2243" i="3"/>
  <c r="G2243" i="3"/>
  <c r="I2243" i="3"/>
  <c r="G2244" i="3"/>
  <c r="H2244" i="3"/>
  <c r="I2244" i="3"/>
  <c r="G2245" i="3"/>
  <c r="H2245" i="3"/>
  <c r="I2245" i="3"/>
  <c r="G2246" i="3"/>
  <c r="H2246" i="3"/>
  <c r="J2246" i="3" s="1"/>
  <c r="I2246" i="3"/>
  <c r="G2247" i="3"/>
  <c r="I2247" i="3"/>
  <c r="H2248" i="3"/>
  <c r="J2248" i="3" s="1"/>
  <c r="I2248" i="3"/>
  <c r="I2249" i="3"/>
  <c r="G2250" i="3"/>
  <c r="H2250" i="3"/>
  <c r="I2250" i="3"/>
  <c r="G2251" i="3"/>
  <c r="H2251" i="3"/>
  <c r="I2251" i="3"/>
  <c r="G2252" i="3"/>
  <c r="H2252" i="3"/>
  <c r="I2252" i="3"/>
  <c r="J2252" i="3"/>
  <c r="I2253" i="3"/>
  <c r="I2254" i="3"/>
  <c r="G2255" i="3"/>
  <c r="I2255" i="3"/>
  <c r="G2256" i="3"/>
  <c r="H2256" i="3"/>
  <c r="I2256" i="3"/>
  <c r="G2257" i="3"/>
  <c r="H2257" i="3"/>
  <c r="I2257" i="3"/>
  <c r="G2258" i="3"/>
  <c r="H2258" i="3"/>
  <c r="J2258" i="3" s="1"/>
  <c r="I2258" i="3"/>
  <c r="G2259" i="3"/>
  <c r="I2259" i="3"/>
  <c r="H2260" i="3"/>
  <c r="G2260" i="3"/>
  <c r="I2260" i="3"/>
  <c r="J2260" i="3"/>
  <c r="I2261" i="3"/>
  <c r="G2262" i="3"/>
  <c r="I2262" i="3"/>
  <c r="G2263" i="3"/>
  <c r="H2263" i="3"/>
  <c r="J2263" i="3" s="1"/>
  <c r="I2263" i="3"/>
  <c r="G2264" i="3"/>
  <c r="H2264" i="3"/>
  <c r="J2264" i="3" s="1"/>
  <c r="I2264" i="3"/>
  <c r="I2265" i="3"/>
  <c r="I2266" i="3"/>
  <c r="G2267" i="3"/>
  <c r="H2267" i="3"/>
  <c r="J2267" i="3" s="1"/>
  <c r="I2267" i="3"/>
  <c r="G2268" i="3"/>
  <c r="H2268" i="3"/>
  <c r="I2268" i="3"/>
  <c r="G2269" i="3"/>
  <c r="H2269" i="3"/>
  <c r="I2269" i="3"/>
  <c r="G2270" i="3"/>
  <c r="H2270" i="3"/>
  <c r="I2270" i="3"/>
  <c r="G2271" i="3"/>
  <c r="I2271" i="3"/>
  <c r="H2272" i="3"/>
  <c r="I2272" i="3"/>
  <c r="G2273" i="3"/>
  <c r="I2273" i="3"/>
  <c r="G2274" i="3"/>
  <c r="H2274" i="3"/>
  <c r="I2274" i="3"/>
  <c r="G2275" i="3"/>
  <c r="H2275" i="3"/>
  <c r="I2275" i="3"/>
  <c r="G2276" i="3"/>
  <c r="H2276" i="3"/>
  <c r="J2276" i="3" s="1"/>
  <c r="I2276" i="3"/>
  <c r="I2277" i="3"/>
  <c r="I2278" i="3"/>
  <c r="G2279" i="3"/>
  <c r="I2279" i="3"/>
  <c r="G2280" i="3"/>
  <c r="I2280" i="3"/>
  <c r="G2281" i="3"/>
  <c r="H2281" i="3"/>
  <c r="I2281" i="3"/>
  <c r="G2282" i="3"/>
  <c r="H2282" i="3"/>
  <c r="I2282" i="3"/>
  <c r="J2282" i="3"/>
  <c r="G2283" i="3"/>
  <c r="I2283" i="3"/>
  <c r="H2284" i="3"/>
  <c r="G2284" i="3"/>
  <c r="I2284" i="3"/>
  <c r="J2284" i="3"/>
  <c r="I2285" i="3"/>
  <c r="G2286" i="3"/>
  <c r="H2286" i="3"/>
  <c r="J2286" i="3" s="1"/>
  <c r="I2286" i="3"/>
  <c r="G2287" i="3"/>
  <c r="H2287" i="3"/>
  <c r="I2287" i="3"/>
  <c r="G2288" i="3"/>
  <c r="H2288" i="3"/>
  <c r="I2288" i="3"/>
  <c r="J2288" i="3" s="1"/>
  <c r="I2289" i="3"/>
  <c r="I2290" i="3"/>
  <c r="G2291" i="3"/>
  <c r="H2291" i="3"/>
  <c r="J2291" i="3" s="1"/>
  <c r="I2291" i="3"/>
  <c r="G2292" i="3"/>
  <c r="H2292" i="3"/>
  <c r="I2292" i="3"/>
  <c r="G2293" i="3"/>
  <c r="H2293" i="3"/>
  <c r="J2293" i="3" s="1"/>
  <c r="I2293" i="3"/>
  <c r="G2294" i="3"/>
  <c r="H2294" i="3"/>
  <c r="I2294" i="3"/>
  <c r="J2294" i="3"/>
  <c r="G2295" i="3"/>
  <c r="I2295" i="3"/>
  <c r="H2296" i="3"/>
  <c r="G2296" i="3"/>
  <c r="I2296" i="3"/>
  <c r="I2297" i="3"/>
  <c r="H2298" i="3"/>
  <c r="J2298" i="3" s="1"/>
  <c r="G2298" i="3"/>
  <c r="I2298" i="3"/>
  <c r="G2299" i="3"/>
  <c r="H2299" i="3"/>
  <c r="I2299" i="3"/>
  <c r="G2300" i="3"/>
  <c r="H2300" i="3"/>
  <c r="J2300" i="3" s="1"/>
  <c r="I2300" i="3"/>
  <c r="I2301" i="3"/>
  <c r="I2302" i="3"/>
  <c r="G2303" i="3"/>
  <c r="H2303" i="3"/>
  <c r="J2303" i="3" s="1"/>
  <c r="I2303" i="3"/>
  <c r="G2304" i="3"/>
  <c r="I2304" i="3"/>
  <c r="G2305" i="3"/>
  <c r="H2305" i="3"/>
  <c r="I2305" i="3"/>
  <c r="G2306" i="3"/>
  <c r="H2306" i="3"/>
  <c r="I2306" i="3"/>
  <c r="G2307" i="3"/>
  <c r="I2307" i="3"/>
  <c r="H2308" i="3"/>
  <c r="J2308" i="3" s="1"/>
  <c r="G2308" i="3"/>
  <c r="I2308" i="3"/>
  <c r="G2309" i="3"/>
  <c r="I2309" i="3"/>
  <c r="G2310" i="3"/>
  <c r="H2310" i="3"/>
  <c r="J2310" i="3" s="1"/>
  <c r="I2310" i="3"/>
  <c r="G2311" i="3"/>
  <c r="H2311" i="3"/>
  <c r="I2311" i="3"/>
  <c r="G2312" i="3"/>
  <c r="H2312" i="3"/>
  <c r="J2312" i="3" s="1"/>
  <c r="I2312" i="3"/>
  <c r="I2313" i="3"/>
  <c r="I2314" i="3"/>
  <c r="H2315" i="3"/>
  <c r="G2315" i="3"/>
  <c r="I2315" i="3"/>
  <c r="G2316" i="3"/>
  <c r="I2316" i="3"/>
  <c r="G2317" i="3"/>
  <c r="H2317" i="3"/>
  <c r="I2317" i="3"/>
  <c r="G2318" i="3"/>
  <c r="H2318" i="3"/>
  <c r="J2318" i="3" s="1"/>
  <c r="I2318" i="3"/>
  <c r="G2319" i="3"/>
  <c r="I2319" i="3"/>
  <c r="H2320" i="3"/>
  <c r="I2320" i="3"/>
  <c r="I2321" i="3"/>
  <c r="G2322" i="3"/>
  <c r="H2322" i="3"/>
  <c r="I2322" i="3"/>
  <c r="J2322" i="3"/>
  <c r="G2323" i="3"/>
  <c r="H2323" i="3"/>
  <c r="J2323" i="3" s="1"/>
  <c r="I2323" i="3"/>
  <c r="G2324" i="3"/>
  <c r="H2324" i="3"/>
  <c r="I2324" i="3"/>
  <c r="H2325" i="3"/>
  <c r="J2325" i="3" s="1"/>
  <c r="I2325" i="3"/>
  <c r="I2326" i="3"/>
  <c r="H2327" i="3"/>
  <c r="I2327" i="3"/>
  <c r="G2328" i="3"/>
  <c r="I2328" i="3"/>
  <c r="G2329" i="3"/>
  <c r="H2329" i="3"/>
  <c r="I2329" i="3"/>
  <c r="G2330" i="3"/>
  <c r="I2330" i="3"/>
  <c r="G2331" i="3"/>
  <c r="I2331" i="3"/>
  <c r="G2332" i="3"/>
  <c r="H2332" i="3"/>
  <c r="I2332" i="3"/>
  <c r="I2333" i="3"/>
  <c r="H2334" i="3"/>
  <c r="G2334" i="3"/>
  <c r="I2334" i="3"/>
  <c r="G2335" i="3"/>
  <c r="H2335" i="3"/>
  <c r="I2335" i="3"/>
  <c r="G2336" i="3"/>
  <c r="H2336" i="3"/>
  <c r="I2336" i="3"/>
  <c r="H2337" i="3"/>
  <c r="I2337" i="3"/>
  <c r="I2338" i="3"/>
  <c r="G2339" i="3"/>
  <c r="H2339" i="3"/>
  <c r="I2339" i="3"/>
  <c r="H2340" i="3"/>
  <c r="G2340" i="3"/>
  <c r="I2340" i="3"/>
  <c r="G2341" i="3"/>
  <c r="H2341" i="3"/>
  <c r="I2341" i="3"/>
  <c r="G2342" i="3"/>
  <c r="I2342" i="3"/>
  <c r="G2343" i="3"/>
  <c r="I2343" i="3"/>
  <c r="G2344" i="3"/>
  <c r="H2344" i="3"/>
  <c r="I2344" i="3"/>
  <c r="I2345" i="3"/>
  <c r="H2346" i="3"/>
  <c r="J2346" i="3" s="1"/>
  <c r="G2346" i="3"/>
  <c r="I2346" i="3"/>
  <c r="G2347" i="3"/>
  <c r="H2347" i="3"/>
  <c r="I2347" i="3"/>
  <c r="G2348" i="3"/>
  <c r="H2348" i="3"/>
  <c r="I2348" i="3"/>
  <c r="H2349" i="3"/>
  <c r="I2349" i="3"/>
  <c r="I2350" i="3"/>
  <c r="G2351" i="3"/>
  <c r="H2351" i="3"/>
  <c r="I2351" i="3"/>
  <c r="H2352" i="3"/>
  <c r="G2352" i="3"/>
  <c r="I2352" i="3"/>
  <c r="G2353" i="3"/>
  <c r="H2353" i="3"/>
  <c r="I2353" i="3"/>
  <c r="G2354" i="3"/>
  <c r="I2354" i="3"/>
  <c r="G2355" i="3"/>
  <c r="I2355" i="3"/>
  <c r="G2356" i="3"/>
  <c r="H2356" i="3"/>
  <c r="I2356" i="3"/>
  <c r="I2357" i="3"/>
  <c r="H2358" i="3"/>
  <c r="J2358" i="3" s="1"/>
  <c r="G2358" i="3"/>
  <c r="I2358" i="3"/>
  <c r="G2359" i="3"/>
  <c r="H2359" i="3"/>
  <c r="I2359" i="3"/>
  <c r="G2360" i="3"/>
  <c r="H2360" i="3"/>
  <c r="I2360" i="3"/>
  <c r="H2361" i="3"/>
  <c r="J2361" i="3" s="1"/>
  <c r="I2361" i="3"/>
  <c r="I2362" i="3"/>
  <c r="G2363" i="3"/>
  <c r="H2363" i="3"/>
  <c r="I2363" i="3"/>
  <c r="H2364" i="3"/>
  <c r="G2364" i="3"/>
  <c r="I2364" i="3"/>
  <c r="G2365" i="3"/>
  <c r="H2365" i="3"/>
  <c r="J2365" i="3" s="1"/>
  <c r="I2365" i="3"/>
  <c r="G2366" i="3"/>
  <c r="I2366" i="3"/>
  <c r="G2367" i="3"/>
  <c r="I2367" i="3"/>
  <c r="G2368" i="3"/>
  <c r="H2368" i="3"/>
  <c r="J2368" i="3" s="1"/>
  <c r="I2368" i="3"/>
  <c r="I2369" i="3"/>
  <c r="H2370" i="3"/>
  <c r="G2370" i="3"/>
  <c r="I2370" i="3"/>
  <c r="G2371" i="3"/>
  <c r="H2371" i="3"/>
  <c r="J2371" i="3" s="1"/>
  <c r="I2371" i="3"/>
  <c r="G2372" i="3"/>
  <c r="H2372" i="3"/>
  <c r="J2372" i="3" s="1"/>
  <c r="I2372" i="3"/>
  <c r="H2373" i="3"/>
  <c r="J2373" i="3" s="1"/>
  <c r="I2373" i="3"/>
  <c r="I2374" i="3"/>
  <c r="G2375" i="3"/>
  <c r="H2375" i="3"/>
  <c r="I2375" i="3"/>
  <c r="H2376" i="3"/>
  <c r="J2376" i="3" s="1"/>
  <c r="G2376" i="3"/>
  <c r="I2376" i="3"/>
  <c r="G2377" i="3"/>
  <c r="H2377" i="3"/>
  <c r="I2377" i="3"/>
  <c r="G2378" i="3"/>
  <c r="I2378" i="3"/>
  <c r="G2379" i="3"/>
  <c r="I2379" i="3"/>
  <c r="G2380" i="3"/>
  <c r="H2380" i="3"/>
  <c r="I2380" i="3"/>
  <c r="I2381" i="3"/>
  <c r="H2382" i="3"/>
  <c r="J2382" i="3" s="1"/>
  <c r="G2382" i="3"/>
  <c r="I2382" i="3"/>
  <c r="G2383" i="3"/>
  <c r="H2383" i="3"/>
  <c r="J2383" i="3" s="1"/>
  <c r="I2383" i="3"/>
  <c r="G2384" i="3"/>
  <c r="H2384" i="3"/>
  <c r="J2384" i="3" s="1"/>
  <c r="I2384" i="3"/>
  <c r="H2385" i="3"/>
  <c r="I2385" i="3"/>
  <c r="I2386" i="3"/>
  <c r="G2387" i="3"/>
  <c r="H2387" i="3"/>
  <c r="I2387" i="3"/>
  <c r="H2388" i="3"/>
  <c r="J2388" i="3" s="1"/>
  <c r="G2388" i="3"/>
  <c r="I2388" i="3"/>
  <c r="G2389" i="3"/>
  <c r="H2389" i="3"/>
  <c r="J2389" i="3" s="1"/>
  <c r="I2389" i="3"/>
  <c r="G2390" i="3"/>
  <c r="I2390" i="3"/>
  <c r="G2391" i="3"/>
  <c r="I2391" i="3"/>
  <c r="G2392" i="3"/>
  <c r="H2392" i="3"/>
  <c r="I2392" i="3"/>
  <c r="I2393" i="3"/>
  <c r="G2394" i="3"/>
  <c r="I2394" i="3"/>
  <c r="G2395" i="3"/>
  <c r="H2395" i="3"/>
  <c r="I2395" i="3"/>
  <c r="G2396" i="3"/>
  <c r="H2396" i="3"/>
  <c r="J2396" i="3" s="1"/>
  <c r="I2396" i="3"/>
  <c r="H2397" i="3"/>
  <c r="J2397" i="3" s="1"/>
  <c r="I2397" i="3"/>
  <c r="G2398" i="3"/>
  <c r="H2398" i="3"/>
  <c r="J2398" i="3" s="1"/>
  <c r="I2398" i="3"/>
  <c r="H2399" i="3"/>
  <c r="J2399" i="3" s="1"/>
  <c r="G2399" i="3"/>
  <c r="I2399" i="3"/>
  <c r="G2400" i="3"/>
  <c r="H2400" i="3"/>
  <c r="J2400" i="3" s="1"/>
  <c r="I2400" i="3"/>
  <c r="G2401" i="3"/>
  <c r="H2401" i="3"/>
  <c r="J2401" i="3" s="1"/>
  <c r="I2401" i="3"/>
  <c r="G2402" i="3"/>
  <c r="H2402" i="3"/>
  <c r="J2402" i="3" s="1"/>
  <c r="I2402" i="3"/>
  <c r="H2403" i="3"/>
  <c r="J2403" i="3" s="1"/>
  <c r="G2403" i="3"/>
  <c r="I2403" i="3"/>
  <c r="G2404" i="3"/>
  <c r="H2404" i="3"/>
  <c r="J2404" i="3" s="1"/>
  <c r="I2404" i="3"/>
  <c r="I2405" i="3"/>
  <c r="G2406" i="3"/>
  <c r="H2406" i="3"/>
  <c r="I2406" i="3"/>
  <c r="G2407" i="3"/>
  <c r="H2407" i="3"/>
  <c r="I2407" i="3"/>
  <c r="G2408" i="3"/>
  <c r="H2408" i="3"/>
  <c r="J2408" i="3" s="1"/>
  <c r="I2408" i="3"/>
  <c r="H2409" i="3"/>
  <c r="J2409" i="3" s="1"/>
  <c r="I2409" i="3"/>
  <c r="G2410" i="3"/>
  <c r="I2410" i="3"/>
  <c r="H2411" i="3"/>
  <c r="J2411" i="3" s="1"/>
  <c r="G2411" i="3"/>
  <c r="I2411" i="3"/>
  <c r="G2412" i="3"/>
  <c r="H2412" i="3"/>
  <c r="I2412" i="3"/>
  <c r="G2413" i="3"/>
  <c r="H2413" i="3"/>
  <c r="I2413" i="3"/>
  <c r="G2414" i="3"/>
  <c r="H2414" i="3"/>
  <c r="I2414" i="3"/>
  <c r="H2415" i="3"/>
  <c r="J2415" i="3" s="1"/>
  <c r="G2415" i="3"/>
  <c r="I2415" i="3"/>
  <c r="G2416" i="3"/>
  <c r="H2416" i="3"/>
  <c r="I2416" i="3"/>
  <c r="I2417" i="3"/>
  <c r="G2418" i="3"/>
  <c r="I2418" i="3"/>
  <c r="G2419" i="3"/>
  <c r="H2419" i="3"/>
  <c r="I2419" i="3"/>
  <c r="G2420" i="3"/>
  <c r="H2420" i="3"/>
  <c r="J2420" i="3" s="1"/>
  <c r="I2420" i="3"/>
  <c r="H2421" i="3"/>
  <c r="I2421" i="3"/>
  <c r="G2422" i="3"/>
  <c r="H2422" i="3"/>
  <c r="I2422" i="3"/>
  <c r="H2423" i="3"/>
  <c r="J2423" i="3" s="1"/>
  <c r="G2423" i="3"/>
  <c r="I2423" i="3"/>
  <c r="G2424" i="3"/>
  <c r="H2424" i="3"/>
  <c r="J2424" i="3" s="1"/>
  <c r="I2424" i="3"/>
  <c r="G2425" i="3"/>
  <c r="H2425" i="3"/>
  <c r="I2425" i="3"/>
  <c r="G2426" i="3"/>
  <c r="H2426" i="3"/>
  <c r="I2426" i="3"/>
  <c r="H2427" i="3"/>
  <c r="J2427" i="3" s="1"/>
  <c r="G2427" i="3"/>
  <c r="I2427" i="3"/>
  <c r="G2428" i="3"/>
  <c r="H2428" i="3"/>
  <c r="I2428" i="3"/>
  <c r="I2429" i="3"/>
  <c r="G2430" i="3"/>
  <c r="H2430" i="3"/>
  <c r="I2430" i="3"/>
  <c r="G2431" i="3"/>
  <c r="H2431" i="3"/>
  <c r="I2431" i="3"/>
  <c r="G2432" i="3"/>
  <c r="H2432" i="3"/>
  <c r="I2432" i="3"/>
  <c r="H2433" i="3"/>
  <c r="I2433" i="3"/>
  <c r="G2434" i="3"/>
  <c r="I2434" i="3"/>
  <c r="H2435" i="3"/>
  <c r="J2435" i="3" s="1"/>
  <c r="G2435" i="3"/>
  <c r="I2435" i="3"/>
  <c r="G2436" i="3"/>
  <c r="H2436" i="3"/>
  <c r="J2436" i="3" s="1"/>
  <c r="I2436" i="3"/>
  <c r="G2437" i="3"/>
  <c r="H2437" i="3"/>
  <c r="I2437" i="3"/>
  <c r="H2438" i="3"/>
  <c r="J2438" i="3" s="1"/>
  <c r="I2438" i="3"/>
  <c r="H2439" i="3"/>
  <c r="G2439" i="3"/>
  <c r="I2439" i="3"/>
  <c r="H2440" i="3"/>
  <c r="G2440" i="3"/>
  <c r="I2440" i="3"/>
  <c r="I2441" i="3"/>
  <c r="G2442" i="3"/>
  <c r="I2442" i="3"/>
  <c r="G2443" i="3"/>
  <c r="H2443" i="3"/>
  <c r="J2443" i="3" s="1"/>
  <c r="I2443" i="3"/>
  <c r="G2444" i="3"/>
  <c r="I2444" i="3"/>
  <c r="H2445" i="3"/>
  <c r="G2445" i="3"/>
  <c r="I2445" i="3"/>
  <c r="G2446" i="3"/>
  <c r="H2446" i="3"/>
  <c r="I2446" i="3"/>
  <c r="G2447" i="3"/>
  <c r="H2447" i="3"/>
  <c r="J2447" i="3" s="1"/>
  <c r="I2447" i="3"/>
  <c r="H2448" i="3"/>
  <c r="I2448" i="3"/>
  <c r="H2449" i="3"/>
  <c r="J2449" i="3" s="1"/>
  <c r="G2449" i="3"/>
  <c r="I2449" i="3"/>
  <c r="G2450" i="3"/>
  <c r="H2450" i="3"/>
  <c r="J2450" i="3" s="1"/>
  <c r="I2450" i="3"/>
  <c r="H2451" i="3"/>
  <c r="G2451" i="3"/>
  <c r="I2451" i="3"/>
  <c r="G2452" i="3"/>
  <c r="H2452" i="3"/>
  <c r="I2452" i="3"/>
  <c r="J2452" i="3"/>
  <c r="I2453" i="3"/>
  <c r="G2454" i="3"/>
  <c r="I2454" i="3"/>
  <c r="G2455" i="3"/>
  <c r="H2455" i="3"/>
  <c r="I2455" i="3"/>
  <c r="G2456" i="3"/>
  <c r="I2456" i="3"/>
  <c r="H2457" i="3"/>
  <c r="G2457" i="3"/>
  <c r="I2457" i="3"/>
  <c r="G2458" i="3"/>
  <c r="H2458" i="3"/>
  <c r="J2458" i="3" s="1"/>
  <c r="I2458" i="3"/>
  <c r="G2459" i="3"/>
  <c r="H2459" i="3"/>
  <c r="J2459" i="3" s="1"/>
  <c r="I2459" i="3"/>
  <c r="H2460" i="3"/>
  <c r="I2460" i="3"/>
  <c r="H2461" i="3"/>
  <c r="J2461" i="3" s="1"/>
  <c r="G2461" i="3"/>
  <c r="I2461" i="3"/>
  <c r="G2462" i="3"/>
  <c r="H2462" i="3"/>
  <c r="J2462" i="3" s="1"/>
  <c r="I2462" i="3"/>
  <c r="H2463" i="3"/>
  <c r="G2463" i="3"/>
  <c r="I2463" i="3"/>
  <c r="G2464" i="3"/>
  <c r="H2464" i="3"/>
  <c r="I2464" i="3"/>
  <c r="J2464" i="3"/>
  <c r="I2465" i="3"/>
  <c r="G2466" i="3"/>
  <c r="I2466" i="3"/>
  <c r="G2467" i="3"/>
  <c r="H2467" i="3"/>
  <c r="J2467" i="3" s="1"/>
  <c r="I2467" i="3"/>
  <c r="G2468" i="3"/>
  <c r="I2468" i="3"/>
  <c r="H2469" i="3"/>
  <c r="G2469" i="3"/>
  <c r="I2469" i="3"/>
  <c r="G2470" i="3"/>
  <c r="H2470" i="3"/>
  <c r="J2470" i="3" s="1"/>
  <c r="I2470" i="3"/>
  <c r="G2471" i="3"/>
  <c r="H2471" i="3"/>
  <c r="J2471" i="3" s="1"/>
  <c r="I2471" i="3"/>
  <c r="G2472" i="3"/>
  <c r="I2472" i="3"/>
  <c r="H2473" i="3"/>
  <c r="J2473" i="3" s="1"/>
  <c r="G2473" i="3"/>
  <c r="I2473" i="3"/>
  <c r="G2474" i="3"/>
  <c r="H2474" i="3"/>
  <c r="J2474" i="3" s="1"/>
  <c r="I2474" i="3"/>
  <c r="H2475" i="3"/>
  <c r="G2475" i="3"/>
  <c r="I2475" i="3"/>
  <c r="G2476" i="3"/>
  <c r="H2476" i="3"/>
  <c r="I2476" i="3"/>
  <c r="J2476" i="3" s="1"/>
  <c r="G2477" i="3"/>
  <c r="I2477" i="3"/>
  <c r="G2478" i="3"/>
  <c r="I2478" i="3"/>
  <c r="G2479" i="3"/>
  <c r="H2479" i="3"/>
  <c r="I2479" i="3"/>
  <c r="G2480" i="3"/>
  <c r="I2480" i="3"/>
  <c r="H2481" i="3"/>
  <c r="G2481" i="3"/>
  <c r="I2481" i="3"/>
  <c r="G2482" i="3"/>
  <c r="H2482" i="3"/>
  <c r="I2482" i="3"/>
  <c r="G2483" i="3"/>
  <c r="H2483" i="3"/>
  <c r="J2483" i="3" s="1"/>
  <c r="I2483" i="3"/>
  <c r="G2484" i="3"/>
  <c r="I2484" i="3"/>
  <c r="H2485" i="3"/>
  <c r="G2485" i="3"/>
  <c r="I2485" i="3"/>
  <c r="G2486" i="3"/>
  <c r="H2486" i="3"/>
  <c r="I2486" i="3"/>
  <c r="H2487" i="3"/>
  <c r="J2487" i="3" s="1"/>
  <c r="G2487" i="3"/>
  <c r="I2487" i="3"/>
  <c r="G2488" i="3"/>
  <c r="H2488" i="3"/>
  <c r="I2488" i="3"/>
  <c r="H2489" i="3"/>
  <c r="J2489" i="3" s="1"/>
  <c r="I2489" i="3"/>
  <c r="G2490" i="3"/>
  <c r="I2490" i="3"/>
  <c r="G2491" i="3"/>
  <c r="H2491" i="3"/>
  <c r="I2491" i="3"/>
  <c r="G2492" i="3"/>
  <c r="I2492" i="3"/>
  <c r="H2493" i="3"/>
  <c r="G2493" i="3"/>
  <c r="I2493" i="3"/>
  <c r="G2494" i="3"/>
  <c r="H2494" i="3"/>
  <c r="I2494" i="3"/>
  <c r="G2495" i="3"/>
  <c r="H2495" i="3"/>
  <c r="I2495" i="3"/>
  <c r="G2496" i="3"/>
  <c r="I2496" i="3"/>
  <c r="H2497" i="3"/>
  <c r="G2497" i="3"/>
  <c r="I2497" i="3"/>
  <c r="G2498" i="3"/>
  <c r="H2498" i="3"/>
  <c r="J2498" i="3" s="1"/>
  <c r="I2498" i="3"/>
  <c r="H2499" i="3"/>
  <c r="J2499" i="3" s="1"/>
  <c r="G2499" i="3"/>
  <c r="I2499" i="3"/>
  <c r="G2500" i="3"/>
  <c r="H2500" i="3"/>
  <c r="I2500" i="3"/>
  <c r="I2501" i="3"/>
  <c r="G2502" i="3"/>
  <c r="I2502" i="3"/>
  <c r="G2503" i="3"/>
  <c r="H2503" i="3"/>
  <c r="I2503" i="3"/>
  <c r="G2504" i="3"/>
  <c r="I2504" i="3"/>
  <c r="H2505" i="3"/>
  <c r="G2505" i="3"/>
  <c r="I2505" i="3"/>
  <c r="G2506" i="3"/>
  <c r="H2506" i="3"/>
  <c r="J2506" i="3" s="1"/>
  <c r="I2506" i="3"/>
  <c r="G2507" i="3"/>
  <c r="H2507" i="3"/>
  <c r="I2507" i="3"/>
  <c r="G2508" i="3"/>
  <c r="I2508" i="3"/>
  <c r="I2509" i="3"/>
  <c r="G2510" i="3"/>
  <c r="H2510" i="3"/>
  <c r="I2510" i="3"/>
  <c r="G2511" i="3"/>
  <c r="I2511" i="3"/>
  <c r="G2512" i="3"/>
  <c r="H2512" i="3"/>
  <c r="I2512" i="3"/>
  <c r="I2513" i="3"/>
  <c r="G2514" i="3"/>
  <c r="I2514" i="3"/>
  <c r="G2515" i="3"/>
  <c r="H2515" i="3"/>
  <c r="I2515" i="3"/>
  <c r="G2516" i="3"/>
  <c r="I2516" i="3"/>
  <c r="H2517" i="3"/>
  <c r="G2517" i="3"/>
  <c r="I2517" i="3"/>
  <c r="G2518" i="3"/>
  <c r="H2518" i="3"/>
  <c r="J2518" i="3" s="1"/>
  <c r="I2518" i="3"/>
  <c r="G2519" i="3"/>
  <c r="H2519" i="3"/>
  <c r="I2519" i="3"/>
  <c r="G2520" i="3"/>
  <c r="I2520" i="3"/>
  <c r="H2521" i="3"/>
  <c r="J2521" i="3" s="1"/>
  <c r="I2521" i="3"/>
  <c r="G2522" i="3"/>
  <c r="H2522" i="3"/>
  <c r="I2522" i="3"/>
  <c r="G2523" i="3"/>
  <c r="I2523" i="3"/>
  <c r="I2524" i="3"/>
  <c r="I2525" i="3"/>
  <c r="G2526" i="3"/>
  <c r="I2526" i="3"/>
  <c r="G2527" i="3"/>
  <c r="H2527" i="3"/>
  <c r="J2527" i="3" s="1"/>
  <c r="I2527" i="3"/>
  <c r="G2528" i="3"/>
  <c r="I2528" i="3"/>
  <c r="H2529" i="3"/>
  <c r="G2529" i="3"/>
  <c r="I2529" i="3"/>
  <c r="G2530" i="3"/>
  <c r="H2530" i="3"/>
  <c r="I2530" i="3"/>
  <c r="G2531" i="3"/>
  <c r="H2531" i="3"/>
  <c r="J2531" i="3" s="1"/>
  <c r="I2531" i="3"/>
  <c r="G2532" i="3"/>
  <c r="I2532" i="3"/>
  <c r="I2533" i="3"/>
  <c r="G2534" i="3"/>
  <c r="H2534" i="3"/>
  <c r="I2534" i="3"/>
  <c r="H2535" i="3"/>
  <c r="J2535" i="3" s="1"/>
  <c r="I2535" i="3"/>
  <c r="H2536" i="3"/>
  <c r="I2536" i="3"/>
  <c r="I2537" i="3"/>
  <c r="G2538" i="3"/>
  <c r="I2538" i="3"/>
  <c r="G2539" i="3"/>
  <c r="H2539" i="3"/>
  <c r="I2539" i="3"/>
  <c r="G2540" i="3"/>
  <c r="I2540" i="3"/>
  <c r="H2541" i="3"/>
  <c r="G2541" i="3"/>
  <c r="I2541" i="3"/>
  <c r="G2542" i="3"/>
  <c r="H2542" i="3"/>
  <c r="I2542" i="3"/>
  <c r="G2543" i="3"/>
  <c r="H2543" i="3"/>
  <c r="I2543" i="3"/>
  <c r="H2544" i="3"/>
  <c r="I2544" i="3"/>
  <c r="I2545" i="3"/>
  <c r="G2546" i="3"/>
  <c r="H2546" i="3"/>
  <c r="I2546" i="3"/>
  <c r="I2547" i="3"/>
  <c r="H5" i="3"/>
  <c r="J5" i="3" s="1"/>
  <c r="I5" i="3"/>
  <c r="G5" i="3"/>
  <c r="F2525" i="5" l="1"/>
  <c r="H2525" i="5" s="1"/>
  <c r="F2501" i="5"/>
  <c r="H2501" i="5" s="1"/>
  <c r="F2477" i="5"/>
  <c r="H2477" i="5" s="1"/>
  <c r="F2453" i="5"/>
  <c r="H2453" i="5" s="1"/>
  <c r="F2429" i="5"/>
  <c r="H2429" i="5" s="1"/>
  <c r="F2405" i="5"/>
  <c r="H2405" i="5" s="1"/>
  <c r="H2388" i="5"/>
  <c r="F2385" i="5"/>
  <c r="H2385" i="5" s="1"/>
  <c r="F2357" i="5"/>
  <c r="H2357" i="5" s="1"/>
  <c r="H2340" i="5"/>
  <c r="F2337" i="5"/>
  <c r="H2337" i="5" s="1"/>
  <c r="E2292" i="5"/>
  <c r="F2292" i="5"/>
  <c r="H2292" i="5" s="1"/>
  <c r="H2278" i="5"/>
  <c r="E2245" i="5"/>
  <c r="F2245" i="5"/>
  <c r="H2245" i="5" s="1"/>
  <c r="H2206" i="5"/>
  <c r="E2179" i="5"/>
  <c r="F2179" i="5"/>
  <c r="H2179" i="5" s="1"/>
  <c r="E2091" i="5"/>
  <c r="F2091" i="5"/>
  <c r="H2091" i="5" s="1"/>
  <c r="F2010" i="5"/>
  <c r="H2010" i="5" s="1"/>
  <c r="E2010" i="5"/>
  <c r="E1995" i="5"/>
  <c r="F1995" i="5"/>
  <c r="H1995" i="5" s="1"/>
  <c r="E1907" i="5"/>
  <c r="F1907" i="5"/>
  <c r="H1907" i="5" s="1"/>
  <c r="F2519" i="5"/>
  <c r="H2519" i="5" s="1"/>
  <c r="F2514" i="5"/>
  <c r="H2514" i="5" s="1"/>
  <c r="F2495" i="5"/>
  <c r="H2495" i="5" s="1"/>
  <c r="F2490" i="5"/>
  <c r="H2490" i="5" s="1"/>
  <c r="F2471" i="5"/>
  <c r="H2471" i="5" s="1"/>
  <c r="F2466" i="5"/>
  <c r="H2466" i="5" s="1"/>
  <c r="F2447" i="5"/>
  <c r="H2447" i="5" s="1"/>
  <c r="F2442" i="5"/>
  <c r="H2442" i="5" s="1"/>
  <c r="F2423" i="5"/>
  <c r="H2423" i="5" s="1"/>
  <c r="F2418" i="5"/>
  <c r="H2418" i="5" s="1"/>
  <c r="F2382" i="5"/>
  <c r="H2382" i="5" s="1"/>
  <c r="F2365" i="5"/>
  <c r="H2365" i="5" s="1"/>
  <c r="H2302" i="5"/>
  <c r="E2256" i="5"/>
  <c r="F2256" i="5"/>
  <c r="H2256" i="5" s="1"/>
  <c r="E2233" i="5"/>
  <c r="F2233" i="5"/>
  <c r="H2233" i="5" s="1"/>
  <c r="H2194" i="5"/>
  <c r="E2167" i="5"/>
  <c r="F2167" i="5"/>
  <c r="H2167" i="5" s="1"/>
  <c r="H2052" i="5"/>
  <c r="E2040" i="5"/>
  <c r="F2040" i="5"/>
  <c r="H2040" i="5" s="1"/>
  <c r="F2535" i="5"/>
  <c r="H2535" i="5" s="1"/>
  <c r="H2390" i="5"/>
  <c r="F2379" i="5"/>
  <c r="H2379" i="5" s="1"/>
  <c r="E2376" i="5"/>
  <c r="H2342" i="5"/>
  <c r="E2308" i="5"/>
  <c r="F2305" i="5"/>
  <c r="H2305" i="5" s="1"/>
  <c r="H2298" i="5"/>
  <c r="F2281" i="5"/>
  <c r="H2281" i="5" s="1"/>
  <c r="H2277" i="5"/>
  <c r="E2260" i="5"/>
  <c r="F2260" i="5"/>
  <c r="H2260" i="5" s="1"/>
  <c r="E2221" i="5"/>
  <c r="F2221" i="5"/>
  <c r="H2221" i="5" s="1"/>
  <c r="E2155" i="5"/>
  <c r="F2155" i="5"/>
  <c r="H2155" i="5" s="1"/>
  <c r="E2023" i="5"/>
  <c r="F2023" i="5"/>
  <c r="H2023" i="5" s="1"/>
  <c r="E1991" i="5"/>
  <c r="F1991" i="5"/>
  <c r="H1991" i="5" s="1"/>
  <c r="F1944" i="5"/>
  <c r="H1944" i="5" s="1"/>
  <c r="E1944" i="5"/>
  <c r="E1941" i="5"/>
  <c r="F1941" i="5"/>
  <c r="H1941" i="5" s="1"/>
  <c r="F1270" i="5"/>
  <c r="H1270" i="5" s="1"/>
  <c r="E1270" i="5"/>
  <c r="E2248" i="5"/>
  <c r="F2248" i="5"/>
  <c r="H2248" i="5" s="1"/>
  <c r="E2209" i="5"/>
  <c r="F2209" i="5"/>
  <c r="H2209" i="5" s="1"/>
  <c r="E2143" i="5"/>
  <c r="F2143" i="5"/>
  <c r="H2143" i="5" s="1"/>
  <c r="E2064" i="5"/>
  <c r="F2064" i="5"/>
  <c r="H2064" i="5" s="1"/>
  <c r="E1963" i="5"/>
  <c r="F1963" i="5"/>
  <c r="H1963" i="5" s="1"/>
  <c r="E1748" i="5"/>
  <c r="F1748" i="5"/>
  <c r="H1748" i="5" s="1"/>
  <c r="H2532" i="5"/>
  <c r="H2508" i="5"/>
  <c r="H2484" i="5"/>
  <c r="H2460" i="5"/>
  <c r="H2436" i="5"/>
  <c r="H2412" i="5"/>
  <c r="H2370" i="5"/>
  <c r="E2284" i="5"/>
  <c r="F2284" i="5"/>
  <c r="H2284" i="5" s="1"/>
  <c r="E2236" i="5"/>
  <c r="F2236" i="5"/>
  <c r="H2236" i="5" s="1"/>
  <c r="E2197" i="5"/>
  <c r="F2197" i="5"/>
  <c r="H2197" i="5" s="1"/>
  <c r="H2158" i="5"/>
  <c r="E2131" i="5"/>
  <c r="F2131" i="5"/>
  <c r="H2131" i="5" s="1"/>
  <c r="E2115" i="5"/>
  <c r="F2115" i="5"/>
  <c r="H2115" i="5" s="1"/>
  <c r="E2013" i="5"/>
  <c r="F2013" i="5"/>
  <c r="H2013" i="5" s="1"/>
  <c r="E1975" i="5"/>
  <c r="F1975" i="5"/>
  <c r="H1975" i="5" s="1"/>
  <c r="F1770" i="5"/>
  <c r="H1770" i="5" s="1"/>
  <c r="E1770" i="5"/>
  <c r="F2521" i="5"/>
  <c r="H2521" i="5" s="1"/>
  <c r="F2497" i="5"/>
  <c r="H2497" i="5" s="1"/>
  <c r="F2473" i="5"/>
  <c r="H2473" i="5" s="1"/>
  <c r="F2449" i="5"/>
  <c r="H2449" i="5" s="1"/>
  <c r="F2425" i="5"/>
  <c r="H2425" i="5" s="1"/>
  <c r="H2378" i="5"/>
  <c r="E2333" i="5"/>
  <c r="F2333" i="5"/>
  <c r="H2333" i="5" s="1"/>
  <c r="H2314" i="5"/>
  <c r="E2304" i="5"/>
  <c r="F2304" i="5"/>
  <c r="H2304" i="5" s="1"/>
  <c r="E2280" i="5"/>
  <c r="F2280" i="5"/>
  <c r="H2280" i="5" s="1"/>
  <c r="H2266" i="5"/>
  <c r="E2224" i="5"/>
  <c r="F2224" i="5"/>
  <c r="H2224" i="5" s="1"/>
  <c r="E2185" i="5"/>
  <c r="F2185" i="5"/>
  <c r="H2185" i="5" s="1"/>
  <c r="H2146" i="5"/>
  <c r="E2119" i="5"/>
  <c r="F2119" i="5"/>
  <c r="H2119" i="5" s="1"/>
  <c r="E2079" i="5"/>
  <c r="F2079" i="5"/>
  <c r="H2079" i="5" s="1"/>
  <c r="F2058" i="5"/>
  <c r="H2058" i="5" s="1"/>
  <c r="E2058" i="5"/>
  <c r="E2047" i="5"/>
  <c r="F2047" i="5"/>
  <c r="H2047" i="5" s="1"/>
  <c r="F2034" i="5"/>
  <c r="H2034" i="5" s="1"/>
  <c r="E2034" i="5"/>
  <c r="E2257" i="5"/>
  <c r="F2257" i="5"/>
  <c r="H2257" i="5" s="1"/>
  <c r="E1957" i="5"/>
  <c r="F1957" i="5"/>
  <c r="H1957" i="5" s="1"/>
  <c r="F2513" i="5"/>
  <c r="H2513" i="5" s="1"/>
  <c r="F2489" i="5"/>
  <c r="H2489" i="5" s="1"/>
  <c r="F2465" i="5"/>
  <c r="H2465" i="5" s="1"/>
  <c r="F2441" i="5"/>
  <c r="H2441" i="5" s="1"/>
  <c r="F2417" i="5"/>
  <c r="H2417" i="5" s="1"/>
  <c r="F2381" i="5"/>
  <c r="H2381" i="5" s="1"/>
  <c r="H2364" i="5"/>
  <c r="F2361" i="5"/>
  <c r="H2361" i="5" s="1"/>
  <c r="E2320" i="5"/>
  <c r="F2317" i="5"/>
  <c r="H2317" i="5" s="1"/>
  <c r="H2310" i="5"/>
  <c r="E2251" i="5"/>
  <c r="F2251" i="5"/>
  <c r="H2251" i="5" s="1"/>
  <c r="E2212" i="5"/>
  <c r="F2212" i="5"/>
  <c r="H2212" i="5" s="1"/>
  <c r="E2173" i="5"/>
  <c r="F2173" i="5"/>
  <c r="H2173" i="5" s="1"/>
  <c r="H2134" i="5"/>
  <c r="H2038" i="5"/>
  <c r="E2191" i="5"/>
  <c r="F2191" i="5"/>
  <c r="H2191" i="5" s="1"/>
  <c r="E2239" i="5"/>
  <c r="F2239" i="5"/>
  <c r="H2239" i="5" s="1"/>
  <c r="E2200" i="5"/>
  <c r="F2200" i="5"/>
  <c r="H2200" i="5" s="1"/>
  <c r="E2161" i="5"/>
  <c r="F2161" i="5"/>
  <c r="H2161" i="5" s="1"/>
  <c r="E2071" i="5"/>
  <c r="F2071" i="5"/>
  <c r="H2071" i="5" s="1"/>
  <c r="E1985" i="5"/>
  <c r="F1985" i="5"/>
  <c r="H1985" i="5" s="1"/>
  <c r="F1966" i="5"/>
  <c r="H1966" i="5" s="1"/>
  <c r="E1966" i="5"/>
  <c r="H2366" i="5"/>
  <c r="E2227" i="5"/>
  <c r="F2227" i="5"/>
  <c r="H2227" i="5" s="1"/>
  <c r="E2188" i="5"/>
  <c r="F2188" i="5"/>
  <c r="H2188" i="5" s="1"/>
  <c r="E2149" i="5"/>
  <c r="F2149" i="5"/>
  <c r="H2149" i="5" s="1"/>
  <c r="E2037" i="5"/>
  <c r="F2037" i="5"/>
  <c r="H2037" i="5" s="1"/>
  <c r="E1868" i="5"/>
  <c r="F1868" i="5"/>
  <c r="H1868" i="5" s="1"/>
  <c r="F2546" i="5"/>
  <c r="H2546" i="5" s="1"/>
  <c r="F2536" i="5"/>
  <c r="H2536" i="5" s="1"/>
  <c r="H2400" i="5"/>
  <c r="F2383" i="5"/>
  <c r="H2383" i="5" s="1"/>
  <c r="F2363" i="5"/>
  <c r="H2363" i="5" s="1"/>
  <c r="H2352" i="5"/>
  <c r="E2316" i="5"/>
  <c r="F2316" i="5"/>
  <c r="H2316" i="5" s="1"/>
  <c r="H2293" i="5"/>
  <c r="H2289" i="5"/>
  <c r="E2272" i="5"/>
  <c r="F2272" i="5"/>
  <c r="H2272" i="5" s="1"/>
  <c r="H2242" i="5"/>
  <c r="E2215" i="5"/>
  <c r="F2215" i="5"/>
  <c r="H2215" i="5" s="1"/>
  <c r="E2137" i="5"/>
  <c r="F2137" i="5"/>
  <c r="H2137" i="5" s="1"/>
  <c r="E2103" i="5"/>
  <c r="F2103" i="5"/>
  <c r="H2103" i="5" s="1"/>
  <c r="E2061" i="5"/>
  <c r="F2061" i="5"/>
  <c r="H2061" i="5" s="1"/>
  <c r="H2520" i="5"/>
  <c r="H2496" i="5"/>
  <c r="H2472" i="5"/>
  <c r="H2448" i="5"/>
  <c r="H2424" i="5"/>
  <c r="H2394" i="5"/>
  <c r="E2380" i="5"/>
  <c r="H2346" i="5"/>
  <c r="H2322" i="5"/>
  <c r="E2296" i="5"/>
  <c r="E2275" i="5"/>
  <c r="E2268" i="5"/>
  <c r="F2268" i="5"/>
  <c r="H2268" i="5" s="1"/>
  <c r="H2230" i="5"/>
  <c r="E2203" i="5"/>
  <c r="F2203" i="5"/>
  <c r="H2203" i="5" s="1"/>
  <c r="E2125" i="5"/>
  <c r="F2125" i="5"/>
  <c r="H2125" i="5" s="1"/>
  <c r="E2016" i="5"/>
  <c r="F2016" i="5"/>
  <c r="H2016" i="5" s="1"/>
  <c r="E1904" i="5"/>
  <c r="F1904" i="5"/>
  <c r="H1904" i="5" s="1"/>
  <c r="E2104" i="5"/>
  <c r="E2080" i="5"/>
  <c r="E2038" i="5"/>
  <c r="H1998" i="5"/>
  <c r="F1989" i="5"/>
  <c r="H1989" i="5" s="1"/>
  <c r="E1986" i="5"/>
  <c r="E1983" i="5"/>
  <c r="F1983" i="5"/>
  <c r="H1983" i="5" s="1"/>
  <c r="H1934" i="5"/>
  <c r="F1914" i="5"/>
  <c r="H1914" i="5" s="1"/>
  <c r="E1914" i="5"/>
  <c r="H1887" i="5"/>
  <c r="E1877" i="5"/>
  <c r="F1877" i="5"/>
  <c r="H1877" i="5" s="1"/>
  <c r="E1853" i="5"/>
  <c r="F1853" i="5"/>
  <c r="H1853" i="5" s="1"/>
  <c r="E1805" i="5"/>
  <c r="F1805" i="5"/>
  <c r="H1805" i="5" s="1"/>
  <c r="F1787" i="5"/>
  <c r="H1787" i="5" s="1"/>
  <c r="E1787" i="5"/>
  <c r="E1664" i="5"/>
  <c r="F1664" i="5"/>
  <c r="H1664" i="5" s="1"/>
  <c r="F1285" i="5"/>
  <c r="H1285" i="5" s="1"/>
  <c r="E1285" i="5"/>
  <c r="F2321" i="5"/>
  <c r="H2321" i="5" s="1"/>
  <c r="F2309" i="5"/>
  <c r="H2309" i="5" s="1"/>
  <c r="F2297" i="5"/>
  <c r="H2297" i="5" s="1"/>
  <c r="F2285" i="5"/>
  <c r="H2285" i="5" s="1"/>
  <c r="F2273" i="5"/>
  <c r="H2273" i="5" s="1"/>
  <c r="F2261" i="5"/>
  <c r="H2261" i="5" s="1"/>
  <c r="F2249" i="5"/>
  <c r="H2249" i="5" s="1"/>
  <c r="F2237" i="5"/>
  <c r="H2237" i="5" s="1"/>
  <c r="F2225" i="5"/>
  <c r="H2225" i="5" s="1"/>
  <c r="F2213" i="5"/>
  <c r="H2213" i="5" s="1"/>
  <c r="F2201" i="5"/>
  <c r="H2201" i="5" s="1"/>
  <c r="F2189" i="5"/>
  <c r="H2189" i="5" s="1"/>
  <c r="F2177" i="5"/>
  <c r="H2177" i="5" s="1"/>
  <c r="F2165" i="5"/>
  <c r="H2165" i="5" s="1"/>
  <c r="F2153" i="5"/>
  <c r="H2153" i="5" s="1"/>
  <c r="F2141" i="5"/>
  <c r="H2141" i="5" s="1"/>
  <c r="F2129" i="5"/>
  <c r="H2129" i="5" s="1"/>
  <c r="F2101" i="5"/>
  <c r="H2101" i="5" s="1"/>
  <c r="F2093" i="5"/>
  <c r="H2093" i="5" s="1"/>
  <c r="F2077" i="5"/>
  <c r="H2077" i="5" s="1"/>
  <c r="F2009" i="5"/>
  <c r="H2009" i="5" s="1"/>
  <c r="H1986" i="5"/>
  <c r="E1971" i="5"/>
  <c r="F1971" i="5"/>
  <c r="H1971" i="5" s="1"/>
  <c r="F1968" i="5"/>
  <c r="H1968" i="5" s="1"/>
  <c r="E1733" i="5"/>
  <c r="F1733" i="5"/>
  <c r="H1733" i="5" s="1"/>
  <c r="F2244" i="5"/>
  <c r="H2244" i="5" s="1"/>
  <c r="F2232" i="5"/>
  <c r="H2232" i="5" s="1"/>
  <c r="F2220" i="5"/>
  <c r="H2220" i="5" s="1"/>
  <c r="F2208" i="5"/>
  <c r="H2208" i="5" s="1"/>
  <c r="F2196" i="5"/>
  <c r="H2196" i="5" s="1"/>
  <c r="F2184" i="5"/>
  <c r="H2184" i="5" s="1"/>
  <c r="F2172" i="5"/>
  <c r="H2172" i="5" s="1"/>
  <c r="F2160" i="5"/>
  <c r="H2160" i="5" s="1"/>
  <c r="F2148" i="5"/>
  <c r="H2148" i="5" s="1"/>
  <c r="F2136" i="5"/>
  <c r="H2136" i="5" s="1"/>
  <c r="F2124" i="5"/>
  <c r="H2124" i="5" s="1"/>
  <c r="F2106" i="5"/>
  <c r="H2106" i="5" s="1"/>
  <c r="F2082" i="5"/>
  <c r="H2082" i="5" s="1"/>
  <c r="F2063" i="5"/>
  <c r="H2063" i="5" s="1"/>
  <c r="F2057" i="5"/>
  <c r="H2057" i="5" s="1"/>
  <c r="F2043" i="5"/>
  <c r="H2043" i="5" s="1"/>
  <c r="F2029" i="5"/>
  <c r="H2029" i="5" s="1"/>
  <c r="F2015" i="5"/>
  <c r="H2015" i="5" s="1"/>
  <c r="H2000" i="5"/>
  <c r="F1997" i="5"/>
  <c r="H1997" i="5" s="1"/>
  <c r="F1965" i="5"/>
  <c r="H1965" i="5" s="1"/>
  <c r="H1959" i="5"/>
  <c r="E1883" i="5"/>
  <c r="F1883" i="5"/>
  <c r="H1883" i="5" s="1"/>
  <c r="H1863" i="5"/>
  <c r="H1804" i="5"/>
  <c r="E1801" i="5"/>
  <c r="F1801" i="5"/>
  <c r="H1801" i="5" s="1"/>
  <c r="H1743" i="5"/>
  <c r="E1682" i="5"/>
  <c r="F1682" i="5"/>
  <c r="H1682" i="5" s="1"/>
  <c r="F1667" i="5"/>
  <c r="H1667" i="5" s="1"/>
  <c r="E1667" i="5"/>
  <c r="F1393" i="5"/>
  <c r="H1393" i="5" s="1"/>
  <c r="E1393" i="5"/>
  <c r="E2098" i="5"/>
  <c r="E2074" i="5"/>
  <c r="E2026" i="5"/>
  <c r="F2003" i="5"/>
  <c r="H2003" i="5" s="1"/>
  <c r="F1952" i="5"/>
  <c r="H1952" i="5" s="1"/>
  <c r="E1949" i="5"/>
  <c r="F1949" i="5"/>
  <c r="H1949" i="5" s="1"/>
  <c r="F1946" i="5"/>
  <c r="H1946" i="5" s="1"/>
  <c r="E1933" i="5"/>
  <c r="F1933" i="5"/>
  <c r="H1933" i="5" s="1"/>
  <c r="F1917" i="5"/>
  <c r="H1917" i="5" s="1"/>
  <c r="F1893" i="5"/>
  <c r="H1893" i="5" s="1"/>
  <c r="E1859" i="5"/>
  <c r="F1859" i="5"/>
  <c r="H1859" i="5" s="1"/>
  <c r="F1842" i="5"/>
  <c r="H1842" i="5" s="1"/>
  <c r="E1842" i="5"/>
  <c r="E1729" i="5"/>
  <c r="F1729" i="5"/>
  <c r="H1729" i="5" s="1"/>
  <c r="F1955" i="5"/>
  <c r="H1955" i="5" s="1"/>
  <c r="E1896" i="5"/>
  <c r="E1879" i="5"/>
  <c r="E1825" i="5"/>
  <c r="F1811" i="5"/>
  <c r="H1811" i="5" s="1"/>
  <c r="E1811" i="5"/>
  <c r="F1776" i="5"/>
  <c r="H1776" i="5" s="1"/>
  <c r="E1776" i="5"/>
  <c r="E1909" i="5"/>
  <c r="F1909" i="5"/>
  <c r="H1909" i="5" s="1"/>
  <c r="F1866" i="5"/>
  <c r="H1866" i="5" s="1"/>
  <c r="E1866" i="5"/>
  <c r="E1754" i="5"/>
  <c r="F1754" i="5"/>
  <c r="H1754" i="5" s="1"/>
  <c r="F1739" i="5"/>
  <c r="H1739" i="5" s="1"/>
  <c r="E1739" i="5"/>
  <c r="F1662" i="5"/>
  <c r="H1662" i="5" s="1"/>
  <c r="E1662" i="5"/>
  <c r="F2176" i="5"/>
  <c r="H2176" i="5" s="1"/>
  <c r="F2164" i="5"/>
  <c r="H2164" i="5" s="1"/>
  <c r="F2152" i="5"/>
  <c r="H2152" i="5" s="1"/>
  <c r="F2140" i="5"/>
  <c r="H2140" i="5" s="1"/>
  <c r="F2128" i="5"/>
  <c r="H2128" i="5" s="1"/>
  <c r="E2092" i="5"/>
  <c r="E2062" i="5"/>
  <c r="F2059" i="5"/>
  <c r="H2059" i="5" s="1"/>
  <c r="F2028" i="5"/>
  <c r="H2028" i="5" s="1"/>
  <c r="E2014" i="5"/>
  <c r="F2011" i="5"/>
  <c r="H2011" i="5" s="1"/>
  <c r="F1967" i="5"/>
  <c r="H1967" i="5" s="1"/>
  <c r="E1958" i="5"/>
  <c r="E1916" i="5"/>
  <c r="F1916" i="5"/>
  <c r="H1916" i="5" s="1"/>
  <c r="F1845" i="5"/>
  <c r="H1845" i="5" s="1"/>
  <c r="H1810" i="5"/>
  <c r="F1796" i="5"/>
  <c r="H1796" i="5" s="1"/>
  <c r="H1718" i="5"/>
  <c r="F2097" i="5"/>
  <c r="H2097" i="5" s="1"/>
  <c r="F2073" i="5"/>
  <c r="H2073" i="5" s="1"/>
  <c r="E2070" i="5"/>
  <c r="F2025" i="5"/>
  <c r="H2025" i="5" s="1"/>
  <c r="E2022" i="5"/>
  <c r="E2002" i="5"/>
  <c r="E1925" i="5"/>
  <c r="F1925" i="5"/>
  <c r="H1925" i="5" s="1"/>
  <c r="E1892" i="5"/>
  <c r="F1892" i="5"/>
  <c r="H1892" i="5" s="1"/>
  <c r="E1885" i="5"/>
  <c r="F1885" i="5"/>
  <c r="H1885" i="5" s="1"/>
  <c r="F1619" i="5"/>
  <c r="H1619" i="5" s="1"/>
  <c r="E1619" i="5"/>
  <c r="F1583" i="5"/>
  <c r="H1583" i="5" s="1"/>
  <c r="E1583" i="5"/>
  <c r="F1547" i="5"/>
  <c r="H1547" i="5" s="1"/>
  <c r="E1547" i="5"/>
  <c r="F1511" i="5"/>
  <c r="H1511" i="5" s="1"/>
  <c r="E1511" i="5"/>
  <c r="F1475" i="5"/>
  <c r="H1475" i="5" s="1"/>
  <c r="E1475" i="5"/>
  <c r="F1439" i="5"/>
  <c r="H1439" i="5" s="1"/>
  <c r="E1439" i="5"/>
  <c r="E1931" i="5"/>
  <c r="F1931" i="5"/>
  <c r="H1931" i="5" s="1"/>
  <c r="H1911" i="5"/>
  <c r="E1901" i="5"/>
  <c r="F1901" i="5"/>
  <c r="H1901" i="5" s="1"/>
  <c r="H1898" i="5"/>
  <c r="H1857" i="5"/>
  <c r="E1844" i="5"/>
  <c r="F1844" i="5"/>
  <c r="H1844" i="5" s="1"/>
  <c r="E1837" i="5"/>
  <c r="F1837" i="5"/>
  <c r="H1837" i="5" s="1"/>
  <c r="H1833" i="5"/>
  <c r="H1809" i="5"/>
  <c r="E1795" i="5"/>
  <c r="F1795" i="5"/>
  <c r="H1795" i="5" s="1"/>
  <c r="E1781" i="5"/>
  <c r="F1781" i="5"/>
  <c r="H1781" i="5" s="1"/>
  <c r="H1756" i="5"/>
  <c r="H2072" i="5"/>
  <c r="H2024" i="5"/>
  <c r="E2007" i="5"/>
  <c r="F2007" i="5"/>
  <c r="H2007" i="5" s="1"/>
  <c r="H2004" i="5"/>
  <c r="E1861" i="5"/>
  <c r="F1861" i="5"/>
  <c r="H1861" i="5" s="1"/>
  <c r="E1820" i="5"/>
  <c r="F1820" i="5"/>
  <c r="H1820" i="5" s="1"/>
  <c r="H1737" i="5"/>
  <c r="F1835" i="5"/>
  <c r="H1835" i="5" s="1"/>
  <c r="E1818" i="5"/>
  <c r="F1727" i="5"/>
  <c r="H1727" i="5" s="1"/>
  <c r="E1727" i="5"/>
  <c r="E1721" i="5"/>
  <c r="F1721" i="5"/>
  <c r="H1721" i="5" s="1"/>
  <c r="E1709" i="5"/>
  <c r="F1709" i="5"/>
  <c r="H1709" i="5" s="1"/>
  <c r="F1691" i="5"/>
  <c r="H1691" i="5" s="1"/>
  <c r="E1691" i="5"/>
  <c r="H1665" i="5"/>
  <c r="H1652" i="5"/>
  <c r="H1628" i="5"/>
  <c r="H1592" i="5"/>
  <c r="H1556" i="5"/>
  <c r="H1520" i="5"/>
  <c r="H1484" i="5"/>
  <c r="H1448" i="5"/>
  <c r="F1314" i="5"/>
  <c r="H1314" i="5" s="1"/>
  <c r="E1314" i="5"/>
  <c r="E1057" i="5"/>
  <c r="F1057" i="5"/>
  <c r="H1057" i="5" s="1"/>
  <c r="E1829" i="5"/>
  <c r="F1829" i="5"/>
  <c r="H1829" i="5" s="1"/>
  <c r="F1715" i="5"/>
  <c r="H1715" i="5" s="1"/>
  <c r="E1715" i="5"/>
  <c r="F1703" i="5"/>
  <c r="H1703" i="5" s="1"/>
  <c r="E1703" i="5"/>
  <c r="F1655" i="5"/>
  <c r="H1655" i="5" s="1"/>
  <c r="E1655" i="5"/>
  <c r="F1631" i="5"/>
  <c r="H1631" i="5" s="1"/>
  <c r="E1631" i="5"/>
  <c r="F1595" i="5"/>
  <c r="H1595" i="5" s="1"/>
  <c r="E1595" i="5"/>
  <c r="F1559" i="5"/>
  <c r="H1559" i="5" s="1"/>
  <c r="E1559" i="5"/>
  <c r="F1523" i="5"/>
  <c r="H1523" i="5" s="1"/>
  <c r="E1523" i="5"/>
  <c r="F1487" i="5"/>
  <c r="H1487" i="5" s="1"/>
  <c r="E1487" i="5"/>
  <c r="F1451" i="5"/>
  <c r="H1451" i="5" s="1"/>
  <c r="E1451" i="5"/>
  <c r="E1210" i="5"/>
  <c r="F1210" i="5"/>
  <c r="H1210" i="5" s="1"/>
  <c r="E1668" i="5"/>
  <c r="F1668" i="5"/>
  <c r="H1668" i="5" s="1"/>
  <c r="F1407" i="5"/>
  <c r="H1407" i="5" s="1"/>
  <c r="E1407" i="5"/>
  <c r="F1306" i="5"/>
  <c r="H1306" i="5" s="1"/>
  <c r="E1306" i="5"/>
  <c r="F1273" i="5"/>
  <c r="H1273" i="5" s="1"/>
  <c r="E1273" i="5"/>
  <c r="F1251" i="5"/>
  <c r="H1251" i="5" s="1"/>
  <c r="E1251" i="5"/>
  <c r="E1627" i="5"/>
  <c r="F1627" i="5"/>
  <c r="H1627" i="5" s="1"/>
  <c r="H1339" i="5"/>
  <c r="F1317" i="5"/>
  <c r="H1317" i="5" s="1"/>
  <c r="E1317" i="5"/>
  <c r="E1913" i="5"/>
  <c r="F1913" i="5"/>
  <c r="H1913" i="5" s="1"/>
  <c r="E1865" i="5"/>
  <c r="F1865" i="5"/>
  <c r="H1865" i="5" s="1"/>
  <c r="E1817" i="5"/>
  <c r="F1817" i="5"/>
  <c r="H1817" i="5" s="1"/>
  <c r="H1677" i="5"/>
  <c r="H1616" i="5"/>
  <c r="H1580" i="5"/>
  <c r="H1544" i="5"/>
  <c r="H1508" i="5"/>
  <c r="H1472" i="5"/>
  <c r="H1436" i="5"/>
  <c r="H1342" i="5"/>
  <c r="F1309" i="5"/>
  <c r="H1309" i="5" s="1"/>
  <c r="E1309" i="5"/>
  <c r="F1294" i="5"/>
  <c r="H1294" i="5" s="1"/>
  <c r="E1294" i="5"/>
  <c r="F1799" i="5"/>
  <c r="H1799" i="5" s="1"/>
  <c r="E1799" i="5"/>
  <c r="E1793" i="5"/>
  <c r="F1793" i="5"/>
  <c r="H1793" i="5" s="1"/>
  <c r="E1752" i="5"/>
  <c r="E1746" i="5"/>
  <c r="E1686" i="5"/>
  <c r="E1680" i="5"/>
  <c r="F1680" i="5"/>
  <c r="H1680" i="5" s="1"/>
  <c r="H1395" i="5"/>
  <c r="E1257" i="5"/>
  <c r="F1257" i="5"/>
  <c r="H1257" i="5" s="1"/>
  <c r="F1398" i="5"/>
  <c r="H1398" i="5" s="1"/>
  <c r="E1398" i="5"/>
  <c r="F1390" i="5"/>
  <c r="H1390" i="5" s="1"/>
  <c r="E1390" i="5"/>
  <c r="F1323" i="5"/>
  <c r="H1323" i="5" s="1"/>
  <c r="E1323" i="5"/>
  <c r="F1775" i="5"/>
  <c r="H1775" i="5" s="1"/>
  <c r="E1775" i="5"/>
  <c r="E1769" i="5"/>
  <c r="F1769" i="5"/>
  <c r="H1769" i="5" s="1"/>
  <c r="H1766" i="5"/>
  <c r="H1760" i="5"/>
  <c r="H1676" i="5"/>
  <c r="H1653" i="5"/>
  <c r="F1643" i="5"/>
  <c r="H1643" i="5" s="1"/>
  <c r="E1643" i="5"/>
  <c r="H1604" i="5"/>
  <c r="H1568" i="5"/>
  <c r="H1532" i="5"/>
  <c r="H1496" i="5"/>
  <c r="H1460" i="5"/>
  <c r="F1297" i="5"/>
  <c r="H1297" i="5" s="1"/>
  <c r="E1297" i="5"/>
  <c r="F1282" i="5"/>
  <c r="H1282" i="5" s="1"/>
  <c r="E1282" i="5"/>
  <c r="E1266" i="5"/>
  <c r="F1266" i="5"/>
  <c r="H1266" i="5" s="1"/>
  <c r="H1260" i="5"/>
  <c r="F1763" i="5"/>
  <c r="H1763" i="5" s="1"/>
  <c r="E1763" i="5"/>
  <c r="E1757" i="5"/>
  <c r="F1757" i="5"/>
  <c r="H1757" i="5" s="1"/>
  <c r="E1692" i="5"/>
  <c r="F1692" i="5"/>
  <c r="H1692" i="5" s="1"/>
  <c r="F1679" i="5"/>
  <c r="H1679" i="5" s="1"/>
  <c r="E1679" i="5"/>
  <c r="F1607" i="5"/>
  <c r="H1607" i="5" s="1"/>
  <c r="E1607" i="5"/>
  <c r="F1571" i="5"/>
  <c r="H1571" i="5" s="1"/>
  <c r="E1571" i="5"/>
  <c r="F1535" i="5"/>
  <c r="H1535" i="5" s="1"/>
  <c r="E1535" i="5"/>
  <c r="F1499" i="5"/>
  <c r="H1499" i="5" s="1"/>
  <c r="E1499" i="5"/>
  <c r="F1463" i="5"/>
  <c r="H1463" i="5" s="1"/>
  <c r="E1463" i="5"/>
  <c r="H1378" i="5"/>
  <c r="E1937" i="5"/>
  <c r="F1937" i="5"/>
  <c r="H1937" i="5" s="1"/>
  <c r="E1889" i="5"/>
  <c r="F1889" i="5"/>
  <c r="H1889" i="5" s="1"/>
  <c r="E1841" i="5"/>
  <c r="F1841" i="5"/>
  <c r="H1841" i="5" s="1"/>
  <c r="F1751" i="5"/>
  <c r="H1751" i="5" s="1"/>
  <c r="E1751" i="5"/>
  <c r="E1745" i="5"/>
  <c r="F1745" i="5"/>
  <c r="H1745" i="5" s="1"/>
  <c r="E1656" i="5"/>
  <c r="F1656" i="5"/>
  <c r="H1656" i="5" s="1"/>
  <c r="E1639" i="5"/>
  <c r="F1639" i="5"/>
  <c r="H1639" i="5" s="1"/>
  <c r="F1401" i="5"/>
  <c r="H1401" i="5" s="1"/>
  <c r="E1401" i="5"/>
  <c r="H1367" i="5"/>
  <c r="E1161" i="5"/>
  <c r="F1161" i="5"/>
  <c r="H1161" i="5" s="1"/>
  <c r="E1153" i="5"/>
  <c r="F1153" i="5"/>
  <c r="H1153" i="5" s="1"/>
  <c r="H1400" i="5"/>
  <c r="E1389" i="5"/>
  <c r="H1353" i="5"/>
  <c r="H1316" i="5"/>
  <c r="E1302" i="5"/>
  <c r="F1302" i="5"/>
  <c r="H1302" i="5" s="1"/>
  <c r="H1299" i="5"/>
  <c r="E1290" i="5"/>
  <c r="F1290" i="5"/>
  <c r="H1290" i="5" s="1"/>
  <c r="H1287" i="5"/>
  <c r="E1278" i="5"/>
  <c r="F1278" i="5"/>
  <c r="H1278" i="5" s="1"/>
  <c r="H1275" i="5"/>
  <c r="E1269" i="5"/>
  <c r="F1269" i="5"/>
  <c r="H1269" i="5" s="1"/>
  <c r="E1178" i="5"/>
  <c r="F1178" i="5"/>
  <c r="H1178" i="5" s="1"/>
  <c r="E884" i="5"/>
  <c r="F884" i="5"/>
  <c r="H884" i="5" s="1"/>
  <c r="H1389" i="5"/>
  <c r="H1319" i="5"/>
  <c r="H1305" i="5"/>
  <c r="H1293" i="5"/>
  <c r="H1281" i="5"/>
  <c r="H1209" i="5"/>
  <c r="E973" i="5"/>
  <c r="F973" i="5"/>
  <c r="H973" i="5" s="1"/>
  <c r="F960" i="5"/>
  <c r="H960" i="5" s="1"/>
  <c r="E960" i="5"/>
  <c r="E949" i="5"/>
  <c r="F949" i="5"/>
  <c r="H949" i="5" s="1"/>
  <c r="F1697" i="5"/>
  <c r="H1697" i="5" s="1"/>
  <c r="F1685" i="5"/>
  <c r="H1685" i="5" s="1"/>
  <c r="F1673" i="5"/>
  <c r="H1673" i="5" s="1"/>
  <c r="F1661" i="5"/>
  <c r="H1661" i="5" s="1"/>
  <c r="F1649" i="5"/>
  <c r="H1649" i="5" s="1"/>
  <c r="F1637" i="5"/>
  <c r="H1637" i="5" s="1"/>
  <c r="F1625" i="5"/>
  <c r="H1625" i="5" s="1"/>
  <c r="F1613" i="5"/>
  <c r="H1613" i="5" s="1"/>
  <c r="F1601" i="5"/>
  <c r="H1601" i="5" s="1"/>
  <c r="F1589" i="5"/>
  <c r="H1589" i="5" s="1"/>
  <c r="F1577" i="5"/>
  <c r="H1577" i="5" s="1"/>
  <c r="F1565" i="5"/>
  <c r="H1565" i="5" s="1"/>
  <c r="F1553" i="5"/>
  <c r="H1553" i="5" s="1"/>
  <c r="F1541" i="5"/>
  <c r="H1541" i="5" s="1"/>
  <c r="F1529" i="5"/>
  <c r="H1529" i="5" s="1"/>
  <c r="F1517" i="5"/>
  <c r="H1517" i="5" s="1"/>
  <c r="F1505" i="5"/>
  <c r="H1505" i="5" s="1"/>
  <c r="F1493" i="5"/>
  <c r="H1493" i="5" s="1"/>
  <c r="F1481" i="5"/>
  <c r="H1481" i="5" s="1"/>
  <c r="F1469" i="5"/>
  <c r="H1469" i="5" s="1"/>
  <c r="F1457" i="5"/>
  <c r="H1457" i="5" s="1"/>
  <c r="F1445" i="5"/>
  <c r="H1445" i="5" s="1"/>
  <c r="F1433" i="5"/>
  <c r="H1433" i="5" s="1"/>
  <c r="F1417" i="5"/>
  <c r="H1417" i="5" s="1"/>
  <c r="F1414" i="5"/>
  <c r="H1414" i="5" s="1"/>
  <c r="F1383" i="5"/>
  <c r="H1383" i="5" s="1"/>
  <c r="F1352" i="5"/>
  <c r="H1352" i="5" s="1"/>
  <c r="F1347" i="5"/>
  <c r="H1347" i="5" s="1"/>
  <c r="F1333" i="5"/>
  <c r="H1333" i="5" s="1"/>
  <c r="F1330" i="5"/>
  <c r="H1330" i="5" s="1"/>
  <c r="F1268" i="5"/>
  <c r="H1268" i="5" s="1"/>
  <c r="E1237" i="5"/>
  <c r="H1224" i="5"/>
  <c r="H1185" i="5"/>
  <c r="F1172" i="5"/>
  <c r="H1172" i="5" s="1"/>
  <c r="E1172" i="5"/>
  <c r="F1644" i="5"/>
  <c r="H1644" i="5" s="1"/>
  <c r="F1632" i="5"/>
  <c r="H1632" i="5" s="1"/>
  <c r="F1620" i="5"/>
  <c r="H1620" i="5" s="1"/>
  <c r="F1608" i="5"/>
  <c r="H1608" i="5" s="1"/>
  <c r="F1596" i="5"/>
  <c r="H1596" i="5" s="1"/>
  <c r="F1584" i="5"/>
  <c r="H1584" i="5" s="1"/>
  <c r="F1572" i="5"/>
  <c r="H1572" i="5" s="1"/>
  <c r="F1560" i="5"/>
  <c r="H1560" i="5" s="1"/>
  <c r="F1548" i="5"/>
  <c r="H1548" i="5" s="1"/>
  <c r="F1536" i="5"/>
  <c r="H1536" i="5" s="1"/>
  <c r="F1524" i="5"/>
  <c r="H1524" i="5" s="1"/>
  <c r="F1512" i="5"/>
  <c r="H1512" i="5" s="1"/>
  <c r="F1500" i="5"/>
  <c r="H1500" i="5" s="1"/>
  <c r="F1488" i="5"/>
  <c r="H1488" i="5" s="1"/>
  <c r="F1476" i="5"/>
  <c r="H1476" i="5" s="1"/>
  <c r="F1464" i="5"/>
  <c r="H1464" i="5" s="1"/>
  <c r="F1452" i="5"/>
  <c r="H1452" i="5" s="1"/>
  <c r="F1440" i="5"/>
  <c r="H1440" i="5" s="1"/>
  <c r="F1428" i="5"/>
  <c r="H1428" i="5" s="1"/>
  <c r="E1425" i="5"/>
  <c r="E1422" i="5"/>
  <c r="F1388" i="5"/>
  <c r="H1388" i="5" s="1"/>
  <c r="E1377" i="5"/>
  <c r="F1369" i="5"/>
  <c r="H1369" i="5" s="1"/>
  <c r="F1366" i="5"/>
  <c r="H1366" i="5" s="1"/>
  <c r="F1358" i="5"/>
  <c r="H1358" i="5" s="1"/>
  <c r="F1355" i="5"/>
  <c r="H1355" i="5" s="1"/>
  <c r="E1341" i="5"/>
  <c r="E1338" i="5"/>
  <c r="F1304" i="5"/>
  <c r="H1304" i="5" s="1"/>
  <c r="F1292" i="5"/>
  <c r="H1292" i="5" s="1"/>
  <c r="F1280" i="5"/>
  <c r="H1280" i="5" s="1"/>
  <c r="E1230" i="5"/>
  <c r="F1230" i="5"/>
  <c r="H1230" i="5" s="1"/>
  <c r="F1227" i="5"/>
  <c r="H1227" i="5" s="1"/>
  <c r="E1005" i="5"/>
  <c r="F1005" i="5"/>
  <c r="H1005" i="5" s="1"/>
  <c r="F1615" i="5"/>
  <c r="H1615" i="5" s="1"/>
  <c r="F1603" i="5"/>
  <c r="H1603" i="5" s="1"/>
  <c r="F1591" i="5"/>
  <c r="H1591" i="5" s="1"/>
  <c r="F1579" i="5"/>
  <c r="H1579" i="5" s="1"/>
  <c r="F1567" i="5"/>
  <c r="H1567" i="5" s="1"/>
  <c r="F1555" i="5"/>
  <c r="H1555" i="5" s="1"/>
  <c r="F1543" i="5"/>
  <c r="H1543" i="5" s="1"/>
  <c r="F1531" i="5"/>
  <c r="H1531" i="5" s="1"/>
  <c r="F1519" i="5"/>
  <c r="H1519" i="5" s="1"/>
  <c r="F1507" i="5"/>
  <c r="H1507" i="5" s="1"/>
  <c r="F1495" i="5"/>
  <c r="H1495" i="5" s="1"/>
  <c r="F1483" i="5"/>
  <c r="H1483" i="5" s="1"/>
  <c r="F1471" i="5"/>
  <c r="H1471" i="5" s="1"/>
  <c r="F1459" i="5"/>
  <c r="H1459" i="5" s="1"/>
  <c r="F1447" i="5"/>
  <c r="H1447" i="5" s="1"/>
  <c r="F1435" i="5"/>
  <c r="H1435" i="5" s="1"/>
  <c r="F1394" i="5"/>
  <c r="H1394" i="5" s="1"/>
  <c r="F1391" i="5"/>
  <c r="H1391" i="5" s="1"/>
  <c r="F1380" i="5"/>
  <c r="H1380" i="5" s="1"/>
  <c r="E1374" i="5"/>
  <c r="F1344" i="5"/>
  <c r="H1344" i="5" s="1"/>
  <c r="F1310" i="5"/>
  <c r="H1310" i="5" s="1"/>
  <c r="F1246" i="5"/>
  <c r="H1246" i="5" s="1"/>
  <c r="F1298" i="5"/>
  <c r="H1298" i="5" s="1"/>
  <c r="F1286" i="5"/>
  <c r="H1286" i="5" s="1"/>
  <c r="F1274" i="5"/>
  <c r="H1274" i="5" s="1"/>
  <c r="E1249" i="5"/>
  <c r="F1207" i="5"/>
  <c r="H1207" i="5" s="1"/>
  <c r="E1207" i="5"/>
  <c r="E1164" i="5"/>
  <c r="F1164" i="5"/>
  <c r="H1164" i="5" s="1"/>
  <c r="E1150" i="5"/>
  <c r="F1150" i="5"/>
  <c r="H1150" i="5" s="1"/>
  <c r="E1242" i="5"/>
  <c r="F1242" i="5"/>
  <c r="H1242" i="5" s="1"/>
  <c r="H1239" i="5"/>
  <c r="H1413" i="5"/>
  <c r="H1379" i="5"/>
  <c r="H1343" i="5"/>
  <c r="H1329" i="5"/>
  <c r="H1365" i="5"/>
  <c r="E1254" i="5"/>
  <c r="F1254" i="5"/>
  <c r="H1254" i="5" s="1"/>
  <c r="E1215" i="5"/>
  <c r="F1215" i="5"/>
  <c r="H1215" i="5" s="1"/>
  <c r="F1188" i="5"/>
  <c r="H1188" i="5" s="1"/>
  <c r="H1042" i="5"/>
  <c r="E937" i="5"/>
  <c r="F937" i="5"/>
  <c r="H937" i="5" s="1"/>
  <c r="E901" i="5"/>
  <c r="F901" i="5"/>
  <c r="H901" i="5" s="1"/>
  <c r="E869" i="5"/>
  <c r="F869" i="5"/>
  <c r="H869" i="5" s="1"/>
  <c r="F744" i="5"/>
  <c r="H744" i="5" s="1"/>
  <c r="E744" i="5"/>
  <c r="F1166" i="5"/>
  <c r="H1166" i="5" s="1"/>
  <c r="F1065" i="5"/>
  <c r="H1065" i="5" s="1"/>
  <c r="E1004" i="5"/>
  <c r="F1004" i="5"/>
  <c r="H1004" i="5" s="1"/>
  <c r="E959" i="5"/>
  <c r="F959" i="5"/>
  <c r="H959" i="5" s="1"/>
  <c r="F948" i="5"/>
  <c r="H948" i="5" s="1"/>
  <c r="E948" i="5"/>
  <c r="F1245" i="5"/>
  <c r="H1245" i="5" s="1"/>
  <c r="F1233" i="5"/>
  <c r="H1233" i="5" s="1"/>
  <c r="F1221" i="5"/>
  <c r="H1221" i="5" s="1"/>
  <c r="F1201" i="5"/>
  <c r="H1201" i="5" s="1"/>
  <c r="F1198" i="5"/>
  <c r="H1198" i="5" s="1"/>
  <c r="F1177" i="5"/>
  <c r="H1177" i="5" s="1"/>
  <c r="F1174" i="5"/>
  <c r="H1174" i="5" s="1"/>
  <c r="F1163" i="5"/>
  <c r="H1163" i="5" s="1"/>
  <c r="E1160" i="5"/>
  <c r="F1152" i="5"/>
  <c r="H1152" i="5" s="1"/>
  <c r="F1137" i="5"/>
  <c r="H1137" i="5" s="1"/>
  <c r="F1125" i="5"/>
  <c r="H1125" i="5" s="1"/>
  <c r="F1113" i="5"/>
  <c r="H1113" i="5" s="1"/>
  <c r="F1101" i="5"/>
  <c r="H1101" i="5" s="1"/>
  <c r="F1089" i="5"/>
  <c r="H1089" i="5" s="1"/>
  <c r="F1077" i="5"/>
  <c r="H1077" i="5" s="1"/>
  <c r="H1028" i="5"/>
  <c r="E923" i="5"/>
  <c r="F923" i="5"/>
  <c r="H923" i="5" s="1"/>
  <c r="F912" i="5"/>
  <c r="H912" i="5" s="1"/>
  <c r="E912" i="5"/>
  <c r="F827" i="5"/>
  <c r="H827" i="5" s="1"/>
  <c r="E827" i="5"/>
  <c r="E1195" i="5"/>
  <c r="E1068" i="5"/>
  <c r="F1068" i="5"/>
  <c r="H1068" i="5" s="1"/>
  <c r="E1055" i="5"/>
  <c r="F1055" i="5"/>
  <c r="H1055" i="5" s="1"/>
  <c r="E1051" i="5"/>
  <c r="F1051" i="5"/>
  <c r="H1051" i="5" s="1"/>
  <c r="E1031" i="5"/>
  <c r="F1031" i="5"/>
  <c r="H1031" i="5" s="1"/>
  <c r="E1027" i="5"/>
  <c r="F1027" i="5"/>
  <c r="H1027" i="5" s="1"/>
  <c r="E971" i="5"/>
  <c r="F971" i="5"/>
  <c r="H971" i="5" s="1"/>
  <c r="H951" i="5"/>
  <c r="F1218" i="5"/>
  <c r="H1218" i="5" s="1"/>
  <c r="E1208" i="5"/>
  <c r="F1192" i="5"/>
  <c r="H1192" i="5" s="1"/>
  <c r="E1184" i="5"/>
  <c r="F1173" i="5"/>
  <c r="H1173" i="5" s="1"/>
  <c r="E1159" i="5"/>
  <c r="F1154" i="5"/>
  <c r="H1154" i="5" s="1"/>
  <c r="E1140" i="5"/>
  <c r="F1140" i="5"/>
  <c r="H1140" i="5" s="1"/>
  <c r="E1128" i="5"/>
  <c r="F1128" i="5"/>
  <c r="H1128" i="5" s="1"/>
  <c r="E1116" i="5"/>
  <c r="F1116" i="5"/>
  <c r="H1116" i="5" s="1"/>
  <c r="E1104" i="5"/>
  <c r="F1104" i="5"/>
  <c r="H1104" i="5" s="1"/>
  <c r="E1092" i="5"/>
  <c r="F1092" i="5"/>
  <c r="H1092" i="5" s="1"/>
  <c r="E1080" i="5"/>
  <c r="F1080" i="5"/>
  <c r="H1080" i="5" s="1"/>
  <c r="F1213" i="5"/>
  <c r="H1213" i="5" s="1"/>
  <c r="F1200" i="5"/>
  <c r="H1200" i="5" s="1"/>
  <c r="F1197" i="5"/>
  <c r="H1197" i="5" s="1"/>
  <c r="F1176" i="5"/>
  <c r="H1176" i="5" s="1"/>
  <c r="F1165" i="5"/>
  <c r="H1165" i="5" s="1"/>
  <c r="F1162" i="5"/>
  <c r="H1162" i="5" s="1"/>
  <c r="H1159" i="5"/>
  <c r="F1151" i="5"/>
  <c r="H1151" i="5" s="1"/>
  <c r="E1148" i="5"/>
  <c r="E1136" i="5"/>
  <c r="E1124" i="5"/>
  <c r="E1112" i="5"/>
  <c r="E1100" i="5"/>
  <c r="E1088" i="5"/>
  <c r="H1064" i="5"/>
  <c r="F1067" i="5"/>
  <c r="H1067" i="5" s="1"/>
  <c r="E1058" i="5"/>
  <c r="E1034" i="5"/>
  <c r="F1002" i="5"/>
  <c r="H1002" i="5" s="1"/>
  <c r="E1002" i="5"/>
  <c r="F818" i="5"/>
  <c r="H818" i="5" s="1"/>
  <c r="E818" i="5"/>
  <c r="F1186" i="5"/>
  <c r="H1186" i="5" s="1"/>
  <c r="F1142" i="5"/>
  <c r="H1142" i="5" s="1"/>
  <c r="F1130" i="5"/>
  <c r="H1130" i="5" s="1"/>
  <c r="F1118" i="5"/>
  <c r="H1118" i="5" s="1"/>
  <c r="F863" i="5"/>
  <c r="H863" i="5" s="1"/>
  <c r="E863" i="5"/>
  <c r="E1183" i="5"/>
  <c r="E1147" i="5"/>
  <c r="E1135" i="5"/>
  <c r="E1123" i="5"/>
  <c r="E1111" i="5"/>
  <c r="E1099" i="5"/>
  <c r="E821" i="5"/>
  <c r="F821" i="5"/>
  <c r="H821" i="5" s="1"/>
  <c r="H1066" i="5"/>
  <c r="E1043" i="5"/>
  <c r="F1043" i="5"/>
  <c r="H1043" i="5" s="1"/>
  <c r="E1039" i="5"/>
  <c r="F1039" i="5"/>
  <c r="H1039" i="5" s="1"/>
  <c r="H1036" i="5"/>
  <c r="E1019" i="5"/>
  <c r="F1019" i="5"/>
  <c r="H1019" i="5" s="1"/>
  <c r="E1015" i="5"/>
  <c r="F1015" i="5"/>
  <c r="H1015" i="5" s="1"/>
  <c r="H1012" i="5"/>
  <c r="H914" i="5"/>
  <c r="H906" i="5"/>
  <c r="F995" i="5"/>
  <c r="H995" i="5" s="1"/>
  <c r="E978" i="5"/>
  <c r="E953" i="5"/>
  <c r="F953" i="5"/>
  <c r="H953" i="5" s="1"/>
  <c r="E942" i="5"/>
  <c r="E917" i="5"/>
  <c r="F917" i="5"/>
  <c r="H917" i="5" s="1"/>
  <c r="E906" i="5"/>
  <c r="E857" i="5"/>
  <c r="F857" i="5"/>
  <c r="H857" i="5" s="1"/>
  <c r="F851" i="5"/>
  <c r="H851" i="5" s="1"/>
  <c r="E851" i="5"/>
  <c r="H848" i="5"/>
  <c r="E830" i="5"/>
  <c r="H776" i="5"/>
  <c r="F708" i="5"/>
  <c r="H708" i="5" s="1"/>
  <c r="E708" i="5"/>
  <c r="E989" i="5"/>
  <c r="F989" i="5"/>
  <c r="H989" i="5" s="1"/>
  <c r="E845" i="5"/>
  <c r="F845" i="5"/>
  <c r="H845" i="5" s="1"/>
  <c r="F839" i="5"/>
  <c r="H839" i="5" s="1"/>
  <c r="E839" i="5"/>
  <c r="E833" i="5"/>
  <c r="F833" i="5"/>
  <c r="H833" i="5" s="1"/>
  <c r="H830" i="5"/>
  <c r="F779" i="5"/>
  <c r="H779" i="5" s="1"/>
  <c r="E779" i="5"/>
  <c r="F672" i="5"/>
  <c r="H672" i="5" s="1"/>
  <c r="E672" i="5"/>
  <c r="F636" i="5"/>
  <c r="H636" i="5" s="1"/>
  <c r="E636" i="5"/>
  <c r="E797" i="5"/>
  <c r="F797" i="5"/>
  <c r="H797" i="5" s="1"/>
  <c r="F983" i="5"/>
  <c r="H983" i="5" s="1"/>
  <c r="H980" i="5"/>
  <c r="H944" i="5"/>
  <c r="H908" i="5"/>
  <c r="H832" i="5"/>
  <c r="F823" i="5"/>
  <c r="H823" i="5" s="1"/>
  <c r="H800" i="5"/>
  <c r="F793" i="5"/>
  <c r="H793" i="5" s="1"/>
  <c r="F1056" i="5"/>
  <c r="H1056" i="5" s="1"/>
  <c r="F1044" i="5"/>
  <c r="H1044" i="5" s="1"/>
  <c r="F1032" i="5"/>
  <c r="H1032" i="5" s="1"/>
  <c r="F1020" i="5"/>
  <c r="H1020" i="5" s="1"/>
  <c r="F1008" i="5"/>
  <c r="H1008" i="5" s="1"/>
  <c r="F991" i="5"/>
  <c r="H991" i="5" s="1"/>
  <c r="E977" i="5"/>
  <c r="F977" i="5"/>
  <c r="H977" i="5" s="1"/>
  <c r="F974" i="5"/>
  <c r="H974" i="5" s="1"/>
  <c r="E941" i="5"/>
  <c r="F941" i="5"/>
  <c r="H941" i="5" s="1"/>
  <c r="F938" i="5"/>
  <c r="H938" i="5" s="1"/>
  <c r="E905" i="5"/>
  <c r="F905" i="5"/>
  <c r="H905" i="5" s="1"/>
  <c r="F902" i="5"/>
  <c r="H902" i="5" s="1"/>
  <c r="F853" i="5"/>
  <c r="H853" i="5" s="1"/>
  <c r="F847" i="5"/>
  <c r="H847" i="5" s="1"/>
  <c r="F803" i="5"/>
  <c r="H803" i="5" s="1"/>
  <c r="E803" i="5"/>
  <c r="F913" i="5"/>
  <c r="H913" i="5" s="1"/>
  <c r="E888" i="5"/>
  <c r="F841" i="5"/>
  <c r="H841" i="5" s="1"/>
  <c r="F835" i="5"/>
  <c r="H835" i="5" s="1"/>
  <c r="F767" i="5"/>
  <c r="H767" i="5" s="1"/>
  <c r="E767" i="5"/>
  <c r="F935" i="5"/>
  <c r="H935" i="5" s="1"/>
  <c r="E924" i="5"/>
  <c r="F899" i="5"/>
  <c r="H899" i="5" s="1"/>
  <c r="E882" i="5"/>
  <c r="E876" i="5"/>
  <c r="E806" i="5"/>
  <c r="E809" i="5"/>
  <c r="F809" i="5"/>
  <c r="H809" i="5" s="1"/>
  <c r="E965" i="5"/>
  <c r="F965" i="5"/>
  <c r="H965" i="5" s="1"/>
  <c r="H962" i="5"/>
  <c r="E929" i="5"/>
  <c r="F929" i="5"/>
  <c r="H929" i="5" s="1"/>
  <c r="H926" i="5"/>
  <c r="E893" i="5"/>
  <c r="F893" i="5"/>
  <c r="H893" i="5" s="1"/>
  <c r="H890" i="5"/>
  <c r="F815" i="5"/>
  <c r="H815" i="5" s="1"/>
  <c r="E815" i="5"/>
  <c r="H788" i="5"/>
  <c r="H751" i="5"/>
  <c r="H715" i="5"/>
  <c r="F887" i="5"/>
  <c r="H887" i="5" s="1"/>
  <c r="E887" i="5"/>
  <c r="H808" i="5"/>
  <c r="F791" i="5"/>
  <c r="H791" i="5" s="1"/>
  <c r="E791" i="5"/>
  <c r="H679" i="5"/>
  <c r="H643" i="5"/>
  <c r="E516" i="5"/>
  <c r="F516" i="5"/>
  <c r="H516" i="5" s="1"/>
  <c r="E1001" i="5"/>
  <c r="F1001" i="5"/>
  <c r="H1001" i="5" s="1"/>
  <c r="H998" i="5"/>
  <c r="E881" i="5"/>
  <c r="F881" i="5"/>
  <c r="H881" i="5" s="1"/>
  <c r="H878" i="5"/>
  <c r="F875" i="5"/>
  <c r="H875" i="5" s="1"/>
  <c r="E875" i="5"/>
  <c r="H872" i="5"/>
  <c r="E597" i="5"/>
  <c r="F597" i="5"/>
  <c r="H597" i="5" s="1"/>
  <c r="E593" i="5"/>
  <c r="F593" i="5"/>
  <c r="H593" i="5" s="1"/>
  <c r="H590" i="5"/>
  <c r="E558" i="5"/>
  <c r="F558" i="5"/>
  <c r="H558" i="5" s="1"/>
  <c r="E420" i="5"/>
  <c r="F420" i="5"/>
  <c r="H420" i="5" s="1"/>
  <c r="E740" i="5"/>
  <c r="H718" i="5"/>
  <c r="E704" i="5"/>
  <c r="H682" i="5"/>
  <c r="E668" i="5"/>
  <c r="H646" i="5"/>
  <c r="E632" i="5"/>
  <c r="E621" i="5"/>
  <c r="E596" i="5"/>
  <c r="F596" i="5"/>
  <c r="H596" i="5" s="1"/>
  <c r="F565" i="5"/>
  <c r="H565" i="5" s="1"/>
  <c r="E565" i="5"/>
  <c r="H740" i="5"/>
  <c r="H704" i="5"/>
  <c r="H668" i="5"/>
  <c r="H632" i="5"/>
  <c r="E550" i="5"/>
  <c r="F550" i="5"/>
  <c r="H550" i="5" s="1"/>
  <c r="E462" i="5"/>
  <c r="F462" i="5"/>
  <c r="H462" i="5" s="1"/>
  <c r="E454" i="5"/>
  <c r="F454" i="5"/>
  <c r="H454" i="5" s="1"/>
  <c r="H393" i="5"/>
  <c r="E334" i="5"/>
  <c r="F334" i="5"/>
  <c r="H334" i="5" s="1"/>
  <c r="E608" i="5"/>
  <c r="F608" i="5"/>
  <c r="H608" i="5" s="1"/>
  <c r="H605" i="5"/>
  <c r="H595" i="5"/>
  <c r="E564" i="5"/>
  <c r="F564" i="5"/>
  <c r="H564" i="5" s="1"/>
  <c r="F785" i="5"/>
  <c r="H785" i="5" s="1"/>
  <c r="F773" i="5"/>
  <c r="H773" i="5" s="1"/>
  <c r="F761" i="5"/>
  <c r="H761" i="5" s="1"/>
  <c r="F756" i="5"/>
  <c r="H756" i="5" s="1"/>
  <c r="E620" i="5"/>
  <c r="F620" i="5"/>
  <c r="H620" i="5" s="1"/>
  <c r="H617" i="5"/>
  <c r="F599" i="5"/>
  <c r="H599" i="5" s="1"/>
  <c r="E753" i="5"/>
  <c r="E728" i="5"/>
  <c r="E692" i="5"/>
  <c r="E656" i="5"/>
  <c r="F614" i="5"/>
  <c r="H614" i="5" s="1"/>
  <c r="F611" i="5"/>
  <c r="H611" i="5" s="1"/>
  <c r="E578" i="5"/>
  <c r="E567" i="5"/>
  <c r="F567" i="5"/>
  <c r="H567" i="5" s="1"/>
  <c r="F499" i="5"/>
  <c r="H499" i="5" s="1"/>
  <c r="E499" i="5"/>
  <c r="E414" i="5"/>
  <c r="F414" i="5"/>
  <c r="H414" i="5" s="1"/>
  <c r="F794" i="5"/>
  <c r="H794" i="5" s="1"/>
  <c r="F782" i="5"/>
  <c r="H782" i="5" s="1"/>
  <c r="F770" i="5"/>
  <c r="H770" i="5" s="1"/>
  <c r="F758" i="5"/>
  <c r="H758" i="5" s="1"/>
  <c r="F598" i="5"/>
  <c r="H598" i="5" s="1"/>
  <c r="E588" i="5"/>
  <c r="E584" i="5"/>
  <c r="F584" i="5"/>
  <c r="H584" i="5" s="1"/>
  <c r="E468" i="5"/>
  <c r="F468" i="5"/>
  <c r="H468" i="5" s="1"/>
  <c r="E510" i="5"/>
  <c r="F510" i="5"/>
  <c r="H510" i="5" s="1"/>
  <c r="H730" i="5"/>
  <c r="H694" i="5"/>
  <c r="H658" i="5"/>
  <c r="H622" i="5"/>
  <c r="H569" i="5"/>
  <c r="H719" i="5"/>
  <c r="H716" i="5"/>
  <c r="H683" i="5"/>
  <c r="H680" i="5"/>
  <c r="H647" i="5"/>
  <c r="H644" i="5"/>
  <c r="F547" i="5"/>
  <c r="H547" i="5" s="1"/>
  <c r="E547" i="5"/>
  <c r="E502" i="5"/>
  <c r="F502" i="5"/>
  <c r="H502" i="5" s="1"/>
  <c r="F451" i="5"/>
  <c r="H451" i="5" s="1"/>
  <c r="E451" i="5"/>
  <c r="F585" i="5"/>
  <c r="H585" i="5" s="1"/>
  <c r="E541" i="5"/>
  <c r="F538" i="5"/>
  <c r="H538" i="5" s="1"/>
  <c r="E493" i="5"/>
  <c r="F490" i="5"/>
  <c r="H490" i="5" s="1"/>
  <c r="E445" i="5"/>
  <c r="F442" i="5"/>
  <c r="H442" i="5" s="1"/>
  <c r="F408" i="5"/>
  <c r="H408" i="5" s="1"/>
  <c r="E408" i="5"/>
  <c r="E402" i="5"/>
  <c r="F402" i="5"/>
  <c r="H402" i="5" s="1"/>
  <c r="H381" i="5"/>
  <c r="H369" i="5"/>
  <c r="F18" i="5"/>
  <c r="H18" i="5" s="1"/>
  <c r="E18" i="5"/>
  <c r="F552" i="5"/>
  <c r="H552" i="5" s="1"/>
  <c r="E535" i="5"/>
  <c r="F504" i="5"/>
  <c r="H504" i="5" s="1"/>
  <c r="E487" i="5"/>
  <c r="F456" i="5"/>
  <c r="H456" i="5" s="1"/>
  <c r="E439" i="5"/>
  <c r="F396" i="5"/>
  <c r="H396" i="5" s="1"/>
  <c r="E396" i="5"/>
  <c r="E390" i="5"/>
  <c r="F390" i="5"/>
  <c r="H390" i="5" s="1"/>
  <c r="F384" i="5"/>
  <c r="H384" i="5" s="1"/>
  <c r="E384" i="5"/>
  <c r="E378" i="5"/>
  <c r="F378" i="5"/>
  <c r="H378" i="5" s="1"/>
  <c r="F372" i="5"/>
  <c r="H372" i="5" s="1"/>
  <c r="E372" i="5"/>
  <c r="E366" i="5"/>
  <c r="F366" i="5"/>
  <c r="H366" i="5" s="1"/>
  <c r="F360" i="5"/>
  <c r="H360" i="5" s="1"/>
  <c r="E360" i="5"/>
  <c r="E313" i="5"/>
  <c r="F313" i="5"/>
  <c r="H313" i="5" s="1"/>
  <c r="E546" i="5"/>
  <c r="F546" i="5"/>
  <c r="H546" i="5" s="1"/>
  <c r="E498" i="5"/>
  <c r="F498" i="5"/>
  <c r="H498" i="5" s="1"/>
  <c r="E450" i="5"/>
  <c r="F450" i="5"/>
  <c r="H450" i="5" s="1"/>
  <c r="E329" i="5"/>
  <c r="F329" i="5"/>
  <c r="H329" i="5" s="1"/>
  <c r="F254" i="5"/>
  <c r="H254" i="5" s="1"/>
  <c r="E254" i="5"/>
  <c r="F162" i="5"/>
  <c r="H162" i="5" s="1"/>
  <c r="E162" i="5"/>
  <c r="E529" i="5"/>
  <c r="E481" i="5"/>
  <c r="E433" i="5"/>
  <c r="E356" i="5"/>
  <c r="H346" i="5"/>
  <c r="E343" i="5"/>
  <c r="F489" i="5"/>
  <c r="H489" i="5" s="1"/>
  <c r="F458" i="5"/>
  <c r="H458" i="5" s="1"/>
  <c r="F441" i="5"/>
  <c r="H441" i="5" s="1"/>
  <c r="F398" i="5"/>
  <c r="H398" i="5" s="1"/>
  <c r="F392" i="5"/>
  <c r="H392" i="5" s="1"/>
  <c r="F380" i="5"/>
  <c r="H380" i="5" s="1"/>
  <c r="F368" i="5"/>
  <c r="H368" i="5" s="1"/>
  <c r="F328" i="5"/>
  <c r="H328" i="5" s="1"/>
  <c r="E328" i="5"/>
  <c r="F548" i="5"/>
  <c r="H548" i="5" s="1"/>
  <c r="E534" i="5"/>
  <c r="F534" i="5"/>
  <c r="H534" i="5" s="1"/>
  <c r="F531" i="5"/>
  <c r="H531" i="5" s="1"/>
  <c r="F500" i="5"/>
  <c r="H500" i="5" s="1"/>
  <c r="E486" i="5"/>
  <c r="F486" i="5"/>
  <c r="H486" i="5" s="1"/>
  <c r="F483" i="5"/>
  <c r="H483" i="5" s="1"/>
  <c r="F452" i="5"/>
  <c r="H452" i="5" s="1"/>
  <c r="E438" i="5"/>
  <c r="F438" i="5"/>
  <c r="H438" i="5" s="1"/>
  <c r="F435" i="5"/>
  <c r="H435" i="5" s="1"/>
  <c r="F386" i="5"/>
  <c r="H386" i="5" s="1"/>
  <c r="F374" i="5"/>
  <c r="H374" i="5" s="1"/>
  <c r="F362" i="5"/>
  <c r="H362" i="5" s="1"/>
  <c r="E339" i="5"/>
  <c r="H315" i="5"/>
  <c r="F261" i="5"/>
  <c r="H261" i="5" s="1"/>
  <c r="E261" i="5"/>
  <c r="E235" i="5"/>
  <c r="F235" i="5"/>
  <c r="H235" i="5" s="1"/>
  <c r="F85" i="5"/>
  <c r="H85" i="5" s="1"/>
  <c r="E85" i="5"/>
  <c r="E517" i="5"/>
  <c r="E469" i="5"/>
  <c r="E421" i="5"/>
  <c r="E349" i="5"/>
  <c r="F349" i="5"/>
  <c r="H349" i="5" s="1"/>
  <c r="E305" i="5"/>
  <c r="F305" i="5"/>
  <c r="H305" i="5" s="1"/>
  <c r="E199" i="5"/>
  <c r="F199" i="5"/>
  <c r="H199" i="5" s="1"/>
  <c r="E570" i="5"/>
  <c r="F570" i="5"/>
  <c r="H570" i="5" s="1"/>
  <c r="F536" i="5"/>
  <c r="H536" i="5" s="1"/>
  <c r="E522" i="5"/>
  <c r="F522" i="5"/>
  <c r="H522" i="5" s="1"/>
  <c r="F519" i="5"/>
  <c r="H519" i="5" s="1"/>
  <c r="F488" i="5"/>
  <c r="H488" i="5" s="1"/>
  <c r="E474" i="5"/>
  <c r="F474" i="5"/>
  <c r="H474" i="5" s="1"/>
  <c r="F471" i="5"/>
  <c r="H471" i="5" s="1"/>
  <c r="F440" i="5"/>
  <c r="H440" i="5" s="1"/>
  <c r="E426" i="5"/>
  <c r="F426" i="5"/>
  <c r="H426" i="5" s="1"/>
  <c r="F423" i="5"/>
  <c r="H423" i="5" s="1"/>
  <c r="E409" i="5"/>
  <c r="E403" i="5"/>
  <c r="E321" i="5"/>
  <c r="E553" i="5"/>
  <c r="E505" i="5"/>
  <c r="E457" i="5"/>
  <c r="E397" i="5"/>
  <c r="E391" i="5"/>
  <c r="E385" i="5"/>
  <c r="E379" i="5"/>
  <c r="E373" i="5"/>
  <c r="E367" i="5"/>
  <c r="E361" i="5"/>
  <c r="F348" i="5"/>
  <c r="H348" i="5" s="1"/>
  <c r="E348" i="5"/>
  <c r="F338" i="5"/>
  <c r="H338" i="5" s="1"/>
  <c r="E338" i="5"/>
  <c r="H330" i="5"/>
  <c r="F270" i="5"/>
  <c r="H270" i="5" s="1"/>
  <c r="E270" i="5"/>
  <c r="F222" i="5"/>
  <c r="H222" i="5" s="1"/>
  <c r="E222" i="5"/>
  <c r="F102" i="5"/>
  <c r="H102" i="5" s="1"/>
  <c r="E102" i="5"/>
  <c r="H75" i="5"/>
  <c r="H231" i="5"/>
  <c r="H208" i="5"/>
  <c r="H195" i="5"/>
  <c r="F78" i="5"/>
  <c r="H78" i="5" s="1"/>
  <c r="E78" i="5"/>
  <c r="H51" i="5"/>
  <c r="F138" i="5"/>
  <c r="H138" i="5" s="1"/>
  <c r="E138" i="5"/>
  <c r="H111" i="5"/>
  <c r="H256" i="5"/>
  <c r="E247" i="5"/>
  <c r="F247" i="5"/>
  <c r="H247" i="5" s="1"/>
  <c r="F234" i="5"/>
  <c r="H234" i="5" s="1"/>
  <c r="E234" i="5"/>
  <c r="F198" i="5"/>
  <c r="H198" i="5" s="1"/>
  <c r="E198" i="5"/>
  <c r="H171" i="5"/>
  <c r="F54" i="5"/>
  <c r="H54" i="5" s="1"/>
  <c r="E54" i="5"/>
  <c r="H27" i="5"/>
  <c r="F354" i="5"/>
  <c r="H354" i="5" s="1"/>
  <c r="F342" i="5"/>
  <c r="H342" i="5" s="1"/>
  <c r="F332" i="5"/>
  <c r="H332" i="5" s="1"/>
  <c r="H316" i="5"/>
  <c r="H292" i="5"/>
  <c r="F284" i="5"/>
  <c r="H284" i="5" s="1"/>
  <c r="H243" i="5"/>
  <c r="F237" i="5"/>
  <c r="H237" i="5" s="1"/>
  <c r="E217" i="5"/>
  <c r="E211" i="5"/>
  <c r="F211" i="5"/>
  <c r="H211" i="5" s="1"/>
  <c r="H184" i="5"/>
  <c r="F114" i="5"/>
  <c r="H114" i="5" s="1"/>
  <c r="E114" i="5"/>
  <c r="H87" i="5"/>
  <c r="F308" i="5"/>
  <c r="H308" i="5" s="1"/>
  <c r="E278" i="5"/>
  <c r="F272" i="5"/>
  <c r="H272" i="5" s="1"/>
  <c r="E230" i="5"/>
  <c r="F174" i="5"/>
  <c r="H174" i="5" s="1"/>
  <c r="E174" i="5"/>
  <c r="E157" i="5"/>
  <c r="F30" i="5"/>
  <c r="H30" i="5" s="1"/>
  <c r="E30" i="5"/>
  <c r="F6" i="5"/>
  <c r="H6" i="5" s="1"/>
  <c r="E6" i="5"/>
  <c r="F289" i="5"/>
  <c r="H289" i="5" s="1"/>
  <c r="E265" i="5"/>
  <c r="E259" i="5"/>
  <c r="F259" i="5"/>
  <c r="H259" i="5" s="1"/>
  <c r="F246" i="5"/>
  <c r="H246" i="5" s="1"/>
  <c r="E246" i="5"/>
  <c r="F90" i="5"/>
  <c r="H90" i="5" s="1"/>
  <c r="E90" i="5"/>
  <c r="F210" i="5"/>
  <c r="H210" i="5" s="1"/>
  <c r="E210" i="5"/>
  <c r="F150" i="5"/>
  <c r="H150" i="5" s="1"/>
  <c r="E150" i="5"/>
  <c r="E223" i="5"/>
  <c r="F223" i="5"/>
  <c r="H223" i="5" s="1"/>
  <c r="E187" i="5"/>
  <c r="F187" i="5"/>
  <c r="H187" i="5" s="1"/>
  <c r="H183" i="5"/>
  <c r="F66" i="5"/>
  <c r="H66" i="5" s="1"/>
  <c r="E66" i="5"/>
  <c r="H39" i="5"/>
  <c r="E271" i="5"/>
  <c r="F271" i="5"/>
  <c r="H271" i="5" s="1"/>
  <c r="F258" i="5"/>
  <c r="H258" i="5" s="1"/>
  <c r="E258" i="5"/>
  <c r="H232" i="5"/>
  <c r="H219" i="5"/>
  <c r="H196" i="5"/>
  <c r="F126" i="5"/>
  <c r="H126" i="5" s="1"/>
  <c r="E126" i="5"/>
  <c r="H304" i="5"/>
  <c r="H267" i="5"/>
  <c r="F186" i="5"/>
  <c r="H186" i="5" s="1"/>
  <c r="E186" i="5"/>
  <c r="H159" i="5"/>
  <c r="F42" i="5"/>
  <c r="H42" i="5" s="1"/>
  <c r="E42" i="5"/>
  <c r="H15" i="5"/>
  <c r="F5" i="5"/>
  <c r="H5" i="5" s="1"/>
  <c r="F175" i="5"/>
  <c r="H175" i="5" s="1"/>
  <c r="F163" i="5"/>
  <c r="H163" i="5" s="1"/>
  <c r="F151" i="5"/>
  <c r="H151" i="5" s="1"/>
  <c r="F139" i="5"/>
  <c r="H139" i="5" s="1"/>
  <c r="F127" i="5"/>
  <c r="H127" i="5" s="1"/>
  <c r="F115" i="5"/>
  <c r="H115" i="5" s="1"/>
  <c r="F103" i="5"/>
  <c r="H103" i="5" s="1"/>
  <c r="F91" i="5"/>
  <c r="H91" i="5" s="1"/>
  <c r="F79" i="5"/>
  <c r="H79" i="5" s="1"/>
  <c r="F67" i="5"/>
  <c r="H67" i="5" s="1"/>
  <c r="F55" i="5"/>
  <c r="H55" i="5" s="1"/>
  <c r="F43" i="5"/>
  <c r="H43" i="5" s="1"/>
  <c r="F31" i="5"/>
  <c r="H31" i="5" s="1"/>
  <c r="F19" i="5"/>
  <c r="H19" i="5" s="1"/>
  <c r="F7" i="5"/>
  <c r="H7" i="5" s="1"/>
  <c r="J2488" i="3"/>
  <c r="J2497" i="3"/>
  <c r="J2457" i="3"/>
  <c r="J2197" i="3"/>
  <c r="J2163" i="3"/>
  <c r="J2154" i="3"/>
  <c r="J1694" i="3"/>
  <c r="J1652" i="3"/>
  <c r="J1634" i="3"/>
  <c r="J1413" i="3"/>
  <c r="J2433" i="3"/>
  <c r="J2428" i="3"/>
  <c r="J2317" i="3"/>
  <c r="J2268" i="3"/>
  <c r="J2202" i="3"/>
  <c r="J1722" i="3"/>
  <c r="J2500" i="3"/>
  <c r="J2536" i="3"/>
  <c r="J2491" i="3"/>
  <c r="J2482" i="3"/>
  <c r="J2460" i="3"/>
  <c r="J2451" i="3"/>
  <c r="J2437" i="3"/>
  <c r="J2347" i="3"/>
  <c r="J2337" i="3"/>
  <c r="J2332" i="3"/>
  <c r="J2327" i="3"/>
  <c r="J2311" i="3"/>
  <c r="J2292" i="3"/>
  <c r="J2243" i="3"/>
  <c r="J2232" i="3"/>
  <c r="J2182" i="3"/>
  <c r="J2162" i="3"/>
  <c r="J2152" i="3"/>
  <c r="J2147" i="3"/>
  <c r="J1791" i="3"/>
  <c r="J1786" i="3"/>
  <c r="J1746" i="3"/>
  <c r="J1403" i="3"/>
  <c r="J2515" i="3"/>
  <c r="J2505" i="3"/>
  <c r="J2495" i="3"/>
  <c r="J2486" i="3"/>
  <c r="J2469" i="3"/>
  <c r="J2455" i="3"/>
  <c r="J2446" i="3"/>
  <c r="J2432" i="3"/>
  <c r="J2414" i="3"/>
  <c r="J2352" i="3"/>
  <c r="J1908" i="3"/>
  <c r="J1883" i="3"/>
  <c r="J1836" i="3"/>
  <c r="J1832" i="3"/>
  <c r="J1438" i="3"/>
  <c r="J1956" i="3"/>
  <c r="J1904" i="3"/>
  <c r="J2494" i="3"/>
  <c r="J2481" i="3"/>
  <c r="J2463" i="3"/>
  <c r="J2431" i="3"/>
  <c r="J2360" i="3"/>
  <c r="J2320" i="3"/>
  <c r="J2083" i="3"/>
  <c r="J2078" i="3"/>
  <c r="J2062" i="3"/>
  <c r="J2004" i="3"/>
  <c r="J1999" i="3"/>
  <c r="J1835" i="3"/>
  <c r="J1558" i="3"/>
  <c r="J1523" i="3"/>
  <c r="J1504" i="3"/>
  <c r="J1327" i="3"/>
  <c r="J2485" i="3"/>
  <c r="J2445" i="3"/>
  <c r="J2440" i="3"/>
  <c r="J2072" i="3"/>
  <c r="J2052" i="3"/>
  <c r="J1686" i="3"/>
  <c r="J2512" i="3"/>
  <c r="J2430" i="3"/>
  <c r="J2416" i="3"/>
  <c r="J2412" i="3"/>
  <c r="J2139" i="3"/>
  <c r="J2124" i="3"/>
  <c r="J2114" i="3"/>
  <c r="J2103" i="3"/>
  <c r="J1704" i="3"/>
  <c r="J1700" i="3"/>
  <c r="J1552" i="3"/>
  <c r="J1522" i="3"/>
  <c r="J2543" i="3"/>
  <c r="J2493" i="3"/>
  <c r="J2479" i="3"/>
  <c r="J2475" i="3"/>
  <c r="J2448" i="3"/>
  <c r="J2439" i="3"/>
  <c r="J2425" i="3"/>
  <c r="J2421" i="3"/>
  <c r="J1639" i="3"/>
  <c r="J1383" i="3"/>
  <c r="H1144" i="3"/>
  <c r="J1144" i="3" s="1"/>
  <c r="G1144" i="3"/>
  <c r="H1132" i="3"/>
  <c r="J1132" i="3" s="1"/>
  <c r="G1132" i="3"/>
  <c r="G880" i="3"/>
  <c r="H880" i="3"/>
  <c r="J880" i="3" s="1"/>
  <c r="G856" i="3"/>
  <c r="H856" i="3"/>
  <c r="J856" i="3" s="1"/>
  <c r="G820" i="3"/>
  <c r="H820" i="3"/>
  <c r="J820" i="3" s="1"/>
  <c r="G808" i="3"/>
  <c r="H808" i="3"/>
  <c r="J808" i="3" s="1"/>
  <c r="G772" i="3"/>
  <c r="H772" i="3"/>
  <c r="J772" i="3" s="1"/>
  <c r="G748" i="3"/>
  <c r="H748" i="3"/>
  <c r="J748" i="3" s="1"/>
  <c r="G712" i="3"/>
  <c r="H712" i="3"/>
  <c r="J712" i="3" s="1"/>
  <c r="G688" i="3"/>
  <c r="H688" i="3"/>
  <c r="J688" i="3" s="1"/>
  <c r="G664" i="3"/>
  <c r="H664" i="3"/>
  <c r="J664" i="3" s="1"/>
  <c r="G640" i="3"/>
  <c r="H640" i="3"/>
  <c r="G616" i="3"/>
  <c r="H616" i="3"/>
  <c r="J616" i="3" s="1"/>
  <c r="G592" i="3"/>
  <c r="H592" i="3"/>
  <c r="J592" i="3" s="1"/>
  <c r="G556" i="3"/>
  <c r="H556" i="3"/>
  <c r="G520" i="3"/>
  <c r="H520" i="3"/>
  <c r="G496" i="3"/>
  <c r="H496" i="3"/>
  <c r="J496" i="3" s="1"/>
  <c r="H460" i="3"/>
  <c r="J460" i="3" s="1"/>
  <c r="G460" i="3"/>
  <c r="J448" i="3"/>
  <c r="H436" i="3"/>
  <c r="J436" i="3" s="1"/>
  <c r="G436" i="3"/>
  <c r="H412" i="3"/>
  <c r="J412" i="3" s="1"/>
  <c r="G412" i="3"/>
  <c r="J400" i="3"/>
  <c r="H388" i="3"/>
  <c r="J388" i="3" s="1"/>
  <c r="G388" i="3"/>
  <c r="H364" i="3"/>
  <c r="J364" i="3" s="1"/>
  <c r="G364" i="3"/>
  <c r="G340" i="3"/>
  <c r="H340" i="3"/>
  <c r="J340" i="3" s="1"/>
  <c r="G304" i="3"/>
  <c r="H304" i="3"/>
  <c r="J304" i="3" s="1"/>
  <c r="G280" i="3"/>
  <c r="H280" i="3"/>
  <c r="J280" i="3" s="1"/>
  <c r="G268" i="3"/>
  <c r="H268" i="3"/>
  <c r="J268" i="3" s="1"/>
  <c r="G256" i="3"/>
  <c r="H256" i="3"/>
  <c r="J256" i="3" s="1"/>
  <c r="G232" i="3"/>
  <c r="H232" i="3"/>
  <c r="J232" i="3" s="1"/>
  <c r="G196" i="3"/>
  <c r="H196" i="3"/>
  <c r="J196" i="3" s="1"/>
  <c r="G172" i="3"/>
  <c r="H172" i="3"/>
  <c r="J172" i="3" s="1"/>
  <c r="G160" i="3"/>
  <c r="H160" i="3"/>
  <c r="J160" i="3" s="1"/>
  <c r="G148" i="3"/>
  <c r="H148" i="3"/>
  <c r="J148" i="3" s="1"/>
  <c r="G136" i="3"/>
  <c r="H136" i="3"/>
  <c r="J136" i="3" s="1"/>
  <c r="G124" i="3"/>
  <c r="H124" i="3"/>
  <c r="J124" i="3" s="1"/>
  <c r="G100" i="3"/>
  <c r="H100" i="3"/>
  <c r="J100" i="3" s="1"/>
  <c r="G76" i="3"/>
  <c r="H76" i="3"/>
  <c r="J76" i="3" s="1"/>
  <c r="G16" i="3"/>
  <c r="H16" i="3"/>
  <c r="J16" i="3" s="1"/>
  <c r="J2426" i="3"/>
  <c r="J2422" i="3"/>
  <c r="J2413" i="3"/>
  <c r="J2395" i="3"/>
  <c r="J2385" i="3"/>
  <c r="J2380" i="3"/>
  <c r="J2356" i="3"/>
  <c r="J2341" i="3"/>
  <c r="J2336" i="3"/>
  <c r="J2306" i="3"/>
  <c r="J2296" i="3"/>
  <c r="J2272" i="3"/>
  <c r="J2257" i="3"/>
  <c r="J2237" i="3"/>
  <c r="J2192" i="3"/>
  <c r="J2178" i="3"/>
  <c r="J2173" i="3"/>
  <c r="J2158" i="3"/>
  <c r="J2143" i="3"/>
  <c r="J2134" i="3"/>
  <c r="J2108" i="3"/>
  <c r="J2092" i="3"/>
  <c r="J2087" i="3"/>
  <c r="J2018" i="3"/>
  <c r="J2008" i="3"/>
  <c r="J1994" i="3"/>
  <c r="J1971" i="3"/>
  <c r="J1938" i="3"/>
  <c r="J1922" i="3"/>
  <c r="J1893" i="3"/>
  <c r="J1872" i="3"/>
  <c r="J1868" i="3"/>
  <c r="J1862" i="3"/>
  <c r="J1826" i="3"/>
  <c r="J1816" i="3"/>
  <c r="J1806" i="3"/>
  <c r="J1796" i="3"/>
  <c r="J1756" i="3"/>
  <c r="J1751" i="3"/>
  <c r="J1690" i="3"/>
  <c r="J1643" i="3"/>
  <c r="J1626" i="3"/>
  <c r="J1622" i="3"/>
  <c r="J1588" i="3"/>
  <c r="J1568" i="3"/>
  <c r="J1528" i="3"/>
  <c r="J1519" i="3"/>
  <c r="J1513" i="3"/>
  <c r="J1474" i="3"/>
  <c r="J1470" i="3"/>
  <c r="J1456" i="3"/>
  <c r="J1434" i="3"/>
  <c r="J1426" i="3"/>
  <c r="J1422" i="3"/>
  <c r="J1374" i="3"/>
  <c r="J1365" i="3"/>
  <c r="J1335" i="3"/>
  <c r="J1322" i="3"/>
  <c r="J1304" i="3"/>
  <c r="J1256" i="3"/>
  <c r="J1236" i="3"/>
  <c r="J1226" i="3"/>
  <c r="J1221" i="3"/>
  <c r="J1215" i="3"/>
  <c r="J1202" i="3"/>
  <c r="J1188" i="3"/>
  <c r="J1148" i="3"/>
  <c r="J1131" i="3"/>
  <c r="H1105" i="3"/>
  <c r="J1105" i="3" s="1"/>
  <c r="J1074" i="3"/>
  <c r="H1069" i="3"/>
  <c r="J1069" i="3" s="1"/>
  <c r="H1021" i="3"/>
  <c r="J1021" i="3" s="1"/>
  <c r="J993" i="3"/>
  <c r="J972" i="3"/>
  <c r="G853" i="3"/>
  <c r="H781" i="3"/>
  <c r="J781" i="3" s="1"/>
  <c r="J711" i="3"/>
  <c r="J638" i="3"/>
  <c r="J405" i="3"/>
  <c r="J49" i="3"/>
  <c r="J1211" i="3"/>
  <c r="J2545" i="3"/>
  <c r="J2533" i="3"/>
  <c r="J2509" i="3"/>
  <c r="G1177" i="3"/>
  <c r="H1177" i="3"/>
  <c r="J1177" i="3" s="1"/>
  <c r="G1153" i="3"/>
  <c r="H1153" i="3"/>
  <c r="J1153" i="3" s="1"/>
  <c r="G1081" i="3"/>
  <c r="H1081" i="3"/>
  <c r="G1057" i="3"/>
  <c r="H1057" i="3"/>
  <c r="G1033" i="3"/>
  <c r="H1033" i="3"/>
  <c r="J1033" i="3" s="1"/>
  <c r="G997" i="3"/>
  <c r="H997" i="3"/>
  <c r="J997" i="3" s="1"/>
  <c r="G973" i="3"/>
  <c r="H973" i="3"/>
  <c r="J973" i="3" s="1"/>
  <c r="G937" i="3"/>
  <c r="H937" i="3"/>
  <c r="J937" i="3" s="1"/>
  <c r="G913" i="3"/>
  <c r="H913" i="3"/>
  <c r="J913" i="3" s="1"/>
  <c r="G889" i="3"/>
  <c r="H889" i="3"/>
  <c r="J889" i="3" s="1"/>
  <c r="J853" i="3"/>
  <c r="G841" i="3"/>
  <c r="H841" i="3"/>
  <c r="J841" i="3" s="1"/>
  <c r="G817" i="3"/>
  <c r="H817" i="3"/>
  <c r="J817" i="3" s="1"/>
  <c r="G805" i="3"/>
  <c r="H805" i="3"/>
  <c r="J805" i="3" s="1"/>
  <c r="G757" i="3"/>
  <c r="H757" i="3"/>
  <c r="J757" i="3" s="1"/>
  <c r="G745" i="3"/>
  <c r="H745" i="3"/>
  <c r="J745" i="3" s="1"/>
  <c r="G733" i="3"/>
  <c r="H733" i="3"/>
  <c r="J733" i="3" s="1"/>
  <c r="G709" i="3"/>
  <c r="H709" i="3"/>
  <c r="J709" i="3" s="1"/>
  <c r="G673" i="3"/>
  <c r="H673" i="3"/>
  <c r="J673" i="3" s="1"/>
  <c r="G661" i="3"/>
  <c r="H661" i="3"/>
  <c r="J661" i="3" s="1"/>
  <c r="G649" i="3"/>
  <c r="H649" i="3"/>
  <c r="J649" i="3" s="1"/>
  <c r="J637" i="3"/>
  <c r="H601" i="3"/>
  <c r="J601" i="3" s="1"/>
  <c r="G601" i="3"/>
  <c r="H565" i="3"/>
  <c r="J565" i="3" s="1"/>
  <c r="G565" i="3"/>
  <c r="G325" i="3"/>
  <c r="H325" i="3"/>
  <c r="J325" i="3" s="1"/>
  <c r="G289" i="3"/>
  <c r="H289" i="3"/>
  <c r="J289" i="3" s="1"/>
  <c r="G277" i="3"/>
  <c r="H277" i="3"/>
  <c r="J277" i="3" s="1"/>
  <c r="G241" i="3"/>
  <c r="H241" i="3"/>
  <c r="J241" i="3" s="1"/>
  <c r="G217" i="3"/>
  <c r="H217" i="3"/>
  <c r="J217" i="3" s="1"/>
  <c r="G157" i="3"/>
  <c r="H157" i="3"/>
  <c r="J157" i="3" s="1"/>
  <c r="G133" i="3"/>
  <c r="H133" i="3"/>
  <c r="J133" i="3" s="1"/>
  <c r="G109" i="3"/>
  <c r="H109" i="3"/>
  <c r="J109" i="3" s="1"/>
  <c r="G85" i="3"/>
  <c r="H85" i="3"/>
  <c r="J85" i="3" s="1"/>
  <c r="G73" i="3"/>
  <c r="H73" i="3"/>
  <c r="J73" i="3" s="1"/>
  <c r="G61" i="3"/>
  <c r="H61" i="3"/>
  <c r="J61" i="3" s="1"/>
  <c r="G37" i="3"/>
  <c r="H37" i="3"/>
  <c r="J37" i="3" s="1"/>
  <c r="G13" i="3"/>
  <c r="H13" i="3"/>
  <c r="J13" i="3" s="1"/>
  <c r="J1382" i="3"/>
  <c r="J1377" i="3"/>
  <c r="J1359" i="3"/>
  <c r="J1326" i="3"/>
  <c r="J1311" i="3"/>
  <c r="J1303" i="3"/>
  <c r="J1293" i="3"/>
  <c r="J1260" i="3"/>
  <c r="J1245" i="3"/>
  <c r="J1225" i="3"/>
  <c r="J1206" i="3"/>
  <c r="J1201" i="3"/>
  <c r="J1094" i="3"/>
  <c r="J885" i="3"/>
  <c r="J819" i="3"/>
  <c r="J744" i="3"/>
  <c r="J394" i="3"/>
  <c r="J208" i="3"/>
  <c r="J169" i="3"/>
  <c r="J1152" i="3"/>
  <c r="H1140" i="3"/>
  <c r="J1140" i="3" s="1"/>
  <c r="G1140" i="3"/>
  <c r="G1092" i="3"/>
  <c r="H1092" i="3"/>
  <c r="J1092" i="3" s="1"/>
  <c r="G1068" i="3"/>
  <c r="H1068" i="3"/>
  <c r="J1068" i="3" s="1"/>
  <c r="G1044" i="3"/>
  <c r="H1044" i="3"/>
  <c r="J1044" i="3" s="1"/>
  <c r="G1020" i="3"/>
  <c r="H1020" i="3"/>
  <c r="J1020" i="3" s="1"/>
  <c r="G996" i="3"/>
  <c r="H996" i="3"/>
  <c r="J996" i="3" s="1"/>
  <c r="G984" i="3"/>
  <c r="H984" i="3"/>
  <c r="J984" i="3" s="1"/>
  <c r="G960" i="3"/>
  <c r="H960" i="3"/>
  <c r="J960" i="3" s="1"/>
  <c r="G936" i="3"/>
  <c r="H936" i="3"/>
  <c r="J936" i="3" s="1"/>
  <c r="G912" i="3"/>
  <c r="H912" i="3"/>
  <c r="J912" i="3" s="1"/>
  <c r="G888" i="3"/>
  <c r="H888" i="3"/>
  <c r="J888" i="3" s="1"/>
  <c r="G864" i="3"/>
  <c r="H864" i="3"/>
  <c r="J864" i="3" s="1"/>
  <c r="G816" i="3"/>
  <c r="H816" i="3"/>
  <c r="J816" i="3" s="1"/>
  <c r="G768" i="3"/>
  <c r="H768" i="3"/>
  <c r="J768" i="3" s="1"/>
  <c r="G732" i="3"/>
  <c r="H732" i="3"/>
  <c r="J732" i="3" s="1"/>
  <c r="G708" i="3"/>
  <c r="H708" i="3"/>
  <c r="J708" i="3" s="1"/>
  <c r="G696" i="3"/>
  <c r="H696" i="3"/>
  <c r="J696" i="3" s="1"/>
  <c r="G684" i="3"/>
  <c r="H684" i="3"/>
  <c r="J684" i="3" s="1"/>
  <c r="G612" i="3"/>
  <c r="H612" i="3"/>
  <c r="J612" i="3" s="1"/>
  <c r="G252" i="3"/>
  <c r="H252" i="3"/>
  <c r="J252" i="3" s="1"/>
  <c r="G228" i="3"/>
  <c r="H228" i="3"/>
  <c r="J228" i="3" s="1"/>
  <c r="G192" i="3"/>
  <c r="H192" i="3"/>
  <c r="J192" i="3" s="1"/>
  <c r="G168" i="3"/>
  <c r="H168" i="3"/>
  <c r="J168" i="3" s="1"/>
  <c r="G144" i="3"/>
  <c r="H144" i="3"/>
  <c r="J144" i="3" s="1"/>
  <c r="G120" i="3"/>
  <c r="H120" i="3"/>
  <c r="J120" i="3" s="1"/>
  <c r="G96" i="3"/>
  <c r="H96" i="3"/>
  <c r="J96" i="3" s="1"/>
  <c r="G72" i="3"/>
  <c r="H72" i="3"/>
  <c r="J72" i="3" s="1"/>
  <c r="G12" i="3"/>
  <c r="H12" i="3"/>
  <c r="J12" i="3" s="1"/>
  <c r="J2370" i="3"/>
  <c r="J2335" i="3"/>
  <c r="J2324" i="3"/>
  <c r="J2315" i="3"/>
  <c r="J2305" i="3"/>
  <c r="J2281" i="3"/>
  <c r="J2256" i="3"/>
  <c r="J2231" i="3"/>
  <c r="J2226" i="3"/>
  <c r="J2210" i="3"/>
  <c r="J2191" i="3"/>
  <c r="J2142" i="3"/>
  <c r="J2086" i="3"/>
  <c r="J2075" i="3"/>
  <c r="J2060" i="3"/>
  <c r="J2022" i="3"/>
  <c r="J2012" i="3"/>
  <c r="J1970" i="3"/>
  <c r="J1965" i="3"/>
  <c r="J1931" i="3"/>
  <c r="J1911" i="3"/>
  <c r="J1871" i="3"/>
  <c r="J1824" i="3"/>
  <c r="J1815" i="3"/>
  <c r="J1810" i="3"/>
  <c r="J1799" i="3"/>
  <c r="J1785" i="3"/>
  <c r="J1755" i="3"/>
  <c r="J1689" i="3"/>
  <c r="J1675" i="3"/>
  <c r="J1642" i="3"/>
  <c r="J1606" i="3"/>
  <c r="J1602" i="3"/>
  <c r="J1592" i="3"/>
  <c r="J1557" i="3"/>
  <c r="J1532" i="3"/>
  <c r="J1487" i="3"/>
  <c r="J1463" i="3"/>
  <c r="J1437" i="3"/>
  <c r="J1416" i="3"/>
  <c r="J1412" i="3"/>
  <c r="J1392" i="3"/>
  <c r="J1373" i="3"/>
  <c r="J1355" i="3"/>
  <c r="J1334" i="3"/>
  <c r="J1269" i="3"/>
  <c r="J1239" i="3"/>
  <c r="J1235" i="3"/>
  <c r="J1230" i="3"/>
  <c r="J1099" i="3"/>
  <c r="J933" i="3"/>
  <c r="J901" i="3"/>
  <c r="J419" i="3"/>
  <c r="J415" i="3"/>
  <c r="J190" i="3"/>
  <c r="J156" i="3"/>
  <c r="J2407" i="3"/>
  <c r="J2340" i="3"/>
  <c r="J2275" i="3"/>
  <c r="J2270" i="3"/>
  <c r="J2245" i="3"/>
  <c r="J2240" i="3"/>
  <c r="J2220" i="3"/>
  <c r="J2215" i="3"/>
  <c r="J2186" i="3"/>
  <c r="J2172" i="3"/>
  <c r="J2132" i="3"/>
  <c r="J2111" i="3"/>
  <c r="J2096" i="3"/>
  <c r="J2080" i="3"/>
  <c r="J2050" i="3"/>
  <c r="J2035" i="3"/>
  <c r="J2026" i="3"/>
  <c r="J2002" i="3"/>
  <c r="J1988" i="3"/>
  <c r="J1960" i="3"/>
  <c r="J1946" i="3"/>
  <c r="J1941" i="3"/>
  <c r="J1892" i="3"/>
  <c r="J1886" i="3"/>
  <c r="J1856" i="3"/>
  <c r="J1850" i="3"/>
  <c r="J1845" i="3"/>
  <c r="J1839" i="3"/>
  <c r="J1794" i="3"/>
  <c r="J1779" i="3"/>
  <c r="J1731" i="3"/>
  <c r="J1698" i="3"/>
  <c r="J1684" i="3"/>
  <c r="J1629" i="3"/>
  <c r="J1621" i="3"/>
  <c r="J1616" i="3"/>
  <c r="J1561" i="3"/>
  <c r="J1511" i="3"/>
  <c r="J1492" i="3"/>
  <c r="J1473" i="3"/>
  <c r="J1468" i="3"/>
  <c r="J1446" i="3"/>
  <c r="J1441" i="3"/>
  <c r="J1428" i="3"/>
  <c r="J1420" i="3"/>
  <c r="J1381" i="3"/>
  <c r="J1368" i="3"/>
  <c r="J1364" i="3"/>
  <c r="J1344" i="3"/>
  <c r="J1329" i="3"/>
  <c r="J1320" i="3"/>
  <c r="J1287" i="3"/>
  <c r="J1283" i="3"/>
  <c r="J1278" i="3"/>
  <c r="J1263" i="3"/>
  <c r="J1254" i="3"/>
  <c r="J1220" i="3"/>
  <c r="J1214" i="3"/>
  <c r="J1187" i="3"/>
  <c r="J1176" i="3"/>
  <c r="J1113" i="3"/>
  <c r="J1088" i="3"/>
  <c r="J939" i="3"/>
  <c r="J265" i="3"/>
  <c r="J2364" i="3"/>
  <c r="J2359" i="3"/>
  <c r="J2349" i="3"/>
  <c r="J2344" i="3"/>
  <c r="J2329" i="3"/>
  <c r="J2234" i="3"/>
  <c r="J2181" i="3"/>
  <c r="J2166" i="3"/>
  <c r="J2151" i="3"/>
  <c r="J2090" i="3"/>
  <c r="J2059" i="3"/>
  <c r="J2054" i="3"/>
  <c r="J2011" i="3"/>
  <c r="J2006" i="3"/>
  <c r="J1969" i="3"/>
  <c r="J1936" i="3"/>
  <c r="J1712" i="3"/>
  <c r="J1669" i="3"/>
  <c r="J1581" i="3"/>
  <c r="J1507" i="3"/>
  <c r="J1497" i="3"/>
  <c r="J1483" i="3"/>
  <c r="J1477" i="3"/>
  <c r="J1459" i="3"/>
  <c r="J1406" i="3"/>
  <c r="J1196" i="3"/>
  <c r="J1166" i="3"/>
  <c r="J760" i="3"/>
  <c r="J568" i="3"/>
  <c r="J518" i="3"/>
  <c r="J253" i="3"/>
  <c r="J132" i="3"/>
  <c r="J52" i="3"/>
  <c r="J25" i="3"/>
  <c r="J1978" i="3"/>
  <c r="J1964" i="3"/>
  <c r="J1720" i="3"/>
  <c r="J1664" i="3"/>
  <c r="J1213" i="3"/>
  <c r="J556" i="3"/>
  <c r="J2406" i="3"/>
  <c r="J2392" i="3"/>
  <c r="J2377" i="3"/>
  <c r="J2353" i="3"/>
  <c r="J2348" i="3"/>
  <c r="J2334" i="3"/>
  <c r="J2269" i="3"/>
  <c r="J2244" i="3"/>
  <c r="J2239" i="3"/>
  <c r="J2214" i="3"/>
  <c r="J2110" i="3"/>
  <c r="J2100" i="3"/>
  <c r="J2084" i="3"/>
  <c r="J2063" i="3"/>
  <c r="J2015" i="3"/>
  <c r="J1953" i="3"/>
  <c r="J1940" i="3"/>
  <c r="J1905" i="3"/>
  <c r="J1859" i="3"/>
  <c r="J1848" i="3"/>
  <c r="J1844" i="3"/>
  <c r="J1809" i="3"/>
  <c r="J1763" i="3"/>
  <c r="J1749" i="3"/>
  <c r="J1739" i="3"/>
  <c r="J1715" i="3"/>
  <c r="J1619" i="3"/>
  <c r="J1605" i="3"/>
  <c r="J1600" i="3"/>
  <c r="J1591" i="3"/>
  <c r="J1580" i="3"/>
  <c r="J1540" i="3"/>
  <c r="J1531" i="3"/>
  <c r="J1525" i="3"/>
  <c r="J1510" i="3"/>
  <c r="J1496" i="3"/>
  <c r="J1453" i="3"/>
  <c r="J1449" i="3"/>
  <c r="J1445" i="3"/>
  <c r="J1419" i="3"/>
  <c r="J1410" i="3"/>
  <c r="J1380" i="3"/>
  <c r="J1343" i="3"/>
  <c r="J1296" i="3"/>
  <c r="J1281" i="3"/>
  <c r="J1272" i="3"/>
  <c r="J1268" i="3"/>
  <c r="J1238" i="3"/>
  <c r="J1233" i="3"/>
  <c r="J1218" i="3"/>
  <c r="J1190" i="3"/>
  <c r="J1175" i="3"/>
  <c r="J1170" i="3"/>
  <c r="H1165" i="3"/>
  <c r="J1944" i="3"/>
  <c r="J1914" i="3"/>
  <c r="J443" i="3"/>
  <c r="J439" i="3"/>
  <c r="J306" i="3"/>
  <c r="J1842" i="3"/>
  <c r="J2477" i="3"/>
  <c r="J2417" i="3"/>
  <c r="J2393" i="3"/>
  <c r="J2381" i="3"/>
  <c r="J2369" i="3"/>
  <c r="J2357" i="3"/>
  <c r="J2345" i="3"/>
  <c r="J2333" i="3"/>
  <c r="J2321" i="3"/>
  <c r="J2309" i="3"/>
  <c r="J2297" i="3"/>
  <c r="J2285" i="3"/>
  <c r="J2273" i="3"/>
  <c r="J2261" i="3"/>
  <c r="J2249" i="3"/>
  <c r="J2225" i="3"/>
  <c r="J2213" i="3"/>
  <c r="J2201" i="3"/>
  <c r="J1973" i="3"/>
  <c r="J1184" i="3"/>
  <c r="J1151" i="3"/>
  <c r="J1107" i="3"/>
  <c r="J1089" i="3"/>
  <c r="J1070" i="3"/>
  <c r="J1065" i="3"/>
  <c r="J1017" i="3"/>
  <c r="J967" i="3"/>
  <c r="J930" i="3"/>
  <c r="J906" i="3"/>
  <c r="J867" i="3"/>
  <c r="J862" i="3"/>
  <c r="J824" i="3"/>
  <c r="J810" i="3"/>
  <c r="J765" i="3"/>
  <c r="J740" i="3"/>
  <c r="J691" i="3"/>
  <c r="J681" i="3"/>
  <c r="J656" i="3"/>
  <c r="J647" i="3"/>
  <c r="J608" i="3"/>
  <c r="J559" i="3"/>
  <c r="J532" i="3"/>
  <c r="J458" i="3"/>
  <c r="J386" i="3"/>
  <c r="J323" i="3"/>
  <c r="J286" i="3"/>
  <c r="J210" i="3"/>
  <c r="J117" i="3"/>
  <c r="J93" i="3"/>
  <c r="J78" i="3"/>
  <c r="J69" i="3"/>
  <c r="J54" i="3"/>
  <c r="J30" i="3"/>
  <c r="J15" i="3"/>
  <c r="J10" i="3"/>
  <c r="J2547" i="3"/>
  <c r="J2523" i="3"/>
  <c r="J2511" i="3"/>
  <c r="J1136" i="3"/>
  <c r="J998" i="3"/>
  <c r="J990" i="3"/>
  <c r="J938" i="3"/>
  <c r="J914" i="3"/>
  <c r="J890" i="3"/>
  <c r="J759" i="3"/>
  <c r="J574" i="3"/>
  <c r="J523" i="3"/>
  <c r="J472" i="3"/>
  <c r="J391" i="3"/>
  <c r="J333" i="3"/>
  <c r="J270" i="3"/>
  <c r="J225" i="3"/>
  <c r="J39" i="3"/>
  <c r="J1182" i="3"/>
  <c r="J1149" i="3"/>
  <c r="J1082" i="3"/>
  <c r="J1058" i="3"/>
  <c r="J979" i="3"/>
  <c r="J974" i="3"/>
  <c r="J966" i="3"/>
  <c r="J956" i="3"/>
  <c r="J847" i="3"/>
  <c r="J837" i="3"/>
  <c r="J789" i="3"/>
  <c r="J774" i="3"/>
  <c r="J704" i="3"/>
  <c r="J626" i="3"/>
  <c r="J602" i="3"/>
  <c r="J598" i="3"/>
  <c r="J566" i="3"/>
  <c r="J562" i="3"/>
  <c r="J542" i="3"/>
  <c r="J487" i="3"/>
  <c r="J482" i="3"/>
  <c r="J466" i="3"/>
  <c r="J431" i="3"/>
  <c r="J422" i="3"/>
  <c r="J375" i="3"/>
  <c r="J356" i="3"/>
  <c r="J351" i="3"/>
  <c r="J311" i="3"/>
  <c r="J279" i="3"/>
  <c r="J274" i="3"/>
  <c r="J243" i="3"/>
  <c r="J238" i="3"/>
  <c r="J174" i="3"/>
  <c r="J159" i="3"/>
  <c r="J154" i="3"/>
  <c r="J135" i="3"/>
  <c r="J130" i="3"/>
  <c r="J106" i="3"/>
  <c r="J9" i="3"/>
  <c r="J753" i="3"/>
  <c r="J669" i="3"/>
  <c r="J427" i="3"/>
  <c r="J380" i="3"/>
  <c r="J330" i="3"/>
  <c r="J258" i="3"/>
  <c r="J198" i="3"/>
  <c r="J183" i="3"/>
  <c r="J42" i="3"/>
  <c r="J33" i="3"/>
  <c r="J18" i="3"/>
  <c r="J1010" i="3"/>
  <c r="J747" i="3"/>
  <c r="J202" i="3"/>
  <c r="J153" i="3"/>
  <c r="J129" i="3"/>
  <c r="J105" i="3"/>
  <c r="J46" i="3"/>
  <c r="J22" i="3"/>
  <c r="J1119" i="3"/>
  <c r="J1115" i="3"/>
  <c r="J1100" i="3"/>
  <c r="J1047" i="3"/>
  <c r="J1038" i="3"/>
  <c r="J1028" i="3"/>
  <c r="J978" i="3"/>
  <c r="J945" i="3"/>
  <c r="J883" i="3"/>
  <c r="J811" i="3"/>
  <c r="J787" i="3"/>
  <c r="J777" i="3"/>
  <c r="J762" i="3"/>
  <c r="J727" i="3"/>
  <c r="J717" i="3"/>
  <c r="J653" i="3"/>
  <c r="J639" i="3"/>
  <c r="J635" i="3"/>
  <c r="J591" i="3"/>
  <c r="J580" i="3"/>
  <c r="J525" i="3"/>
  <c r="J500" i="3"/>
  <c r="J476" i="3"/>
  <c r="J470" i="3"/>
  <c r="J406" i="3"/>
  <c r="J379" i="3"/>
  <c r="J355" i="3"/>
  <c r="J237" i="3"/>
  <c r="J75" i="3"/>
  <c r="J1091" i="3"/>
  <c r="J825" i="3"/>
  <c r="J440" i="3"/>
  <c r="J416" i="3"/>
  <c r="J358" i="3"/>
  <c r="J282" i="3"/>
  <c r="J246" i="3"/>
  <c r="J231" i="3"/>
  <c r="J186" i="3"/>
  <c r="J162" i="3"/>
  <c r="J138" i="3"/>
  <c r="J1733" i="3"/>
  <c r="J1625" i="3"/>
  <c r="J1577" i="3"/>
  <c r="J1505" i="3"/>
  <c r="J1433" i="3"/>
  <c r="J1397" i="3"/>
  <c r="J1385" i="3"/>
  <c r="J1349" i="3"/>
  <c r="J1337" i="3"/>
  <c r="J1325" i="3"/>
  <c r="J1313" i="3"/>
  <c r="J1301" i="3"/>
  <c r="J1289" i="3"/>
  <c r="J1277" i="3"/>
  <c r="J1265" i="3"/>
  <c r="J1253" i="3"/>
  <c r="J1121" i="3"/>
  <c r="J1109" i="3"/>
  <c r="J1085" i="3"/>
  <c r="J1073" i="3"/>
  <c r="J1061" i="3"/>
  <c r="J857" i="3"/>
  <c r="J833" i="3"/>
  <c r="J797" i="3"/>
  <c r="J785" i="3"/>
  <c r="J773" i="3"/>
  <c r="J761" i="3"/>
  <c r="J749" i="3"/>
  <c r="J737" i="3"/>
  <c r="J725" i="3"/>
  <c r="J713" i="3"/>
  <c r="J701" i="3"/>
  <c r="J689" i="3"/>
  <c r="J677" i="3"/>
  <c r="J665" i="3"/>
  <c r="J569" i="3"/>
  <c r="J449" i="3"/>
  <c r="J293" i="3"/>
  <c r="J77" i="3"/>
  <c r="J41" i="3"/>
  <c r="J2539" i="3"/>
  <c r="J2534" i="3"/>
  <c r="J2517" i="3"/>
  <c r="J2507" i="3"/>
  <c r="G2547" i="3"/>
  <c r="G2533" i="3"/>
  <c r="J2529" i="3"/>
  <c r="H2524" i="3"/>
  <c r="J2524" i="3" s="1"/>
  <c r="J2542" i="3"/>
  <c r="J2510" i="3"/>
  <c r="J2546" i="3"/>
  <c r="J2519" i="3"/>
  <c r="G2509" i="3"/>
  <c r="J2541" i="3"/>
  <c r="G2545" i="3"/>
  <c r="J2522" i="3"/>
  <c r="J2544" i="3"/>
  <c r="J2530" i="3"/>
  <c r="J2503" i="3"/>
  <c r="H2501" i="3"/>
  <c r="J2501" i="3" s="1"/>
  <c r="H2093" i="3"/>
  <c r="J2093" i="3" s="1"/>
  <c r="H1661" i="3"/>
  <c r="H1457" i="3"/>
  <c r="J1457" i="3" s="1"/>
  <c r="G1385" i="3"/>
  <c r="G821" i="3"/>
  <c r="H533" i="3"/>
  <c r="J533" i="3" s="1"/>
  <c r="H497" i="3"/>
  <c r="J497" i="3" s="1"/>
  <c r="H221" i="3"/>
  <c r="J221" i="3" s="1"/>
  <c r="J821" i="3"/>
  <c r="H2513" i="3"/>
  <c r="J2513" i="3" s="1"/>
  <c r="H2069" i="3"/>
  <c r="J2069" i="3" s="1"/>
  <c r="H1961" i="3"/>
  <c r="J1961" i="3" s="1"/>
  <c r="H1901" i="3"/>
  <c r="J1901" i="3" s="1"/>
  <c r="H1817" i="3"/>
  <c r="J1817" i="3" s="1"/>
  <c r="H1745" i="3"/>
  <c r="J1745" i="3" s="1"/>
  <c r="H1553" i="3"/>
  <c r="J1553" i="3" s="1"/>
  <c r="H1517" i="3"/>
  <c r="J1517" i="3" s="1"/>
  <c r="H1469" i="3"/>
  <c r="J1469" i="3" s="1"/>
  <c r="J860" i="3"/>
  <c r="G773" i="3"/>
  <c r="G689" i="3"/>
  <c r="J675" i="3"/>
  <c r="H461" i="3"/>
  <c r="J461" i="3" s="1"/>
  <c r="H413" i="3"/>
  <c r="J413" i="3" s="1"/>
  <c r="J370" i="3"/>
  <c r="J216" i="3"/>
  <c r="H2525" i="3"/>
  <c r="J2525" i="3" s="1"/>
  <c r="H1793" i="3"/>
  <c r="J1793" i="3" s="1"/>
  <c r="H1673" i="3"/>
  <c r="J1673" i="3" s="1"/>
  <c r="H1481" i="3"/>
  <c r="J1481" i="3" s="1"/>
  <c r="G1253" i="3"/>
  <c r="G749" i="3"/>
  <c r="H281" i="3"/>
  <c r="J281" i="3" s="1"/>
  <c r="H161" i="3"/>
  <c r="H125" i="3"/>
  <c r="J125" i="3" s="1"/>
  <c r="H89" i="3"/>
  <c r="J89" i="3" s="1"/>
  <c r="H53" i="3"/>
  <c r="H17" i="3"/>
  <c r="J17" i="3" s="1"/>
  <c r="H2537" i="3"/>
  <c r="J2537" i="3" s="1"/>
  <c r="G2285" i="3"/>
  <c r="G2249" i="3"/>
  <c r="H2189" i="3"/>
  <c r="H1877" i="3"/>
  <c r="J1877" i="3" s="1"/>
  <c r="H1853" i="3"/>
  <c r="J1853" i="3" s="1"/>
  <c r="J1829" i="3"/>
  <c r="H1757" i="3"/>
  <c r="J1757" i="3" s="1"/>
  <c r="J1630" i="3"/>
  <c r="H1589" i="3"/>
  <c r="J1589" i="3" s="1"/>
  <c r="G1301" i="3"/>
  <c r="J1274" i="3"/>
  <c r="G665" i="3"/>
  <c r="J651" i="3"/>
  <c r="H353" i="3"/>
  <c r="J353" i="3" s="1"/>
  <c r="J276" i="3"/>
  <c r="H257" i="3"/>
  <c r="H197" i="3"/>
  <c r="J1661" i="3"/>
  <c r="H1829" i="3"/>
  <c r="H1685" i="3"/>
  <c r="J1685" i="3" s="1"/>
  <c r="G1109" i="3"/>
  <c r="G833" i="3"/>
  <c r="G725" i="3"/>
  <c r="H629" i="3"/>
  <c r="J629" i="3" s="1"/>
  <c r="H545" i="3"/>
  <c r="J545" i="3" s="1"/>
  <c r="H509" i="3"/>
  <c r="J509" i="3" s="1"/>
  <c r="H425" i="3"/>
  <c r="J425" i="3" s="1"/>
  <c r="H329" i="3"/>
  <c r="J329" i="3" s="1"/>
  <c r="H233" i="3"/>
  <c r="G2321" i="3"/>
  <c r="G2261" i="3"/>
  <c r="G2225" i="3"/>
  <c r="G2201" i="3"/>
  <c r="H2129" i="3"/>
  <c r="J2129" i="3" s="1"/>
  <c r="G1973" i="3"/>
  <c r="H1697" i="3"/>
  <c r="J1697" i="3" s="1"/>
  <c r="H1529" i="3"/>
  <c r="J1529" i="3" s="1"/>
  <c r="G1265" i="3"/>
  <c r="G785" i="3"/>
  <c r="H581" i="3"/>
  <c r="J581" i="3" s="1"/>
  <c r="H473" i="3"/>
  <c r="J473" i="3" s="1"/>
  <c r="H365" i="3"/>
  <c r="J365" i="3" s="1"/>
  <c r="G2297" i="3"/>
  <c r="H2165" i="3"/>
  <c r="J2165" i="3" s="1"/>
  <c r="J1968" i="3"/>
  <c r="H1937" i="3"/>
  <c r="J1937" i="3" s="1"/>
  <c r="H1913" i="3"/>
  <c r="J1913" i="3" s="1"/>
  <c r="H1565" i="3"/>
  <c r="J1565" i="3" s="1"/>
  <c r="H1493" i="3"/>
  <c r="J1493" i="3" s="1"/>
  <c r="J1370" i="3"/>
  <c r="J1059" i="3"/>
  <c r="G701" i="3"/>
  <c r="J687" i="3"/>
  <c r="J628" i="3"/>
  <c r="J557" i="3"/>
  <c r="H521" i="3"/>
  <c r="J521" i="3" s="1"/>
  <c r="J508" i="3"/>
  <c r="H437" i="3"/>
  <c r="J437" i="3" s="1"/>
  <c r="H305" i="3"/>
  <c r="H173" i="3"/>
  <c r="J173" i="3" s="1"/>
  <c r="H137" i="3"/>
  <c r="H101" i="3"/>
  <c r="J101" i="3" s="1"/>
  <c r="H65" i="3"/>
  <c r="H29" i="3"/>
  <c r="H2441" i="3"/>
  <c r="J2441" i="3" s="1"/>
  <c r="H1805" i="3"/>
  <c r="J1805" i="3" s="1"/>
  <c r="H1769" i="3"/>
  <c r="J1769" i="3" s="1"/>
  <c r="H1709" i="3"/>
  <c r="J1709" i="3" s="1"/>
  <c r="H1601" i="3"/>
  <c r="J1601" i="3" s="1"/>
  <c r="G1325" i="3"/>
  <c r="H881" i="3"/>
  <c r="J881" i="3" s="1"/>
  <c r="J845" i="3"/>
  <c r="G761" i="3"/>
  <c r="H593" i="3"/>
  <c r="J593" i="3" s="1"/>
  <c r="H557" i="3"/>
  <c r="H377" i="3"/>
  <c r="J377" i="3" s="1"/>
  <c r="H209" i="3"/>
  <c r="H2453" i="3"/>
  <c r="J2453" i="3" s="1"/>
  <c r="H1889" i="3"/>
  <c r="J1889" i="3" s="1"/>
  <c r="H1721" i="3"/>
  <c r="J1721" i="3" s="1"/>
  <c r="G1337" i="3"/>
  <c r="G1277" i="3"/>
  <c r="G1121" i="3"/>
  <c r="J1022" i="3"/>
  <c r="J986" i="3"/>
  <c r="J950" i="3"/>
  <c r="J932" i="3"/>
  <c r="J908" i="3"/>
  <c r="G845" i="3"/>
  <c r="G677" i="3"/>
  <c r="J663" i="3"/>
  <c r="H641" i="3"/>
  <c r="J641" i="3" s="1"/>
  <c r="H617" i="3"/>
  <c r="J617" i="3" s="1"/>
  <c r="J520" i="3"/>
  <c r="H269" i="3"/>
  <c r="J269" i="3" s="1"/>
  <c r="H2465" i="3"/>
  <c r="J2465" i="3" s="1"/>
  <c r="J2419" i="3"/>
  <c r="H2141" i="3"/>
  <c r="J2141" i="3" s="1"/>
  <c r="H2057" i="3"/>
  <c r="J2057" i="3" s="1"/>
  <c r="J1925" i="3"/>
  <c r="J1902" i="3"/>
  <c r="H1865" i="3"/>
  <c r="J1865" i="3" s="1"/>
  <c r="H1841" i="3"/>
  <c r="J1841" i="3" s="1"/>
  <c r="H1781" i="3"/>
  <c r="J1781" i="3" s="1"/>
  <c r="H1649" i="3"/>
  <c r="J1649" i="3" s="1"/>
  <c r="H1637" i="3"/>
  <c r="J1637" i="3" s="1"/>
  <c r="H1541" i="3"/>
  <c r="J1541" i="3" s="1"/>
  <c r="J1418" i="3"/>
  <c r="J1298" i="3"/>
  <c r="J1250" i="3"/>
  <c r="J1035" i="3"/>
  <c r="G797" i="3"/>
  <c r="G737" i="3"/>
  <c r="J723" i="3"/>
  <c r="H605" i="3"/>
  <c r="J605" i="3" s="1"/>
  <c r="H485" i="3"/>
  <c r="J485" i="3" s="1"/>
  <c r="H389" i="3"/>
  <c r="J389" i="3" s="1"/>
  <c r="J1920" i="3"/>
  <c r="J926" i="3"/>
  <c r="J902" i="3"/>
  <c r="J640" i="3"/>
  <c r="J240" i="3"/>
  <c r="H2532" i="3"/>
  <c r="J2532" i="3" s="1"/>
  <c r="H2520" i="3"/>
  <c r="J2520" i="3" s="1"/>
  <c r="H2508" i="3"/>
  <c r="J2508" i="3" s="1"/>
  <c r="H2496" i="3"/>
  <c r="J2496" i="3" s="1"/>
  <c r="H2484" i="3"/>
  <c r="J2484" i="3" s="1"/>
  <c r="H2472" i="3"/>
  <c r="J2472" i="3" s="1"/>
  <c r="G2544" i="3"/>
  <c r="G2460" i="3"/>
  <c r="G2448" i="3"/>
  <c r="G2438" i="3"/>
  <c r="G2433" i="3"/>
  <c r="G2417" i="3"/>
  <c r="G2409" i="3"/>
  <c r="G2393" i="3"/>
  <c r="H2390" i="3"/>
  <c r="J2390" i="3" s="1"/>
  <c r="J2387" i="3"/>
  <c r="G2381" i="3"/>
  <c r="H2378" i="3"/>
  <c r="J2378" i="3" s="1"/>
  <c r="J2375" i="3"/>
  <c r="G2369" i="3"/>
  <c r="H2366" i="3"/>
  <c r="J2366" i="3" s="1"/>
  <c r="J2363" i="3"/>
  <c r="G2357" i="3"/>
  <c r="H2354" i="3"/>
  <c r="J2354" i="3" s="1"/>
  <c r="J2351" i="3"/>
  <c r="G2345" i="3"/>
  <c r="H2342" i="3"/>
  <c r="J2342" i="3" s="1"/>
  <c r="J2339" i="3"/>
  <c r="G2333" i="3"/>
  <c r="H2330" i="3"/>
  <c r="J2330" i="3" s="1"/>
  <c r="G2327" i="3"/>
  <c r="H2304" i="3"/>
  <c r="J2304" i="3" s="1"/>
  <c r="G2277" i="3"/>
  <c r="H2277" i="3"/>
  <c r="J2277" i="3" s="1"/>
  <c r="G2254" i="3"/>
  <c r="H2254" i="3"/>
  <c r="J2254" i="3" s="1"/>
  <c r="J2250" i="3"/>
  <c r="G2236" i="3"/>
  <c r="H2236" i="3"/>
  <c r="J2236" i="3" s="1"/>
  <c r="J2221" i="3"/>
  <c r="G2214" i="3"/>
  <c r="G2202" i="3"/>
  <c r="J2174" i="3"/>
  <c r="G2320" i="3"/>
  <c r="H2280" i="3"/>
  <c r="J2280" i="3" s="1"/>
  <c r="G2253" i="3"/>
  <c r="H2253" i="3"/>
  <c r="J2253" i="3" s="1"/>
  <c r="G2182" i="3"/>
  <c r="J2169" i="3"/>
  <c r="H2076" i="3"/>
  <c r="J2076" i="3" s="1"/>
  <c r="G2076" i="3"/>
  <c r="G2127" i="3"/>
  <c r="H2127" i="3"/>
  <c r="J2127" i="3" s="1"/>
  <c r="G2313" i="3"/>
  <c r="H2313" i="3"/>
  <c r="J2313" i="3" s="1"/>
  <c r="G2290" i="3"/>
  <c r="H2290" i="3"/>
  <c r="J2290" i="3" s="1"/>
  <c r="G2224" i="3"/>
  <c r="H2224" i="3"/>
  <c r="J2224" i="3" s="1"/>
  <c r="G2177" i="3"/>
  <c r="H2177" i="3"/>
  <c r="J2177" i="3" s="1"/>
  <c r="G2037" i="3"/>
  <c r="H2037" i="3"/>
  <c r="J2037" i="3" s="1"/>
  <c r="G2326" i="3"/>
  <c r="H2326" i="3"/>
  <c r="J2326" i="3" s="1"/>
  <c r="J2299" i="3"/>
  <c r="J2227" i="3"/>
  <c r="J2189" i="3"/>
  <c r="H2538" i="3"/>
  <c r="J2538" i="3" s="1"/>
  <c r="H2526" i="3"/>
  <c r="J2526" i="3" s="1"/>
  <c r="H2514" i="3"/>
  <c r="J2514" i="3" s="1"/>
  <c r="H2502" i="3"/>
  <c r="J2502" i="3" s="1"/>
  <c r="H2490" i="3"/>
  <c r="J2490" i="3" s="1"/>
  <c r="H2478" i="3"/>
  <c r="J2478" i="3" s="1"/>
  <c r="H2466" i="3"/>
  <c r="J2466" i="3" s="1"/>
  <c r="H2454" i="3"/>
  <c r="J2454" i="3" s="1"/>
  <c r="H2442" i="3"/>
  <c r="J2442" i="3" s="1"/>
  <c r="H2429" i="3"/>
  <c r="J2429" i="3" s="1"/>
  <c r="H2405" i="3"/>
  <c r="J2405" i="3" s="1"/>
  <c r="G2386" i="3"/>
  <c r="H2386" i="3"/>
  <c r="J2386" i="3" s="1"/>
  <c r="G2374" i="3"/>
  <c r="H2374" i="3"/>
  <c r="J2374" i="3" s="1"/>
  <c r="G2362" i="3"/>
  <c r="H2362" i="3"/>
  <c r="J2362" i="3" s="1"/>
  <c r="G2350" i="3"/>
  <c r="H2350" i="3"/>
  <c r="J2350" i="3" s="1"/>
  <c r="G2338" i="3"/>
  <c r="H2338" i="3"/>
  <c r="J2338" i="3" s="1"/>
  <c r="H2316" i="3"/>
  <c r="J2316" i="3" s="1"/>
  <c r="G2289" i="3"/>
  <c r="H2289" i="3"/>
  <c r="J2289" i="3" s="1"/>
  <c r="H2279" i="3"/>
  <c r="J2279" i="3" s="1"/>
  <c r="G2266" i="3"/>
  <c r="H2266" i="3"/>
  <c r="J2266" i="3" s="1"/>
  <c r="H2262" i="3"/>
  <c r="J2262" i="3" s="1"/>
  <c r="G2242" i="3"/>
  <c r="H2242" i="3"/>
  <c r="J2242" i="3" s="1"/>
  <c r="H2238" i="3"/>
  <c r="J2238" i="3" s="1"/>
  <c r="J2204" i="3"/>
  <c r="G2149" i="3"/>
  <c r="H2149" i="3"/>
  <c r="J2149" i="3" s="1"/>
  <c r="G2421" i="3"/>
  <c r="G2397" i="3"/>
  <c r="G2325" i="3"/>
  <c r="G2272" i="3"/>
  <c r="G2105" i="3"/>
  <c r="H2105" i="3"/>
  <c r="J2105" i="3" s="1"/>
  <c r="H2516" i="3"/>
  <c r="J2516" i="3" s="1"/>
  <c r="H2504" i="3"/>
  <c r="J2504" i="3" s="1"/>
  <c r="H2492" i="3"/>
  <c r="J2492" i="3" s="1"/>
  <c r="H2456" i="3"/>
  <c r="J2456" i="3" s="1"/>
  <c r="H2444" i="3"/>
  <c r="J2444" i="3" s="1"/>
  <c r="H2434" i="3"/>
  <c r="J2434" i="3" s="1"/>
  <c r="H2418" i="3"/>
  <c r="J2418" i="3" s="1"/>
  <c r="H2410" i="3"/>
  <c r="J2410" i="3" s="1"/>
  <c r="H2394" i="3"/>
  <c r="J2394" i="3" s="1"/>
  <c r="G2265" i="3"/>
  <c r="H2265" i="3"/>
  <c r="J2265" i="3" s="1"/>
  <c r="H2255" i="3"/>
  <c r="J2255" i="3" s="1"/>
  <c r="H2540" i="3"/>
  <c r="J2540" i="3" s="1"/>
  <c r="H2528" i="3"/>
  <c r="J2528" i="3" s="1"/>
  <c r="H2480" i="3"/>
  <c r="J2480" i="3" s="1"/>
  <c r="H2468" i="3"/>
  <c r="J2468" i="3" s="1"/>
  <c r="G2385" i="3"/>
  <c r="G2373" i="3"/>
  <c r="G2361" i="3"/>
  <c r="G2349" i="3"/>
  <c r="G2337" i="3"/>
  <c r="H2328" i="3"/>
  <c r="J2328" i="3" s="1"/>
  <c r="G2302" i="3"/>
  <c r="H2302" i="3"/>
  <c r="J2302" i="3" s="1"/>
  <c r="J2251" i="3"/>
  <c r="G2248" i="3"/>
  <c r="G2230" i="3"/>
  <c r="H2230" i="3"/>
  <c r="J2230" i="3" s="1"/>
  <c r="G2167" i="3"/>
  <c r="H2167" i="3"/>
  <c r="J2167" i="3" s="1"/>
  <c r="G2301" i="3"/>
  <c r="H2301" i="3"/>
  <c r="J2301" i="3" s="1"/>
  <c r="G2278" i="3"/>
  <c r="H2278" i="3"/>
  <c r="J2278" i="3" s="1"/>
  <c r="J2274" i="3"/>
  <c r="G2207" i="3"/>
  <c r="H2207" i="3"/>
  <c r="J2207" i="3" s="1"/>
  <c r="J2179" i="3"/>
  <c r="H2112" i="3"/>
  <c r="J2112" i="3" s="1"/>
  <c r="G2112" i="3"/>
  <c r="G2089" i="3"/>
  <c r="H2089" i="3"/>
  <c r="J2089" i="3" s="1"/>
  <c r="G2314" i="3"/>
  <c r="H2314" i="3"/>
  <c r="J2314" i="3" s="1"/>
  <c r="J2287" i="3"/>
  <c r="G2218" i="3"/>
  <c r="H2218" i="3"/>
  <c r="J2218" i="3" s="1"/>
  <c r="J2156" i="3"/>
  <c r="G2121" i="3"/>
  <c r="H2121" i="3"/>
  <c r="J2121" i="3" s="1"/>
  <c r="J2098" i="3"/>
  <c r="G2025" i="3"/>
  <c r="H2025" i="3"/>
  <c r="J2025" i="3" s="1"/>
  <c r="J1976" i="3"/>
  <c r="H2391" i="3"/>
  <c r="J2391" i="3" s="1"/>
  <c r="H2379" i="3"/>
  <c r="J2379" i="3" s="1"/>
  <c r="H2367" i="3"/>
  <c r="J2367" i="3" s="1"/>
  <c r="H2355" i="3"/>
  <c r="J2355" i="3" s="1"/>
  <c r="H2343" i="3"/>
  <c r="J2343" i="3" s="1"/>
  <c r="H2331" i="3"/>
  <c r="J2331" i="3" s="1"/>
  <c r="H2319" i="3"/>
  <c r="J2319" i="3" s="1"/>
  <c r="H2307" i="3"/>
  <c r="J2307" i="3" s="1"/>
  <c r="H2295" i="3"/>
  <c r="J2295" i="3" s="1"/>
  <c r="H2283" i="3"/>
  <c r="J2283" i="3" s="1"/>
  <c r="H2271" i="3"/>
  <c r="J2271" i="3" s="1"/>
  <c r="H2259" i="3"/>
  <c r="J2259" i="3" s="1"/>
  <c r="H2247" i="3"/>
  <c r="J2247" i="3" s="1"/>
  <c r="H2235" i="3"/>
  <c r="J2235" i="3" s="1"/>
  <c r="H2223" i="3"/>
  <c r="J2223" i="3" s="1"/>
  <c r="H2211" i="3"/>
  <c r="J2211" i="3" s="1"/>
  <c r="H2199" i="3"/>
  <c r="J2199" i="3" s="1"/>
  <c r="H2194" i="3"/>
  <c r="J2194" i="3" s="1"/>
  <c r="H2184" i="3"/>
  <c r="J2184" i="3" s="1"/>
  <c r="H2153" i="3"/>
  <c r="J2153" i="3" s="1"/>
  <c r="G2085" i="3"/>
  <c r="H2085" i="3"/>
  <c r="J2085" i="3" s="1"/>
  <c r="G2013" i="3"/>
  <c r="H2013" i="3"/>
  <c r="J2013" i="3" s="1"/>
  <c r="J1998" i="3"/>
  <c r="J1928" i="3"/>
  <c r="H2206" i="3"/>
  <c r="J2206" i="3" s="1"/>
  <c r="G2166" i="3"/>
  <c r="H2161" i="3"/>
  <c r="J2161" i="3" s="1"/>
  <c r="H2148" i="3"/>
  <c r="J2148" i="3" s="1"/>
  <c r="G2142" i="3"/>
  <c r="H2137" i="3"/>
  <c r="J2137" i="3" s="1"/>
  <c r="H2120" i="3"/>
  <c r="J2120" i="3" s="1"/>
  <c r="H2117" i="3"/>
  <c r="J2117" i="3" s="1"/>
  <c r="H2091" i="3"/>
  <c r="J2091" i="3" s="1"/>
  <c r="G2088" i="3"/>
  <c r="H2081" i="3"/>
  <c r="J2081" i="3" s="1"/>
  <c r="G2055" i="3"/>
  <c r="H2055" i="3"/>
  <c r="J2055" i="3" s="1"/>
  <c r="H2171" i="3"/>
  <c r="J2171" i="3" s="1"/>
  <c r="G2145" i="3"/>
  <c r="H2145" i="3"/>
  <c r="J2145" i="3" s="1"/>
  <c r="G2101" i="3"/>
  <c r="H2101" i="3"/>
  <c r="J2101" i="3" s="1"/>
  <c r="G2084" i="3"/>
  <c r="G2065" i="3"/>
  <c r="H2065" i="3"/>
  <c r="J2065" i="3" s="1"/>
  <c r="G2001" i="3"/>
  <c r="H2001" i="3"/>
  <c r="J2001" i="3" s="1"/>
  <c r="H1808" i="3"/>
  <c r="J1808" i="3" s="1"/>
  <c r="G1808" i="3"/>
  <c r="H1736" i="3"/>
  <c r="J1736" i="3" s="1"/>
  <c r="G1736" i="3"/>
  <c r="G2061" i="3"/>
  <c r="H2061" i="3"/>
  <c r="J2061" i="3" s="1"/>
  <c r="G2178" i="3"/>
  <c r="J2144" i="3"/>
  <c r="G2097" i="3"/>
  <c r="H2097" i="3"/>
  <c r="J2097" i="3" s="1"/>
  <c r="G2064" i="3"/>
  <c r="G1989" i="3"/>
  <c r="H1989" i="3"/>
  <c r="J1989" i="3" s="1"/>
  <c r="G1923" i="3"/>
  <c r="H1923" i="3"/>
  <c r="J1923" i="3" s="1"/>
  <c r="J2064" i="3"/>
  <c r="H1760" i="3"/>
  <c r="J1760" i="3" s="1"/>
  <c r="G1760" i="3"/>
  <c r="H2241" i="3"/>
  <c r="J2241" i="3" s="1"/>
  <c r="H2229" i="3"/>
  <c r="J2229" i="3" s="1"/>
  <c r="H2217" i="3"/>
  <c r="J2217" i="3" s="1"/>
  <c r="H2205" i="3"/>
  <c r="J2205" i="3" s="1"/>
  <c r="H2180" i="3"/>
  <c r="J2180" i="3" s="1"/>
  <c r="H2175" i="3"/>
  <c r="J2175" i="3" s="1"/>
  <c r="H2170" i="3"/>
  <c r="J2170" i="3" s="1"/>
  <c r="H2160" i="3"/>
  <c r="J2160" i="3" s="1"/>
  <c r="H2136" i="3"/>
  <c r="J2136" i="3" s="1"/>
  <c r="G2130" i="3"/>
  <c r="G2125" i="3"/>
  <c r="H2122" i="3"/>
  <c r="J2122" i="3" s="1"/>
  <c r="G2113" i="3"/>
  <c r="H2113" i="3"/>
  <c r="J2113" i="3" s="1"/>
  <c r="G2096" i="3"/>
  <c r="G2077" i="3"/>
  <c r="H2077" i="3"/>
  <c r="J2077" i="3" s="1"/>
  <c r="H2067" i="3"/>
  <c r="J2067" i="3" s="1"/>
  <c r="G1966" i="3"/>
  <c r="H1966" i="3"/>
  <c r="J1966" i="3" s="1"/>
  <c r="H1958" i="3"/>
  <c r="J1958" i="3" s="1"/>
  <c r="G1958" i="3"/>
  <c r="H2212" i="3"/>
  <c r="J2212" i="3" s="1"/>
  <c r="H2200" i="3"/>
  <c r="J2200" i="3" s="1"/>
  <c r="G2190" i="3"/>
  <c r="H2185" i="3"/>
  <c r="J2185" i="3" s="1"/>
  <c r="G2133" i="3"/>
  <c r="H2133" i="3"/>
  <c r="J2133" i="3" s="1"/>
  <c r="J2130" i="3"/>
  <c r="J2070" i="3"/>
  <c r="J2046" i="3"/>
  <c r="G1942" i="3"/>
  <c r="H1942" i="3"/>
  <c r="J1942" i="3" s="1"/>
  <c r="H1934" i="3"/>
  <c r="J1934" i="3" s="1"/>
  <c r="G1934" i="3"/>
  <c r="H2195" i="3"/>
  <c r="J2195" i="3" s="1"/>
  <c r="H2157" i="3"/>
  <c r="J2157" i="3" s="1"/>
  <c r="G2154" i="3"/>
  <c r="G2109" i="3"/>
  <c r="H2109" i="3"/>
  <c r="J2109" i="3" s="1"/>
  <c r="G2073" i="3"/>
  <c r="H2073" i="3"/>
  <c r="J2073" i="3" s="1"/>
  <c r="H1784" i="3"/>
  <c r="J1784" i="3" s="1"/>
  <c r="G1784" i="3"/>
  <c r="G2049" i="3"/>
  <c r="H2049" i="3"/>
  <c r="J2049" i="3" s="1"/>
  <c r="G2045" i="3"/>
  <c r="H2045" i="3"/>
  <c r="J2045" i="3" s="1"/>
  <c r="H2118" i="3"/>
  <c r="J2118" i="3" s="1"/>
  <c r="H2106" i="3"/>
  <c r="J2106" i="3" s="1"/>
  <c r="H2094" i="3"/>
  <c r="J2094" i="3" s="1"/>
  <c r="H2082" i="3"/>
  <c r="J2082" i="3" s="1"/>
  <c r="G1976" i="3"/>
  <c r="G1928" i="3"/>
  <c r="G1814" i="3"/>
  <c r="H1814" i="3"/>
  <c r="J1814" i="3" s="1"/>
  <c r="H1705" i="3"/>
  <c r="J1705" i="3" s="1"/>
  <c r="G1705" i="3"/>
  <c r="G1396" i="3"/>
  <c r="H1396" i="3"/>
  <c r="J1396" i="3" s="1"/>
  <c r="H2053" i="3"/>
  <c r="J2053" i="3" s="1"/>
  <c r="H2041" i="3"/>
  <c r="J2041" i="3" s="1"/>
  <c r="H2029" i="3"/>
  <c r="J2029" i="3" s="1"/>
  <c r="H2017" i="3"/>
  <c r="J2017" i="3" s="1"/>
  <c r="H2005" i="3"/>
  <c r="J2005" i="3" s="1"/>
  <c r="H1993" i="3"/>
  <c r="J1993" i="3" s="1"/>
  <c r="G1820" i="3"/>
  <c r="H1804" i="3"/>
  <c r="J1804" i="3" s="1"/>
  <c r="H1681" i="3"/>
  <c r="J1681" i="3" s="1"/>
  <c r="G1681" i="3"/>
  <c r="H1957" i="3"/>
  <c r="J1957" i="3" s="1"/>
  <c r="H1933" i="3"/>
  <c r="J1933" i="3" s="1"/>
  <c r="G1910" i="3"/>
  <c r="G1898" i="3"/>
  <c r="G1886" i="3"/>
  <c r="G1874" i="3"/>
  <c r="G1862" i="3"/>
  <c r="G1850" i="3"/>
  <c r="G1790" i="3"/>
  <c r="H1790" i="3"/>
  <c r="J1790" i="3" s="1"/>
  <c r="G1599" i="3"/>
  <c r="H1599" i="3"/>
  <c r="J1599" i="3" s="1"/>
  <c r="H2043" i="3"/>
  <c r="J2043" i="3" s="1"/>
  <c r="H2031" i="3"/>
  <c r="J2031" i="3" s="1"/>
  <c r="H2019" i="3"/>
  <c r="J2019" i="3" s="1"/>
  <c r="H2007" i="3"/>
  <c r="J2007" i="3" s="1"/>
  <c r="H1995" i="3"/>
  <c r="J1995" i="3" s="1"/>
  <c r="H1983" i="3"/>
  <c r="J1983" i="3" s="1"/>
  <c r="H1954" i="3"/>
  <c r="J1954" i="3" s="1"/>
  <c r="H1930" i="3"/>
  <c r="J1930" i="3" s="1"/>
  <c r="G1868" i="3"/>
  <c r="G1856" i="3"/>
  <c r="G1844" i="3"/>
  <c r="G1832" i="3"/>
  <c r="H1813" i="3"/>
  <c r="J1813" i="3" s="1"/>
  <c r="G1813" i="3"/>
  <c r="G1970" i="3"/>
  <c r="G1946" i="3"/>
  <c r="G1927" i="3"/>
  <c r="H1927" i="3"/>
  <c r="J1927" i="3" s="1"/>
  <c r="J1924" i="3"/>
  <c r="G1796" i="3"/>
  <c r="H1789" i="3"/>
  <c r="J1789" i="3" s="1"/>
  <c r="G1789" i="3"/>
  <c r="G1772" i="3"/>
  <c r="H1765" i="3"/>
  <c r="J1765" i="3" s="1"/>
  <c r="G1765" i="3"/>
  <c r="G1748" i="3"/>
  <c r="H1741" i="3"/>
  <c r="J1741" i="3" s="1"/>
  <c r="G1741" i="3"/>
  <c r="G1724" i="3"/>
  <c r="J1714" i="3"/>
  <c r="G1479" i="3"/>
  <c r="H1479" i="3"/>
  <c r="J1479" i="3" s="1"/>
  <c r="H2033" i="3"/>
  <c r="J2033" i="3" s="1"/>
  <c r="H2021" i="3"/>
  <c r="J2021" i="3" s="1"/>
  <c r="H2009" i="3"/>
  <c r="J2009" i="3" s="1"/>
  <c r="H1997" i="3"/>
  <c r="J1997" i="3" s="1"/>
  <c r="H1985" i="3"/>
  <c r="J1985" i="3" s="1"/>
  <c r="H1980" i="3"/>
  <c r="J1980" i="3" s="1"/>
  <c r="H1967" i="3"/>
  <c r="J1967" i="3" s="1"/>
  <c r="H1959" i="3"/>
  <c r="J1959" i="3" s="1"/>
  <c r="H1943" i="3"/>
  <c r="J1943" i="3" s="1"/>
  <c r="H1935" i="3"/>
  <c r="J1935" i="3" s="1"/>
  <c r="H1717" i="3"/>
  <c r="J1717" i="3" s="1"/>
  <c r="G1717" i="3"/>
  <c r="H2040" i="3"/>
  <c r="J2040" i="3" s="1"/>
  <c r="H2028" i="3"/>
  <c r="J2028" i="3" s="1"/>
  <c r="H2016" i="3"/>
  <c r="J2016" i="3" s="1"/>
  <c r="J1918" i="3"/>
  <c r="G1915" i="3"/>
  <c r="H1915" i="3"/>
  <c r="J1915" i="3" s="1"/>
  <c r="H1912" i="3"/>
  <c r="J1912" i="3" s="1"/>
  <c r="H1909" i="3"/>
  <c r="J1909" i="3" s="1"/>
  <c r="G1909" i="3"/>
  <c r="J1906" i="3"/>
  <c r="G1903" i="3"/>
  <c r="H1903" i="3"/>
  <c r="J1903" i="3" s="1"/>
  <c r="H1900" i="3"/>
  <c r="J1900" i="3" s="1"/>
  <c r="H1897" i="3"/>
  <c r="J1897" i="3" s="1"/>
  <c r="G1897" i="3"/>
  <c r="J1894" i="3"/>
  <c r="G1891" i="3"/>
  <c r="H1891" i="3"/>
  <c r="J1891" i="3" s="1"/>
  <c r="H1888" i="3"/>
  <c r="J1888" i="3" s="1"/>
  <c r="H1885" i="3"/>
  <c r="J1885" i="3" s="1"/>
  <c r="G1885" i="3"/>
  <c r="J1882" i="3"/>
  <c r="G1879" i="3"/>
  <c r="H1879" i="3"/>
  <c r="J1879" i="3" s="1"/>
  <c r="H1876" i="3"/>
  <c r="J1876" i="3" s="1"/>
  <c r="H1873" i="3"/>
  <c r="J1873" i="3" s="1"/>
  <c r="G1873" i="3"/>
  <c r="J1870" i="3"/>
  <c r="G1867" i="3"/>
  <c r="H1867" i="3"/>
  <c r="J1867" i="3" s="1"/>
  <c r="H1864" i="3"/>
  <c r="J1864" i="3" s="1"/>
  <c r="H1861" i="3"/>
  <c r="J1861" i="3" s="1"/>
  <c r="G1861" i="3"/>
  <c r="J1858" i="3"/>
  <c r="G1855" i="3"/>
  <c r="H1855" i="3"/>
  <c r="J1855" i="3" s="1"/>
  <c r="H1852" i="3"/>
  <c r="J1852" i="3" s="1"/>
  <c r="H1849" i="3"/>
  <c r="J1849" i="3" s="1"/>
  <c r="G1849" i="3"/>
  <c r="J1846" i="3"/>
  <c r="G1843" i="3"/>
  <c r="H1843" i="3"/>
  <c r="J1843" i="3" s="1"/>
  <c r="H1840" i="3"/>
  <c r="J1840" i="3" s="1"/>
  <c r="H1837" i="3"/>
  <c r="J1837" i="3" s="1"/>
  <c r="G1837" i="3"/>
  <c r="J1834" i="3"/>
  <c r="G1831" i="3"/>
  <c r="H1831" i="3"/>
  <c r="J1831" i="3" s="1"/>
  <c r="H1828" i="3"/>
  <c r="J1828" i="3" s="1"/>
  <c r="H1825" i="3"/>
  <c r="J1825" i="3" s="1"/>
  <c r="G1825" i="3"/>
  <c r="G1700" i="3"/>
  <c r="G1802" i="3"/>
  <c r="H1802" i="3"/>
  <c r="J1802" i="3" s="1"/>
  <c r="G1551" i="3"/>
  <c r="H1551" i="3"/>
  <c r="J1551" i="3" s="1"/>
  <c r="J1798" i="3"/>
  <c r="J1774" i="3"/>
  <c r="J1750" i="3"/>
  <c r="J1726" i="3"/>
  <c r="G1632" i="3"/>
  <c r="H1632" i="3"/>
  <c r="J1632" i="3" s="1"/>
  <c r="G1562" i="3"/>
  <c r="H1562" i="3"/>
  <c r="J1562" i="3" s="1"/>
  <c r="J1811" i="3"/>
  <c r="H1801" i="3"/>
  <c r="J1801" i="3" s="1"/>
  <c r="G1801" i="3"/>
  <c r="H1777" i="3"/>
  <c r="J1777" i="3" s="1"/>
  <c r="G1777" i="3"/>
  <c r="H1753" i="3"/>
  <c r="J1753" i="3" s="1"/>
  <c r="G1753" i="3"/>
  <c r="H1729" i="3"/>
  <c r="J1729" i="3" s="1"/>
  <c r="G1729" i="3"/>
  <c r="G1692" i="3"/>
  <c r="H1692" i="3"/>
  <c r="J1692" i="3" s="1"/>
  <c r="J1633" i="3"/>
  <c r="G1491" i="3"/>
  <c r="H1491" i="3"/>
  <c r="J1491" i="3" s="1"/>
  <c r="H1097" i="3"/>
  <c r="J1097" i="3" s="1"/>
  <c r="G1097" i="3"/>
  <c r="H1361" i="3"/>
  <c r="J1361" i="3" s="1"/>
  <c r="G1361" i="3"/>
  <c r="J1683" i="3"/>
  <c r="G1680" i="3"/>
  <c r="H1680" i="3"/>
  <c r="J1680" i="3" s="1"/>
  <c r="J1677" i="3"/>
  <c r="J1631" i="3"/>
  <c r="G1598" i="3"/>
  <c r="H1598" i="3"/>
  <c r="J1598" i="3" s="1"/>
  <c r="G1550" i="3"/>
  <c r="H1550" i="3"/>
  <c r="J1550" i="3" s="1"/>
  <c r="G1539" i="3"/>
  <c r="H1539" i="3"/>
  <c r="J1539" i="3" s="1"/>
  <c r="G1443" i="3"/>
  <c r="H1443" i="3"/>
  <c r="J1443" i="3" s="1"/>
  <c r="G1348" i="3"/>
  <c r="H1348" i="3"/>
  <c r="J1348" i="3" s="1"/>
  <c r="H1288" i="3"/>
  <c r="J1288" i="3" s="1"/>
  <c r="G1288" i="3"/>
  <c r="H1819" i="3"/>
  <c r="J1819" i="3" s="1"/>
  <c r="H1807" i="3"/>
  <c r="J1807" i="3" s="1"/>
  <c r="H1795" i="3"/>
  <c r="J1795" i="3" s="1"/>
  <c r="H1783" i="3"/>
  <c r="J1783" i="3" s="1"/>
  <c r="H1771" i="3"/>
  <c r="J1771" i="3" s="1"/>
  <c r="H1759" i="3"/>
  <c r="J1759" i="3" s="1"/>
  <c r="H1747" i="3"/>
  <c r="J1747" i="3" s="1"/>
  <c r="H1735" i="3"/>
  <c r="J1735" i="3" s="1"/>
  <c r="H1723" i="3"/>
  <c r="J1723" i="3" s="1"/>
  <c r="H1711" i="3"/>
  <c r="J1711" i="3" s="1"/>
  <c r="H1671" i="3"/>
  <c r="J1671" i="3" s="1"/>
  <c r="G1668" i="3"/>
  <c r="H1668" i="3"/>
  <c r="J1668" i="3" s="1"/>
  <c r="J1665" i="3"/>
  <c r="G1644" i="3"/>
  <c r="H1644" i="3"/>
  <c r="J1644" i="3" s="1"/>
  <c r="J1641" i="3"/>
  <c r="J1635" i="3"/>
  <c r="G1587" i="3"/>
  <c r="H1587" i="3"/>
  <c r="J1587" i="3" s="1"/>
  <c r="J1571" i="3"/>
  <c r="G1399" i="3"/>
  <c r="H1399" i="3"/>
  <c r="J1399" i="3" s="1"/>
  <c r="H1778" i="3"/>
  <c r="J1778" i="3" s="1"/>
  <c r="H1766" i="3"/>
  <c r="J1766" i="3" s="1"/>
  <c r="H1754" i="3"/>
  <c r="J1754" i="3" s="1"/>
  <c r="H1742" i="3"/>
  <c r="J1742" i="3" s="1"/>
  <c r="H1730" i="3"/>
  <c r="J1730" i="3" s="1"/>
  <c r="H1718" i="3"/>
  <c r="J1718" i="3" s="1"/>
  <c r="H1706" i="3"/>
  <c r="J1706" i="3" s="1"/>
  <c r="H1696" i="3"/>
  <c r="J1696" i="3" s="1"/>
  <c r="H1688" i="3"/>
  <c r="J1688" i="3" s="1"/>
  <c r="J1679" i="3"/>
  <c r="H1659" i="3"/>
  <c r="J1659" i="3" s="1"/>
  <c r="G1656" i="3"/>
  <c r="H1656" i="3"/>
  <c r="J1656" i="3" s="1"/>
  <c r="J1653" i="3"/>
  <c r="H1650" i="3"/>
  <c r="J1650" i="3" s="1"/>
  <c r="H1647" i="3"/>
  <c r="J1647" i="3" s="1"/>
  <c r="H1612" i="3"/>
  <c r="J1612" i="3" s="1"/>
  <c r="J1607" i="3"/>
  <c r="G1527" i="3"/>
  <c r="H1527" i="3"/>
  <c r="J1527" i="3" s="1"/>
  <c r="G1467" i="3"/>
  <c r="H1467" i="3"/>
  <c r="J1467" i="3" s="1"/>
  <c r="G1586" i="3"/>
  <c r="H1586" i="3"/>
  <c r="J1586" i="3" s="1"/>
  <c r="G1575" i="3"/>
  <c r="H1575" i="3"/>
  <c r="J1575" i="3" s="1"/>
  <c r="G1515" i="3"/>
  <c r="H1515" i="3"/>
  <c r="J1515" i="3" s="1"/>
  <c r="G1402" i="3"/>
  <c r="H1402" i="3"/>
  <c r="J1402" i="3" s="1"/>
  <c r="G1351" i="3"/>
  <c r="H1351" i="3"/>
  <c r="J1351" i="3" s="1"/>
  <c r="H1264" i="3"/>
  <c r="J1264" i="3" s="1"/>
  <c r="G1264" i="3"/>
  <c r="H1670" i="3"/>
  <c r="J1670" i="3" s="1"/>
  <c r="G1611" i="3"/>
  <c r="H1611" i="3"/>
  <c r="J1611" i="3" s="1"/>
  <c r="J1695" i="3"/>
  <c r="G1574" i="3"/>
  <c r="H1574" i="3"/>
  <c r="J1574" i="3" s="1"/>
  <c r="G1503" i="3"/>
  <c r="H1503" i="3"/>
  <c r="J1503" i="3" s="1"/>
  <c r="G1620" i="3"/>
  <c r="H1620" i="3"/>
  <c r="J1620" i="3" s="1"/>
  <c r="J1617" i="3"/>
  <c r="G1610" i="3"/>
  <c r="H1610" i="3"/>
  <c r="J1610" i="3" s="1"/>
  <c r="J1595" i="3"/>
  <c r="G1563" i="3"/>
  <c r="H1563" i="3"/>
  <c r="J1563" i="3" s="1"/>
  <c r="J1547" i="3"/>
  <c r="G1455" i="3"/>
  <c r="H1455" i="3"/>
  <c r="J1455" i="3" s="1"/>
  <c r="H1409" i="3"/>
  <c r="J1409" i="3" s="1"/>
  <c r="G1409" i="3"/>
  <c r="G1354" i="3"/>
  <c r="H1354" i="3"/>
  <c r="J1354" i="3" s="1"/>
  <c r="H1608" i="3"/>
  <c r="J1608" i="3" s="1"/>
  <c r="H1596" i="3"/>
  <c r="J1596" i="3" s="1"/>
  <c r="H1584" i="3"/>
  <c r="J1584" i="3" s="1"/>
  <c r="H1572" i="3"/>
  <c r="J1572" i="3" s="1"/>
  <c r="H1560" i="3"/>
  <c r="J1560" i="3" s="1"/>
  <c r="H1548" i="3"/>
  <c r="J1548" i="3" s="1"/>
  <c r="H1536" i="3"/>
  <c r="J1536" i="3" s="1"/>
  <c r="H1524" i="3"/>
  <c r="J1524" i="3" s="1"/>
  <c r="H1512" i="3"/>
  <c r="J1512" i="3" s="1"/>
  <c r="H1500" i="3"/>
  <c r="J1500" i="3" s="1"/>
  <c r="H1488" i="3"/>
  <c r="J1488" i="3" s="1"/>
  <c r="H1476" i="3"/>
  <c r="J1476" i="3" s="1"/>
  <c r="H1464" i="3"/>
  <c r="J1464" i="3" s="1"/>
  <c r="H1452" i="3"/>
  <c r="J1452" i="3" s="1"/>
  <c r="H1440" i="3"/>
  <c r="J1440" i="3" s="1"/>
  <c r="H1421" i="3"/>
  <c r="J1421" i="3" s="1"/>
  <c r="J1405" i="3"/>
  <c r="J1357" i="3"/>
  <c r="G1318" i="3"/>
  <c r="H1318" i="3"/>
  <c r="J1318" i="3" s="1"/>
  <c r="G1229" i="3"/>
  <c r="H1229" i="3"/>
  <c r="J1229" i="3" s="1"/>
  <c r="H1049" i="3"/>
  <c r="J1049" i="3" s="1"/>
  <c r="G1049" i="3"/>
  <c r="H1411" i="3"/>
  <c r="J1411" i="3" s="1"/>
  <c r="H1408" i="3"/>
  <c r="J1408" i="3" s="1"/>
  <c r="G1373" i="3"/>
  <c r="H1363" i="3"/>
  <c r="J1363" i="3" s="1"/>
  <c r="H1360" i="3"/>
  <c r="J1360" i="3" s="1"/>
  <c r="H1321" i="3"/>
  <c r="J1321" i="3" s="1"/>
  <c r="H1291" i="3"/>
  <c r="J1291" i="3" s="1"/>
  <c r="H1267" i="3"/>
  <c r="J1267" i="3" s="1"/>
  <c r="H1243" i="3"/>
  <c r="J1243" i="3" s="1"/>
  <c r="J1143" i="3"/>
  <c r="J1135" i="3"/>
  <c r="H1538" i="3"/>
  <c r="J1538" i="3" s="1"/>
  <c r="H1526" i="3"/>
  <c r="J1526" i="3" s="1"/>
  <c r="H1514" i="3"/>
  <c r="J1514" i="3" s="1"/>
  <c r="H1502" i="3"/>
  <c r="J1502" i="3" s="1"/>
  <c r="H1490" i="3"/>
  <c r="J1490" i="3" s="1"/>
  <c r="H1478" i="3"/>
  <c r="J1478" i="3" s="1"/>
  <c r="H1466" i="3"/>
  <c r="J1466" i="3" s="1"/>
  <c r="H1454" i="3"/>
  <c r="J1454" i="3" s="1"/>
  <c r="H1442" i="3"/>
  <c r="J1442" i="3" s="1"/>
  <c r="G1414" i="3"/>
  <c r="H1414" i="3"/>
  <c r="J1414" i="3" s="1"/>
  <c r="G1366" i="3"/>
  <c r="H1366" i="3"/>
  <c r="J1366" i="3" s="1"/>
  <c r="G1294" i="3"/>
  <c r="H1294" i="3"/>
  <c r="J1294" i="3" s="1"/>
  <c r="G1270" i="3"/>
  <c r="H1270" i="3"/>
  <c r="J1270" i="3" s="1"/>
  <c r="H1228" i="3"/>
  <c r="J1228" i="3" s="1"/>
  <c r="G1228" i="3"/>
  <c r="H1429" i="3"/>
  <c r="J1429" i="3" s="1"/>
  <c r="H1423" i="3"/>
  <c r="J1423" i="3" s="1"/>
  <c r="H1417" i="3"/>
  <c r="J1417" i="3" s="1"/>
  <c r="G1382" i="3"/>
  <c r="H1369" i="3"/>
  <c r="J1369" i="3" s="1"/>
  <c r="G1334" i="3"/>
  <c r="H1324" i="3"/>
  <c r="J1324" i="3" s="1"/>
  <c r="G1324" i="3"/>
  <c r="J1297" i="3"/>
  <c r="J1273" i="3"/>
  <c r="J1249" i="3"/>
  <c r="G1235" i="3"/>
  <c r="J1189" i="3"/>
  <c r="H1216" i="3"/>
  <c r="J1216" i="3" s="1"/>
  <c r="G1216" i="3"/>
  <c r="G899" i="3"/>
  <c r="H899" i="3"/>
  <c r="J899" i="3" s="1"/>
  <c r="G1391" i="3"/>
  <c r="G1378" i="3"/>
  <c r="H1378" i="3"/>
  <c r="J1378" i="3" s="1"/>
  <c r="G1343" i="3"/>
  <c r="G1330" i="3"/>
  <c r="H1330" i="3"/>
  <c r="J1330" i="3" s="1"/>
  <c r="H1300" i="3"/>
  <c r="J1300" i="3" s="1"/>
  <c r="G1300" i="3"/>
  <c r="G1283" i="3"/>
  <c r="H1276" i="3"/>
  <c r="J1276" i="3" s="1"/>
  <c r="G1276" i="3"/>
  <c r="G1259" i="3"/>
  <c r="H1252" i="3"/>
  <c r="J1252" i="3" s="1"/>
  <c r="G1252" i="3"/>
  <c r="H1231" i="3"/>
  <c r="J1231" i="3" s="1"/>
  <c r="H1204" i="3"/>
  <c r="J1204" i="3" s="1"/>
  <c r="G1204" i="3"/>
  <c r="J1165" i="3"/>
  <c r="H1590" i="3"/>
  <c r="J1590" i="3" s="1"/>
  <c r="H1578" i="3"/>
  <c r="J1578" i="3" s="1"/>
  <c r="H1566" i="3"/>
  <c r="J1566" i="3" s="1"/>
  <c r="H1554" i="3"/>
  <c r="J1554" i="3" s="1"/>
  <c r="H1542" i="3"/>
  <c r="J1542" i="3" s="1"/>
  <c r="H1530" i="3"/>
  <c r="J1530" i="3" s="1"/>
  <c r="H1518" i="3"/>
  <c r="J1518" i="3" s="1"/>
  <c r="H1506" i="3"/>
  <c r="J1506" i="3" s="1"/>
  <c r="H1494" i="3"/>
  <c r="J1494" i="3" s="1"/>
  <c r="H1482" i="3"/>
  <c r="J1482" i="3" s="1"/>
  <c r="H1192" i="3"/>
  <c r="J1192" i="3" s="1"/>
  <c r="G1192" i="3"/>
  <c r="H1133" i="3"/>
  <c r="J1133" i="3" s="1"/>
  <c r="G1133" i="3"/>
  <c r="G1397" i="3"/>
  <c r="H1387" i="3"/>
  <c r="J1387" i="3" s="1"/>
  <c r="H1384" i="3"/>
  <c r="J1384" i="3" s="1"/>
  <c r="G1349" i="3"/>
  <c r="H1339" i="3"/>
  <c r="J1339" i="3" s="1"/>
  <c r="H1336" i="3"/>
  <c r="J1336" i="3" s="1"/>
  <c r="G1313" i="3"/>
  <c r="G1306" i="3"/>
  <c r="H1306" i="3"/>
  <c r="J1306" i="3" s="1"/>
  <c r="H1279" i="3"/>
  <c r="J1279" i="3" s="1"/>
  <c r="H1255" i="3"/>
  <c r="J1255" i="3" s="1"/>
  <c r="J1237" i="3"/>
  <c r="G1223" i="3"/>
  <c r="H1180" i="3"/>
  <c r="J1180" i="3" s="1"/>
  <c r="G1180" i="3"/>
  <c r="H1062" i="3"/>
  <c r="J1062" i="3" s="1"/>
  <c r="G1062" i="3"/>
  <c r="G1390" i="3"/>
  <c r="H1390" i="3"/>
  <c r="J1390" i="3" s="1"/>
  <c r="G1342" i="3"/>
  <c r="H1342" i="3"/>
  <c r="J1342" i="3" s="1"/>
  <c r="G1282" i="3"/>
  <c r="H1282" i="3"/>
  <c r="J1282" i="3" s="1"/>
  <c r="G1258" i="3"/>
  <c r="H1258" i="3"/>
  <c r="J1258" i="3" s="1"/>
  <c r="G1241" i="3"/>
  <c r="H1241" i="3"/>
  <c r="J1241" i="3" s="1"/>
  <c r="G1219" i="3"/>
  <c r="H1219" i="3"/>
  <c r="J1219" i="3" s="1"/>
  <c r="H1168" i="3"/>
  <c r="J1168" i="3" s="1"/>
  <c r="G1168" i="3"/>
  <c r="J1393" i="3"/>
  <c r="J1345" i="3"/>
  <c r="J1285" i="3"/>
  <c r="J1261" i="3"/>
  <c r="H1156" i="3"/>
  <c r="J1156" i="3" s="1"/>
  <c r="G1156" i="3"/>
  <c r="H1141" i="3"/>
  <c r="J1141" i="3" s="1"/>
  <c r="G1141" i="3"/>
  <c r="H1312" i="3"/>
  <c r="J1312" i="3" s="1"/>
  <c r="G1312" i="3"/>
  <c r="H1240" i="3"/>
  <c r="J1240" i="3" s="1"/>
  <c r="G1240" i="3"/>
  <c r="G1084" i="3"/>
  <c r="H1084" i="3"/>
  <c r="J1084" i="3" s="1"/>
  <c r="G1078" i="3"/>
  <c r="H1078" i="3"/>
  <c r="J1078" i="3" s="1"/>
  <c r="J1016" i="3"/>
  <c r="G1001" i="3"/>
  <c r="H1001" i="3"/>
  <c r="J1001" i="3" s="1"/>
  <c r="G971" i="3"/>
  <c r="H971" i="3"/>
  <c r="J971" i="3" s="1"/>
  <c r="H869" i="3"/>
  <c r="J869" i="3" s="1"/>
  <c r="G869" i="3"/>
  <c r="J1093" i="3"/>
  <c r="J1087" i="3"/>
  <c r="J1045" i="3"/>
  <c r="G1031" i="3"/>
  <c r="H1031" i="3"/>
  <c r="J1031" i="3" s="1"/>
  <c r="J1004" i="3"/>
  <c r="G989" i="3"/>
  <c r="H989" i="3"/>
  <c r="J989" i="3" s="1"/>
  <c r="G959" i="3"/>
  <c r="H959" i="3"/>
  <c r="J959" i="3" s="1"/>
  <c r="G929" i="3"/>
  <c r="H929" i="3"/>
  <c r="J929" i="3" s="1"/>
  <c r="G1096" i="3"/>
  <c r="H1096" i="3"/>
  <c r="J1096" i="3" s="1"/>
  <c r="G1090" i="3"/>
  <c r="H1090" i="3"/>
  <c r="J1090" i="3" s="1"/>
  <c r="G1061" i="3"/>
  <c r="G1048" i="3"/>
  <c r="H1048" i="3"/>
  <c r="J1048" i="3" s="1"/>
  <c r="G1038" i="3"/>
  <c r="G1019" i="3"/>
  <c r="H1019" i="3"/>
  <c r="J1019" i="3" s="1"/>
  <c r="G977" i="3"/>
  <c r="H977" i="3"/>
  <c r="J977" i="3" s="1"/>
  <c r="G947" i="3"/>
  <c r="H947" i="3"/>
  <c r="J947" i="3" s="1"/>
  <c r="G917" i="3"/>
  <c r="H917" i="3"/>
  <c r="J917" i="3" s="1"/>
  <c r="G872" i="3"/>
  <c r="H872" i="3"/>
  <c r="J872" i="3" s="1"/>
  <c r="H1246" i="3"/>
  <c r="J1246" i="3" s="1"/>
  <c r="H1234" i="3"/>
  <c r="J1234" i="3" s="1"/>
  <c r="H1222" i="3"/>
  <c r="J1222" i="3" s="1"/>
  <c r="H1210" i="3"/>
  <c r="J1210" i="3" s="1"/>
  <c r="H1198" i="3"/>
  <c r="J1198" i="3" s="1"/>
  <c r="H1186" i="3"/>
  <c r="J1186" i="3" s="1"/>
  <c r="H1174" i="3"/>
  <c r="J1174" i="3" s="1"/>
  <c r="H1162" i="3"/>
  <c r="J1162" i="3" s="1"/>
  <c r="H1150" i="3"/>
  <c r="J1150" i="3" s="1"/>
  <c r="H1145" i="3"/>
  <c r="J1145" i="3" s="1"/>
  <c r="H1137" i="3"/>
  <c r="J1137" i="3" s="1"/>
  <c r="G1126" i="3"/>
  <c r="H1126" i="3"/>
  <c r="J1126" i="3" s="1"/>
  <c r="G1120" i="3"/>
  <c r="H1120" i="3"/>
  <c r="J1120" i="3" s="1"/>
  <c r="G1114" i="3"/>
  <c r="H1114" i="3"/>
  <c r="J1114" i="3" s="1"/>
  <c r="G1108" i="3"/>
  <c r="H1108" i="3"/>
  <c r="J1108" i="3" s="1"/>
  <c r="G1102" i="3"/>
  <c r="H1102" i="3"/>
  <c r="J1102" i="3" s="1"/>
  <c r="H1086" i="3"/>
  <c r="J1086" i="3" s="1"/>
  <c r="G1067" i="3"/>
  <c r="J1057" i="3"/>
  <c r="H1051" i="3"/>
  <c r="J1051" i="3" s="1"/>
  <c r="H1217" i="3"/>
  <c r="J1217" i="3" s="1"/>
  <c r="H1205" i="3"/>
  <c r="J1205" i="3" s="1"/>
  <c r="H1193" i="3"/>
  <c r="J1193" i="3" s="1"/>
  <c r="H1181" i="3"/>
  <c r="J1181" i="3" s="1"/>
  <c r="H1169" i="3"/>
  <c r="J1169" i="3" s="1"/>
  <c r="H1157" i="3"/>
  <c r="J1157" i="3" s="1"/>
  <c r="H1134" i="3"/>
  <c r="J1134" i="3" s="1"/>
  <c r="G1073" i="3"/>
  <c r="G1060" i="3"/>
  <c r="H1060" i="3"/>
  <c r="J1060" i="3" s="1"/>
  <c r="G1054" i="3"/>
  <c r="H1054" i="3"/>
  <c r="J1054" i="3" s="1"/>
  <c r="G1037" i="3"/>
  <c r="H1037" i="3"/>
  <c r="J1037" i="3" s="1"/>
  <c r="G1007" i="3"/>
  <c r="H1007" i="3"/>
  <c r="J1007" i="3" s="1"/>
  <c r="G965" i="3"/>
  <c r="H965" i="3"/>
  <c r="J965" i="3" s="1"/>
  <c r="G905" i="3"/>
  <c r="H905" i="3"/>
  <c r="J905" i="3" s="1"/>
  <c r="G935" i="3"/>
  <c r="H935" i="3"/>
  <c r="J935" i="3" s="1"/>
  <c r="H1207" i="3"/>
  <c r="J1207" i="3" s="1"/>
  <c r="H1195" i="3"/>
  <c r="J1195" i="3" s="1"/>
  <c r="H1183" i="3"/>
  <c r="J1183" i="3" s="1"/>
  <c r="H1171" i="3"/>
  <c r="J1171" i="3" s="1"/>
  <c r="H1159" i="3"/>
  <c r="J1159" i="3" s="1"/>
  <c r="H1147" i="3"/>
  <c r="J1147" i="3" s="1"/>
  <c r="H1139" i="3"/>
  <c r="J1139" i="3" s="1"/>
  <c r="H1128" i="3"/>
  <c r="J1128" i="3" s="1"/>
  <c r="H1122" i="3"/>
  <c r="J1122" i="3" s="1"/>
  <c r="H1116" i="3"/>
  <c r="J1116" i="3" s="1"/>
  <c r="H1110" i="3"/>
  <c r="J1110" i="3" s="1"/>
  <c r="G1025" i="3"/>
  <c r="H1025" i="3"/>
  <c r="J1025" i="3" s="1"/>
  <c r="G995" i="3"/>
  <c r="H995" i="3"/>
  <c r="J995" i="3" s="1"/>
  <c r="G953" i="3"/>
  <c r="H953" i="3"/>
  <c r="J953" i="3" s="1"/>
  <c r="G893" i="3"/>
  <c r="H893" i="3"/>
  <c r="J893" i="3" s="1"/>
  <c r="G779" i="3"/>
  <c r="H779" i="3"/>
  <c r="J779" i="3" s="1"/>
  <c r="G1085" i="3"/>
  <c r="G1072" i="3"/>
  <c r="H1072" i="3"/>
  <c r="J1072" i="3" s="1"/>
  <c r="G1066" i="3"/>
  <c r="H1066" i="3"/>
  <c r="J1066" i="3" s="1"/>
  <c r="G923" i="3"/>
  <c r="H923" i="3"/>
  <c r="J923" i="3" s="1"/>
  <c r="G836" i="3"/>
  <c r="H836" i="3"/>
  <c r="J836" i="3" s="1"/>
  <c r="G1013" i="3"/>
  <c r="H1013" i="3"/>
  <c r="J1013" i="3" s="1"/>
  <c r="G983" i="3"/>
  <c r="H983" i="3"/>
  <c r="J983" i="3" s="1"/>
  <c r="G866" i="3"/>
  <c r="H866" i="3"/>
  <c r="J866" i="3" s="1"/>
  <c r="J1081" i="3"/>
  <c r="J1075" i="3"/>
  <c r="G1043" i="3"/>
  <c r="H1043" i="3"/>
  <c r="J1043" i="3" s="1"/>
  <c r="G941" i="3"/>
  <c r="H941" i="3"/>
  <c r="J941" i="3" s="1"/>
  <c r="G911" i="3"/>
  <c r="H911" i="3"/>
  <c r="J911" i="3" s="1"/>
  <c r="H754" i="3"/>
  <c r="J754" i="3" s="1"/>
  <c r="G754" i="3"/>
  <c r="G885" i="3"/>
  <c r="J848" i="3"/>
  <c r="G839" i="3"/>
  <c r="H839" i="3"/>
  <c r="J839" i="3" s="1"/>
  <c r="G822" i="3"/>
  <c r="J812" i="3"/>
  <c r="J764" i="3"/>
  <c r="H742" i="3"/>
  <c r="J742" i="3" s="1"/>
  <c r="G742" i="3"/>
  <c r="J703" i="3"/>
  <c r="H80" i="3"/>
  <c r="J80" i="3" s="1"/>
  <c r="G80" i="3"/>
  <c r="G842" i="3"/>
  <c r="H842" i="3"/>
  <c r="J842" i="3" s="1"/>
  <c r="H730" i="3"/>
  <c r="J730" i="3" s="1"/>
  <c r="G730" i="3"/>
  <c r="H1036" i="3"/>
  <c r="J1036" i="3" s="1"/>
  <c r="H1024" i="3"/>
  <c r="J1024" i="3" s="1"/>
  <c r="H1012" i="3"/>
  <c r="J1012" i="3" s="1"/>
  <c r="H1000" i="3"/>
  <c r="J1000" i="3" s="1"/>
  <c r="H988" i="3"/>
  <c r="J988" i="3" s="1"/>
  <c r="H976" i="3"/>
  <c r="J976" i="3" s="1"/>
  <c r="H964" i="3"/>
  <c r="J964" i="3" s="1"/>
  <c r="H952" i="3"/>
  <c r="J952" i="3" s="1"/>
  <c r="H940" i="3"/>
  <c r="J940" i="3" s="1"/>
  <c r="H928" i="3"/>
  <c r="J928" i="3" s="1"/>
  <c r="H916" i="3"/>
  <c r="J916" i="3" s="1"/>
  <c r="H904" i="3"/>
  <c r="J904" i="3" s="1"/>
  <c r="H892" i="3"/>
  <c r="J892" i="3" s="1"/>
  <c r="H887" i="3"/>
  <c r="J887" i="3" s="1"/>
  <c r="H865" i="3"/>
  <c r="J865" i="3" s="1"/>
  <c r="G854" i="3"/>
  <c r="H854" i="3"/>
  <c r="J854" i="3" s="1"/>
  <c r="H851" i="3"/>
  <c r="J851" i="3" s="1"/>
  <c r="G798" i="3"/>
  <c r="H788" i="3"/>
  <c r="J788" i="3" s="1"/>
  <c r="H778" i="3"/>
  <c r="J778" i="3" s="1"/>
  <c r="G778" i="3"/>
  <c r="G774" i="3"/>
  <c r="H718" i="3"/>
  <c r="J718" i="3" s="1"/>
  <c r="G718" i="3"/>
  <c r="J679" i="3"/>
  <c r="H524" i="3"/>
  <c r="J524" i="3" s="1"/>
  <c r="G524" i="3"/>
  <c r="H468" i="3"/>
  <c r="J468" i="3" s="1"/>
  <c r="G468" i="3"/>
  <c r="H838" i="3"/>
  <c r="J838" i="3" s="1"/>
  <c r="G815" i="3"/>
  <c r="H815" i="3"/>
  <c r="J815" i="3" s="1"/>
  <c r="H706" i="3"/>
  <c r="J706" i="3" s="1"/>
  <c r="G706" i="3"/>
  <c r="H475" i="3"/>
  <c r="J475" i="3" s="1"/>
  <c r="G475" i="3"/>
  <c r="H372" i="3"/>
  <c r="J372" i="3" s="1"/>
  <c r="G372" i="3"/>
  <c r="G767" i="3"/>
  <c r="H767" i="3"/>
  <c r="J767" i="3" s="1"/>
  <c r="H694" i="3"/>
  <c r="J694" i="3" s="1"/>
  <c r="G694" i="3"/>
  <c r="H634" i="3"/>
  <c r="J634" i="3" s="1"/>
  <c r="G634" i="3"/>
  <c r="G873" i="3"/>
  <c r="G791" i="3"/>
  <c r="H791" i="3"/>
  <c r="J791" i="3" s="1"/>
  <c r="H682" i="3"/>
  <c r="J682" i="3" s="1"/>
  <c r="G682" i="3"/>
  <c r="H670" i="3"/>
  <c r="J670" i="3" s="1"/>
  <c r="G670" i="3"/>
  <c r="H504" i="3"/>
  <c r="J504" i="3" s="1"/>
  <c r="G504" i="3"/>
  <c r="H927" i="3"/>
  <c r="J927" i="3" s="1"/>
  <c r="H915" i="3"/>
  <c r="J915" i="3" s="1"/>
  <c r="H903" i="3"/>
  <c r="J903" i="3" s="1"/>
  <c r="H891" i="3"/>
  <c r="J891" i="3" s="1"/>
  <c r="H886" i="3"/>
  <c r="J886" i="3" s="1"/>
  <c r="H800" i="3"/>
  <c r="J800" i="3" s="1"/>
  <c r="J776" i="3"/>
  <c r="H766" i="3"/>
  <c r="J766" i="3" s="1"/>
  <c r="G766" i="3"/>
  <c r="H658" i="3"/>
  <c r="J658" i="3" s="1"/>
  <c r="G658" i="3"/>
  <c r="J595" i="3"/>
  <c r="H572" i="3"/>
  <c r="J572" i="3" s="1"/>
  <c r="G572" i="3"/>
  <c r="H1042" i="3"/>
  <c r="J1042" i="3" s="1"/>
  <c r="H1030" i="3"/>
  <c r="J1030" i="3" s="1"/>
  <c r="H1018" i="3"/>
  <c r="J1018" i="3" s="1"/>
  <c r="H1006" i="3"/>
  <c r="J1006" i="3" s="1"/>
  <c r="H994" i="3"/>
  <c r="J994" i="3" s="1"/>
  <c r="H982" i="3"/>
  <c r="J982" i="3" s="1"/>
  <c r="H970" i="3"/>
  <c r="J970" i="3" s="1"/>
  <c r="H958" i="3"/>
  <c r="J958" i="3" s="1"/>
  <c r="H946" i="3"/>
  <c r="J946" i="3" s="1"/>
  <c r="H934" i="3"/>
  <c r="J934" i="3" s="1"/>
  <c r="H922" i="3"/>
  <c r="J922" i="3" s="1"/>
  <c r="H910" i="3"/>
  <c r="J910" i="3" s="1"/>
  <c r="H898" i="3"/>
  <c r="J898" i="3" s="1"/>
  <c r="G878" i="3"/>
  <c r="H878" i="3"/>
  <c r="J878" i="3" s="1"/>
  <c r="H875" i="3"/>
  <c r="J875" i="3" s="1"/>
  <c r="G861" i="3"/>
  <c r="H858" i="3"/>
  <c r="J858" i="3" s="1"/>
  <c r="G846" i="3"/>
  <c r="G827" i="3"/>
  <c r="H827" i="3"/>
  <c r="J827" i="3" s="1"/>
  <c r="H793" i="3"/>
  <c r="J793" i="3" s="1"/>
  <c r="H790" i="3"/>
  <c r="J790" i="3" s="1"/>
  <c r="H769" i="3"/>
  <c r="J769" i="3" s="1"/>
  <c r="G762" i="3"/>
  <c r="J751" i="3"/>
  <c r="H625" i="3"/>
  <c r="J625" i="3" s="1"/>
  <c r="G625" i="3"/>
  <c r="H560" i="3"/>
  <c r="J560" i="3" s="1"/>
  <c r="G560" i="3"/>
  <c r="H420" i="3"/>
  <c r="J420" i="3" s="1"/>
  <c r="G420" i="3"/>
  <c r="G849" i="3"/>
  <c r="G786" i="3"/>
  <c r="G803" i="3"/>
  <c r="H803" i="3"/>
  <c r="J803" i="3" s="1"/>
  <c r="G642" i="3"/>
  <c r="H642" i="3"/>
  <c r="J642" i="3" s="1"/>
  <c r="H619" i="3"/>
  <c r="J619" i="3" s="1"/>
  <c r="G619" i="3"/>
  <c r="J537" i="3"/>
  <c r="G630" i="3"/>
  <c r="H630" i="3"/>
  <c r="J630" i="3" s="1"/>
  <c r="J627" i="3"/>
  <c r="G546" i="3"/>
  <c r="H546" i="3"/>
  <c r="J546" i="3" s="1"/>
  <c r="J543" i="3"/>
  <c r="H540" i="3"/>
  <c r="J540" i="3" s="1"/>
  <c r="G540" i="3"/>
  <c r="J489" i="3"/>
  <c r="G457" i="3"/>
  <c r="H457" i="3"/>
  <c r="J457" i="3" s="1"/>
  <c r="J357" i="3"/>
  <c r="H830" i="3"/>
  <c r="J830" i="3" s="1"/>
  <c r="H818" i="3"/>
  <c r="J818" i="3" s="1"/>
  <c r="H806" i="3"/>
  <c r="J806" i="3" s="1"/>
  <c r="H794" i="3"/>
  <c r="J794" i="3" s="1"/>
  <c r="H782" i="3"/>
  <c r="J782" i="3" s="1"/>
  <c r="H770" i="3"/>
  <c r="J770" i="3" s="1"/>
  <c r="H758" i="3"/>
  <c r="J758" i="3" s="1"/>
  <c r="H746" i="3"/>
  <c r="J746" i="3" s="1"/>
  <c r="H734" i="3"/>
  <c r="J734" i="3" s="1"/>
  <c r="H722" i="3"/>
  <c r="J722" i="3" s="1"/>
  <c r="H710" i="3"/>
  <c r="J710" i="3" s="1"/>
  <c r="H698" i="3"/>
  <c r="J698" i="3" s="1"/>
  <c r="H686" i="3"/>
  <c r="J686" i="3" s="1"/>
  <c r="H674" i="3"/>
  <c r="J674" i="3" s="1"/>
  <c r="H662" i="3"/>
  <c r="J662" i="3" s="1"/>
  <c r="H650" i="3"/>
  <c r="J650" i="3" s="1"/>
  <c r="H636" i="3"/>
  <c r="J636" i="3" s="1"/>
  <c r="H633" i="3"/>
  <c r="J633" i="3" s="1"/>
  <c r="G618" i="3"/>
  <c r="H618" i="3"/>
  <c r="J618" i="3" s="1"/>
  <c r="H615" i="3"/>
  <c r="J615" i="3" s="1"/>
  <c r="G589" i="3"/>
  <c r="H586" i="3"/>
  <c r="J586" i="3" s="1"/>
  <c r="G583" i="3"/>
  <c r="H536" i="3"/>
  <c r="J536" i="3" s="1"/>
  <c r="G493" i="3"/>
  <c r="H493" i="3"/>
  <c r="J493" i="3" s="1"/>
  <c r="J478" i="3"/>
  <c r="H200" i="3"/>
  <c r="J200" i="3" s="1"/>
  <c r="G200" i="3"/>
  <c r="H624" i="3"/>
  <c r="J624" i="3" s="1"/>
  <c r="H621" i="3"/>
  <c r="J621" i="3" s="1"/>
  <c r="G606" i="3"/>
  <c r="H606" i="3"/>
  <c r="J606" i="3" s="1"/>
  <c r="G577" i="3"/>
  <c r="G571" i="3"/>
  <c r="J549" i="3"/>
  <c r="J513" i="3"/>
  <c r="G499" i="3"/>
  <c r="G463" i="3"/>
  <c r="H456" i="3"/>
  <c r="J456" i="3" s="1"/>
  <c r="G456" i="3"/>
  <c r="J441" i="3"/>
  <c r="G415" i="3"/>
  <c r="H408" i="3"/>
  <c r="J408" i="3" s="1"/>
  <c r="G408" i="3"/>
  <c r="J393" i="3"/>
  <c r="G594" i="3"/>
  <c r="H594" i="3"/>
  <c r="J594" i="3" s="1"/>
  <c r="H492" i="3"/>
  <c r="J492" i="3" s="1"/>
  <c r="G492" i="3"/>
  <c r="G445" i="3"/>
  <c r="H445" i="3"/>
  <c r="J445" i="3" s="1"/>
  <c r="H360" i="3"/>
  <c r="J360" i="3" s="1"/>
  <c r="G360" i="3"/>
  <c r="H755" i="3"/>
  <c r="J755" i="3" s="1"/>
  <c r="H743" i="3"/>
  <c r="J743" i="3" s="1"/>
  <c r="H731" i="3"/>
  <c r="J731" i="3" s="1"/>
  <c r="H719" i="3"/>
  <c r="J719" i="3" s="1"/>
  <c r="H707" i="3"/>
  <c r="J707" i="3" s="1"/>
  <c r="H695" i="3"/>
  <c r="J695" i="3" s="1"/>
  <c r="H683" i="3"/>
  <c r="J683" i="3" s="1"/>
  <c r="H671" i="3"/>
  <c r="J671" i="3" s="1"/>
  <c r="H659" i="3"/>
  <c r="J659" i="3" s="1"/>
  <c r="H632" i="3"/>
  <c r="J632" i="3" s="1"/>
  <c r="H600" i="3"/>
  <c r="J600" i="3" s="1"/>
  <c r="H597" i="3"/>
  <c r="J597" i="3" s="1"/>
  <c r="G582" i="3"/>
  <c r="H582" i="3"/>
  <c r="J582" i="3" s="1"/>
  <c r="H579" i="3"/>
  <c r="J579" i="3" s="1"/>
  <c r="G558" i="3"/>
  <c r="H558" i="3"/>
  <c r="J558" i="3" s="1"/>
  <c r="J555" i="3"/>
  <c r="H552" i="3"/>
  <c r="J552" i="3" s="1"/>
  <c r="G552" i="3"/>
  <c r="G529" i="3"/>
  <c r="G522" i="3"/>
  <c r="H522" i="3"/>
  <c r="J522" i="3" s="1"/>
  <c r="J519" i="3"/>
  <c r="H516" i="3"/>
  <c r="J516" i="3" s="1"/>
  <c r="G516" i="3"/>
  <c r="J477" i="3"/>
  <c r="H750" i="3"/>
  <c r="J750" i="3" s="1"/>
  <c r="H738" i="3"/>
  <c r="J738" i="3" s="1"/>
  <c r="H726" i="3"/>
  <c r="J726" i="3" s="1"/>
  <c r="H714" i="3"/>
  <c r="J714" i="3" s="1"/>
  <c r="H702" i="3"/>
  <c r="J702" i="3" s="1"/>
  <c r="H690" i="3"/>
  <c r="J690" i="3" s="1"/>
  <c r="H678" i="3"/>
  <c r="J678" i="3" s="1"/>
  <c r="H666" i="3"/>
  <c r="J666" i="3" s="1"/>
  <c r="H654" i="3"/>
  <c r="J654" i="3" s="1"/>
  <c r="H620" i="3"/>
  <c r="J620" i="3" s="1"/>
  <c r="H588" i="3"/>
  <c r="J588" i="3" s="1"/>
  <c r="H585" i="3"/>
  <c r="J585" i="3" s="1"/>
  <c r="G570" i="3"/>
  <c r="H570" i="3"/>
  <c r="J570" i="3" s="1"/>
  <c r="H567" i="3"/>
  <c r="J567" i="3" s="1"/>
  <c r="H548" i="3"/>
  <c r="J548" i="3" s="1"/>
  <c r="G535" i="3"/>
  <c r="H512" i="3"/>
  <c r="J512" i="3" s="1"/>
  <c r="G481" i="3"/>
  <c r="H481" i="3"/>
  <c r="J481" i="3" s="1"/>
  <c r="G451" i="3"/>
  <c r="H444" i="3"/>
  <c r="J444" i="3" s="1"/>
  <c r="G444" i="3"/>
  <c r="G403" i="3"/>
  <c r="H396" i="3"/>
  <c r="J396" i="3" s="1"/>
  <c r="G396" i="3"/>
  <c r="J381" i="3"/>
  <c r="H576" i="3"/>
  <c r="J576" i="3" s="1"/>
  <c r="H573" i="3"/>
  <c r="J573" i="3" s="1"/>
  <c r="G487" i="3"/>
  <c r="H308" i="3"/>
  <c r="J308" i="3" s="1"/>
  <c r="G308" i="3"/>
  <c r="H480" i="3"/>
  <c r="J480" i="3" s="1"/>
  <c r="G480" i="3"/>
  <c r="H348" i="3"/>
  <c r="J348" i="3" s="1"/>
  <c r="G348" i="3"/>
  <c r="G541" i="3"/>
  <c r="G534" i="3"/>
  <c r="H534" i="3"/>
  <c r="J534" i="3" s="1"/>
  <c r="J531" i="3"/>
  <c r="H528" i="3"/>
  <c r="J528" i="3" s="1"/>
  <c r="G528" i="3"/>
  <c r="G505" i="3"/>
  <c r="H505" i="3"/>
  <c r="J505" i="3" s="1"/>
  <c r="J501" i="3"/>
  <c r="J454" i="3"/>
  <c r="G439" i="3"/>
  <c r="H432" i="3"/>
  <c r="J432" i="3" s="1"/>
  <c r="G432" i="3"/>
  <c r="J417" i="3"/>
  <c r="H384" i="3"/>
  <c r="J384" i="3" s="1"/>
  <c r="G384" i="3"/>
  <c r="J369" i="3"/>
  <c r="H320" i="3"/>
  <c r="J320" i="3" s="1"/>
  <c r="G320" i="3"/>
  <c r="G469" i="3"/>
  <c r="H469" i="3"/>
  <c r="J469" i="3" s="1"/>
  <c r="H296" i="3"/>
  <c r="J296" i="3" s="1"/>
  <c r="G296" i="3"/>
  <c r="H272" i="3"/>
  <c r="J272" i="3" s="1"/>
  <c r="G272" i="3"/>
  <c r="J245" i="3"/>
  <c r="J161" i="3"/>
  <c r="H92" i="3"/>
  <c r="J92" i="3" s="1"/>
  <c r="G92" i="3"/>
  <c r="J29" i="3"/>
  <c r="H260" i="3"/>
  <c r="J260" i="3" s="1"/>
  <c r="G260" i="3"/>
  <c r="J233" i="3"/>
  <c r="J149" i="3"/>
  <c r="H68" i="3"/>
  <c r="J68" i="3" s="1"/>
  <c r="G68" i="3"/>
  <c r="G291" i="3"/>
  <c r="G267" i="3"/>
  <c r="G195" i="3"/>
  <c r="H188" i="3"/>
  <c r="J188" i="3" s="1"/>
  <c r="G188" i="3"/>
  <c r="J137" i="3"/>
  <c r="H56" i="3"/>
  <c r="J56" i="3" s="1"/>
  <c r="G56" i="3"/>
  <c r="G338" i="3"/>
  <c r="H338" i="3"/>
  <c r="J338" i="3" s="1"/>
  <c r="H248" i="3"/>
  <c r="J248" i="3" s="1"/>
  <c r="G248" i="3"/>
  <c r="H176" i="3"/>
  <c r="J176" i="3" s="1"/>
  <c r="G176" i="3"/>
  <c r="H44" i="3"/>
  <c r="J44" i="3" s="1"/>
  <c r="G44" i="3"/>
  <c r="H510" i="3"/>
  <c r="J510" i="3" s="1"/>
  <c r="H498" i="3"/>
  <c r="J498" i="3" s="1"/>
  <c r="H486" i="3"/>
  <c r="J486" i="3" s="1"/>
  <c r="H474" i="3"/>
  <c r="J474" i="3" s="1"/>
  <c r="H462" i="3"/>
  <c r="J462" i="3" s="1"/>
  <c r="H450" i="3"/>
  <c r="J450" i="3" s="1"/>
  <c r="H438" i="3"/>
  <c r="J438" i="3" s="1"/>
  <c r="H426" i="3"/>
  <c r="J426" i="3" s="1"/>
  <c r="H414" i="3"/>
  <c r="J414" i="3" s="1"/>
  <c r="H402" i="3"/>
  <c r="J402" i="3" s="1"/>
  <c r="H390" i="3"/>
  <c r="J390" i="3" s="1"/>
  <c r="H378" i="3"/>
  <c r="J378" i="3" s="1"/>
  <c r="H366" i="3"/>
  <c r="J366" i="3" s="1"/>
  <c r="H354" i="3"/>
  <c r="J354" i="3" s="1"/>
  <c r="J341" i="3"/>
  <c r="G303" i="3"/>
  <c r="G255" i="3"/>
  <c r="H164" i="3"/>
  <c r="J164" i="3" s="1"/>
  <c r="G164" i="3"/>
  <c r="J113" i="3"/>
  <c r="H32" i="3"/>
  <c r="J32" i="3" s="1"/>
  <c r="G32" i="3"/>
  <c r="H433" i="3"/>
  <c r="J433" i="3" s="1"/>
  <c r="H421" i="3"/>
  <c r="J421" i="3" s="1"/>
  <c r="H409" i="3"/>
  <c r="J409" i="3" s="1"/>
  <c r="H397" i="3"/>
  <c r="J397" i="3" s="1"/>
  <c r="H385" i="3"/>
  <c r="J385" i="3" s="1"/>
  <c r="H373" i="3"/>
  <c r="J373" i="3" s="1"/>
  <c r="H361" i="3"/>
  <c r="J361" i="3" s="1"/>
  <c r="H349" i="3"/>
  <c r="J349" i="3" s="1"/>
  <c r="H344" i="3"/>
  <c r="J344" i="3" s="1"/>
  <c r="H236" i="3"/>
  <c r="J236" i="3" s="1"/>
  <c r="G236" i="3"/>
  <c r="J209" i="3"/>
  <c r="H20" i="3"/>
  <c r="J20" i="3" s="1"/>
  <c r="G20" i="3"/>
  <c r="G2550" i="3" s="1"/>
  <c r="G2551" i="3" s="1"/>
  <c r="H8" i="3"/>
  <c r="J8" i="3" s="1"/>
  <c r="G8" i="3"/>
  <c r="G243" i="3"/>
  <c r="H152" i="3"/>
  <c r="J152" i="3" s="1"/>
  <c r="G152" i="3"/>
  <c r="H224" i="3"/>
  <c r="J224" i="3" s="1"/>
  <c r="G224" i="3"/>
  <c r="H140" i="3"/>
  <c r="J140" i="3" s="1"/>
  <c r="G140" i="3"/>
  <c r="J317" i="3"/>
  <c r="J197" i="3"/>
  <c r="H128" i="3"/>
  <c r="J128" i="3" s="1"/>
  <c r="G128" i="3"/>
  <c r="J65" i="3"/>
  <c r="G343" i="3"/>
  <c r="H343" i="3"/>
  <c r="J343" i="3" s="1"/>
  <c r="J305" i="3"/>
  <c r="J257" i="3"/>
  <c r="H212" i="3"/>
  <c r="J212" i="3" s="1"/>
  <c r="G212" i="3"/>
  <c r="J185" i="3"/>
  <c r="H116" i="3"/>
  <c r="J116" i="3" s="1"/>
  <c r="G116" i="3"/>
  <c r="J53" i="3"/>
  <c r="H332" i="3"/>
  <c r="J332" i="3" s="1"/>
  <c r="G332" i="3"/>
  <c r="G321" i="3"/>
  <c r="H321" i="3"/>
  <c r="J321" i="3" s="1"/>
  <c r="H284" i="3"/>
  <c r="J284" i="3" s="1"/>
  <c r="G284" i="3"/>
  <c r="H104" i="3"/>
  <c r="J104" i="3" s="1"/>
  <c r="G104" i="3"/>
  <c r="H336" i="3"/>
  <c r="J336" i="3" s="1"/>
  <c r="H324" i="3"/>
  <c r="J324" i="3" s="1"/>
  <c r="H312" i="3"/>
  <c r="J312" i="3" s="1"/>
  <c r="H300" i="3"/>
  <c r="J300" i="3" s="1"/>
  <c r="H288" i="3"/>
  <c r="J288" i="3" s="1"/>
  <c r="H331" i="3"/>
  <c r="J331" i="3" s="1"/>
  <c r="H319" i="3"/>
  <c r="J319" i="3" s="1"/>
  <c r="H307" i="3"/>
  <c r="J307" i="3" s="1"/>
  <c r="H295" i="3"/>
  <c r="J295" i="3" s="1"/>
  <c r="H283" i="3"/>
  <c r="J283" i="3" s="1"/>
  <c r="H271" i="3"/>
  <c r="J271" i="3" s="1"/>
  <c r="H259" i="3"/>
  <c r="J259" i="3" s="1"/>
  <c r="H247" i="3"/>
  <c r="J247" i="3" s="1"/>
  <c r="H235" i="3"/>
  <c r="J235" i="3" s="1"/>
  <c r="H223" i="3"/>
  <c r="J223" i="3" s="1"/>
  <c r="H211" i="3"/>
  <c r="J211" i="3" s="1"/>
  <c r="H199" i="3"/>
  <c r="J199" i="3" s="1"/>
  <c r="H187" i="3"/>
  <c r="J187" i="3" s="1"/>
  <c r="H175" i="3"/>
  <c r="J175" i="3" s="1"/>
  <c r="H163" i="3"/>
  <c r="J163" i="3" s="1"/>
  <c r="H151" i="3"/>
  <c r="J151" i="3" s="1"/>
  <c r="H139" i="3"/>
  <c r="J139" i="3" s="1"/>
  <c r="H127" i="3"/>
  <c r="J127" i="3" s="1"/>
  <c r="H115" i="3"/>
  <c r="J115" i="3" s="1"/>
  <c r="H103" i="3"/>
  <c r="J103" i="3" s="1"/>
  <c r="H91" i="3"/>
  <c r="J91" i="3" s="1"/>
  <c r="H79" i="3"/>
  <c r="J79" i="3" s="1"/>
  <c r="H67" i="3"/>
  <c r="J67" i="3" s="1"/>
  <c r="H55" i="3"/>
  <c r="J55" i="3" s="1"/>
  <c r="H43" i="3"/>
  <c r="J43" i="3" s="1"/>
  <c r="H31" i="3"/>
  <c r="J31" i="3" s="1"/>
  <c r="H19" i="3"/>
  <c r="J19" i="3" s="1"/>
  <c r="H7" i="3"/>
  <c r="J7" i="3" s="1"/>
  <c r="H326" i="3"/>
  <c r="J326" i="3" s="1"/>
  <c r="H314" i="3"/>
  <c r="J314" i="3" s="1"/>
  <c r="H302" i="3"/>
  <c r="J302" i="3" s="1"/>
  <c r="H290" i="3"/>
  <c r="J290" i="3" s="1"/>
  <c r="H278" i="3"/>
  <c r="J278" i="3" s="1"/>
  <c r="H266" i="3"/>
  <c r="J266" i="3" s="1"/>
  <c r="H254" i="3"/>
  <c r="J254" i="3" s="1"/>
  <c r="H242" i="3"/>
  <c r="J242" i="3" s="1"/>
  <c r="H230" i="3"/>
  <c r="J230" i="3" s="1"/>
  <c r="H218" i="3"/>
  <c r="J218" i="3" s="1"/>
  <c r="H206" i="3"/>
  <c r="J206" i="3" s="1"/>
  <c r="H194" i="3"/>
  <c r="J194" i="3" s="1"/>
  <c r="H182" i="3"/>
  <c r="J182" i="3" s="1"/>
  <c r="H170" i="3"/>
  <c r="J170" i="3" s="1"/>
  <c r="H158" i="3"/>
  <c r="J158" i="3" s="1"/>
  <c r="H146" i="3"/>
  <c r="J146" i="3" s="1"/>
  <c r="H134" i="3"/>
  <c r="J134" i="3" s="1"/>
  <c r="H122" i="3"/>
  <c r="J122" i="3" s="1"/>
  <c r="H110" i="3"/>
  <c r="J110" i="3" s="1"/>
  <c r="H98" i="3"/>
  <c r="J98" i="3" s="1"/>
  <c r="H86" i="3"/>
  <c r="J86" i="3" s="1"/>
  <c r="H74" i="3"/>
  <c r="J74" i="3" s="1"/>
  <c r="H62" i="3"/>
  <c r="J62" i="3" s="1"/>
  <c r="H50" i="3"/>
  <c r="J50" i="3" s="1"/>
  <c r="H38" i="3"/>
  <c r="J38" i="3" s="1"/>
  <c r="H26" i="3"/>
  <c r="J26" i="3" s="1"/>
  <c r="H14" i="3"/>
  <c r="J14" i="3" s="1"/>
  <c r="H309" i="3"/>
  <c r="J309" i="3" s="1"/>
  <c r="H297" i="3"/>
  <c r="J297" i="3" s="1"/>
  <c r="H285" i="3"/>
  <c r="J285" i="3" s="1"/>
  <c r="H273" i="3"/>
  <c r="J273" i="3" s="1"/>
  <c r="H299" i="3"/>
  <c r="J299" i="3" s="1"/>
  <c r="H287" i="3"/>
  <c r="J287" i="3" s="1"/>
  <c r="H275" i="3"/>
  <c r="J275" i="3" s="1"/>
  <c r="H263" i="3"/>
  <c r="J263" i="3" s="1"/>
  <c r="H251" i="3"/>
  <c r="J251" i="3" s="1"/>
  <c r="H239" i="3"/>
  <c r="J239" i="3" s="1"/>
  <c r="H227" i="3"/>
  <c r="J227" i="3" s="1"/>
  <c r="H215" i="3"/>
  <c r="J215" i="3" s="1"/>
  <c r="H203" i="3"/>
  <c r="J203" i="3" s="1"/>
  <c r="H191" i="3"/>
  <c r="J191" i="3" s="1"/>
  <c r="H179" i="3"/>
  <c r="J179" i="3" s="1"/>
  <c r="H167" i="3"/>
  <c r="J167" i="3" s="1"/>
  <c r="H155" i="3"/>
  <c r="J155" i="3" s="1"/>
  <c r="H143" i="3"/>
  <c r="J143" i="3" s="1"/>
  <c r="H131" i="3"/>
  <c r="J131" i="3" s="1"/>
  <c r="H119" i="3"/>
  <c r="J119" i="3" s="1"/>
  <c r="H107" i="3"/>
  <c r="J107" i="3" s="1"/>
  <c r="H95" i="3"/>
  <c r="J95" i="3" s="1"/>
  <c r="H83" i="3"/>
  <c r="J83" i="3" s="1"/>
  <c r="H71" i="3"/>
  <c r="J71" i="3" s="1"/>
  <c r="H59" i="3"/>
  <c r="J59" i="3" s="1"/>
  <c r="H47" i="3"/>
  <c r="J47" i="3" s="1"/>
  <c r="H35" i="3"/>
  <c r="J35" i="3" s="1"/>
  <c r="H23" i="3"/>
  <c r="J23" i="3" s="1"/>
  <c r="H11" i="3"/>
  <c r="J11" i="3" s="1"/>
  <c r="E2550" i="5" l="1"/>
  <c r="E2551" i="5" s="1"/>
  <c r="H2550" i="5"/>
  <c r="H2551" i="5" s="1"/>
  <c r="J2550" i="3"/>
  <c r="J2551" i="3" s="1"/>
  <c r="B2549" i="2" l="1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52" i="2"/>
  <c r="L23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12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K1798" i="2"/>
  <c r="M1798" i="2" s="1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K1912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K1934" i="2"/>
  <c r="M1934" i="2" s="1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M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M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P2512" i="2" s="1"/>
  <c r="O2513" i="2"/>
  <c r="P2513" i="2" s="1"/>
  <c r="O2514" i="2"/>
  <c r="P2514" i="2" s="1"/>
  <c r="O2515" i="2"/>
  <c r="P2515" i="2" s="1"/>
  <c r="O2516" i="2"/>
  <c r="P2516" i="2" s="1"/>
  <c r="O2517" i="2"/>
  <c r="Q2517" i="2" s="1"/>
  <c r="S2517" i="2" s="1"/>
  <c r="O2518" i="2"/>
  <c r="P2518" i="2" s="1"/>
  <c r="O2519" i="2"/>
  <c r="P2519" i="2" s="1"/>
  <c r="O2520" i="2"/>
  <c r="P2520" i="2" s="1"/>
  <c r="O2521" i="2"/>
  <c r="Q2521" i="2" s="1"/>
  <c r="S2521" i="2" s="1"/>
  <c r="O2522" i="2"/>
  <c r="P2522" i="2" s="1"/>
  <c r="O2523" i="2"/>
  <c r="P2523" i="2" s="1"/>
  <c r="O2524" i="2"/>
  <c r="P2524" i="2" s="1"/>
  <c r="O2525" i="2"/>
  <c r="Q2525" i="2" s="1"/>
  <c r="O2526" i="2"/>
  <c r="P2526" i="2" s="1"/>
  <c r="O2527" i="2"/>
  <c r="P2527" i="2" s="1"/>
  <c r="O2528" i="2"/>
  <c r="P2528" i="2" s="1"/>
  <c r="O2529" i="2"/>
  <c r="P2529" i="2" s="1"/>
  <c r="O2530" i="2"/>
  <c r="P2530" i="2" s="1"/>
  <c r="O2531" i="2"/>
  <c r="P2531" i="2" s="1"/>
  <c r="O2532" i="2"/>
  <c r="P2532" i="2" s="1"/>
  <c r="O2533" i="2"/>
  <c r="P2533" i="2" s="1"/>
  <c r="O2534" i="2"/>
  <c r="P2534" i="2" s="1"/>
  <c r="O2535" i="2"/>
  <c r="P2535" i="2" s="1"/>
  <c r="O2536" i="2"/>
  <c r="Q2536" i="2" s="1"/>
  <c r="S2536" i="2" s="1"/>
  <c r="O2537" i="2"/>
  <c r="P2537" i="2" s="1"/>
  <c r="O2538" i="2"/>
  <c r="P2538" i="2" s="1"/>
  <c r="O2539" i="2"/>
  <c r="P2539" i="2" s="1"/>
  <c r="O2540" i="2"/>
  <c r="Q2540" i="2" s="1"/>
  <c r="S2540" i="2" s="1"/>
  <c r="O2541" i="2"/>
  <c r="P2541" i="2" s="1"/>
  <c r="O2542" i="2"/>
  <c r="P2542" i="2" s="1"/>
  <c r="O2543" i="2"/>
  <c r="P2543" i="2" s="1"/>
  <c r="O2544" i="2"/>
  <c r="P2544" i="2" s="1"/>
  <c r="O2545" i="2"/>
  <c r="P2545" i="2" s="1"/>
  <c r="O2546" i="2"/>
  <c r="P2546" i="2" s="1"/>
  <c r="O2547" i="2"/>
  <c r="P2547" i="2" s="1"/>
  <c r="I24" i="2"/>
  <c r="K24" i="2" s="1"/>
  <c r="M24" i="2" s="1"/>
  <c r="J24" i="2"/>
  <c r="I25" i="2"/>
  <c r="I26" i="2"/>
  <c r="K26" i="2" s="1"/>
  <c r="M26" i="2" s="1"/>
  <c r="I27" i="2"/>
  <c r="K27" i="2" s="1"/>
  <c r="J27" i="2"/>
  <c r="I28" i="2"/>
  <c r="K28" i="2" s="1"/>
  <c r="J28" i="2"/>
  <c r="I29" i="2"/>
  <c r="I30" i="2"/>
  <c r="K30" i="2" s="1"/>
  <c r="J30" i="2"/>
  <c r="I31" i="2"/>
  <c r="K31" i="2" s="1"/>
  <c r="M31" i="2" s="1"/>
  <c r="I32" i="2"/>
  <c r="I33" i="2"/>
  <c r="K33" i="2" s="1"/>
  <c r="J33" i="2"/>
  <c r="I34" i="2"/>
  <c r="I35" i="2"/>
  <c r="I36" i="2"/>
  <c r="K36" i="2" s="1"/>
  <c r="I37" i="2"/>
  <c r="I38" i="2"/>
  <c r="K38" i="2" s="1"/>
  <c r="M38" i="2" s="1"/>
  <c r="I39" i="2"/>
  <c r="K39" i="2" s="1"/>
  <c r="M39" i="2" s="1"/>
  <c r="J39" i="2"/>
  <c r="I40" i="2"/>
  <c r="I41" i="2"/>
  <c r="I42" i="2"/>
  <c r="K42" i="2" s="1"/>
  <c r="M42" i="2" s="1"/>
  <c r="I43" i="2"/>
  <c r="K43" i="2" s="1"/>
  <c r="J43" i="2"/>
  <c r="I44" i="2"/>
  <c r="I45" i="2"/>
  <c r="K45" i="2" s="1"/>
  <c r="I46" i="2"/>
  <c r="I47" i="2"/>
  <c r="K47" i="2" s="1"/>
  <c r="M47" i="2" s="1"/>
  <c r="J47" i="2"/>
  <c r="I48" i="2"/>
  <c r="K48" i="2" s="1"/>
  <c r="M48" i="2" s="1"/>
  <c r="I49" i="2"/>
  <c r="I50" i="2"/>
  <c r="K50" i="2" s="1"/>
  <c r="M50" i="2" s="1"/>
  <c r="I51" i="2"/>
  <c r="I52" i="2"/>
  <c r="K52" i="2" s="1"/>
  <c r="I53" i="2"/>
  <c r="I54" i="2"/>
  <c r="K54" i="2" s="1"/>
  <c r="M54" i="2" s="1"/>
  <c r="J54" i="2"/>
  <c r="I55" i="2"/>
  <c r="I56" i="2"/>
  <c r="I57" i="2"/>
  <c r="K57" i="2" s="1"/>
  <c r="I58" i="2"/>
  <c r="I59" i="2"/>
  <c r="K59" i="2" s="1"/>
  <c r="J59" i="2"/>
  <c r="I60" i="2"/>
  <c r="K60" i="2" s="1"/>
  <c r="I61" i="2"/>
  <c r="I62" i="2"/>
  <c r="K62" i="2" s="1"/>
  <c r="I63" i="2"/>
  <c r="K63" i="2" s="1"/>
  <c r="M63" i="2" s="1"/>
  <c r="I64" i="2"/>
  <c r="I65" i="2"/>
  <c r="I66" i="2"/>
  <c r="K66" i="2" s="1"/>
  <c r="M66" i="2" s="1"/>
  <c r="J66" i="2"/>
  <c r="I67" i="2"/>
  <c r="K67" i="2" s="1"/>
  <c r="I68" i="2"/>
  <c r="I69" i="2"/>
  <c r="K69" i="2" s="1"/>
  <c r="I70" i="2"/>
  <c r="I71" i="2"/>
  <c r="I72" i="2"/>
  <c r="K72" i="2" s="1"/>
  <c r="M72" i="2" s="1"/>
  <c r="J72" i="2"/>
  <c r="I73" i="2"/>
  <c r="I74" i="2"/>
  <c r="K74" i="2" s="1"/>
  <c r="M74" i="2" s="1"/>
  <c r="I75" i="2"/>
  <c r="I76" i="2"/>
  <c r="K76" i="2" s="1"/>
  <c r="J76" i="2"/>
  <c r="I77" i="2"/>
  <c r="I78" i="2"/>
  <c r="K78" i="2" s="1"/>
  <c r="I79" i="2"/>
  <c r="I80" i="2"/>
  <c r="I81" i="2"/>
  <c r="K81" i="2" s="1"/>
  <c r="I82" i="2"/>
  <c r="I83" i="2"/>
  <c r="K83" i="2" s="1"/>
  <c r="J83" i="2"/>
  <c r="I84" i="2"/>
  <c r="K84" i="2" s="1"/>
  <c r="J84" i="2"/>
  <c r="I85" i="2"/>
  <c r="I86" i="2"/>
  <c r="K86" i="2" s="1"/>
  <c r="M86" i="2" s="1"/>
  <c r="I87" i="2"/>
  <c r="K87" i="2" s="1"/>
  <c r="M87" i="2" s="1"/>
  <c r="J87" i="2"/>
  <c r="I88" i="2"/>
  <c r="I89" i="2"/>
  <c r="I90" i="2"/>
  <c r="I91" i="2"/>
  <c r="K91" i="2" s="1"/>
  <c r="J91" i="2"/>
  <c r="I92" i="2"/>
  <c r="I93" i="2"/>
  <c r="K93" i="2" s="1"/>
  <c r="I94" i="2"/>
  <c r="I95" i="2"/>
  <c r="K95" i="2" s="1"/>
  <c r="M95" i="2" s="1"/>
  <c r="I96" i="2"/>
  <c r="K96" i="2" s="1"/>
  <c r="M96" i="2" s="1"/>
  <c r="I97" i="2"/>
  <c r="I98" i="2"/>
  <c r="K98" i="2" s="1"/>
  <c r="M98" i="2" s="1"/>
  <c r="I99" i="2"/>
  <c r="I100" i="2"/>
  <c r="K100" i="2" s="1"/>
  <c r="J100" i="2"/>
  <c r="I101" i="2"/>
  <c r="I102" i="2"/>
  <c r="K102" i="2" s="1"/>
  <c r="M102" i="2" s="1"/>
  <c r="J102" i="2"/>
  <c r="I103" i="2"/>
  <c r="I104" i="2"/>
  <c r="I105" i="2"/>
  <c r="K105" i="2" s="1"/>
  <c r="I106" i="2"/>
  <c r="I107" i="2"/>
  <c r="I108" i="2"/>
  <c r="I109" i="2"/>
  <c r="K109" i="2" s="1"/>
  <c r="I110" i="2"/>
  <c r="K110" i="2" s="1"/>
  <c r="I111" i="2"/>
  <c r="I112" i="2"/>
  <c r="K112" i="2" s="1"/>
  <c r="M112" i="2" s="1"/>
  <c r="J112" i="2"/>
  <c r="I113" i="2"/>
  <c r="I114" i="2"/>
  <c r="I115" i="2"/>
  <c r="I116" i="2"/>
  <c r="I117" i="2"/>
  <c r="K117" i="2" s="1"/>
  <c r="I118" i="2"/>
  <c r="I119" i="2"/>
  <c r="K119" i="2" s="1"/>
  <c r="M119" i="2" s="1"/>
  <c r="J119" i="2"/>
  <c r="I120" i="2"/>
  <c r="K120" i="2" s="1"/>
  <c r="I121" i="2"/>
  <c r="I122" i="2"/>
  <c r="K122" i="2" s="1"/>
  <c r="M122" i="2" s="1"/>
  <c r="I123" i="2"/>
  <c r="K123" i="2" s="1"/>
  <c r="I124" i="2"/>
  <c r="I125" i="2"/>
  <c r="I126" i="2"/>
  <c r="I127" i="2"/>
  <c r="K127" i="2" s="1"/>
  <c r="M127" i="2" s="1"/>
  <c r="J127" i="2"/>
  <c r="I128" i="2"/>
  <c r="I129" i="2"/>
  <c r="K129" i="2" s="1"/>
  <c r="J129" i="2"/>
  <c r="I130" i="2"/>
  <c r="I131" i="2"/>
  <c r="K131" i="2" s="1"/>
  <c r="M131" i="2" s="1"/>
  <c r="J131" i="2"/>
  <c r="I132" i="2"/>
  <c r="K132" i="2" s="1"/>
  <c r="I133" i="2"/>
  <c r="I134" i="2"/>
  <c r="K134" i="2" s="1"/>
  <c r="M134" i="2" s="1"/>
  <c r="I135" i="2"/>
  <c r="K135" i="2" s="1"/>
  <c r="M135" i="2" s="1"/>
  <c r="J135" i="2"/>
  <c r="I136" i="2"/>
  <c r="K136" i="2" s="1"/>
  <c r="I137" i="2"/>
  <c r="I138" i="2"/>
  <c r="K138" i="2" s="1"/>
  <c r="M138" i="2" s="1"/>
  <c r="J138" i="2"/>
  <c r="I139" i="2"/>
  <c r="I140" i="2"/>
  <c r="I141" i="2"/>
  <c r="K141" i="2" s="1"/>
  <c r="I142" i="2"/>
  <c r="I143" i="2"/>
  <c r="I144" i="2"/>
  <c r="K144" i="2" s="1"/>
  <c r="M144" i="2" s="1"/>
  <c r="J144" i="2"/>
  <c r="I145" i="2"/>
  <c r="I146" i="2"/>
  <c r="K146" i="2" s="1"/>
  <c r="M146" i="2" s="1"/>
  <c r="I147" i="2"/>
  <c r="I148" i="2"/>
  <c r="K148" i="2" s="1"/>
  <c r="I149" i="2"/>
  <c r="I150" i="2"/>
  <c r="K150" i="2" s="1"/>
  <c r="M150" i="2" s="1"/>
  <c r="J150" i="2"/>
  <c r="I151" i="2"/>
  <c r="I152" i="2"/>
  <c r="I153" i="2"/>
  <c r="K153" i="2" s="1"/>
  <c r="M153" i="2" s="1"/>
  <c r="I154" i="2"/>
  <c r="I155" i="2"/>
  <c r="K155" i="2" s="1"/>
  <c r="J155" i="2"/>
  <c r="I156" i="2"/>
  <c r="K156" i="2" s="1"/>
  <c r="I157" i="2"/>
  <c r="I158" i="2"/>
  <c r="K158" i="2" s="1"/>
  <c r="I159" i="2"/>
  <c r="K159" i="2" s="1"/>
  <c r="M159" i="2" s="1"/>
  <c r="I160" i="2"/>
  <c r="K160" i="2" s="1"/>
  <c r="M160" i="2" s="1"/>
  <c r="J160" i="2"/>
  <c r="I161" i="2"/>
  <c r="I162" i="2"/>
  <c r="K162" i="2" s="1"/>
  <c r="M162" i="2" s="1"/>
  <c r="J162" i="2"/>
  <c r="I163" i="2"/>
  <c r="K163" i="2" s="1"/>
  <c r="M163" i="2" s="1"/>
  <c r="I164" i="2"/>
  <c r="I165" i="2"/>
  <c r="K165" i="2" s="1"/>
  <c r="I166" i="2"/>
  <c r="I167" i="2"/>
  <c r="K167" i="2" s="1"/>
  <c r="M167" i="2" s="1"/>
  <c r="I168" i="2"/>
  <c r="K168" i="2" s="1"/>
  <c r="I169" i="2"/>
  <c r="I170" i="2"/>
  <c r="K170" i="2" s="1"/>
  <c r="M170" i="2" s="1"/>
  <c r="I171" i="2"/>
  <c r="K171" i="2" s="1"/>
  <c r="I172" i="2"/>
  <c r="I173" i="2"/>
  <c r="I174" i="2"/>
  <c r="K174" i="2" s="1"/>
  <c r="M174" i="2" s="1"/>
  <c r="I175" i="2"/>
  <c r="I176" i="2"/>
  <c r="I177" i="2"/>
  <c r="K177" i="2" s="1"/>
  <c r="M177" i="2" s="1"/>
  <c r="J177" i="2"/>
  <c r="I178" i="2"/>
  <c r="I179" i="2"/>
  <c r="I180" i="2"/>
  <c r="K180" i="2" s="1"/>
  <c r="J180" i="2"/>
  <c r="I181" i="2"/>
  <c r="I182" i="2"/>
  <c r="K182" i="2" s="1"/>
  <c r="M182" i="2" s="1"/>
  <c r="I183" i="2"/>
  <c r="K183" i="2" s="1"/>
  <c r="M183" i="2" s="1"/>
  <c r="I184" i="2"/>
  <c r="I185" i="2"/>
  <c r="K185" i="2" s="1"/>
  <c r="I186" i="2"/>
  <c r="K186" i="2" s="1"/>
  <c r="J186" i="2"/>
  <c r="I187" i="2"/>
  <c r="I188" i="2"/>
  <c r="I189" i="2"/>
  <c r="K189" i="2" s="1"/>
  <c r="M189" i="2" s="1"/>
  <c r="I190" i="2"/>
  <c r="I191" i="2"/>
  <c r="K191" i="2" s="1"/>
  <c r="I192" i="2"/>
  <c r="K192" i="2" s="1"/>
  <c r="J192" i="2"/>
  <c r="I193" i="2"/>
  <c r="I194" i="2"/>
  <c r="K194" i="2" s="1"/>
  <c r="M194" i="2" s="1"/>
  <c r="I195" i="2"/>
  <c r="I196" i="2"/>
  <c r="K196" i="2" s="1"/>
  <c r="J196" i="2"/>
  <c r="I197" i="2"/>
  <c r="K197" i="2" s="1"/>
  <c r="M197" i="2" s="1"/>
  <c r="I198" i="2"/>
  <c r="K198" i="2" s="1"/>
  <c r="M198" i="2" s="1"/>
  <c r="J198" i="2"/>
  <c r="I199" i="2"/>
  <c r="K199" i="2" s="1"/>
  <c r="I200" i="2"/>
  <c r="I201" i="2"/>
  <c r="K201" i="2" s="1"/>
  <c r="M201" i="2" s="1"/>
  <c r="J201" i="2"/>
  <c r="I202" i="2"/>
  <c r="I203" i="2"/>
  <c r="K203" i="2" s="1"/>
  <c r="J203" i="2"/>
  <c r="I204" i="2"/>
  <c r="K204" i="2" s="1"/>
  <c r="I205" i="2"/>
  <c r="I206" i="2"/>
  <c r="K206" i="2" s="1"/>
  <c r="M206" i="2" s="1"/>
  <c r="I207" i="2"/>
  <c r="K207" i="2" s="1"/>
  <c r="M207" i="2" s="1"/>
  <c r="I208" i="2"/>
  <c r="I209" i="2"/>
  <c r="K209" i="2" s="1"/>
  <c r="I210" i="2"/>
  <c r="K210" i="2" s="1"/>
  <c r="M210" i="2" s="1"/>
  <c r="I211" i="2"/>
  <c r="K211" i="2" s="1"/>
  <c r="J211" i="2"/>
  <c r="I212" i="2"/>
  <c r="I213" i="2"/>
  <c r="K213" i="2" s="1"/>
  <c r="M213" i="2" s="1"/>
  <c r="I214" i="2"/>
  <c r="K214" i="2" s="1"/>
  <c r="M214" i="2" s="1"/>
  <c r="I215" i="2"/>
  <c r="I216" i="2"/>
  <c r="K216" i="2" s="1"/>
  <c r="J216" i="2"/>
  <c r="I217" i="2"/>
  <c r="I218" i="2"/>
  <c r="K218" i="2" s="1"/>
  <c r="M218" i="2" s="1"/>
  <c r="I219" i="2"/>
  <c r="I220" i="2"/>
  <c r="K220" i="2" s="1"/>
  <c r="J220" i="2"/>
  <c r="I221" i="2"/>
  <c r="K221" i="2" s="1"/>
  <c r="M221" i="2" s="1"/>
  <c r="I222" i="2"/>
  <c r="K222" i="2" s="1"/>
  <c r="M222" i="2" s="1"/>
  <c r="J222" i="2"/>
  <c r="I223" i="2"/>
  <c r="I224" i="2"/>
  <c r="I225" i="2"/>
  <c r="K225" i="2" s="1"/>
  <c r="J225" i="2"/>
  <c r="I226" i="2"/>
  <c r="I227" i="2"/>
  <c r="J227" i="2" s="1"/>
  <c r="I228" i="2"/>
  <c r="I229" i="2"/>
  <c r="I230" i="2"/>
  <c r="K230" i="2" s="1"/>
  <c r="M230" i="2" s="1"/>
  <c r="I231" i="2"/>
  <c r="I232" i="2"/>
  <c r="K232" i="2" s="1"/>
  <c r="J232" i="2"/>
  <c r="I233" i="2"/>
  <c r="K233" i="2" s="1"/>
  <c r="I234" i="2"/>
  <c r="K234" i="2" s="1"/>
  <c r="J234" i="2"/>
  <c r="I235" i="2"/>
  <c r="K235" i="2" s="1"/>
  <c r="I236" i="2"/>
  <c r="I237" i="2"/>
  <c r="K237" i="2" s="1"/>
  <c r="M237" i="2" s="1"/>
  <c r="I238" i="2"/>
  <c r="I239" i="2"/>
  <c r="K239" i="2" s="1"/>
  <c r="I240" i="2"/>
  <c r="K240" i="2" s="1"/>
  <c r="J240" i="2"/>
  <c r="I241" i="2"/>
  <c r="K241" i="2" s="1"/>
  <c r="M241" i="2" s="1"/>
  <c r="I242" i="2"/>
  <c r="K242" i="2" s="1"/>
  <c r="M242" i="2" s="1"/>
  <c r="I243" i="2"/>
  <c r="I244" i="2"/>
  <c r="K244" i="2" s="1"/>
  <c r="I245" i="2"/>
  <c r="K245" i="2" s="1"/>
  <c r="M245" i="2" s="1"/>
  <c r="I246" i="2"/>
  <c r="I247" i="2"/>
  <c r="K247" i="2" s="1"/>
  <c r="I248" i="2"/>
  <c r="I249" i="2"/>
  <c r="K249" i="2" s="1"/>
  <c r="I250" i="2"/>
  <c r="I251" i="2"/>
  <c r="I252" i="2"/>
  <c r="K252" i="2" s="1"/>
  <c r="J252" i="2"/>
  <c r="I253" i="2"/>
  <c r="K253" i="2" s="1"/>
  <c r="M253" i="2" s="1"/>
  <c r="I254" i="2"/>
  <c r="K254" i="2" s="1"/>
  <c r="M254" i="2" s="1"/>
  <c r="I255" i="2"/>
  <c r="I256" i="2"/>
  <c r="K256" i="2" s="1"/>
  <c r="J256" i="2"/>
  <c r="I257" i="2"/>
  <c r="K257" i="2" s="1"/>
  <c r="I258" i="2"/>
  <c r="K258" i="2" s="1"/>
  <c r="J258" i="2"/>
  <c r="I259" i="2"/>
  <c r="K259" i="2" s="1"/>
  <c r="I260" i="2"/>
  <c r="I261" i="2"/>
  <c r="K261" i="2" s="1"/>
  <c r="M261" i="2" s="1"/>
  <c r="I262" i="2"/>
  <c r="I263" i="2"/>
  <c r="K263" i="2" s="1"/>
  <c r="J263" i="2"/>
  <c r="I264" i="2"/>
  <c r="K264" i="2" s="1"/>
  <c r="J264" i="2"/>
  <c r="I265" i="2"/>
  <c r="I266" i="2"/>
  <c r="I267" i="2"/>
  <c r="K267" i="2" s="1"/>
  <c r="J267" i="2"/>
  <c r="I268" i="2"/>
  <c r="I269" i="2"/>
  <c r="K269" i="2" s="1"/>
  <c r="M269" i="2" s="1"/>
  <c r="I270" i="2"/>
  <c r="K270" i="2" s="1"/>
  <c r="M270" i="2" s="1"/>
  <c r="I271" i="2"/>
  <c r="K271" i="2" s="1"/>
  <c r="I272" i="2"/>
  <c r="I273" i="2"/>
  <c r="K273" i="2" s="1"/>
  <c r="M273" i="2" s="1"/>
  <c r="I274" i="2"/>
  <c r="I275" i="2"/>
  <c r="K275" i="2" s="1"/>
  <c r="I276" i="2"/>
  <c r="K276" i="2" s="1"/>
  <c r="I277" i="2"/>
  <c r="I278" i="2"/>
  <c r="I279" i="2"/>
  <c r="K279" i="2" s="1"/>
  <c r="M279" i="2" s="1"/>
  <c r="I280" i="2"/>
  <c r="I281" i="2"/>
  <c r="K281" i="2" s="1"/>
  <c r="I282" i="2"/>
  <c r="K282" i="2" s="1"/>
  <c r="I283" i="2"/>
  <c r="K283" i="2" s="1"/>
  <c r="J283" i="2"/>
  <c r="I284" i="2"/>
  <c r="I285" i="2"/>
  <c r="K285" i="2" s="1"/>
  <c r="M285" i="2" s="1"/>
  <c r="I286" i="2"/>
  <c r="I287" i="2"/>
  <c r="K287" i="2" s="1"/>
  <c r="J287" i="2"/>
  <c r="I288" i="2"/>
  <c r="K288" i="2" s="1"/>
  <c r="I289" i="2"/>
  <c r="I290" i="2"/>
  <c r="I291" i="2"/>
  <c r="I292" i="2"/>
  <c r="I293" i="2"/>
  <c r="K293" i="2" s="1"/>
  <c r="M293" i="2" s="1"/>
  <c r="I294" i="2"/>
  <c r="K294" i="2" s="1"/>
  <c r="M294" i="2" s="1"/>
  <c r="I295" i="2"/>
  <c r="K295" i="2" s="1"/>
  <c r="I296" i="2"/>
  <c r="I297" i="2"/>
  <c r="K297" i="2" s="1"/>
  <c r="J297" i="2"/>
  <c r="I298" i="2"/>
  <c r="I299" i="2"/>
  <c r="I300" i="2"/>
  <c r="K300" i="2" s="1"/>
  <c r="I301" i="2"/>
  <c r="I302" i="2"/>
  <c r="K302" i="2" s="1"/>
  <c r="M302" i="2" s="1"/>
  <c r="I303" i="2"/>
  <c r="I304" i="2"/>
  <c r="K304" i="2" s="1"/>
  <c r="I305" i="2"/>
  <c r="K305" i="2" s="1"/>
  <c r="M305" i="2" s="1"/>
  <c r="I306" i="2"/>
  <c r="K306" i="2" s="1"/>
  <c r="M306" i="2" s="1"/>
  <c r="I307" i="2"/>
  <c r="I308" i="2"/>
  <c r="I309" i="2"/>
  <c r="K309" i="2" s="1"/>
  <c r="M309" i="2" s="1"/>
  <c r="I310" i="2"/>
  <c r="I311" i="2"/>
  <c r="K311" i="2" s="1"/>
  <c r="M311" i="2" s="1"/>
  <c r="J311" i="2"/>
  <c r="I312" i="2"/>
  <c r="I313" i="2"/>
  <c r="I314" i="2"/>
  <c r="I315" i="2"/>
  <c r="K315" i="2" s="1"/>
  <c r="M315" i="2" s="1"/>
  <c r="I316" i="2"/>
  <c r="I317" i="2"/>
  <c r="K317" i="2" s="1"/>
  <c r="M317" i="2" s="1"/>
  <c r="I318" i="2"/>
  <c r="I319" i="2"/>
  <c r="I320" i="2"/>
  <c r="I321" i="2"/>
  <c r="K321" i="2" s="1"/>
  <c r="M321" i="2" s="1"/>
  <c r="I322" i="2"/>
  <c r="I323" i="2"/>
  <c r="I324" i="2"/>
  <c r="K324" i="2" s="1"/>
  <c r="J324" i="2"/>
  <c r="I325" i="2"/>
  <c r="K325" i="2" s="1"/>
  <c r="M325" i="2" s="1"/>
  <c r="I326" i="2"/>
  <c r="I327" i="2"/>
  <c r="K327" i="2" s="1"/>
  <c r="M327" i="2" s="1"/>
  <c r="I328" i="2"/>
  <c r="I329" i="2"/>
  <c r="K329" i="2" s="1"/>
  <c r="M329" i="2" s="1"/>
  <c r="I330" i="2"/>
  <c r="K330" i="2" s="1"/>
  <c r="M330" i="2" s="1"/>
  <c r="J330" i="2"/>
  <c r="I331" i="2"/>
  <c r="I332" i="2"/>
  <c r="K332" i="2" s="1"/>
  <c r="M332" i="2" s="1"/>
  <c r="I333" i="2"/>
  <c r="K333" i="2" s="1"/>
  <c r="M333" i="2" s="1"/>
  <c r="I334" i="2"/>
  <c r="I335" i="2"/>
  <c r="I336" i="2"/>
  <c r="K336" i="2" s="1"/>
  <c r="J336" i="2"/>
  <c r="I337" i="2"/>
  <c r="I338" i="2"/>
  <c r="I339" i="2"/>
  <c r="K339" i="2" s="1"/>
  <c r="M339" i="2" s="1"/>
  <c r="I340" i="2"/>
  <c r="I341" i="2"/>
  <c r="K341" i="2" s="1"/>
  <c r="M341" i="2" s="1"/>
  <c r="I342" i="2"/>
  <c r="K342" i="2" s="1"/>
  <c r="M342" i="2" s="1"/>
  <c r="J342" i="2"/>
  <c r="I343" i="2"/>
  <c r="I344" i="2"/>
  <c r="K344" i="2" s="1"/>
  <c r="M344" i="2" s="1"/>
  <c r="I345" i="2"/>
  <c r="K345" i="2" s="1"/>
  <c r="M345" i="2" s="1"/>
  <c r="I346" i="2"/>
  <c r="I347" i="2"/>
  <c r="I348" i="2"/>
  <c r="I349" i="2"/>
  <c r="I350" i="2"/>
  <c r="I351" i="2"/>
  <c r="I352" i="2"/>
  <c r="I353" i="2"/>
  <c r="K353" i="2" s="1"/>
  <c r="M353" i="2" s="1"/>
  <c r="I354" i="2"/>
  <c r="I355" i="2"/>
  <c r="K355" i="2" s="1"/>
  <c r="M355" i="2" s="1"/>
  <c r="J355" i="2"/>
  <c r="I356" i="2"/>
  <c r="I357" i="2"/>
  <c r="K357" i="2" s="1"/>
  <c r="I358" i="2"/>
  <c r="I359" i="2"/>
  <c r="I360" i="2"/>
  <c r="I361" i="2"/>
  <c r="I362" i="2"/>
  <c r="K362" i="2" s="1"/>
  <c r="M362" i="2" s="1"/>
  <c r="I363" i="2"/>
  <c r="I364" i="2"/>
  <c r="I365" i="2"/>
  <c r="I366" i="2"/>
  <c r="I367" i="2"/>
  <c r="K367" i="2" s="1"/>
  <c r="M367" i="2" s="1"/>
  <c r="I368" i="2"/>
  <c r="I369" i="2"/>
  <c r="K369" i="2" s="1"/>
  <c r="M369" i="2" s="1"/>
  <c r="J369" i="2"/>
  <c r="I370" i="2"/>
  <c r="I371" i="2"/>
  <c r="K371" i="2" s="1"/>
  <c r="M371" i="2" s="1"/>
  <c r="J371" i="2"/>
  <c r="I372" i="2"/>
  <c r="K372" i="2" s="1"/>
  <c r="M372" i="2" s="1"/>
  <c r="I373" i="2"/>
  <c r="K373" i="2" s="1"/>
  <c r="M373" i="2" s="1"/>
  <c r="J373" i="2"/>
  <c r="I374" i="2"/>
  <c r="K374" i="2" s="1"/>
  <c r="M374" i="2" s="1"/>
  <c r="J374" i="2"/>
  <c r="I375" i="2"/>
  <c r="K375" i="2" s="1"/>
  <c r="M375" i="2" s="1"/>
  <c r="I376" i="2"/>
  <c r="I377" i="2"/>
  <c r="I378" i="2"/>
  <c r="I379" i="2"/>
  <c r="K379" i="2" s="1"/>
  <c r="M379" i="2" s="1"/>
  <c r="I380" i="2"/>
  <c r="K380" i="2" s="1"/>
  <c r="M380" i="2" s="1"/>
  <c r="I381" i="2"/>
  <c r="K381" i="2" s="1"/>
  <c r="M381" i="2" s="1"/>
  <c r="I382" i="2"/>
  <c r="K382" i="2" s="1"/>
  <c r="M382" i="2" s="1"/>
  <c r="I383" i="2"/>
  <c r="K383" i="2" s="1"/>
  <c r="M383" i="2" s="1"/>
  <c r="J383" i="2"/>
  <c r="I384" i="2"/>
  <c r="I385" i="2"/>
  <c r="K385" i="2" s="1"/>
  <c r="M385" i="2" s="1"/>
  <c r="J385" i="2"/>
  <c r="I386" i="2"/>
  <c r="K386" i="2" s="1"/>
  <c r="M386" i="2" s="1"/>
  <c r="I387" i="2"/>
  <c r="K387" i="2" s="1"/>
  <c r="M387" i="2" s="1"/>
  <c r="I388" i="2"/>
  <c r="I389" i="2"/>
  <c r="K389" i="2" s="1"/>
  <c r="M389" i="2" s="1"/>
  <c r="J389" i="2"/>
  <c r="I390" i="2"/>
  <c r="I391" i="2"/>
  <c r="K391" i="2" s="1"/>
  <c r="M391" i="2" s="1"/>
  <c r="I392" i="2"/>
  <c r="K392" i="2" s="1"/>
  <c r="M392" i="2" s="1"/>
  <c r="I393" i="2"/>
  <c r="K393" i="2" s="1"/>
  <c r="M393" i="2" s="1"/>
  <c r="J393" i="2"/>
  <c r="I394" i="2"/>
  <c r="K394" i="2" s="1"/>
  <c r="M394" i="2" s="1"/>
  <c r="I395" i="2"/>
  <c r="I396" i="2"/>
  <c r="K396" i="2" s="1"/>
  <c r="M396" i="2" s="1"/>
  <c r="J396" i="2"/>
  <c r="I397" i="2"/>
  <c r="K397" i="2" s="1"/>
  <c r="M397" i="2" s="1"/>
  <c r="I398" i="2"/>
  <c r="K398" i="2" s="1"/>
  <c r="M398" i="2" s="1"/>
  <c r="J398" i="2"/>
  <c r="I399" i="2"/>
  <c r="I400" i="2"/>
  <c r="K400" i="2" s="1"/>
  <c r="M400" i="2" s="1"/>
  <c r="I401" i="2"/>
  <c r="K401" i="2" s="1"/>
  <c r="M401" i="2" s="1"/>
  <c r="I402" i="2"/>
  <c r="I403" i="2"/>
  <c r="K403" i="2" s="1"/>
  <c r="M403" i="2" s="1"/>
  <c r="I404" i="2"/>
  <c r="K404" i="2" s="1"/>
  <c r="M404" i="2" s="1"/>
  <c r="I405" i="2"/>
  <c r="K405" i="2" s="1"/>
  <c r="M405" i="2" s="1"/>
  <c r="I406" i="2"/>
  <c r="I407" i="2"/>
  <c r="I408" i="2"/>
  <c r="K408" i="2" s="1"/>
  <c r="M408" i="2" s="1"/>
  <c r="J408" i="2"/>
  <c r="I409" i="2"/>
  <c r="I410" i="2"/>
  <c r="K410" i="2" s="1"/>
  <c r="M410" i="2" s="1"/>
  <c r="J410" i="2"/>
  <c r="I411" i="2"/>
  <c r="I412" i="2"/>
  <c r="I413" i="2"/>
  <c r="K413" i="2" s="1"/>
  <c r="M413" i="2" s="1"/>
  <c r="J413" i="2"/>
  <c r="I414" i="2"/>
  <c r="I415" i="2"/>
  <c r="K415" i="2" s="1"/>
  <c r="M415" i="2" s="1"/>
  <c r="I416" i="2"/>
  <c r="K416" i="2" s="1"/>
  <c r="M416" i="2" s="1"/>
  <c r="I417" i="2"/>
  <c r="I418" i="2"/>
  <c r="I419" i="2"/>
  <c r="K419" i="2" s="1"/>
  <c r="M419" i="2" s="1"/>
  <c r="I420" i="2"/>
  <c r="K420" i="2" s="1"/>
  <c r="M420" i="2" s="1"/>
  <c r="J420" i="2"/>
  <c r="I421" i="2"/>
  <c r="I422" i="2"/>
  <c r="K422" i="2" s="1"/>
  <c r="M422" i="2" s="1"/>
  <c r="I423" i="2"/>
  <c r="K423" i="2" s="1"/>
  <c r="M423" i="2" s="1"/>
  <c r="J423" i="2"/>
  <c r="I424" i="2"/>
  <c r="I425" i="2"/>
  <c r="K425" i="2" s="1"/>
  <c r="M425" i="2" s="1"/>
  <c r="J425" i="2"/>
  <c r="I426" i="2"/>
  <c r="I427" i="2"/>
  <c r="K427" i="2" s="1"/>
  <c r="M427" i="2" s="1"/>
  <c r="I428" i="2"/>
  <c r="K428" i="2" s="1"/>
  <c r="M428" i="2" s="1"/>
  <c r="I429" i="2"/>
  <c r="I430" i="2"/>
  <c r="I431" i="2"/>
  <c r="K431" i="2" s="1"/>
  <c r="M431" i="2" s="1"/>
  <c r="I432" i="2"/>
  <c r="K432" i="2" s="1"/>
  <c r="M432" i="2" s="1"/>
  <c r="J432" i="2"/>
  <c r="I433" i="2"/>
  <c r="I434" i="2"/>
  <c r="K434" i="2" s="1"/>
  <c r="M434" i="2" s="1"/>
  <c r="I435" i="2"/>
  <c r="K435" i="2" s="1"/>
  <c r="M435" i="2" s="1"/>
  <c r="J435" i="2"/>
  <c r="I436" i="2"/>
  <c r="I437" i="2"/>
  <c r="I438" i="2"/>
  <c r="K438" i="2" s="1"/>
  <c r="M438" i="2" s="1"/>
  <c r="I439" i="2"/>
  <c r="I440" i="2"/>
  <c r="I441" i="2"/>
  <c r="K441" i="2" s="1"/>
  <c r="M441" i="2" s="1"/>
  <c r="J441" i="2"/>
  <c r="I442" i="2"/>
  <c r="I443" i="2"/>
  <c r="K443" i="2" s="1"/>
  <c r="M443" i="2" s="1"/>
  <c r="I444" i="2"/>
  <c r="I445" i="2"/>
  <c r="K445" i="2" s="1"/>
  <c r="M445" i="2" s="1"/>
  <c r="J445" i="2"/>
  <c r="I446" i="2"/>
  <c r="I447" i="2"/>
  <c r="K447" i="2" s="1"/>
  <c r="M447" i="2" s="1"/>
  <c r="J447" i="2"/>
  <c r="I448" i="2"/>
  <c r="I449" i="2"/>
  <c r="I450" i="2"/>
  <c r="K450" i="2" s="1"/>
  <c r="M450" i="2" s="1"/>
  <c r="I451" i="2"/>
  <c r="I452" i="2"/>
  <c r="I453" i="2"/>
  <c r="K453" i="2" s="1"/>
  <c r="M453" i="2" s="1"/>
  <c r="I454" i="2"/>
  <c r="I455" i="2"/>
  <c r="I456" i="2"/>
  <c r="I457" i="2"/>
  <c r="K457" i="2" s="1"/>
  <c r="M457" i="2" s="1"/>
  <c r="J457" i="2"/>
  <c r="I458" i="2"/>
  <c r="K458" i="2" s="1"/>
  <c r="M458" i="2" s="1"/>
  <c r="I459" i="2"/>
  <c r="K459" i="2" s="1"/>
  <c r="M459" i="2" s="1"/>
  <c r="I460" i="2"/>
  <c r="I461" i="2"/>
  <c r="I462" i="2"/>
  <c r="K462" i="2" s="1"/>
  <c r="M462" i="2" s="1"/>
  <c r="I463" i="2"/>
  <c r="K463" i="2" s="1"/>
  <c r="M463" i="2" s="1"/>
  <c r="J463" i="2"/>
  <c r="I464" i="2"/>
  <c r="I465" i="2"/>
  <c r="I466" i="2"/>
  <c r="K466" i="2" s="1"/>
  <c r="M466" i="2" s="1"/>
  <c r="J466" i="2"/>
  <c r="I467" i="2"/>
  <c r="K467" i="2" s="1"/>
  <c r="M467" i="2" s="1"/>
  <c r="I468" i="2"/>
  <c r="K468" i="2" s="1"/>
  <c r="M468" i="2" s="1"/>
  <c r="I469" i="2"/>
  <c r="K469" i="2" s="1"/>
  <c r="M469" i="2" s="1"/>
  <c r="J469" i="2"/>
  <c r="I470" i="2"/>
  <c r="I471" i="2"/>
  <c r="K471" i="2" s="1"/>
  <c r="M471" i="2" s="1"/>
  <c r="I472" i="2"/>
  <c r="I473" i="2"/>
  <c r="K473" i="2" s="1"/>
  <c r="M473" i="2" s="1"/>
  <c r="I474" i="2"/>
  <c r="K474" i="2" s="1"/>
  <c r="M474" i="2" s="1"/>
  <c r="I475" i="2"/>
  <c r="I476" i="2"/>
  <c r="I477" i="2"/>
  <c r="K477" i="2" s="1"/>
  <c r="M477" i="2" s="1"/>
  <c r="I478" i="2"/>
  <c r="I479" i="2"/>
  <c r="K479" i="2" s="1"/>
  <c r="M479" i="2" s="1"/>
  <c r="J479" i="2"/>
  <c r="I480" i="2"/>
  <c r="K480" i="2" s="1"/>
  <c r="M480" i="2" s="1"/>
  <c r="I481" i="2"/>
  <c r="K481" i="2" s="1"/>
  <c r="M481" i="2" s="1"/>
  <c r="I482" i="2"/>
  <c r="I483" i="2"/>
  <c r="K483" i="2" s="1"/>
  <c r="M483" i="2" s="1"/>
  <c r="I484" i="2"/>
  <c r="K484" i="2" s="1"/>
  <c r="M484" i="2" s="1"/>
  <c r="I485" i="2"/>
  <c r="I486" i="2"/>
  <c r="K486" i="2" s="1"/>
  <c r="M486" i="2" s="1"/>
  <c r="I487" i="2"/>
  <c r="I488" i="2"/>
  <c r="I489" i="2"/>
  <c r="K489" i="2" s="1"/>
  <c r="M489" i="2" s="1"/>
  <c r="I490" i="2"/>
  <c r="K490" i="2" s="1"/>
  <c r="I491" i="2"/>
  <c r="K491" i="2" s="1"/>
  <c r="M491" i="2" s="1"/>
  <c r="J491" i="2"/>
  <c r="I492" i="2"/>
  <c r="I493" i="2"/>
  <c r="K493" i="2" s="1"/>
  <c r="M493" i="2" s="1"/>
  <c r="J493" i="2"/>
  <c r="I494" i="2"/>
  <c r="K494" i="2" s="1"/>
  <c r="M494" i="2" s="1"/>
  <c r="I495" i="2"/>
  <c r="K495" i="2" s="1"/>
  <c r="M495" i="2" s="1"/>
  <c r="I496" i="2"/>
  <c r="I497" i="2"/>
  <c r="K497" i="2" s="1"/>
  <c r="M497" i="2" s="1"/>
  <c r="I498" i="2"/>
  <c r="K498" i="2" s="1"/>
  <c r="M498" i="2" s="1"/>
  <c r="I499" i="2"/>
  <c r="K499" i="2" s="1"/>
  <c r="M499" i="2" s="1"/>
  <c r="I500" i="2"/>
  <c r="I501" i="2"/>
  <c r="K501" i="2" s="1"/>
  <c r="M501" i="2" s="1"/>
  <c r="I502" i="2"/>
  <c r="I503" i="2"/>
  <c r="K503" i="2" s="1"/>
  <c r="M503" i="2" s="1"/>
  <c r="I504" i="2"/>
  <c r="K504" i="2" s="1"/>
  <c r="M504" i="2" s="1"/>
  <c r="I505" i="2"/>
  <c r="K505" i="2" s="1"/>
  <c r="M505" i="2" s="1"/>
  <c r="I506" i="2"/>
  <c r="K506" i="2" s="1"/>
  <c r="M506" i="2" s="1"/>
  <c r="I507" i="2"/>
  <c r="K507" i="2" s="1"/>
  <c r="M507" i="2" s="1"/>
  <c r="I508" i="2"/>
  <c r="I509" i="2"/>
  <c r="K509" i="2" s="1"/>
  <c r="M509" i="2" s="1"/>
  <c r="I510" i="2"/>
  <c r="K510" i="2" s="1"/>
  <c r="M510" i="2" s="1"/>
  <c r="I511" i="2"/>
  <c r="I512" i="2"/>
  <c r="I513" i="2"/>
  <c r="K513" i="2" s="1"/>
  <c r="M513" i="2" s="1"/>
  <c r="I514" i="2"/>
  <c r="I515" i="2"/>
  <c r="K515" i="2" s="1"/>
  <c r="M515" i="2" s="1"/>
  <c r="I516" i="2"/>
  <c r="I517" i="2"/>
  <c r="K517" i="2" s="1"/>
  <c r="M517" i="2" s="1"/>
  <c r="I518" i="2"/>
  <c r="K518" i="2" s="1"/>
  <c r="M518" i="2" s="1"/>
  <c r="I519" i="2"/>
  <c r="K519" i="2" s="1"/>
  <c r="M519" i="2" s="1"/>
  <c r="I520" i="2"/>
  <c r="I521" i="2"/>
  <c r="K521" i="2" s="1"/>
  <c r="M521" i="2" s="1"/>
  <c r="I522" i="2"/>
  <c r="K522" i="2" s="1"/>
  <c r="M522" i="2" s="1"/>
  <c r="I523" i="2"/>
  <c r="I524" i="2"/>
  <c r="I525" i="2"/>
  <c r="K525" i="2" s="1"/>
  <c r="M525" i="2" s="1"/>
  <c r="I526" i="2"/>
  <c r="I527" i="2"/>
  <c r="K527" i="2" s="1"/>
  <c r="M527" i="2" s="1"/>
  <c r="I528" i="2"/>
  <c r="K528" i="2" s="1"/>
  <c r="M528" i="2" s="1"/>
  <c r="I529" i="2"/>
  <c r="K529" i="2" s="1"/>
  <c r="M529" i="2" s="1"/>
  <c r="I530" i="2"/>
  <c r="K530" i="2" s="1"/>
  <c r="M530" i="2" s="1"/>
  <c r="I531" i="2"/>
  <c r="K531" i="2" s="1"/>
  <c r="M531" i="2" s="1"/>
  <c r="I532" i="2"/>
  <c r="I533" i="2"/>
  <c r="K533" i="2" s="1"/>
  <c r="M533" i="2" s="1"/>
  <c r="J533" i="2"/>
  <c r="I534" i="2"/>
  <c r="K534" i="2" s="1"/>
  <c r="M534" i="2" s="1"/>
  <c r="I535" i="2"/>
  <c r="I536" i="2"/>
  <c r="K536" i="2" s="1"/>
  <c r="M536" i="2" s="1"/>
  <c r="I537" i="2"/>
  <c r="K537" i="2" s="1"/>
  <c r="M537" i="2" s="1"/>
  <c r="I538" i="2"/>
  <c r="I539" i="2"/>
  <c r="K539" i="2" s="1"/>
  <c r="M539" i="2" s="1"/>
  <c r="I540" i="2"/>
  <c r="I541" i="2"/>
  <c r="K541" i="2" s="1"/>
  <c r="M541" i="2" s="1"/>
  <c r="I542" i="2"/>
  <c r="K542" i="2" s="1"/>
  <c r="M542" i="2" s="1"/>
  <c r="I543" i="2"/>
  <c r="K543" i="2" s="1"/>
  <c r="M543" i="2" s="1"/>
  <c r="I544" i="2"/>
  <c r="I545" i="2"/>
  <c r="I546" i="2"/>
  <c r="K546" i="2" s="1"/>
  <c r="M546" i="2" s="1"/>
  <c r="I547" i="2"/>
  <c r="K547" i="2" s="1"/>
  <c r="M547" i="2" s="1"/>
  <c r="I548" i="2"/>
  <c r="I549" i="2"/>
  <c r="K549" i="2" s="1"/>
  <c r="M549" i="2" s="1"/>
  <c r="J549" i="2"/>
  <c r="I550" i="2"/>
  <c r="K550" i="2" s="1"/>
  <c r="M550" i="2" s="1"/>
  <c r="I551" i="2"/>
  <c r="K551" i="2" s="1"/>
  <c r="M551" i="2" s="1"/>
  <c r="I552" i="2"/>
  <c r="I553" i="2"/>
  <c r="K553" i="2" s="1"/>
  <c r="M553" i="2" s="1"/>
  <c r="I554" i="2"/>
  <c r="K554" i="2" s="1"/>
  <c r="M554" i="2" s="1"/>
  <c r="I555" i="2"/>
  <c r="K555" i="2" s="1"/>
  <c r="M555" i="2" s="1"/>
  <c r="I556" i="2"/>
  <c r="I557" i="2"/>
  <c r="I558" i="2"/>
  <c r="K558" i="2" s="1"/>
  <c r="M558" i="2" s="1"/>
  <c r="I559" i="2"/>
  <c r="K559" i="2" s="1"/>
  <c r="M559" i="2" s="1"/>
  <c r="I560" i="2"/>
  <c r="K560" i="2" s="1"/>
  <c r="M560" i="2" s="1"/>
  <c r="I561" i="2"/>
  <c r="K561" i="2" s="1"/>
  <c r="M561" i="2" s="1"/>
  <c r="I562" i="2"/>
  <c r="K562" i="2" s="1"/>
  <c r="I563" i="2"/>
  <c r="K563" i="2" s="1"/>
  <c r="M563" i="2" s="1"/>
  <c r="I564" i="2"/>
  <c r="K564" i="2" s="1"/>
  <c r="M564" i="2" s="1"/>
  <c r="J564" i="2"/>
  <c r="I565" i="2"/>
  <c r="K565" i="2" s="1"/>
  <c r="M565" i="2" s="1"/>
  <c r="I566" i="2"/>
  <c r="K566" i="2" s="1"/>
  <c r="M566" i="2" s="1"/>
  <c r="I567" i="2"/>
  <c r="K567" i="2" s="1"/>
  <c r="M567" i="2" s="1"/>
  <c r="I568" i="2"/>
  <c r="I569" i="2"/>
  <c r="K569" i="2" s="1"/>
  <c r="M569" i="2" s="1"/>
  <c r="I570" i="2"/>
  <c r="K570" i="2" s="1"/>
  <c r="M570" i="2" s="1"/>
  <c r="I571" i="2"/>
  <c r="K571" i="2" s="1"/>
  <c r="M571" i="2" s="1"/>
  <c r="I572" i="2"/>
  <c r="I573" i="2"/>
  <c r="K573" i="2" s="1"/>
  <c r="M573" i="2" s="1"/>
  <c r="I574" i="2"/>
  <c r="K574" i="2" s="1"/>
  <c r="M574" i="2" s="1"/>
  <c r="J574" i="2"/>
  <c r="I575" i="2"/>
  <c r="K575" i="2" s="1"/>
  <c r="M575" i="2" s="1"/>
  <c r="J575" i="2"/>
  <c r="I576" i="2"/>
  <c r="I577" i="2"/>
  <c r="K577" i="2" s="1"/>
  <c r="M577" i="2" s="1"/>
  <c r="I578" i="2"/>
  <c r="I579" i="2"/>
  <c r="K579" i="2" s="1"/>
  <c r="M579" i="2" s="1"/>
  <c r="I580" i="2"/>
  <c r="I581" i="2"/>
  <c r="I582" i="2"/>
  <c r="I583" i="2"/>
  <c r="K583" i="2" s="1"/>
  <c r="M583" i="2" s="1"/>
  <c r="I584" i="2"/>
  <c r="I585" i="2"/>
  <c r="K585" i="2" s="1"/>
  <c r="M585" i="2" s="1"/>
  <c r="I586" i="2"/>
  <c r="K586" i="2" s="1"/>
  <c r="I587" i="2"/>
  <c r="K587" i="2" s="1"/>
  <c r="M587" i="2" s="1"/>
  <c r="I588" i="2"/>
  <c r="K588" i="2" s="1"/>
  <c r="M588" i="2" s="1"/>
  <c r="I589" i="2"/>
  <c r="K589" i="2" s="1"/>
  <c r="M589" i="2" s="1"/>
  <c r="J589" i="2"/>
  <c r="I590" i="2"/>
  <c r="K590" i="2" s="1"/>
  <c r="M590" i="2" s="1"/>
  <c r="J590" i="2"/>
  <c r="I591" i="2"/>
  <c r="K591" i="2" s="1"/>
  <c r="M591" i="2" s="1"/>
  <c r="I592" i="2"/>
  <c r="I593" i="2"/>
  <c r="K593" i="2" s="1"/>
  <c r="M593" i="2" s="1"/>
  <c r="I594" i="2"/>
  <c r="I595" i="2"/>
  <c r="I596" i="2"/>
  <c r="K596" i="2" s="1"/>
  <c r="M596" i="2" s="1"/>
  <c r="I597" i="2"/>
  <c r="K597" i="2" s="1"/>
  <c r="M597" i="2" s="1"/>
  <c r="J597" i="2"/>
  <c r="I598" i="2"/>
  <c r="I599" i="2"/>
  <c r="K599" i="2" s="1"/>
  <c r="M599" i="2" s="1"/>
  <c r="I600" i="2"/>
  <c r="K600" i="2" s="1"/>
  <c r="M600" i="2" s="1"/>
  <c r="I601" i="2"/>
  <c r="K601" i="2" s="1"/>
  <c r="M601" i="2" s="1"/>
  <c r="I602" i="2"/>
  <c r="K602" i="2" s="1"/>
  <c r="M602" i="2" s="1"/>
  <c r="J602" i="2"/>
  <c r="I603" i="2"/>
  <c r="K603" i="2" s="1"/>
  <c r="M603" i="2" s="1"/>
  <c r="J603" i="2"/>
  <c r="I604" i="2"/>
  <c r="I605" i="2"/>
  <c r="K605" i="2" s="1"/>
  <c r="M605" i="2" s="1"/>
  <c r="I606" i="2"/>
  <c r="I607" i="2"/>
  <c r="K607" i="2" s="1"/>
  <c r="I608" i="2"/>
  <c r="I609" i="2"/>
  <c r="K609" i="2" s="1"/>
  <c r="M609" i="2" s="1"/>
  <c r="J609" i="2"/>
  <c r="I610" i="2"/>
  <c r="K610" i="2" s="1"/>
  <c r="I611" i="2"/>
  <c r="K611" i="2" s="1"/>
  <c r="I612" i="2"/>
  <c r="K612" i="2" s="1"/>
  <c r="M612" i="2" s="1"/>
  <c r="I613" i="2"/>
  <c r="I614" i="2"/>
  <c r="I615" i="2"/>
  <c r="K615" i="2" s="1"/>
  <c r="I616" i="2"/>
  <c r="I617" i="2"/>
  <c r="I618" i="2"/>
  <c r="K618" i="2" s="1"/>
  <c r="M618" i="2" s="1"/>
  <c r="I619" i="2"/>
  <c r="K619" i="2" s="1"/>
  <c r="M619" i="2" s="1"/>
  <c r="I620" i="2"/>
  <c r="I621" i="2"/>
  <c r="I622" i="2"/>
  <c r="I623" i="2"/>
  <c r="K623" i="2" s="1"/>
  <c r="I624" i="2"/>
  <c r="K624" i="2" s="1"/>
  <c r="M624" i="2" s="1"/>
  <c r="I625" i="2"/>
  <c r="I626" i="2"/>
  <c r="I627" i="2"/>
  <c r="I628" i="2"/>
  <c r="K628" i="2" s="1"/>
  <c r="M628" i="2" s="1"/>
  <c r="I629" i="2"/>
  <c r="K629" i="2" s="1"/>
  <c r="M629" i="2" s="1"/>
  <c r="I630" i="2"/>
  <c r="K630" i="2" s="1"/>
  <c r="M630" i="2" s="1"/>
  <c r="I631" i="2"/>
  <c r="K631" i="2" s="1"/>
  <c r="I632" i="2"/>
  <c r="K632" i="2" s="1"/>
  <c r="M632" i="2" s="1"/>
  <c r="I633" i="2"/>
  <c r="K633" i="2" s="1"/>
  <c r="M633" i="2" s="1"/>
  <c r="J633" i="2"/>
  <c r="I634" i="2"/>
  <c r="I635" i="2"/>
  <c r="K635" i="2" s="1"/>
  <c r="I636" i="2"/>
  <c r="K636" i="2" s="1"/>
  <c r="M636" i="2" s="1"/>
  <c r="I637" i="2"/>
  <c r="I638" i="2"/>
  <c r="I639" i="2"/>
  <c r="K639" i="2" s="1"/>
  <c r="J639" i="2"/>
  <c r="I640" i="2"/>
  <c r="K640" i="2" s="1"/>
  <c r="M640" i="2" s="1"/>
  <c r="J640" i="2"/>
  <c r="I641" i="2"/>
  <c r="K641" i="2" s="1"/>
  <c r="M641" i="2" s="1"/>
  <c r="I642" i="2"/>
  <c r="K642" i="2" s="1"/>
  <c r="M642" i="2" s="1"/>
  <c r="I643" i="2"/>
  <c r="K643" i="2" s="1"/>
  <c r="M643" i="2" s="1"/>
  <c r="I644" i="2"/>
  <c r="I645" i="2"/>
  <c r="K645" i="2" s="1"/>
  <c r="M645" i="2" s="1"/>
  <c r="I646" i="2"/>
  <c r="I647" i="2"/>
  <c r="K647" i="2" s="1"/>
  <c r="I648" i="2"/>
  <c r="K648" i="2" s="1"/>
  <c r="I649" i="2"/>
  <c r="I650" i="2"/>
  <c r="I651" i="2"/>
  <c r="K651" i="2" s="1"/>
  <c r="M651" i="2" s="1"/>
  <c r="I652" i="2"/>
  <c r="K652" i="2" s="1"/>
  <c r="M652" i="2" s="1"/>
  <c r="I653" i="2"/>
  <c r="K653" i="2" s="1"/>
  <c r="M653" i="2" s="1"/>
  <c r="I654" i="2"/>
  <c r="K654" i="2" s="1"/>
  <c r="M654" i="2" s="1"/>
  <c r="I655" i="2"/>
  <c r="K655" i="2" s="1"/>
  <c r="J655" i="2"/>
  <c r="I656" i="2"/>
  <c r="K656" i="2" s="1"/>
  <c r="J656" i="2"/>
  <c r="I657" i="2"/>
  <c r="I658" i="2"/>
  <c r="I659" i="2"/>
  <c r="K659" i="2" s="1"/>
  <c r="I660" i="2"/>
  <c r="K660" i="2" s="1"/>
  <c r="M660" i="2" s="1"/>
  <c r="I661" i="2"/>
  <c r="I662" i="2"/>
  <c r="I663" i="2"/>
  <c r="K663" i="2" s="1"/>
  <c r="I664" i="2"/>
  <c r="K664" i="2" s="1"/>
  <c r="M664" i="2" s="1"/>
  <c r="I665" i="2"/>
  <c r="K665" i="2" s="1"/>
  <c r="M665" i="2" s="1"/>
  <c r="I666" i="2"/>
  <c r="K666" i="2" s="1"/>
  <c r="M666" i="2" s="1"/>
  <c r="I667" i="2"/>
  <c r="K667" i="2" s="1"/>
  <c r="I668" i="2"/>
  <c r="K668" i="2" s="1"/>
  <c r="M668" i="2" s="1"/>
  <c r="I669" i="2"/>
  <c r="I670" i="2"/>
  <c r="I671" i="2"/>
  <c r="K671" i="2" s="1"/>
  <c r="M671" i="2" s="1"/>
  <c r="I672" i="2"/>
  <c r="K672" i="2" s="1"/>
  <c r="I673" i="2"/>
  <c r="I674" i="2"/>
  <c r="K674" i="2" s="1"/>
  <c r="M674" i="2" s="1"/>
  <c r="I675" i="2"/>
  <c r="K675" i="2" s="1"/>
  <c r="M675" i="2" s="1"/>
  <c r="I676" i="2"/>
  <c r="K676" i="2" s="1"/>
  <c r="M676" i="2" s="1"/>
  <c r="I677" i="2"/>
  <c r="K677" i="2" s="1"/>
  <c r="I678" i="2"/>
  <c r="K678" i="2" s="1"/>
  <c r="M678" i="2" s="1"/>
  <c r="I679" i="2"/>
  <c r="K679" i="2" s="1"/>
  <c r="J679" i="2"/>
  <c r="I680" i="2"/>
  <c r="K680" i="2" s="1"/>
  <c r="J680" i="2"/>
  <c r="I681" i="2"/>
  <c r="I682" i="2"/>
  <c r="I683" i="2"/>
  <c r="K683" i="2" s="1"/>
  <c r="I684" i="2"/>
  <c r="K684" i="2" s="1"/>
  <c r="M684" i="2" s="1"/>
  <c r="I685" i="2"/>
  <c r="I686" i="2"/>
  <c r="I687" i="2"/>
  <c r="K687" i="2" s="1"/>
  <c r="I688" i="2"/>
  <c r="K688" i="2" s="1"/>
  <c r="M688" i="2" s="1"/>
  <c r="I689" i="2"/>
  <c r="K689" i="2" s="1"/>
  <c r="M689" i="2" s="1"/>
  <c r="I690" i="2"/>
  <c r="K690" i="2" s="1"/>
  <c r="M690" i="2" s="1"/>
  <c r="I691" i="2"/>
  <c r="K691" i="2" s="1"/>
  <c r="M691" i="2" s="1"/>
  <c r="J691" i="2"/>
  <c r="I692" i="2"/>
  <c r="K692" i="2" s="1"/>
  <c r="M692" i="2" s="1"/>
  <c r="I693" i="2"/>
  <c r="K693" i="2" s="1"/>
  <c r="I694" i="2"/>
  <c r="I695" i="2"/>
  <c r="K695" i="2" s="1"/>
  <c r="M695" i="2" s="1"/>
  <c r="I696" i="2"/>
  <c r="K696" i="2" s="1"/>
  <c r="M696" i="2" s="1"/>
  <c r="I697" i="2"/>
  <c r="K697" i="2" s="1"/>
  <c r="M697" i="2" s="1"/>
  <c r="I698" i="2"/>
  <c r="K698" i="2" s="1"/>
  <c r="M698" i="2" s="1"/>
  <c r="I699" i="2"/>
  <c r="K699" i="2" s="1"/>
  <c r="J699" i="2"/>
  <c r="I700" i="2"/>
  <c r="K700" i="2" s="1"/>
  <c r="M700" i="2" s="1"/>
  <c r="J700" i="2"/>
  <c r="I701" i="2"/>
  <c r="K701" i="2" s="1"/>
  <c r="I702" i="2"/>
  <c r="K702" i="2" s="1"/>
  <c r="I703" i="2"/>
  <c r="K703" i="2" s="1"/>
  <c r="M703" i="2" s="1"/>
  <c r="I704" i="2"/>
  <c r="I705" i="2"/>
  <c r="I706" i="2"/>
  <c r="I707" i="2"/>
  <c r="K707" i="2" s="1"/>
  <c r="M707" i="2" s="1"/>
  <c r="I708" i="2"/>
  <c r="K708" i="2" s="1"/>
  <c r="M708" i="2" s="1"/>
  <c r="J708" i="2"/>
  <c r="I709" i="2"/>
  <c r="K709" i="2" s="1"/>
  <c r="M709" i="2" s="1"/>
  <c r="I710" i="2"/>
  <c r="I711" i="2"/>
  <c r="K711" i="2" s="1"/>
  <c r="M711" i="2" s="1"/>
  <c r="J711" i="2"/>
  <c r="I712" i="2"/>
  <c r="I713" i="2"/>
  <c r="K713" i="2" s="1"/>
  <c r="M713" i="2" s="1"/>
  <c r="I714" i="2"/>
  <c r="K714" i="2" s="1"/>
  <c r="M714" i="2" s="1"/>
  <c r="I715" i="2"/>
  <c r="I716" i="2"/>
  <c r="K716" i="2" s="1"/>
  <c r="M716" i="2" s="1"/>
  <c r="I717" i="2"/>
  <c r="I718" i="2"/>
  <c r="K718" i="2" s="1"/>
  <c r="M718" i="2" s="1"/>
  <c r="I719" i="2"/>
  <c r="I720" i="2"/>
  <c r="K720" i="2" s="1"/>
  <c r="M720" i="2" s="1"/>
  <c r="I721" i="2"/>
  <c r="K721" i="2" s="1"/>
  <c r="M721" i="2" s="1"/>
  <c r="I722" i="2"/>
  <c r="K722" i="2" s="1"/>
  <c r="M722" i="2" s="1"/>
  <c r="I723" i="2"/>
  <c r="K723" i="2" s="1"/>
  <c r="M723" i="2" s="1"/>
  <c r="J723" i="2"/>
  <c r="I724" i="2"/>
  <c r="I725" i="2"/>
  <c r="K725" i="2" s="1"/>
  <c r="I726" i="2"/>
  <c r="K726" i="2" s="1"/>
  <c r="I727" i="2"/>
  <c r="I728" i="2"/>
  <c r="K728" i="2" s="1"/>
  <c r="M728" i="2" s="1"/>
  <c r="J728" i="2"/>
  <c r="I729" i="2"/>
  <c r="K729" i="2" s="1"/>
  <c r="M729" i="2" s="1"/>
  <c r="J729" i="2"/>
  <c r="I730" i="2"/>
  <c r="I731" i="2"/>
  <c r="I732" i="2"/>
  <c r="K732" i="2" s="1"/>
  <c r="I733" i="2"/>
  <c r="K733" i="2" s="1"/>
  <c r="M733" i="2" s="1"/>
  <c r="J733" i="2"/>
  <c r="I734" i="2"/>
  <c r="K734" i="2" s="1"/>
  <c r="M734" i="2" s="1"/>
  <c r="I735" i="2"/>
  <c r="K735" i="2" s="1"/>
  <c r="M735" i="2" s="1"/>
  <c r="I736" i="2"/>
  <c r="I737" i="2"/>
  <c r="K737" i="2" s="1"/>
  <c r="M737" i="2" s="1"/>
  <c r="I738" i="2"/>
  <c r="K738" i="2" s="1"/>
  <c r="M738" i="2" s="1"/>
  <c r="I739" i="2"/>
  <c r="K739" i="2" s="1"/>
  <c r="M739" i="2" s="1"/>
  <c r="I740" i="2"/>
  <c r="K740" i="2" s="1"/>
  <c r="I741" i="2"/>
  <c r="I742" i="2"/>
  <c r="I743" i="2"/>
  <c r="K743" i="2" s="1"/>
  <c r="M743" i="2" s="1"/>
  <c r="I744" i="2"/>
  <c r="K744" i="2" s="1"/>
  <c r="I745" i="2"/>
  <c r="K745" i="2" s="1"/>
  <c r="M745" i="2" s="1"/>
  <c r="I746" i="2"/>
  <c r="I747" i="2"/>
  <c r="K747" i="2" s="1"/>
  <c r="M747" i="2" s="1"/>
  <c r="I748" i="2"/>
  <c r="K748" i="2" s="1"/>
  <c r="M748" i="2" s="1"/>
  <c r="I749" i="2"/>
  <c r="K749" i="2" s="1"/>
  <c r="M749" i="2" s="1"/>
  <c r="I750" i="2"/>
  <c r="K750" i="2" s="1"/>
  <c r="M750" i="2" s="1"/>
  <c r="I751" i="2"/>
  <c r="K751" i="2" s="1"/>
  <c r="M751" i="2" s="1"/>
  <c r="J751" i="2"/>
  <c r="I752" i="2"/>
  <c r="I753" i="2"/>
  <c r="I754" i="2"/>
  <c r="I755" i="2"/>
  <c r="K755" i="2" s="1"/>
  <c r="M755" i="2" s="1"/>
  <c r="I756" i="2"/>
  <c r="K756" i="2" s="1"/>
  <c r="I757" i="2"/>
  <c r="K757" i="2" s="1"/>
  <c r="M757" i="2" s="1"/>
  <c r="I758" i="2"/>
  <c r="I759" i="2"/>
  <c r="K759" i="2" s="1"/>
  <c r="M759" i="2" s="1"/>
  <c r="J759" i="2"/>
  <c r="I760" i="2"/>
  <c r="K760" i="2" s="1"/>
  <c r="I761" i="2"/>
  <c r="K761" i="2" s="1"/>
  <c r="M761" i="2" s="1"/>
  <c r="I762" i="2"/>
  <c r="K762" i="2" s="1"/>
  <c r="M762" i="2" s="1"/>
  <c r="I763" i="2"/>
  <c r="I764" i="2"/>
  <c r="I765" i="2"/>
  <c r="I766" i="2"/>
  <c r="I767" i="2"/>
  <c r="I768" i="2"/>
  <c r="K768" i="2" s="1"/>
  <c r="I769" i="2"/>
  <c r="K769" i="2" s="1"/>
  <c r="M769" i="2" s="1"/>
  <c r="J769" i="2"/>
  <c r="I770" i="2"/>
  <c r="K770" i="2" s="1"/>
  <c r="M770" i="2" s="1"/>
  <c r="I771" i="2"/>
  <c r="I772" i="2"/>
  <c r="K772" i="2" s="1"/>
  <c r="I773" i="2"/>
  <c r="K773" i="2" s="1"/>
  <c r="M773" i="2" s="1"/>
  <c r="I774" i="2"/>
  <c r="K774" i="2" s="1"/>
  <c r="I775" i="2"/>
  <c r="I776" i="2"/>
  <c r="K776" i="2" s="1"/>
  <c r="M776" i="2" s="1"/>
  <c r="I777" i="2"/>
  <c r="K777" i="2" s="1"/>
  <c r="M777" i="2" s="1"/>
  <c r="J777" i="2"/>
  <c r="I778" i="2"/>
  <c r="I779" i="2"/>
  <c r="K779" i="2" s="1"/>
  <c r="M779" i="2" s="1"/>
  <c r="I780" i="2"/>
  <c r="K780" i="2" s="1"/>
  <c r="I781" i="2"/>
  <c r="K781" i="2" s="1"/>
  <c r="M781" i="2" s="1"/>
  <c r="J781" i="2"/>
  <c r="I782" i="2"/>
  <c r="K782" i="2" s="1"/>
  <c r="M782" i="2" s="1"/>
  <c r="J782" i="2"/>
  <c r="I783" i="2"/>
  <c r="K783" i="2" s="1"/>
  <c r="M783" i="2" s="1"/>
  <c r="I784" i="2"/>
  <c r="I785" i="2"/>
  <c r="K785" i="2" s="1"/>
  <c r="M785" i="2" s="1"/>
  <c r="I786" i="2"/>
  <c r="K786" i="2" s="1"/>
  <c r="M786" i="2" s="1"/>
  <c r="J786" i="2"/>
  <c r="I787" i="2"/>
  <c r="K787" i="2" s="1"/>
  <c r="M787" i="2" s="1"/>
  <c r="J787" i="2"/>
  <c r="I788" i="2"/>
  <c r="K788" i="2" s="1"/>
  <c r="I789" i="2"/>
  <c r="K789" i="2" s="1"/>
  <c r="M789" i="2" s="1"/>
  <c r="I790" i="2"/>
  <c r="I791" i="2"/>
  <c r="I792" i="2"/>
  <c r="K792" i="2" s="1"/>
  <c r="I793" i="2"/>
  <c r="K793" i="2" s="1"/>
  <c r="M793" i="2" s="1"/>
  <c r="I794" i="2"/>
  <c r="I795" i="2"/>
  <c r="K795" i="2" s="1"/>
  <c r="M795" i="2" s="1"/>
  <c r="J795" i="2"/>
  <c r="I796" i="2"/>
  <c r="K796" i="2" s="1"/>
  <c r="M796" i="2" s="1"/>
  <c r="J796" i="2"/>
  <c r="I797" i="2"/>
  <c r="K797" i="2" s="1"/>
  <c r="M797" i="2" s="1"/>
  <c r="I798" i="2"/>
  <c r="K798" i="2" s="1"/>
  <c r="M798" i="2" s="1"/>
  <c r="I799" i="2"/>
  <c r="I800" i="2"/>
  <c r="K800" i="2" s="1"/>
  <c r="J800" i="2"/>
  <c r="I801" i="2"/>
  <c r="K801" i="2" s="1"/>
  <c r="M801" i="2" s="1"/>
  <c r="I802" i="2"/>
  <c r="I803" i="2"/>
  <c r="I804" i="2"/>
  <c r="K804" i="2" s="1"/>
  <c r="J804" i="2"/>
  <c r="I805" i="2"/>
  <c r="K805" i="2" s="1"/>
  <c r="M805" i="2" s="1"/>
  <c r="I806" i="2"/>
  <c r="K806" i="2" s="1"/>
  <c r="I807" i="2"/>
  <c r="I808" i="2"/>
  <c r="K808" i="2" s="1"/>
  <c r="J808" i="2"/>
  <c r="I809" i="2"/>
  <c r="K809" i="2" s="1"/>
  <c r="M809" i="2" s="1"/>
  <c r="I810" i="2"/>
  <c r="K810" i="2" s="1"/>
  <c r="M810" i="2" s="1"/>
  <c r="I811" i="2"/>
  <c r="I812" i="2"/>
  <c r="K812" i="2" s="1"/>
  <c r="M812" i="2" s="1"/>
  <c r="J812" i="2"/>
  <c r="I813" i="2"/>
  <c r="I814" i="2"/>
  <c r="I815" i="2"/>
  <c r="I816" i="2"/>
  <c r="K816" i="2" s="1"/>
  <c r="I817" i="2"/>
  <c r="K817" i="2" s="1"/>
  <c r="M817" i="2" s="1"/>
  <c r="J817" i="2"/>
  <c r="I818" i="2"/>
  <c r="K818" i="2" s="1"/>
  <c r="M818" i="2" s="1"/>
  <c r="J818" i="2"/>
  <c r="I819" i="2"/>
  <c r="K819" i="2" s="1"/>
  <c r="M819" i="2" s="1"/>
  <c r="I820" i="2"/>
  <c r="K820" i="2" s="1"/>
  <c r="I821" i="2"/>
  <c r="K821" i="2" s="1"/>
  <c r="M821" i="2" s="1"/>
  <c r="I822" i="2"/>
  <c r="K822" i="2" s="1"/>
  <c r="I823" i="2"/>
  <c r="K823" i="2" s="1"/>
  <c r="M823" i="2" s="1"/>
  <c r="I824" i="2"/>
  <c r="K824" i="2" s="1"/>
  <c r="M824" i="2" s="1"/>
  <c r="I825" i="2"/>
  <c r="I826" i="2"/>
  <c r="I827" i="2"/>
  <c r="K827" i="2" s="1"/>
  <c r="M827" i="2" s="1"/>
  <c r="I828" i="2"/>
  <c r="K828" i="2" s="1"/>
  <c r="I829" i="2"/>
  <c r="K829" i="2" s="1"/>
  <c r="M829" i="2" s="1"/>
  <c r="J829" i="2"/>
  <c r="I830" i="2"/>
  <c r="I831" i="2"/>
  <c r="K831" i="2" s="1"/>
  <c r="M831" i="2" s="1"/>
  <c r="I832" i="2"/>
  <c r="I833" i="2"/>
  <c r="K833" i="2" s="1"/>
  <c r="M833" i="2" s="1"/>
  <c r="I834" i="2"/>
  <c r="K834" i="2" s="1"/>
  <c r="M834" i="2" s="1"/>
  <c r="I835" i="2"/>
  <c r="K835" i="2" s="1"/>
  <c r="I836" i="2"/>
  <c r="I837" i="2"/>
  <c r="K837" i="2" s="1"/>
  <c r="M837" i="2" s="1"/>
  <c r="I838" i="2"/>
  <c r="I839" i="2"/>
  <c r="I840" i="2"/>
  <c r="K840" i="2" s="1"/>
  <c r="I841" i="2"/>
  <c r="I842" i="2"/>
  <c r="I843" i="2"/>
  <c r="K843" i="2" s="1"/>
  <c r="M843" i="2" s="1"/>
  <c r="I844" i="2"/>
  <c r="I845" i="2"/>
  <c r="K845" i="2" s="1"/>
  <c r="M845" i="2" s="1"/>
  <c r="I846" i="2"/>
  <c r="K846" i="2" s="1"/>
  <c r="M846" i="2" s="1"/>
  <c r="I847" i="2"/>
  <c r="K847" i="2" s="1"/>
  <c r="M847" i="2" s="1"/>
  <c r="I848" i="2"/>
  <c r="K848" i="2" s="1"/>
  <c r="I849" i="2"/>
  <c r="K849" i="2" s="1"/>
  <c r="M849" i="2" s="1"/>
  <c r="I850" i="2"/>
  <c r="K850" i="2" s="1"/>
  <c r="I851" i="2"/>
  <c r="K851" i="2" s="1"/>
  <c r="I852" i="2"/>
  <c r="I853" i="2"/>
  <c r="I854" i="2"/>
  <c r="I855" i="2"/>
  <c r="K855" i="2" s="1"/>
  <c r="M855" i="2" s="1"/>
  <c r="I856" i="2"/>
  <c r="K856" i="2" s="1"/>
  <c r="I857" i="2"/>
  <c r="I858" i="2"/>
  <c r="K858" i="2" s="1"/>
  <c r="M858" i="2" s="1"/>
  <c r="J858" i="2"/>
  <c r="I859" i="2"/>
  <c r="K859" i="2" s="1"/>
  <c r="M859" i="2" s="1"/>
  <c r="J859" i="2"/>
  <c r="I860" i="2"/>
  <c r="K860" i="2" s="1"/>
  <c r="M860" i="2" s="1"/>
  <c r="I861" i="2"/>
  <c r="I862" i="2"/>
  <c r="K862" i="2" s="1"/>
  <c r="M862" i="2" s="1"/>
  <c r="I863" i="2"/>
  <c r="K863" i="2" s="1"/>
  <c r="J863" i="2"/>
  <c r="I864" i="2"/>
  <c r="I865" i="2"/>
  <c r="I866" i="2"/>
  <c r="I867" i="2"/>
  <c r="I868" i="2"/>
  <c r="I869" i="2"/>
  <c r="I870" i="2"/>
  <c r="K870" i="2" s="1"/>
  <c r="I871" i="2"/>
  <c r="K871" i="2" s="1"/>
  <c r="M871" i="2" s="1"/>
  <c r="J871" i="2"/>
  <c r="I872" i="2"/>
  <c r="K872" i="2" s="1"/>
  <c r="M872" i="2" s="1"/>
  <c r="J872" i="2"/>
  <c r="I873" i="2"/>
  <c r="K873" i="2" s="1"/>
  <c r="I874" i="2"/>
  <c r="K874" i="2" s="1"/>
  <c r="M874" i="2" s="1"/>
  <c r="I875" i="2"/>
  <c r="K875" i="2" s="1"/>
  <c r="M875" i="2" s="1"/>
  <c r="I876" i="2"/>
  <c r="K876" i="2" s="1"/>
  <c r="J876" i="2"/>
  <c r="I877" i="2"/>
  <c r="I878" i="2"/>
  <c r="I879" i="2"/>
  <c r="I880" i="2"/>
  <c r="I881" i="2"/>
  <c r="I882" i="2"/>
  <c r="K882" i="2" s="1"/>
  <c r="M882" i="2" s="1"/>
  <c r="I883" i="2"/>
  <c r="K883" i="2" s="1"/>
  <c r="I884" i="2"/>
  <c r="K884" i="2" s="1"/>
  <c r="I885" i="2"/>
  <c r="I886" i="2"/>
  <c r="K886" i="2" s="1"/>
  <c r="I887" i="2"/>
  <c r="K887" i="2" s="1"/>
  <c r="M887" i="2" s="1"/>
  <c r="J887" i="2"/>
  <c r="I888" i="2"/>
  <c r="K888" i="2" s="1"/>
  <c r="J888" i="2"/>
  <c r="I889" i="2"/>
  <c r="I890" i="2"/>
  <c r="K890" i="2" s="1"/>
  <c r="M890" i="2" s="1"/>
  <c r="I891" i="2"/>
  <c r="I892" i="2"/>
  <c r="I893" i="2"/>
  <c r="K893" i="2" s="1"/>
  <c r="M893" i="2" s="1"/>
  <c r="I894" i="2"/>
  <c r="I895" i="2"/>
  <c r="K895" i="2" s="1"/>
  <c r="M895" i="2" s="1"/>
  <c r="I896" i="2"/>
  <c r="K896" i="2" s="1"/>
  <c r="I897" i="2"/>
  <c r="I898" i="2"/>
  <c r="K898" i="2" s="1"/>
  <c r="I899" i="2"/>
  <c r="K899" i="2" s="1"/>
  <c r="J899" i="2"/>
  <c r="I900" i="2"/>
  <c r="I901" i="2"/>
  <c r="I902" i="2"/>
  <c r="I903" i="2"/>
  <c r="I904" i="2"/>
  <c r="I905" i="2"/>
  <c r="I906" i="2"/>
  <c r="K906" i="2" s="1"/>
  <c r="I907" i="2"/>
  <c r="K907" i="2" s="1"/>
  <c r="M907" i="2" s="1"/>
  <c r="I908" i="2"/>
  <c r="I909" i="2"/>
  <c r="K909" i="2" s="1"/>
  <c r="M909" i="2" s="1"/>
  <c r="J909" i="2"/>
  <c r="I910" i="2"/>
  <c r="K910" i="2" s="1"/>
  <c r="M910" i="2" s="1"/>
  <c r="I911" i="2"/>
  <c r="K911" i="2" s="1"/>
  <c r="M911" i="2" s="1"/>
  <c r="I912" i="2"/>
  <c r="K912" i="2" s="1"/>
  <c r="J912" i="2"/>
  <c r="I913" i="2"/>
  <c r="I914" i="2"/>
  <c r="K914" i="2" s="1"/>
  <c r="M914" i="2" s="1"/>
  <c r="I915" i="2"/>
  <c r="I916" i="2"/>
  <c r="I917" i="2"/>
  <c r="I918" i="2"/>
  <c r="K918" i="2" s="1"/>
  <c r="M918" i="2" s="1"/>
  <c r="I919" i="2"/>
  <c r="K919" i="2" s="1"/>
  <c r="M919" i="2" s="1"/>
  <c r="I920" i="2"/>
  <c r="K920" i="2" s="1"/>
  <c r="M920" i="2" s="1"/>
  <c r="I921" i="2"/>
  <c r="I922" i="2"/>
  <c r="K922" i="2" s="1"/>
  <c r="M922" i="2" s="1"/>
  <c r="I923" i="2"/>
  <c r="K923" i="2" s="1"/>
  <c r="M923" i="2" s="1"/>
  <c r="J923" i="2"/>
  <c r="I924" i="2"/>
  <c r="K924" i="2" s="1"/>
  <c r="J924" i="2"/>
  <c r="I925" i="2"/>
  <c r="I926" i="2"/>
  <c r="K926" i="2" s="1"/>
  <c r="M926" i="2" s="1"/>
  <c r="I927" i="2"/>
  <c r="I928" i="2"/>
  <c r="I929" i="2"/>
  <c r="K929" i="2" s="1"/>
  <c r="M929" i="2" s="1"/>
  <c r="I930" i="2"/>
  <c r="K930" i="2" s="1"/>
  <c r="M930" i="2" s="1"/>
  <c r="I931" i="2"/>
  <c r="I932" i="2"/>
  <c r="K932" i="2" s="1"/>
  <c r="I933" i="2"/>
  <c r="K933" i="2" s="1"/>
  <c r="J933" i="2"/>
  <c r="I934" i="2"/>
  <c r="K934" i="2" s="1"/>
  <c r="J934" i="2"/>
  <c r="I935" i="2"/>
  <c r="K935" i="2" s="1"/>
  <c r="M935" i="2" s="1"/>
  <c r="J935" i="2"/>
  <c r="I936" i="2"/>
  <c r="I937" i="2"/>
  <c r="I938" i="2"/>
  <c r="I939" i="2"/>
  <c r="I940" i="2"/>
  <c r="I941" i="2"/>
  <c r="K941" i="2" s="1"/>
  <c r="J941" i="2"/>
  <c r="I942" i="2"/>
  <c r="I943" i="2"/>
  <c r="I944" i="2"/>
  <c r="K944" i="2" s="1"/>
  <c r="I945" i="2"/>
  <c r="K945" i="2" s="1"/>
  <c r="M945" i="2" s="1"/>
  <c r="J945" i="2"/>
  <c r="I946" i="2"/>
  <c r="K946" i="2" s="1"/>
  <c r="J946" i="2"/>
  <c r="I947" i="2"/>
  <c r="K947" i="2" s="1"/>
  <c r="I948" i="2"/>
  <c r="I949" i="2"/>
  <c r="I950" i="2"/>
  <c r="K950" i="2" s="1"/>
  <c r="M950" i="2" s="1"/>
  <c r="I951" i="2"/>
  <c r="I952" i="2"/>
  <c r="I953" i="2"/>
  <c r="I954" i="2"/>
  <c r="K954" i="2" s="1"/>
  <c r="M954" i="2" s="1"/>
  <c r="I955" i="2"/>
  <c r="I956" i="2"/>
  <c r="K956" i="2" s="1"/>
  <c r="M956" i="2" s="1"/>
  <c r="I957" i="2"/>
  <c r="K957" i="2" s="1"/>
  <c r="M957" i="2" s="1"/>
  <c r="I958" i="2"/>
  <c r="K958" i="2" s="1"/>
  <c r="M958" i="2" s="1"/>
  <c r="I959" i="2"/>
  <c r="K959" i="2" s="1"/>
  <c r="J959" i="2"/>
  <c r="I960" i="2"/>
  <c r="I961" i="2"/>
  <c r="I962" i="2"/>
  <c r="K962" i="2" s="1"/>
  <c r="M962" i="2" s="1"/>
  <c r="I963" i="2"/>
  <c r="I964" i="2"/>
  <c r="I965" i="2"/>
  <c r="K965" i="2" s="1"/>
  <c r="M965" i="2" s="1"/>
  <c r="I966" i="2"/>
  <c r="I967" i="2"/>
  <c r="K967" i="2" s="1"/>
  <c r="M967" i="2" s="1"/>
  <c r="J967" i="2"/>
  <c r="I968" i="2"/>
  <c r="K968" i="2" s="1"/>
  <c r="M968" i="2" s="1"/>
  <c r="I969" i="2"/>
  <c r="I970" i="2"/>
  <c r="K970" i="2" s="1"/>
  <c r="M970" i="2" s="1"/>
  <c r="I971" i="2"/>
  <c r="K971" i="2" s="1"/>
  <c r="M971" i="2" s="1"/>
  <c r="J971" i="2"/>
  <c r="I972" i="2"/>
  <c r="I973" i="2"/>
  <c r="I974" i="2"/>
  <c r="I975" i="2"/>
  <c r="I976" i="2"/>
  <c r="I977" i="2"/>
  <c r="K977" i="2" s="1"/>
  <c r="M977" i="2" s="1"/>
  <c r="J977" i="2"/>
  <c r="I978" i="2"/>
  <c r="I979" i="2"/>
  <c r="I980" i="2"/>
  <c r="I981" i="2"/>
  <c r="K981" i="2" s="1"/>
  <c r="M981" i="2" s="1"/>
  <c r="J981" i="2"/>
  <c r="I982" i="2"/>
  <c r="K982" i="2" s="1"/>
  <c r="J982" i="2"/>
  <c r="I983" i="2"/>
  <c r="K983" i="2" s="1"/>
  <c r="M983" i="2" s="1"/>
  <c r="I984" i="2"/>
  <c r="K984" i="2" s="1"/>
  <c r="I985" i="2"/>
  <c r="I986" i="2"/>
  <c r="K986" i="2" s="1"/>
  <c r="M986" i="2" s="1"/>
  <c r="I987" i="2"/>
  <c r="I988" i="2"/>
  <c r="I989" i="2"/>
  <c r="I990" i="2"/>
  <c r="I991" i="2"/>
  <c r="K991" i="2" s="1"/>
  <c r="M991" i="2" s="1"/>
  <c r="J991" i="2"/>
  <c r="I992" i="2"/>
  <c r="K992" i="2" s="1"/>
  <c r="I993" i="2"/>
  <c r="I994" i="2"/>
  <c r="K994" i="2" s="1"/>
  <c r="I995" i="2"/>
  <c r="K995" i="2" s="1"/>
  <c r="J995" i="2"/>
  <c r="I996" i="2"/>
  <c r="K996" i="2" s="1"/>
  <c r="J996" i="2"/>
  <c r="I997" i="2"/>
  <c r="I998" i="2"/>
  <c r="K998" i="2" s="1"/>
  <c r="M998" i="2" s="1"/>
  <c r="J998" i="2"/>
  <c r="I999" i="2"/>
  <c r="K999" i="2" s="1"/>
  <c r="M999" i="2" s="1"/>
  <c r="I1000" i="2"/>
  <c r="I1001" i="2"/>
  <c r="I1002" i="2"/>
  <c r="K1002" i="2" s="1"/>
  <c r="I1003" i="2"/>
  <c r="K1003" i="2" s="1"/>
  <c r="M1003" i="2" s="1"/>
  <c r="I1004" i="2"/>
  <c r="I1005" i="2"/>
  <c r="K1005" i="2" s="1"/>
  <c r="M1005" i="2" s="1"/>
  <c r="J1005" i="2"/>
  <c r="I1006" i="2"/>
  <c r="K1006" i="2" s="1"/>
  <c r="M1006" i="2" s="1"/>
  <c r="I1007" i="2"/>
  <c r="K1007" i="2" s="1"/>
  <c r="I1008" i="2"/>
  <c r="I1009" i="2"/>
  <c r="I1010" i="2"/>
  <c r="K1010" i="2" s="1"/>
  <c r="M1010" i="2" s="1"/>
  <c r="I1011" i="2"/>
  <c r="K1011" i="2" s="1"/>
  <c r="M1011" i="2" s="1"/>
  <c r="I1012" i="2"/>
  <c r="I1013" i="2"/>
  <c r="K1013" i="2" s="1"/>
  <c r="M1013" i="2" s="1"/>
  <c r="J1013" i="2"/>
  <c r="I1014" i="2"/>
  <c r="K1014" i="2" s="1"/>
  <c r="M1014" i="2" s="1"/>
  <c r="I1015" i="2"/>
  <c r="K1015" i="2" s="1"/>
  <c r="M1015" i="2" s="1"/>
  <c r="I1016" i="2"/>
  <c r="I1017" i="2"/>
  <c r="K1017" i="2" s="1"/>
  <c r="J1017" i="2"/>
  <c r="I1018" i="2"/>
  <c r="K1018" i="2" s="1"/>
  <c r="M1018" i="2" s="1"/>
  <c r="I1019" i="2"/>
  <c r="K1019" i="2" s="1"/>
  <c r="M1019" i="2" s="1"/>
  <c r="I1020" i="2"/>
  <c r="K1020" i="2" s="1"/>
  <c r="I1021" i="2"/>
  <c r="I1022" i="2"/>
  <c r="I1023" i="2"/>
  <c r="I1024" i="2"/>
  <c r="I1025" i="2"/>
  <c r="I1026" i="2"/>
  <c r="K1026" i="2" s="1"/>
  <c r="M1026" i="2" s="1"/>
  <c r="I1027" i="2"/>
  <c r="K1027" i="2" s="1"/>
  <c r="M1027" i="2" s="1"/>
  <c r="J1027" i="2"/>
  <c r="I1028" i="2"/>
  <c r="I1029" i="2"/>
  <c r="K1029" i="2" s="1"/>
  <c r="M1029" i="2" s="1"/>
  <c r="I1030" i="2"/>
  <c r="I1031" i="2"/>
  <c r="I1032" i="2"/>
  <c r="K1032" i="2" s="1"/>
  <c r="M1032" i="2" s="1"/>
  <c r="I1033" i="2"/>
  <c r="K1033" i="2" s="1"/>
  <c r="M1033" i="2" s="1"/>
  <c r="I1034" i="2"/>
  <c r="K1034" i="2" s="1"/>
  <c r="M1034" i="2" s="1"/>
  <c r="J1034" i="2"/>
  <c r="I1035" i="2"/>
  <c r="K1035" i="2" s="1"/>
  <c r="M1035" i="2" s="1"/>
  <c r="I1036" i="2"/>
  <c r="K1036" i="2" s="1"/>
  <c r="I1037" i="2"/>
  <c r="I1038" i="2"/>
  <c r="K1038" i="2" s="1"/>
  <c r="M1038" i="2" s="1"/>
  <c r="I1039" i="2"/>
  <c r="K1039" i="2" s="1"/>
  <c r="M1039" i="2" s="1"/>
  <c r="J1039" i="2"/>
  <c r="I1040" i="2"/>
  <c r="I1041" i="2"/>
  <c r="K1041" i="2" s="1"/>
  <c r="M1041" i="2" s="1"/>
  <c r="I1042" i="2"/>
  <c r="K1042" i="2" s="1"/>
  <c r="M1042" i="2" s="1"/>
  <c r="J1042" i="2"/>
  <c r="I1043" i="2"/>
  <c r="I1044" i="2"/>
  <c r="K1044" i="2" s="1"/>
  <c r="M1044" i="2" s="1"/>
  <c r="J1044" i="2"/>
  <c r="I1045" i="2"/>
  <c r="K1045" i="2" s="1"/>
  <c r="M1045" i="2" s="1"/>
  <c r="J1045" i="2"/>
  <c r="I1046" i="2"/>
  <c r="K1046" i="2" s="1"/>
  <c r="M1046" i="2" s="1"/>
  <c r="I1047" i="2"/>
  <c r="K1047" i="2" s="1"/>
  <c r="M1047" i="2" s="1"/>
  <c r="I1048" i="2"/>
  <c r="K1048" i="2" s="1"/>
  <c r="J1048" i="2"/>
  <c r="I1049" i="2"/>
  <c r="I1050" i="2"/>
  <c r="K1050" i="2" s="1"/>
  <c r="M1050" i="2" s="1"/>
  <c r="I1051" i="2"/>
  <c r="I1052" i="2"/>
  <c r="I1053" i="2"/>
  <c r="K1053" i="2" s="1"/>
  <c r="M1053" i="2" s="1"/>
  <c r="I1054" i="2"/>
  <c r="K1054" i="2" s="1"/>
  <c r="M1054" i="2" s="1"/>
  <c r="J1054" i="2"/>
  <c r="I1055" i="2"/>
  <c r="I1056" i="2"/>
  <c r="K1056" i="2" s="1"/>
  <c r="M1056" i="2" s="1"/>
  <c r="J1056" i="2"/>
  <c r="I1057" i="2"/>
  <c r="K1057" i="2" s="1"/>
  <c r="M1057" i="2" s="1"/>
  <c r="I1058" i="2"/>
  <c r="I1059" i="2"/>
  <c r="K1059" i="2" s="1"/>
  <c r="M1059" i="2" s="1"/>
  <c r="I1060" i="2"/>
  <c r="K1060" i="2" s="1"/>
  <c r="M1060" i="2" s="1"/>
  <c r="I1061" i="2"/>
  <c r="I1062" i="2"/>
  <c r="K1062" i="2" s="1"/>
  <c r="M1062" i="2" s="1"/>
  <c r="I1063" i="2"/>
  <c r="K1063" i="2" s="1"/>
  <c r="M1063" i="2" s="1"/>
  <c r="J1063" i="2"/>
  <c r="I1064" i="2"/>
  <c r="I1065" i="2"/>
  <c r="K1065" i="2" s="1"/>
  <c r="M1065" i="2" s="1"/>
  <c r="I1066" i="2"/>
  <c r="I1067" i="2"/>
  <c r="I1068" i="2"/>
  <c r="K1068" i="2" s="1"/>
  <c r="M1068" i="2" s="1"/>
  <c r="I1069" i="2"/>
  <c r="K1069" i="2" s="1"/>
  <c r="M1069" i="2" s="1"/>
  <c r="J1069" i="2"/>
  <c r="I1070" i="2"/>
  <c r="I1071" i="2"/>
  <c r="K1071" i="2" s="1"/>
  <c r="M1071" i="2" s="1"/>
  <c r="I1072" i="2"/>
  <c r="I1073" i="2"/>
  <c r="K1073" i="2" s="1"/>
  <c r="M1073" i="2" s="1"/>
  <c r="I1074" i="2"/>
  <c r="K1074" i="2" s="1"/>
  <c r="M1074" i="2" s="1"/>
  <c r="I1075" i="2"/>
  <c r="K1075" i="2" s="1"/>
  <c r="M1075" i="2" s="1"/>
  <c r="I1076" i="2"/>
  <c r="K1076" i="2" s="1"/>
  <c r="M1076" i="2" s="1"/>
  <c r="I1077" i="2"/>
  <c r="K1077" i="2" s="1"/>
  <c r="M1077" i="2" s="1"/>
  <c r="I1078" i="2"/>
  <c r="K1078" i="2" s="1"/>
  <c r="M1078" i="2" s="1"/>
  <c r="I1079" i="2"/>
  <c r="I1080" i="2"/>
  <c r="K1080" i="2" s="1"/>
  <c r="M1080" i="2" s="1"/>
  <c r="I1081" i="2"/>
  <c r="K1081" i="2" s="1"/>
  <c r="M1081" i="2" s="1"/>
  <c r="I1082" i="2"/>
  <c r="I1083" i="2"/>
  <c r="K1083" i="2" s="1"/>
  <c r="M1083" i="2" s="1"/>
  <c r="I1084" i="2"/>
  <c r="K1084" i="2" s="1"/>
  <c r="M1084" i="2" s="1"/>
  <c r="I1085" i="2"/>
  <c r="I1086" i="2"/>
  <c r="K1086" i="2" s="1"/>
  <c r="M1086" i="2" s="1"/>
  <c r="I1087" i="2"/>
  <c r="I1088" i="2"/>
  <c r="I1089" i="2"/>
  <c r="I1090" i="2"/>
  <c r="K1090" i="2" s="1"/>
  <c r="M1090" i="2" s="1"/>
  <c r="I1091" i="2"/>
  <c r="I1092" i="2"/>
  <c r="K1092" i="2" s="1"/>
  <c r="M1092" i="2" s="1"/>
  <c r="I1093" i="2"/>
  <c r="K1093" i="2" s="1"/>
  <c r="M1093" i="2" s="1"/>
  <c r="J1093" i="2"/>
  <c r="I1094" i="2"/>
  <c r="K1094" i="2" s="1"/>
  <c r="M1094" i="2" s="1"/>
  <c r="J1094" i="2"/>
  <c r="I1095" i="2"/>
  <c r="K1095" i="2" s="1"/>
  <c r="M1095" i="2" s="1"/>
  <c r="I1096" i="2"/>
  <c r="K1096" i="2" s="1"/>
  <c r="M1096" i="2" s="1"/>
  <c r="I1097" i="2"/>
  <c r="I1098" i="2"/>
  <c r="K1098" i="2" s="1"/>
  <c r="M1098" i="2" s="1"/>
  <c r="I1099" i="2"/>
  <c r="I1100" i="2"/>
  <c r="K1100" i="2" s="1"/>
  <c r="M1100" i="2" s="1"/>
  <c r="I1101" i="2"/>
  <c r="I1102" i="2"/>
  <c r="K1102" i="2" s="1"/>
  <c r="M1102" i="2" s="1"/>
  <c r="J1102" i="2"/>
  <c r="I1103" i="2"/>
  <c r="K1103" i="2" s="1"/>
  <c r="M1103" i="2" s="1"/>
  <c r="I1104" i="2"/>
  <c r="K1104" i="2" s="1"/>
  <c r="M1104" i="2" s="1"/>
  <c r="I1105" i="2"/>
  <c r="K1105" i="2" s="1"/>
  <c r="M1105" i="2" s="1"/>
  <c r="J1105" i="2"/>
  <c r="I1106" i="2"/>
  <c r="K1106" i="2" s="1"/>
  <c r="M1106" i="2" s="1"/>
  <c r="J1106" i="2"/>
  <c r="I1107" i="2"/>
  <c r="K1107" i="2" s="1"/>
  <c r="M1107" i="2" s="1"/>
  <c r="I1108" i="2"/>
  <c r="K1108" i="2" s="1"/>
  <c r="M1108" i="2" s="1"/>
  <c r="J1108" i="2"/>
  <c r="I1109" i="2"/>
  <c r="K1109" i="2" s="1"/>
  <c r="M1109" i="2" s="1"/>
  <c r="I1110" i="2"/>
  <c r="K1110" i="2" s="1"/>
  <c r="M1110" i="2" s="1"/>
  <c r="I1111" i="2"/>
  <c r="K1111" i="2" s="1"/>
  <c r="M1111" i="2" s="1"/>
  <c r="I1112" i="2"/>
  <c r="K1112" i="2" s="1"/>
  <c r="M1112" i="2" s="1"/>
  <c r="I1113" i="2"/>
  <c r="I1114" i="2"/>
  <c r="K1114" i="2" s="1"/>
  <c r="M1114" i="2" s="1"/>
  <c r="I1115" i="2"/>
  <c r="I1116" i="2"/>
  <c r="K1116" i="2" s="1"/>
  <c r="M1116" i="2" s="1"/>
  <c r="I1117" i="2"/>
  <c r="K1117" i="2" s="1"/>
  <c r="M1117" i="2" s="1"/>
  <c r="I1118" i="2"/>
  <c r="K1118" i="2" s="1"/>
  <c r="M1118" i="2" s="1"/>
  <c r="I1119" i="2"/>
  <c r="I1120" i="2"/>
  <c r="K1120" i="2" s="1"/>
  <c r="M1120" i="2" s="1"/>
  <c r="I1121" i="2"/>
  <c r="K1121" i="2" s="1"/>
  <c r="M1121" i="2" s="1"/>
  <c r="I1122" i="2"/>
  <c r="K1122" i="2" s="1"/>
  <c r="M1122" i="2" s="1"/>
  <c r="I1123" i="2"/>
  <c r="I1124" i="2"/>
  <c r="K1124" i="2" s="1"/>
  <c r="M1124" i="2" s="1"/>
  <c r="J1124" i="2"/>
  <c r="I1125" i="2"/>
  <c r="K1125" i="2" s="1"/>
  <c r="M1125" i="2" s="1"/>
  <c r="I1126" i="2"/>
  <c r="K1126" i="2" s="1"/>
  <c r="M1126" i="2" s="1"/>
  <c r="I1127" i="2"/>
  <c r="I1128" i="2"/>
  <c r="K1128" i="2" s="1"/>
  <c r="M1128" i="2" s="1"/>
  <c r="I1129" i="2"/>
  <c r="K1129" i="2" s="1"/>
  <c r="M1129" i="2" s="1"/>
  <c r="I1130" i="2"/>
  <c r="I1131" i="2"/>
  <c r="I1132" i="2"/>
  <c r="K1132" i="2" s="1"/>
  <c r="M1132" i="2" s="1"/>
  <c r="I1133" i="2"/>
  <c r="K1133" i="2" s="1"/>
  <c r="M1133" i="2" s="1"/>
  <c r="I1134" i="2"/>
  <c r="K1134" i="2" s="1"/>
  <c r="M1134" i="2" s="1"/>
  <c r="I1135" i="2"/>
  <c r="I1136" i="2"/>
  <c r="K1136" i="2" s="1"/>
  <c r="M1136" i="2" s="1"/>
  <c r="J1136" i="2"/>
  <c r="I1137" i="2"/>
  <c r="K1137" i="2" s="1"/>
  <c r="M1137" i="2" s="1"/>
  <c r="I1138" i="2"/>
  <c r="K1138" i="2" s="1"/>
  <c r="M1138" i="2" s="1"/>
  <c r="I1139" i="2"/>
  <c r="K1139" i="2" s="1"/>
  <c r="M1139" i="2" s="1"/>
  <c r="I1140" i="2"/>
  <c r="K1140" i="2" s="1"/>
  <c r="M1140" i="2" s="1"/>
  <c r="J1140" i="2"/>
  <c r="I1141" i="2"/>
  <c r="K1141" i="2" s="1"/>
  <c r="M1141" i="2" s="1"/>
  <c r="I1142" i="2"/>
  <c r="K1142" i="2" s="1"/>
  <c r="M1142" i="2" s="1"/>
  <c r="I1143" i="2"/>
  <c r="I1144" i="2"/>
  <c r="K1144" i="2" s="1"/>
  <c r="M1144" i="2" s="1"/>
  <c r="J1144" i="2"/>
  <c r="I1145" i="2"/>
  <c r="I1146" i="2"/>
  <c r="K1146" i="2" s="1"/>
  <c r="M1146" i="2" s="1"/>
  <c r="I1147" i="2"/>
  <c r="K1147" i="2" s="1"/>
  <c r="M1147" i="2" s="1"/>
  <c r="I1148" i="2"/>
  <c r="K1148" i="2" s="1"/>
  <c r="M1148" i="2" s="1"/>
  <c r="J1148" i="2"/>
  <c r="I1149" i="2"/>
  <c r="K1149" i="2" s="1"/>
  <c r="M1149" i="2" s="1"/>
  <c r="I1150" i="2"/>
  <c r="I1151" i="2"/>
  <c r="I1152" i="2"/>
  <c r="K1152" i="2" s="1"/>
  <c r="M1152" i="2" s="1"/>
  <c r="I1153" i="2"/>
  <c r="I1154" i="2"/>
  <c r="I1155" i="2"/>
  <c r="K1155" i="2" s="1"/>
  <c r="M1155" i="2" s="1"/>
  <c r="I1156" i="2"/>
  <c r="K1156" i="2" s="1"/>
  <c r="M1156" i="2" s="1"/>
  <c r="I1157" i="2"/>
  <c r="I1158" i="2"/>
  <c r="K1158" i="2" s="1"/>
  <c r="M1158" i="2" s="1"/>
  <c r="I1159" i="2"/>
  <c r="I1160" i="2"/>
  <c r="K1160" i="2" s="1"/>
  <c r="M1160" i="2" s="1"/>
  <c r="I1161" i="2"/>
  <c r="I1162" i="2"/>
  <c r="K1162" i="2" s="1"/>
  <c r="M1162" i="2" s="1"/>
  <c r="I1163" i="2"/>
  <c r="I1164" i="2"/>
  <c r="K1164" i="2" s="1"/>
  <c r="M1164" i="2" s="1"/>
  <c r="I1165" i="2"/>
  <c r="K1165" i="2" s="1"/>
  <c r="M1165" i="2" s="1"/>
  <c r="J1165" i="2"/>
  <c r="I1166" i="2"/>
  <c r="K1166" i="2" s="1"/>
  <c r="M1166" i="2" s="1"/>
  <c r="I1167" i="2"/>
  <c r="I1168" i="2"/>
  <c r="K1168" i="2" s="1"/>
  <c r="M1168" i="2" s="1"/>
  <c r="I1169" i="2"/>
  <c r="I1170" i="2"/>
  <c r="K1170" i="2" s="1"/>
  <c r="M1170" i="2" s="1"/>
  <c r="I1171" i="2"/>
  <c r="I1172" i="2"/>
  <c r="K1172" i="2" s="1"/>
  <c r="M1172" i="2" s="1"/>
  <c r="I1173" i="2"/>
  <c r="K1173" i="2" s="1"/>
  <c r="M1173" i="2" s="1"/>
  <c r="J1173" i="2"/>
  <c r="I1174" i="2"/>
  <c r="K1174" i="2" s="1"/>
  <c r="M1174" i="2" s="1"/>
  <c r="J1174" i="2"/>
  <c r="I1175" i="2"/>
  <c r="K1175" i="2" s="1"/>
  <c r="M1175" i="2" s="1"/>
  <c r="I1176" i="2"/>
  <c r="K1176" i="2" s="1"/>
  <c r="M1176" i="2" s="1"/>
  <c r="J1176" i="2"/>
  <c r="I1177" i="2"/>
  <c r="K1177" i="2" s="1"/>
  <c r="M1177" i="2" s="1"/>
  <c r="J1177" i="2"/>
  <c r="I1178" i="2"/>
  <c r="I1179" i="2"/>
  <c r="I1180" i="2"/>
  <c r="K1180" i="2" s="1"/>
  <c r="M1180" i="2" s="1"/>
  <c r="I1181" i="2"/>
  <c r="K1181" i="2" s="1"/>
  <c r="M1181" i="2" s="1"/>
  <c r="I1182" i="2"/>
  <c r="K1182" i="2" s="1"/>
  <c r="M1182" i="2" s="1"/>
  <c r="I1183" i="2"/>
  <c r="I1184" i="2"/>
  <c r="K1184" i="2" s="1"/>
  <c r="M1184" i="2" s="1"/>
  <c r="I1185" i="2"/>
  <c r="K1185" i="2" s="1"/>
  <c r="M1185" i="2" s="1"/>
  <c r="I1186" i="2"/>
  <c r="K1186" i="2" s="1"/>
  <c r="M1186" i="2" s="1"/>
  <c r="I1187" i="2"/>
  <c r="I1188" i="2"/>
  <c r="K1188" i="2" s="1"/>
  <c r="M1188" i="2" s="1"/>
  <c r="J1188" i="2"/>
  <c r="I1189" i="2"/>
  <c r="K1189" i="2" s="1"/>
  <c r="M1189" i="2" s="1"/>
  <c r="J1189" i="2"/>
  <c r="I1190" i="2"/>
  <c r="K1190" i="2" s="1"/>
  <c r="M1190" i="2" s="1"/>
  <c r="I1191" i="2"/>
  <c r="I1192" i="2"/>
  <c r="K1192" i="2" s="1"/>
  <c r="M1192" i="2" s="1"/>
  <c r="I1193" i="2"/>
  <c r="I1194" i="2"/>
  <c r="K1194" i="2" s="1"/>
  <c r="M1194" i="2" s="1"/>
  <c r="I1195" i="2"/>
  <c r="I1196" i="2"/>
  <c r="K1196" i="2" s="1"/>
  <c r="M1196" i="2" s="1"/>
  <c r="I1197" i="2"/>
  <c r="K1197" i="2" s="1"/>
  <c r="M1197" i="2" s="1"/>
  <c r="I1198" i="2"/>
  <c r="K1198" i="2" s="1"/>
  <c r="M1198" i="2" s="1"/>
  <c r="I1199" i="2"/>
  <c r="I1200" i="2"/>
  <c r="K1200" i="2" s="1"/>
  <c r="M1200" i="2" s="1"/>
  <c r="I1201" i="2"/>
  <c r="K1201" i="2" s="1"/>
  <c r="M1201" i="2" s="1"/>
  <c r="I1202" i="2"/>
  <c r="I1203" i="2"/>
  <c r="K1203" i="2" s="1"/>
  <c r="M1203" i="2" s="1"/>
  <c r="I1204" i="2"/>
  <c r="K1204" i="2" s="1"/>
  <c r="M1204" i="2" s="1"/>
  <c r="I1205" i="2"/>
  <c r="I1206" i="2"/>
  <c r="K1206" i="2" s="1"/>
  <c r="M1206" i="2" s="1"/>
  <c r="I1207" i="2"/>
  <c r="I1208" i="2"/>
  <c r="K1208" i="2" s="1"/>
  <c r="M1208" i="2" s="1"/>
  <c r="I1209" i="2"/>
  <c r="K1209" i="2" s="1"/>
  <c r="M1209" i="2" s="1"/>
  <c r="I1210" i="2"/>
  <c r="I1211" i="2"/>
  <c r="I1212" i="2"/>
  <c r="K1212" i="2" s="1"/>
  <c r="M1212" i="2" s="1"/>
  <c r="I1213" i="2"/>
  <c r="K1213" i="2" s="1"/>
  <c r="M1213" i="2" s="1"/>
  <c r="J1213" i="2"/>
  <c r="I1214" i="2"/>
  <c r="K1214" i="2" s="1"/>
  <c r="M1214" i="2" s="1"/>
  <c r="I1215" i="2"/>
  <c r="I1216" i="2"/>
  <c r="K1216" i="2" s="1"/>
  <c r="M1216" i="2" s="1"/>
  <c r="I1217" i="2"/>
  <c r="K1217" i="2" s="1"/>
  <c r="M1217" i="2" s="1"/>
  <c r="I1218" i="2"/>
  <c r="K1218" i="2" s="1"/>
  <c r="M1218" i="2" s="1"/>
  <c r="I1219" i="2"/>
  <c r="I1220" i="2"/>
  <c r="K1220" i="2" s="1"/>
  <c r="M1220" i="2" s="1"/>
  <c r="I1221" i="2"/>
  <c r="K1221" i="2" s="1"/>
  <c r="M1221" i="2" s="1"/>
  <c r="J1221" i="2"/>
  <c r="I1222" i="2"/>
  <c r="K1222" i="2" s="1"/>
  <c r="M1222" i="2" s="1"/>
  <c r="I1223" i="2"/>
  <c r="K1223" i="2" s="1"/>
  <c r="M1223" i="2" s="1"/>
  <c r="I1224" i="2"/>
  <c r="K1224" i="2" s="1"/>
  <c r="M1224" i="2" s="1"/>
  <c r="J1224" i="2"/>
  <c r="I1225" i="2"/>
  <c r="K1225" i="2" s="1"/>
  <c r="M1225" i="2" s="1"/>
  <c r="I1226" i="2"/>
  <c r="I1227" i="2"/>
  <c r="I1228" i="2"/>
  <c r="K1228" i="2" s="1"/>
  <c r="M1228" i="2" s="1"/>
  <c r="I1229" i="2"/>
  <c r="I1230" i="2"/>
  <c r="K1230" i="2" s="1"/>
  <c r="M1230" i="2" s="1"/>
  <c r="I1231" i="2"/>
  <c r="I1232" i="2"/>
  <c r="K1232" i="2" s="1"/>
  <c r="M1232" i="2" s="1"/>
  <c r="I1233" i="2"/>
  <c r="K1233" i="2" s="1"/>
  <c r="M1233" i="2" s="1"/>
  <c r="I1234" i="2"/>
  <c r="K1234" i="2" s="1"/>
  <c r="M1234" i="2" s="1"/>
  <c r="I1235" i="2"/>
  <c r="K1235" i="2" s="1"/>
  <c r="M1235" i="2" s="1"/>
  <c r="I1236" i="2"/>
  <c r="K1236" i="2" s="1"/>
  <c r="M1236" i="2" s="1"/>
  <c r="I1237" i="2"/>
  <c r="I1238" i="2"/>
  <c r="K1238" i="2" s="1"/>
  <c r="M1238" i="2" s="1"/>
  <c r="I1239" i="2"/>
  <c r="I1240" i="2"/>
  <c r="K1240" i="2" s="1"/>
  <c r="M1240" i="2" s="1"/>
  <c r="I1241" i="2"/>
  <c r="I1242" i="2"/>
  <c r="K1242" i="2" s="1"/>
  <c r="M1242" i="2" s="1"/>
  <c r="I1243" i="2"/>
  <c r="K1243" i="2" s="1"/>
  <c r="M1243" i="2" s="1"/>
  <c r="I1244" i="2"/>
  <c r="K1244" i="2" s="1"/>
  <c r="M1244" i="2" s="1"/>
  <c r="I1245" i="2"/>
  <c r="I1246" i="2"/>
  <c r="K1246" i="2" s="1"/>
  <c r="M1246" i="2" s="1"/>
  <c r="J1246" i="2"/>
  <c r="I1247" i="2"/>
  <c r="I1248" i="2"/>
  <c r="K1248" i="2" s="1"/>
  <c r="M1248" i="2" s="1"/>
  <c r="I1249" i="2"/>
  <c r="K1249" i="2" s="1"/>
  <c r="M1249" i="2" s="1"/>
  <c r="I1250" i="2"/>
  <c r="I1251" i="2"/>
  <c r="I1252" i="2"/>
  <c r="K1252" i="2" s="1"/>
  <c r="M1252" i="2" s="1"/>
  <c r="I1253" i="2"/>
  <c r="K1253" i="2" s="1"/>
  <c r="M1253" i="2" s="1"/>
  <c r="I1254" i="2"/>
  <c r="K1254" i="2" s="1"/>
  <c r="M1254" i="2" s="1"/>
  <c r="I1255" i="2"/>
  <c r="I1256" i="2"/>
  <c r="I1257" i="2"/>
  <c r="K1257" i="2" s="1"/>
  <c r="M1257" i="2" s="1"/>
  <c r="J1257" i="2"/>
  <c r="I1258" i="2"/>
  <c r="I1259" i="2"/>
  <c r="I1260" i="2"/>
  <c r="K1260" i="2" s="1"/>
  <c r="I1261" i="2"/>
  <c r="K1261" i="2" s="1"/>
  <c r="M1261" i="2" s="1"/>
  <c r="I1262" i="2"/>
  <c r="K1262" i="2" s="1"/>
  <c r="M1262" i="2" s="1"/>
  <c r="I1263" i="2"/>
  <c r="K1263" i="2" s="1"/>
  <c r="M1263" i="2" s="1"/>
  <c r="I1264" i="2"/>
  <c r="K1264" i="2" s="1"/>
  <c r="M1264" i="2" s="1"/>
  <c r="J1264" i="2"/>
  <c r="I1265" i="2"/>
  <c r="K1265" i="2" s="1"/>
  <c r="M1265" i="2" s="1"/>
  <c r="J1265" i="2"/>
  <c r="I1266" i="2"/>
  <c r="K1266" i="2" s="1"/>
  <c r="M1266" i="2" s="1"/>
  <c r="I1267" i="2"/>
  <c r="K1267" i="2" s="1"/>
  <c r="M1267" i="2" s="1"/>
  <c r="I1268" i="2"/>
  <c r="K1268" i="2" s="1"/>
  <c r="M1268" i="2" s="1"/>
  <c r="I1269" i="2"/>
  <c r="K1269" i="2" s="1"/>
  <c r="M1269" i="2" s="1"/>
  <c r="I1270" i="2"/>
  <c r="K1270" i="2" s="1"/>
  <c r="M1270" i="2" s="1"/>
  <c r="I1271" i="2"/>
  <c r="K1271" i="2" s="1"/>
  <c r="M1271" i="2" s="1"/>
  <c r="I1272" i="2"/>
  <c r="K1272" i="2" s="1"/>
  <c r="M1272" i="2" s="1"/>
  <c r="I1273" i="2"/>
  <c r="I1274" i="2"/>
  <c r="K1274" i="2" s="1"/>
  <c r="J1274" i="2"/>
  <c r="I1275" i="2"/>
  <c r="I1276" i="2"/>
  <c r="I1277" i="2"/>
  <c r="I1278" i="2"/>
  <c r="K1278" i="2" s="1"/>
  <c r="M1278" i="2" s="1"/>
  <c r="I1279" i="2"/>
  <c r="K1279" i="2" s="1"/>
  <c r="M1279" i="2" s="1"/>
  <c r="I1280" i="2"/>
  <c r="K1280" i="2" s="1"/>
  <c r="M1280" i="2" s="1"/>
  <c r="I1281" i="2"/>
  <c r="I1282" i="2"/>
  <c r="K1282" i="2" s="1"/>
  <c r="M1282" i="2" s="1"/>
  <c r="I1283" i="2"/>
  <c r="K1283" i="2" s="1"/>
  <c r="M1283" i="2" s="1"/>
  <c r="J1283" i="2"/>
  <c r="I1284" i="2"/>
  <c r="K1284" i="2" s="1"/>
  <c r="I1285" i="2"/>
  <c r="I1286" i="2"/>
  <c r="K1286" i="2" s="1"/>
  <c r="M1286" i="2" s="1"/>
  <c r="I1287" i="2"/>
  <c r="I1288" i="2"/>
  <c r="K1288" i="2" s="1"/>
  <c r="M1288" i="2" s="1"/>
  <c r="J1288" i="2"/>
  <c r="I1289" i="2"/>
  <c r="K1289" i="2" s="1"/>
  <c r="M1289" i="2" s="1"/>
  <c r="I1290" i="2"/>
  <c r="K1290" i="2" s="1"/>
  <c r="M1290" i="2" s="1"/>
  <c r="I1291" i="2"/>
  <c r="K1291" i="2" s="1"/>
  <c r="M1291" i="2" s="1"/>
  <c r="I1292" i="2"/>
  <c r="K1292" i="2" s="1"/>
  <c r="M1292" i="2" s="1"/>
  <c r="I1293" i="2"/>
  <c r="K1293" i="2" s="1"/>
  <c r="M1293" i="2" s="1"/>
  <c r="I1294" i="2"/>
  <c r="K1294" i="2" s="1"/>
  <c r="M1294" i="2" s="1"/>
  <c r="I1295" i="2"/>
  <c r="I1296" i="2"/>
  <c r="K1296" i="2" s="1"/>
  <c r="M1296" i="2" s="1"/>
  <c r="I1297" i="2"/>
  <c r="I1298" i="2"/>
  <c r="K1298" i="2" s="1"/>
  <c r="I1299" i="2"/>
  <c r="I1300" i="2"/>
  <c r="I1301" i="2"/>
  <c r="K1301" i="2" s="1"/>
  <c r="M1301" i="2" s="1"/>
  <c r="J1301" i="2"/>
  <c r="I1302" i="2"/>
  <c r="I1303" i="2"/>
  <c r="K1303" i="2" s="1"/>
  <c r="M1303" i="2" s="1"/>
  <c r="I1304" i="2"/>
  <c r="I1305" i="2"/>
  <c r="I1306" i="2"/>
  <c r="K1306" i="2" s="1"/>
  <c r="M1306" i="2" s="1"/>
  <c r="I1307" i="2"/>
  <c r="K1307" i="2" s="1"/>
  <c r="M1307" i="2" s="1"/>
  <c r="I1308" i="2"/>
  <c r="K1308" i="2" s="1"/>
  <c r="M1308" i="2" s="1"/>
  <c r="J1308" i="2"/>
  <c r="I1309" i="2"/>
  <c r="I1310" i="2"/>
  <c r="K1310" i="2" s="1"/>
  <c r="M1310" i="2" s="1"/>
  <c r="I1311" i="2"/>
  <c r="I1312" i="2"/>
  <c r="K1312" i="2" s="1"/>
  <c r="M1312" i="2" s="1"/>
  <c r="I1313" i="2"/>
  <c r="K1313" i="2" s="1"/>
  <c r="M1313" i="2" s="1"/>
  <c r="J1313" i="2"/>
  <c r="I1314" i="2"/>
  <c r="K1314" i="2" s="1"/>
  <c r="M1314" i="2" s="1"/>
  <c r="J1314" i="2"/>
  <c r="I1315" i="2"/>
  <c r="K1315" i="2" s="1"/>
  <c r="M1315" i="2" s="1"/>
  <c r="I1316" i="2"/>
  <c r="I1317" i="2"/>
  <c r="I1318" i="2"/>
  <c r="K1318" i="2" s="1"/>
  <c r="M1318" i="2" s="1"/>
  <c r="J1318" i="2"/>
  <c r="I1319" i="2"/>
  <c r="I1320" i="2"/>
  <c r="K1320" i="2" s="1"/>
  <c r="M1320" i="2" s="1"/>
  <c r="J1320" i="2"/>
  <c r="I1321" i="2"/>
  <c r="I1322" i="2"/>
  <c r="K1322" i="2" s="1"/>
  <c r="M1322" i="2" s="1"/>
  <c r="I1323" i="2"/>
  <c r="I1324" i="2"/>
  <c r="I1325" i="2"/>
  <c r="K1325" i="2" s="1"/>
  <c r="M1325" i="2" s="1"/>
  <c r="J1325" i="2"/>
  <c r="I1326" i="2"/>
  <c r="I1327" i="2"/>
  <c r="K1327" i="2" s="1"/>
  <c r="M1327" i="2" s="1"/>
  <c r="I1328" i="2"/>
  <c r="I1329" i="2"/>
  <c r="I1330" i="2"/>
  <c r="K1330" i="2" s="1"/>
  <c r="M1330" i="2" s="1"/>
  <c r="I1331" i="2"/>
  <c r="I1332" i="2"/>
  <c r="K1332" i="2" s="1"/>
  <c r="M1332" i="2" s="1"/>
  <c r="J1332" i="2"/>
  <c r="I1333" i="2"/>
  <c r="I1334" i="2"/>
  <c r="K1334" i="2" s="1"/>
  <c r="M1334" i="2" s="1"/>
  <c r="J1334" i="2"/>
  <c r="I1335" i="2"/>
  <c r="I1336" i="2"/>
  <c r="I1337" i="2"/>
  <c r="K1337" i="2" s="1"/>
  <c r="M1337" i="2" s="1"/>
  <c r="J1337" i="2"/>
  <c r="I1338" i="2"/>
  <c r="I1339" i="2"/>
  <c r="K1339" i="2" s="1"/>
  <c r="M1339" i="2" s="1"/>
  <c r="I1340" i="2"/>
  <c r="I1341" i="2"/>
  <c r="I1342" i="2"/>
  <c r="K1342" i="2" s="1"/>
  <c r="M1342" i="2" s="1"/>
  <c r="I1343" i="2"/>
  <c r="I1344" i="2"/>
  <c r="K1344" i="2" s="1"/>
  <c r="M1344" i="2" s="1"/>
  <c r="I1345" i="2"/>
  <c r="I1346" i="2"/>
  <c r="K1346" i="2" s="1"/>
  <c r="J1346" i="2"/>
  <c r="I1347" i="2"/>
  <c r="I1348" i="2"/>
  <c r="K1348" i="2" s="1"/>
  <c r="M1348" i="2" s="1"/>
  <c r="J1348" i="2"/>
  <c r="I1349" i="2"/>
  <c r="K1349" i="2" s="1"/>
  <c r="M1349" i="2" s="1"/>
  <c r="I1350" i="2"/>
  <c r="K1350" i="2" s="1"/>
  <c r="M1350" i="2" s="1"/>
  <c r="I1351" i="2"/>
  <c r="K1351" i="2" s="1"/>
  <c r="M1351" i="2" s="1"/>
  <c r="I1352" i="2"/>
  <c r="I1353" i="2"/>
  <c r="K1353" i="2" s="1"/>
  <c r="M1353" i="2" s="1"/>
  <c r="I1354" i="2"/>
  <c r="K1354" i="2" s="1"/>
  <c r="M1354" i="2" s="1"/>
  <c r="I1355" i="2"/>
  <c r="I1356" i="2"/>
  <c r="K1356" i="2" s="1"/>
  <c r="M1356" i="2" s="1"/>
  <c r="I1357" i="2"/>
  <c r="I1358" i="2"/>
  <c r="K1358" i="2" s="1"/>
  <c r="M1358" i="2" s="1"/>
  <c r="J1358" i="2"/>
  <c r="I1359" i="2"/>
  <c r="I1360" i="2"/>
  <c r="K1360" i="2" s="1"/>
  <c r="M1360" i="2" s="1"/>
  <c r="J1360" i="2"/>
  <c r="I1361" i="2"/>
  <c r="I1362" i="2"/>
  <c r="K1362" i="2" s="1"/>
  <c r="M1362" i="2" s="1"/>
  <c r="I1363" i="2"/>
  <c r="K1363" i="2" s="1"/>
  <c r="M1363" i="2" s="1"/>
  <c r="I1364" i="2"/>
  <c r="I1365" i="2"/>
  <c r="K1365" i="2" s="1"/>
  <c r="M1365" i="2" s="1"/>
  <c r="I1366" i="2"/>
  <c r="K1366" i="2" s="1"/>
  <c r="M1366" i="2" s="1"/>
  <c r="I1367" i="2"/>
  <c r="K1367" i="2" s="1"/>
  <c r="M1367" i="2" s="1"/>
  <c r="J1367" i="2"/>
  <c r="I1368" i="2"/>
  <c r="K1368" i="2" s="1"/>
  <c r="M1368" i="2" s="1"/>
  <c r="J1368" i="2"/>
  <c r="I1369" i="2"/>
  <c r="I1370" i="2"/>
  <c r="K1370" i="2" s="1"/>
  <c r="M1370" i="2" s="1"/>
  <c r="J1370" i="2"/>
  <c r="I1371" i="2"/>
  <c r="K1371" i="2" s="1"/>
  <c r="M1371" i="2" s="1"/>
  <c r="I1372" i="2"/>
  <c r="I1373" i="2"/>
  <c r="K1373" i="2" s="1"/>
  <c r="M1373" i="2" s="1"/>
  <c r="I1374" i="2"/>
  <c r="K1374" i="2" s="1"/>
  <c r="M1374" i="2" s="1"/>
  <c r="I1375" i="2"/>
  <c r="K1375" i="2" s="1"/>
  <c r="M1375" i="2" s="1"/>
  <c r="I1376" i="2"/>
  <c r="I1377" i="2"/>
  <c r="I1378" i="2"/>
  <c r="K1378" i="2" s="1"/>
  <c r="M1378" i="2" s="1"/>
  <c r="I1379" i="2"/>
  <c r="K1379" i="2" s="1"/>
  <c r="M1379" i="2" s="1"/>
  <c r="J1379" i="2"/>
  <c r="I1380" i="2"/>
  <c r="K1380" i="2" s="1"/>
  <c r="M1380" i="2" s="1"/>
  <c r="J1380" i="2"/>
  <c r="I1381" i="2"/>
  <c r="I1382" i="2"/>
  <c r="K1382" i="2" s="1"/>
  <c r="M1382" i="2" s="1"/>
  <c r="J1382" i="2"/>
  <c r="I1383" i="2"/>
  <c r="K1383" i="2" s="1"/>
  <c r="M1383" i="2" s="1"/>
  <c r="I1384" i="2"/>
  <c r="K1384" i="2" s="1"/>
  <c r="M1384" i="2" s="1"/>
  <c r="I1385" i="2"/>
  <c r="K1385" i="2" s="1"/>
  <c r="M1385" i="2" s="1"/>
  <c r="I1386" i="2"/>
  <c r="K1386" i="2" s="1"/>
  <c r="M1386" i="2" s="1"/>
  <c r="I1387" i="2"/>
  <c r="K1387" i="2" s="1"/>
  <c r="M1387" i="2" s="1"/>
  <c r="I1388" i="2"/>
  <c r="I1389" i="2"/>
  <c r="I1390" i="2"/>
  <c r="K1390" i="2" s="1"/>
  <c r="M1390" i="2" s="1"/>
  <c r="J1390" i="2"/>
  <c r="I1391" i="2"/>
  <c r="K1391" i="2" s="1"/>
  <c r="M1391" i="2" s="1"/>
  <c r="J1391" i="2"/>
  <c r="I1392" i="2"/>
  <c r="K1392" i="2" s="1"/>
  <c r="J1392" i="2"/>
  <c r="I1393" i="2"/>
  <c r="I1394" i="2"/>
  <c r="K1394" i="2" s="1"/>
  <c r="I1395" i="2"/>
  <c r="K1395" i="2" s="1"/>
  <c r="M1395" i="2" s="1"/>
  <c r="I1396" i="2"/>
  <c r="K1396" i="2" s="1"/>
  <c r="M1396" i="2" s="1"/>
  <c r="I1397" i="2"/>
  <c r="K1397" i="2" s="1"/>
  <c r="J1397" i="2"/>
  <c r="I1398" i="2"/>
  <c r="K1398" i="2" s="1"/>
  <c r="M1398" i="2" s="1"/>
  <c r="I1399" i="2"/>
  <c r="K1399" i="2" s="1"/>
  <c r="M1399" i="2" s="1"/>
  <c r="I1400" i="2"/>
  <c r="I1401" i="2"/>
  <c r="I1402" i="2"/>
  <c r="K1402" i="2" s="1"/>
  <c r="M1402" i="2" s="1"/>
  <c r="J1402" i="2"/>
  <c r="I1403" i="2"/>
  <c r="K1403" i="2" s="1"/>
  <c r="M1403" i="2" s="1"/>
  <c r="I1404" i="2"/>
  <c r="K1404" i="2" s="1"/>
  <c r="M1404" i="2" s="1"/>
  <c r="I1405" i="2"/>
  <c r="I1406" i="2"/>
  <c r="K1406" i="2" s="1"/>
  <c r="M1406" i="2" s="1"/>
  <c r="I1407" i="2"/>
  <c r="K1407" i="2" s="1"/>
  <c r="M1407" i="2" s="1"/>
  <c r="I1408" i="2"/>
  <c r="K1408" i="2" s="1"/>
  <c r="I1409" i="2"/>
  <c r="K1409" i="2" s="1"/>
  <c r="M1409" i="2" s="1"/>
  <c r="I1410" i="2"/>
  <c r="I1411" i="2"/>
  <c r="K1411" i="2" s="1"/>
  <c r="M1411" i="2" s="1"/>
  <c r="I1412" i="2"/>
  <c r="I1413" i="2"/>
  <c r="I1414" i="2"/>
  <c r="K1414" i="2" s="1"/>
  <c r="M1414" i="2" s="1"/>
  <c r="J1414" i="2"/>
  <c r="I1415" i="2"/>
  <c r="K1415" i="2" s="1"/>
  <c r="M1415" i="2" s="1"/>
  <c r="I1416" i="2"/>
  <c r="I1417" i="2"/>
  <c r="I1418" i="2"/>
  <c r="K1418" i="2" s="1"/>
  <c r="I1419" i="2"/>
  <c r="K1419" i="2" s="1"/>
  <c r="M1419" i="2" s="1"/>
  <c r="I1420" i="2"/>
  <c r="I1421" i="2"/>
  <c r="K1421" i="2" s="1"/>
  <c r="M1421" i="2" s="1"/>
  <c r="I1422" i="2"/>
  <c r="I1423" i="2"/>
  <c r="K1423" i="2" s="1"/>
  <c r="M1423" i="2" s="1"/>
  <c r="I1424" i="2"/>
  <c r="I1425" i="2"/>
  <c r="I1426" i="2"/>
  <c r="K1426" i="2" s="1"/>
  <c r="I1427" i="2"/>
  <c r="K1427" i="2" s="1"/>
  <c r="M1427" i="2" s="1"/>
  <c r="I1428" i="2"/>
  <c r="K1428" i="2" s="1"/>
  <c r="M1428" i="2" s="1"/>
  <c r="I1429" i="2"/>
  <c r="I1430" i="2"/>
  <c r="K1430" i="2" s="1"/>
  <c r="M1430" i="2" s="1"/>
  <c r="I1431" i="2"/>
  <c r="K1431" i="2" s="1"/>
  <c r="M1431" i="2" s="1"/>
  <c r="I1432" i="2"/>
  <c r="K1432" i="2" s="1"/>
  <c r="M1432" i="2" s="1"/>
  <c r="J1432" i="2"/>
  <c r="I1433" i="2"/>
  <c r="K1433" i="2" s="1"/>
  <c r="M1433" i="2" s="1"/>
  <c r="I1434" i="2"/>
  <c r="K1434" i="2" s="1"/>
  <c r="I1435" i="2"/>
  <c r="K1435" i="2" s="1"/>
  <c r="M1435" i="2" s="1"/>
  <c r="I1436" i="2"/>
  <c r="I1437" i="2"/>
  <c r="K1437" i="2" s="1"/>
  <c r="M1437" i="2" s="1"/>
  <c r="I1438" i="2"/>
  <c r="K1438" i="2" s="1"/>
  <c r="M1438" i="2" s="1"/>
  <c r="I1439" i="2"/>
  <c r="K1439" i="2" s="1"/>
  <c r="M1439" i="2" s="1"/>
  <c r="J1439" i="2"/>
  <c r="I1440" i="2"/>
  <c r="K1440" i="2" s="1"/>
  <c r="M1440" i="2" s="1"/>
  <c r="I1441" i="2"/>
  <c r="I1442" i="2"/>
  <c r="K1442" i="2" s="1"/>
  <c r="I1443" i="2"/>
  <c r="K1443" i="2" s="1"/>
  <c r="M1443" i="2" s="1"/>
  <c r="J1443" i="2"/>
  <c r="I1444" i="2"/>
  <c r="K1444" i="2" s="1"/>
  <c r="M1444" i="2" s="1"/>
  <c r="J1444" i="2"/>
  <c r="I1445" i="2"/>
  <c r="I1446" i="2"/>
  <c r="K1446" i="2" s="1"/>
  <c r="J1446" i="2"/>
  <c r="I1447" i="2"/>
  <c r="K1447" i="2" s="1"/>
  <c r="M1447" i="2" s="1"/>
  <c r="I1448" i="2"/>
  <c r="K1448" i="2" s="1"/>
  <c r="M1448" i="2" s="1"/>
  <c r="I1449" i="2"/>
  <c r="K1449" i="2" s="1"/>
  <c r="J1449" i="2"/>
  <c r="I1450" i="2"/>
  <c r="K1450" i="2" s="1"/>
  <c r="M1450" i="2" s="1"/>
  <c r="I1451" i="2"/>
  <c r="I1452" i="2"/>
  <c r="K1452" i="2" s="1"/>
  <c r="M1452" i="2" s="1"/>
  <c r="I1453" i="2"/>
  <c r="K1453" i="2" s="1"/>
  <c r="I1454" i="2"/>
  <c r="K1454" i="2" s="1"/>
  <c r="M1454" i="2" s="1"/>
  <c r="I1455" i="2"/>
  <c r="K1455" i="2" s="1"/>
  <c r="M1455" i="2" s="1"/>
  <c r="I1456" i="2"/>
  <c r="K1456" i="2" s="1"/>
  <c r="I1457" i="2"/>
  <c r="K1457" i="2" s="1"/>
  <c r="M1457" i="2" s="1"/>
  <c r="I1458" i="2"/>
  <c r="I1459" i="2"/>
  <c r="K1459" i="2" s="1"/>
  <c r="M1459" i="2" s="1"/>
  <c r="I1460" i="2"/>
  <c r="K1460" i="2" s="1"/>
  <c r="M1460" i="2" s="1"/>
  <c r="I1461" i="2"/>
  <c r="K1461" i="2" s="1"/>
  <c r="M1461" i="2" s="1"/>
  <c r="I1462" i="2"/>
  <c r="I1463" i="2"/>
  <c r="I1464" i="2"/>
  <c r="K1464" i="2" s="1"/>
  <c r="I1465" i="2"/>
  <c r="K1465" i="2" s="1"/>
  <c r="M1465" i="2" s="1"/>
  <c r="I1466" i="2"/>
  <c r="K1466" i="2" s="1"/>
  <c r="M1466" i="2" s="1"/>
  <c r="I1467" i="2"/>
  <c r="K1467" i="2" s="1"/>
  <c r="M1467" i="2" s="1"/>
  <c r="I1468" i="2"/>
  <c r="K1468" i="2" s="1"/>
  <c r="M1468" i="2" s="1"/>
  <c r="J1468" i="2"/>
  <c r="I1469" i="2"/>
  <c r="K1469" i="2" s="1"/>
  <c r="I1470" i="2"/>
  <c r="I1471" i="2"/>
  <c r="K1471" i="2" s="1"/>
  <c r="M1471" i="2" s="1"/>
  <c r="I1472" i="2"/>
  <c r="K1472" i="2" s="1"/>
  <c r="M1472" i="2" s="1"/>
  <c r="I1473" i="2"/>
  <c r="K1473" i="2" s="1"/>
  <c r="M1473" i="2" s="1"/>
  <c r="I1474" i="2"/>
  <c r="I1475" i="2"/>
  <c r="K1475" i="2" s="1"/>
  <c r="M1475" i="2" s="1"/>
  <c r="J1475" i="2"/>
  <c r="I1476" i="2"/>
  <c r="K1476" i="2" s="1"/>
  <c r="M1476" i="2" s="1"/>
  <c r="J1476" i="2"/>
  <c r="I1477" i="2"/>
  <c r="K1477" i="2" s="1"/>
  <c r="I1478" i="2"/>
  <c r="K1478" i="2" s="1"/>
  <c r="M1478" i="2" s="1"/>
  <c r="J1478" i="2"/>
  <c r="I1479" i="2"/>
  <c r="K1479" i="2" s="1"/>
  <c r="M1479" i="2" s="1"/>
  <c r="I1480" i="2"/>
  <c r="I1481" i="2"/>
  <c r="K1481" i="2" s="1"/>
  <c r="M1481" i="2" s="1"/>
  <c r="J1481" i="2"/>
  <c r="I1482" i="2"/>
  <c r="K1482" i="2" s="1"/>
  <c r="I1483" i="2"/>
  <c r="K1483" i="2" s="1"/>
  <c r="M1483" i="2" s="1"/>
  <c r="I1484" i="2"/>
  <c r="K1484" i="2" s="1"/>
  <c r="M1484" i="2" s="1"/>
  <c r="I1485" i="2"/>
  <c r="I1486" i="2"/>
  <c r="K1486" i="2" s="1"/>
  <c r="M1486" i="2" s="1"/>
  <c r="J1486" i="2"/>
  <c r="I1487" i="2"/>
  <c r="I1488" i="2"/>
  <c r="I1489" i="2"/>
  <c r="K1489" i="2" s="1"/>
  <c r="M1489" i="2" s="1"/>
  <c r="I1490" i="2"/>
  <c r="K1490" i="2" s="1"/>
  <c r="M1490" i="2" s="1"/>
  <c r="I1491" i="2"/>
  <c r="K1491" i="2" s="1"/>
  <c r="M1491" i="2" s="1"/>
  <c r="J1491" i="2"/>
  <c r="I1492" i="2"/>
  <c r="K1492" i="2" s="1"/>
  <c r="M1492" i="2" s="1"/>
  <c r="I1493" i="2"/>
  <c r="I1494" i="2"/>
  <c r="K1494" i="2" s="1"/>
  <c r="M1494" i="2" s="1"/>
  <c r="J1494" i="2"/>
  <c r="I1495" i="2"/>
  <c r="K1495" i="2" s="1"/>
  <c r="M1495" i="2" s="1"/>
  <c r="I1496" i="2"/>
  <c r="K1496" i="2" s="1"/>
  <c r="M1496" i="2" s="1"/>
  <c r="I1497" i="2"/>
  <c r="I1498" i="2"/>
  <c r="I1499" i="2"/>
  <c r="I1500" i="2"/>
  <c r="K1500" i="2" s="1"/>
  <c r="J1500" i="2"/>
  <c r="I1501" i="2"/>
  <c r="K1501" i="2" s="1"/>
  <c r="I1502" i="2"/>
  <c r="K1502" i="2" s="1"/>
  <c r="M1502" i="2" s="1"/>
  <c r="I1503" i="2"/>
  <c r="I1504" i="2"/>
  <c r="I1505" i="2"/>
  <c r="K1505" i="2" s="1"/>
  <c r="M1505" i="2" s="1"/>
  <c r="I1506" i="2"/>
  <c r="K1506" i="2" s="1"/>
  <c r="M1506" i="2" s="1"/>
  <c r="I1507" i="2"/>
  <c r="K1507" i="2" s="1"/>
  <c r="M1507" i="2" s="1"/>
  <c r="I1508" i="2"/>
  <c r="K1508" i="2" s="1"/>
  <c r="M1508" i="2" s="1"/>
  <c r="I1509" i="2"/>
  <c r="I1510" i="2"/>
  <c r="I1511" i="2"/>
  <c r="I1512" i="2"/>
  <c r="K1512" i="2" s="1"/>
  <c r="I1513" i="2"/>
  <c r="K1513" i="2" s="1"/>
  <c r="M1513" i="2" s="1"/>
  <c r="I1514" i="2"/>
  <c r="K1514" i="2" s="1"/>
  <c r="I1515" i="2"/>
  <c r="K1515" i="2" s="1"/>
  <c r="M1515" i="2" s="1"/>
  <c r="I1516" i="2"/>
  <c r="I1517" i="2"/>
  <c r="K1517" i="2" s="1"/>
  <c r="I1518" i="2"/>
  <c r="K1518" i="2" s="1"/>
  <c r="I1519" i="2"/>
  <c r="K1519" i="2" s="1"/>
  <c r="M1519" i="2" s="1"/>
  <c r="I1520" i="2"/>
  <c r="K1520" i="2" s="1"/>
  <c r="M1520" i="2" s="1"/>
  <c r="I1521" i="2"/>
  <c r="I1522" i="2"/>
  <c r="K1522" i="2" s="1"/>
  <c r="M1522" i="2" s="1"/>
  <c r="J1522" i="2"/>
  <c r="I1523" i="2"/>
  <c r="K1523" i="2" s="1"/>
  <c r="M1523" i="2" s="1"/>
  <c r="J1523" i="2"/>
  <c r="I1524" i="2"/>
  <c r="I1525" i="2"/>
  <c r="K1525" i="2" s="1"/>
  <c r="I1526" i="2"/>
  <c r="K1526" i="2" s="1"/>
  <c r="M1526" i="2" s="1"/>
  <c r="I1527" i="2"/>
  <c r="I1528" i="2"/>
  <c r="K1528" i="2" s="1"/>
  <c r="M1528" i="2" s="1"/>
  <c r="I1529" i="2"/>
  <c r="K1529" i="2" s="1"/>
  <c r="M1529" i="2" s="1"/>
  <c r="I1530" i="2"/>
  <c r="I1531" i="2"/>
  <c r="K1531" i="2" s="1"/>
  <c r="M1531" i="2" s="1"/>
  <c r="I1532" i="2"/>
  <c r="K1532" i="2" s="1"/>
  <c r="M1532" i="2" s="1"/>
  <c r="I1533" i="2"/>
  <c r="I1534" i="2"/>
  <c r="K1534" i="2" s="1"/>
  <c r="M1534" i="2" s="1"/>
  <c r="I1535" i="2"/>
  <c r="I1536" i="2"/>
  <c r="I1537" i="2"/>
  <c r="K1537" i="2" s="1"/>
  <c r="M1537" i="2" s="1"/>
  <c r="I1538" i="2"/>
  <c r="K1538" i="2" s="1"/>
  <c r="I1539" i="2"/>
  <c r="K1539" i="2" s="1"/>
  <c r="I1540" i="2"/>
  <c r="K1540" i="2" s="1"/>
  <c r="M1540" i="2" s="1"/>
  <c r="I1541" i="2"/>
  <c r="I1542" i="2"/>
  <c r="K1542" i="2" s="1"/>
  <c r="J1542" i="2"/>
  <c r="I1543" i="2"/>
  <c r="I1544" i="2"/>
  <c r="K1544" i="2" s="1"/>
  <c r="M1544" i="2" s="1"/>
  <c r="I1545" i="2"/>
  <c r="K1545" i="2" s="1"/>
  <c r="M1545" i="2" s="1"/>
  <c r="J1545" i="2"/>
  <c r="I1546" i="2"/>
  <c r="I1547" i="2"/>
  <c r="K1547" i="2" s="1"/>
  <c r="M1547" i="2" s="1"/>
  <c r="J1547" i="2"/>
  <c r="I1548" i="2"/>
  <c r="K1548" i="2" s="1"/>
  <c r="M1548" i="2" s="1"/>
  <c r="I1549" i="2"/>
  <c r="K1549" i="2" s="1"/>
  <c r="I1550" i="2"/>
  <c r="K1550" i="2" s="1"/>
  <c r="M1550" i="2" s="1"/>
  <c r="J1550" i="2"/>
  <c r="I1551" i="2"/>
  <c r="K1551" i="2" s="1"/>
  <c r="J1551" i="2"/>
  <c r="I1552" i="2"/>
  <c r="K1552" i="2" s="1"/>
  <c r="J1552" i="2"/>
  <c r="I1553" i="2"/>
  <c r="K1553" i="2" s="1"/>
  <c r="M1553" i="2" s="1"/>
  <c r="J1553" i="2"/>
  <c r="I1554" i="2"/>
  <c r="K1554" i="2" s="1"/>
  <c r="M1554" i="2" s="1"/>
  <c r="I1555" i="2"/>
  <c r="I1556" i="2"/>
  <c r="K1556" i="2" s="1"/>
  <c r="M1556" i="2" s="1"/>
  <c r="J1556" i="2"/>
  <c r="I1557" i="2"/>
  <c r="I1558" i="2"/>
  <c r="I1559" i="2"/>
  <c r="I1560" i="2"/>
  <c r="K1560" i="2" s="1"/>
  <c r="J1560" i="2"/>
  <c r="I1561" i="2"/>
  <c r="K1561" i="2" s="1"/>
  <c r="M1561" i="2" s="1"/>
  <c r="I1562" i="2"/>
  <c r="K1562" i="2" s="1"/>
  <c r="J1562" i="2"/>
  <c r="I1563" i="2"/>
  <c r="K1563" i="2" s="1"/>
  <c r="M1563" i="2" s="1"/>
  <c r="I1564" i="2"/>
  <c r="K1564" i="2" s="1"/>
  <c r="M1564" i="2" s="1"/>
  <c r="J1564" i="2"/>
  <c r="I1565" i="2"/>
  <c r="K1565" i="2" s="1"/>
  <c r="M1565" i="2" s="1"/>
  <c r="I1566" i="2"/>
  <c r="K1566" i="2" s="1"/>
  <c r="M1566" i="2" s="1"/>
  <c r="I1567" i="2"/>
  <c r="I1568" i="2"/>
  <c r="K1568" i="2" s="1"/>
  <c r="M1568" i="2" s="1"/>
  <c r="I1569" i="2"/>
  <c r="I1570" i="2"/>
  <c r="K1570" i="2" s="1"/>
  <c r="M1570" i="2" s="1"/>
  <c r="I1571" i="2"/>
  <c r="K1571" i="2" s="1"/>
  <c r="I1572" i="2"/>
  <c r="K1572" i="2" s="1"/>
  <c r="M1572" i="2" s="1"/>
  <c r="J1572" i="2"/>
  <c r="I1573" i="2"/>
  <c r="K1573" i="2" s="1"/>
  <c r="M1573" i="2" s="1"/>
  <c r="I1574" i="2"/>
  <c r="K1574" i="2" s="1"/>
  <c r="M1574" i="2" s="1"/>
  <c r="J1574" i="2"/>
  <c r="I1575" i="2"/>
  <c r="K1575" i="2" s="1"/>
  <c r="J1575" i="2"/>
  <c r="I1576" i="2"/>
  <c r="K1576" i="2" s="1"/>
  <c r="M1576" i="2" s="1"/>
  <c r="I1577" i="2"/>
  <c r="I1578" i="2"/>
  <c r="K1578" i="2" s="1"/>
  <c r="M1578" i="2" s="1"/>
  <c r="I1579" i="2"/>
  <c r="I1580" i="2"/>
  <c r="K1580" i="2" s="1"/>
  <c r="I1581" i="2"/>
  <c r="K1581" i="2" s="1"/>
  <c r="I1582" i="2"/>
  <c r="I1583" i="2"/>
  <c r="I1584" i="2"/>
  <c r="K1584" i="2" s="1"/>
  <c r="M1584" i="2" s="1"/>
  <c r="I1585" i="2"/>
  <c r="K1585" i="2" s="1"/>
  <c r="M1585" i="2" s="1"/>
  <c r="I1586" i="2"/>
  <c r="K1586" i="2" s="1"/>
  <c r="I1587" i="2"/>
  <c r="K1587" i="2" s="1"/>
  <c r="I1588" i="2"/>
  <c r="I1589" i="2"/>
  <c r="K1589" i="2" s="1"/>
  <c r="M1589" i="2" s="1"/>
  <c r="I1590" i="2"/>
  <c r="K1590" i="2" s="1"/>
  <c r="M1590" i="2" s="1"/>
  <c r="I1591" i="2"/>
  <c r="I1592" i="2"/>
  <c r="K1592" i="2" s="1"/>
  <c r="M1592" i="2" s="1"/>
  <c r="J1592" i="2"/>
  <c r="I1593" i="2"/>
  <c r="I1594" i="2"/>
  <c r="I1595" i="2"/>
  <c r="K1595" i="2" s="1"/>
  <c r="M1595" i="2" s="1"/>
  <c r="I1596" i="2"/>
  <c r="K1596" i="2" s="1"/>
  <c r="I1597" i="2"/>
  <c r="K1597" i="2" s="1"/>
  <c r="M1597" i="2" s="1"/>
  <c r="I1598" i="2"/>
  <c r="I1599" i="2"/>
  <c r="I1600" i="2"/>
  <c r="K1600" i="2" s="1"/>
  <c r="M1600" i="2" s="1"/>
  <c r="I1601" i="2"/>
  <c r="I1602" i="2"/>
  <c r="K1602" i="2" s="1"/>
  <c r="M1602" i="2" s="1"/>
  <c r="I1603" i="2"/>
  <c r="I1604" i="2"/>
  <c r="K1604" i="2" s="1"/>
  <c r="M1604" i="2" s="1"/>
  <c r="I1605" i="2"/>
  <c r="K1605" i="2" s="1"/>
  <c r="M1605" i="2" s="1"/>
  <c r="I1606" i="2"/>
  <c r="I1607" i="2"/>
  <c r="K1607" i="2" s="1"/>
  <c r="I1608" i="2"/>
  <c r="K1608" i="2" s="1"/>
  <c r="M1608" i="2" s="1"/>
  <c r="J1608" i="2"/>
  <c r="I1609" i="2"/>
  <c r="K1609" i="2" s="1"/>
  <c r="M1609" i="2" s="1"/>
  <c r="I1610" i="2"/>
  <c r="I1611" i="2"/>
  <c r="I1612" i="2"/>
  <c r="K1612" i="2" s="1"/>
  <c r="I1613" i="2"/>
  <c r="I1614" i="2"/>
  <c r="K1614" i="2" s="1"/>
  <c r="M1614" i="2" s="1"/>
  <c r="I1615" i="2"/>
  <c r="I1616" i="2"/>
  <c r="K1616" i="2" s="1"/>
  <c r="M1616" i="2" s="1"/>
  <c r="J1616" i="2"/>
  <c r="I1617" i="2"/>
  <c r="K1617" i="2" s="1"/>
  <c r="M1617" i="2" s="1"/>
  <c r="I1618" i="2"/>
  <c r="I1619" i="2"/>
  <c r="K1619" i="2" s="1"/>
  <c r="M1619" i="2" s="1"/>
  <c r="I1620" i="2"/>
  <c r="K1620" i="2" s="1"/>
  <c r="M1620" i="2" s="1"/>
  <c r="I1621" i="2"/>
  <c r="I1622" i="2"/>
  <c r="I1623" i="2"/>
  <c r="I1624" i="2"/>
  <c r="K1624" i="2" s="1"/>
  <c r="J1624" i="2"/>
  <c r="I1625" i="2"/>
  <c r="I1626" i="2"/>
  <c r="K1626" i="2" s="1"/>
  <c r="M1626" i="2" s="1"/>
  <c r="J1626" i="2"/>
  <c r="I1627" i="2"/>
  <c r="I1628" i="2"/>
  <c r="K1628" i="2" s="1"/>
  <c r="M1628" i="2" s="1"/>
  <c r="I1629" i="2"/>
  <c r="K1629" i="2" s="1"/>
  <c r="M1629" i="2" s="1"/>
  <c r="I1630" i="2"/>
  <c r="I1631" i="2"/>
  <c r="K1631" i="2" s="1"/>
  <c r="I1632" i="2"/>
  <c r="K1632" i="2" s="1"/>
  <c r="M1632" i="2" s="1"/>
  <c r="J1632" i="2"/>
  <c r="I1633" i="2"/>
  <c r="I1634" i="2"/>
  <c r="I1635" i="2"/>
  <c r="K1635" i="2" s="1"/>
  <c r="M1635" i="2" s="1"/>
  <c r="I1636" i="2"/>
  <c r="I1637" i="2"/>
  <c r="I1638" i="2"/>
  <c r="K1638" i="2" s="1"/>
  <c r="I1639" i="2"/>
  <c r="K1639" i="2" s="1"/>
  <c r="M1639" i="2" s="1"/>
  <c r="I1640" i="2"/>
  <c r="K1640" i="2" s="1"/>
  <c r="M1640" i="2" s="1"/>
  <c r="I1641" i="2"/>
  <c r="K1641" i="2" s="1"/>
  <c r="M1641" i="2" s="1"/>
  <c r="I1642" i="2"/>
  <c r="I1643" i="2"/>
  <c r="K1643" i="2" s="1"/>
  <c r="M1643" i="2" s="1"/>
  <c r="I1644" i="2"/>
  <c r="I1645" i="2"/>
  <c r="K1645" i="2" s="1"/>
  <c r="M1645" i="2" s="1"/>
  <c r="I1646" i="2"/>
  <c r="I1647" i="2"/>
  <c r="I1648" i="2"/>
  <c r="I1649" i="2"/>
  <c r="I1650" i="2"/>
  <c r="K1650" i="2" s="1"/>
  <c r="M1650" i="2" s="1"/>
  <c r="I1651" i="2"/>
  <c r="I1652" i="2"/>
  <c r="I1653" i="2"/>
  <c r="I1654" i="2"/>
  <c r="I1655" i="2"/>
  <c r="K1655" i="2" s="1"/>
  <c r="M1655" i="2" s="1"/>
  <c r="I1656" i="2"/>
  <c r="K1656" i="2" s="1"/>
  <c r="M1656" i="2" s="1"/>
  <c r="I1657" i="2"/>
  <c r="K1657" i="2" s="1"/>
  <c r="I1658" i="2"/>
  <c r="I1659" i="2"/>
  <c r="I1660" i="2"/>
  <c r="K1660" i="2" s="1"/>
  <c r="J1660" i="2"/>
  <c r="I1661" i="2"/>
  <c r="I1662" i="2"/>
  <c r="K1662" i="2" s="1"/>
  <c r="M1662" i="2" s="1"/>
  <c r="I1663" i="2"/>
  <c r="I1664" i="2"/>
  <c r="K1664" i="2" s="1"/>
  <c r="M1664" i="2" s="1"/>
  <c r="I1665" i="2"/>
  <c r="K1665" i="2" s="1"/>
  <c r="I1666" i="2"/>
  <c r="I1667" i="2"/>
  <c r="K1667" i="2" s="1"/>
  <c r="M1667" i="2" s="1"/>
  <c r="I1668" i="2"/>
  <c r="I1669" i="2"/>
  <c r="K1669" i="2" s="1"/>
  <c r="M1669" i="2" s="1"/>
  <c r="I1670" i="2"/>
  <c r="K1670" i="2" s="1"/>
  <c r="M1670" i="2" s="1"/>
  <c r="I1671" i="2"/>
  <c r="I1672" i="2"/>
  <c r="K1672" i="2" s="1"/>
  <c r="I1673" i="2"/>
  <c r="I1674" i="2"/>
  <c r="K1674" i="2" s="1"/>
  <c r="M1674" i="2" s="1"/>
  <c r="I1675" i="2"/>
  <c r="I1676" i="2"/>
  <c r="K1676" i="2" s="1"/>
  <c r="M1676" i="2" s="1"/>
  <c r="J1676" i="2"/>
  <c r="I1677" i="2"/>
  <c r="K1677" i="2" s="1"/>
  <c r="M1677" i="2" s="1"/>
  <c r="I1678" i="2"/>
  <c r="I1679" i="2"/>
  <c r="K1679" i="2" s="1"/>
  <c r="M1679" i="2" s="1"/>
  <c r="I1680" i="2"/>
  <c r="K1680" i="2" s="1"/>
  <c r="M1680" i="2" s="1"/>
  <c r="I1681" i="2"/>
  <c r="I1682" i="2"/>
  <c r="K1682" i="2" s="1"/>
  <c r="I1683" i="2"/>
  <c r="K1683" i="2" s="1"/>
  <c r="M1683" i="2" s="1"/>
  <c r="I1684" i="2"/>
  <c r="K1684" i="2" s="1"/>
  <c r="M1684" i="2" s="1"/>
  <c r="I1685" i="2"/>
  <c r="I1686" i="2"/>
  <c r="K1686" i="2" s="1"/>
  <c r="M1686" i="2" s="1"/>
  <c r="I1687" i="2"/>
  <c r="K1687" i="2" s="1"/>
  <c r="M1687" i="2" s="1"/>
  <c r="I1688" i="2"/>
  <c r="K1688" i="2" s="1"/>
  <c r="M1688" i="2" s="1"/>
  <c r="J1688" i="2"/>
  <c r="I1689" i="2"/>
  <c r="K1689" i="2" s="1"/>
  <c r="J1689" i="2"/>
  <c r="I1690" i="2"/>
  <c r="I1691" i="2"/>
  <c r="K1691" i="2" s="1"/>
  <c r="M1691" i="2" s="1"/>
  <c r="I1692" i="2"/>
  <c r="K1692" i="2" s="1"/>
  <c r="M1692" i="2" s="1"/>
  <c r="I1693" i="2"/>
  <c r="K1693" i="2" s="1"/>
  <c r="M1693" i="2" s="1"/>
  <c r="J1693" i="2"/>
  <c r="I1694" i="2"/>
  <c r="K1694" i="2" s="1"/>
  <c r="M1694" i="2" s="1"/>
  <c r="I1695" i="2"/>
  <c r="I1696" i="2"/>
  <c r="K1696" i="2" s="1"/>
  <c r="M1696" i="2" s="1"/>
  <c r="I1697" i="2"/>
  <c r="I1698" i="2"/>
  <c r="K1698" i="2" s="1"/>
  <c r="M1698" i="2" s="1"/>
  <c r="J1698" i="2"/>
  <c r="I1699" i="2"/>
  <c r="I1700" i="2"/>
  <c r="K1700" i="2" s="1"/>
  <c r="M1700" i="2" s="1"/>
  <c r="J1700" i="2"/>
  <c r="I1701" i="2"/>
  <c r="K1701" i="2" s="1"/>
  <c r="M1701" i="2" s="1"/>
  <c r="J1701" i="2"/>
  <c r="I1702" i="2"/>
  <c r="I1703" i="2"/>
  <c r="K1703" i="2" s="1"/>
  <c r="I1704" i="2"/>
  <c r="I1705" i="2"/>
  <c r="I1706" i="2"/>
  <c r="K1706" i="2" s="1"/>
  <c r="M1706" i="2" s="1"/>
  <c r="I1707" i="2"/>
  <c r="K1707" i="2" s="1"/>
  <c r="M1707" i="2" s="1"/>
  <c r="I1708" i="2"/>
  <c r="K1708" i="2" s="1"/>
  <c r="I1709" i="2"/>
  <c r="I1710" i="2"/>
  <c r="K1710" i="2" s="1"/>
  <c r="M1710" i="2" s="1"/>
  <c r="I1711" i="2"/>
  <c r="I1712" i="2"/>
  <c r="K1712" i="2" s="1"/>
  <c r="M1712" i="2" s="1"/>
  <c r="J1712" i="2"/>
  <c r="I1713" i="2"/>
  <c r="K1713" i="2" s="1"/>
  <c r="I1714" i="2"/>
  <c r="I1715" i="2"/>
  <c r="K1715" i="2" s="1"/>
  <c r="M1715" i="2" s="1"/>
  <c r="I1716" i="2"/>
  <c r="K1716" i="2" s="1"/>
  <c r="M1716" i="2" s="1"/>
  <c r="J1716" i="2"/>
  <c r="I1717" i="2"/>
  <c r="K1717" i="2" s="1"/>
  <c r="M1717" i="2" s="1"/>
  <c r="J1717" i="2"/>
  <c r="I1718" i="2"/>
  <c r="K1718" i="2" s="1"/>
  <c r="M1718" i="2" s="1"/>
  <c r="I1719" i="2"/>
  <c r="I1720" i="2"/>
  <c r="K1720" i="2" s="1"/>
  <c r="I1721" i="2"/>
  <c r="K1721" i="2" s="1"/>
  <c r="I1722" i="2"/>
  <c r="K1722" i="2" s="1"/>
  <c r="M1722" i="2" s="1"/>
  <c r="I1723" i="2"/>
  <c r="I1724" i="2"/>
  <c r="K1724" i="2" s="1"/>
  <c r="M1724" i="2" s="1"/>
  <c r="I1725" i="2"/>
  <c r="K1725" i="2" s="1"/>
  <c r="M1725" i="2" s="1"/>
  <c r="I1726" i="2"/>
  <c r="I1727" i="2"/>
  <c r="K1727" i="2" s="1"/>
  <c r="M1727" i="2" s="1"/>
  <c r="I1728" i="2"/>
  <c r="K1728" i="2" s="1"/>
  <c r="M1728" i="2" s="1"/>
  <c r="I1729" i="2"/>
  <c r="K1729" i="2" s="1"/>
  <c r="M1729" i="2" s="1"/>
  <c r="I1730" i="2"/>
  <c r="K1730" i="2" s="1"/>
  <c r="M1730" i="2" s="1"/>
  <c r="I1731" i="2"/>
  <c r="I1732" i="2"/>
  <c r="K1732" i="2" s="1"/>
  <c r="M1732" i="2" s="1"/>
  <c r="J1732" i="2"/>
  <c r="I1733" i="2"/>
  <c r="K1733" i="2" s="1"/>
  <c r="I1734" i="2"/>
  <c r="K1734" i="2" s="1"/>
  <c r="I1735" i="2"/>
  <c r="I1736" i="2"/>
  <c r="K1736" i="2" s="1"/>
  <c r="M1736" i="2" s="1"/>
  <c r="I1737" i="2"/>
  <c r="K1737" i="2" s="1"/>
  <c r="I1738" i="2"/>
  <c r="I1739" i="2"/>
  <c r="K1739" i="2" s="1"/>
  <c r="M1739" i="2" s="1"/>
  <c r="I1740" i="2"/>
  <c r="K1740" i="2" s="1"/>
  <c r="M1740" i="2" s="1"/>
  <c r="I1741" i="2"/>
  <c r="I1742" i="2"/>
  <c r="K1742" i="2" s="1"/>
  <c r="M1742" i="2" s="1"/>
  <c r="I1743" i="2"/>
  <c r="I1744" i="2"/>
  <c r="K1744" i="2" s="1"/>
  <c r="M1744" i="2" s="1"/>
  <c r="J1744" i="2"/>
  <c r="I1745" i="2"/>
  <c r="K1745" i="2" s="1"/>
  <c r="I1746" i="2"/>
  <c r="K1746" i="2" s="1"/>
  <c r="M1746" i="2" s="1"/>
  <c r="I1747" i="2"/>
  <c r="I1748" i="2"/>
  <c r="K1748" i="2" s="1"/>
  <c r="M1748" i="2" s="1"/>
  <c r="J1748" i="2"/>
  <c r="I1749" i="2"/>
  <c r="K1749" i="2" s="1"/>
  <c r="M1749" i="2" s="1"/>
  <c r="I1750" i="2"/>
  <c r="I1751" i="2"/>
  <c r="K1751" i="2" s="1"/>
  <c r="M1751" i="2" s="1"/>
  <c r="I1752" i="2"/>
  <c r="K1752" i="2" s="1"/>
  <c r="M1752" i="2" s="1"/>
  <c r="I1753" i="2"/>
  <c r="I1754" i="2"/>
  <c r="K1754" i="2" s="1"/>
  <c r="M1754" i="2" s="1"/>
  <c r="I1755" i="2"/>
  <c r="K1755" i="2" s="1"/>
  <c r="I1756" i="2"/>
  <c r="K1756" i="2" s="1"/>
  <c r="J1756" i="2"/>
  <c r="I1757" i="2"/>
  <c r="K1757" i="2" s="1"/>
  <c r="I1758" i="2"/>
  <c r="K1758" i="2" s="1"/>
  <c r="M1758" i="2" s="1"/>
  <c r="I1759" i="2"/>
  <c r="K1759" i="2" s="1"/>
  <c r="M1759" i="2" s="1"/>
  <c r="I1760" i="2"/>
  <c r="I1761" i="2"/>
  <c r="K1761" i="2" s="1"/>
  <c r="I1762" i="2"/>
  <c r="I1763" i="2"/>
  <c r="K1763" i="2" s="1"/>
  <c r="M1763" i="2" s="1"/>
  <c r="I1764" i="2"/>
  <c r="K1764" i="2" s="1"/>
  <c r="J1764" i="2"/>
  <c r="I1765" i="2"/>
  <c r="K1765" i="2" s="1"/>
  <c r="M1765" i="2" s="1"/>
  <c r="I1766" i="2"/>
  <c r="K1766" i="2" s="1"/>
  <c r="M1766" i="2" s="1"/>
  <c r="I1767" i="2"/>
  <c r="K1767" i="2" s="1"/>
  <c r="M1767" i="2" s="1"/>
  <c r="I1768" i="2"/>
  <c r="I1769" i="2"/>
  <c r="K1769" i="2" s="1"/>
  <c r="M1769" i="2" s="1"/>
  <c r="I1770" i="2"/>
  <c r="K1770" i="2" s="1"/>
  <c r="M1770" i="2" s="1"/>
  <c r="I1771" i="2"/>
  <c r="K1771" i="2" s="1"/>
  <c r="M1771" i="2" s="1"/>
  <c r="I1772" i="2"/>
  <c r="I1773" i="2"/>
  <c r="K1773" i="2" s="1"/>
  <c r="M1773" i="2" s="1"/>
  <c r="I1774" i="2"/>
  <c r="I1775" i="2"/>
  <c r="K1775" i="2" s="1"/>
  <c r="M1775" i="2" s="1"/>
  <c r="I1776" i="2"/>
  <c r="K1776" i="2" s="1"/>
  <c r="M1776" i="2" s="1"/>
  <c r="J1776" i="2"/>
  <c r="I1777" i="2"/>
  <c r="K1777" i="2" s="1"/>
  <c r="J1777" i="2"/>
  <c r="I1778" i="2"/>
  <c r="K1778" i="2" s="1"/>
  <c r="I1779" i="2"/>
  <c r="K1779" i="2" s="1"/>
  <c r="M1779" i="2" s="1"/>
  <c r="I1780" i="2"/>
  <c r="K1780" i="2" s="1"/>
  <c r="M1780" i="2" s="1"/>
  <c r="I1781" i="2"/>
  <c r="K1781" i="2" s="1"/>
  <c r="I1782" i="2"/>
  <c r="K1782" i="2" s="1"/>
  <c r="M1782" i="2" s="1"/>
  <c r="I1783" i="2"/>
  <c r="I1784" i="2"/>
  <c r="I1785" i="2"/>
  <c r="K1785" i="2" s="1"/>
  <c r="I1786" i="2"/>
  <c r="I1787" i="2"/>
  <c r="K1787" i="2" s="1"/>
  <c r="M1787" i="2" s="1"/>
  <c r="I1788" i="2"/>
  <c r="K1788" i="2" s="1"/>
  <c r="M1788" i="2" s="1"/>
  <c r="I1789" i="2"/>
  <c r="I1790" i="2"/>
  <c r="K1790" i="2" s="1"/>
  <c r="M1790" i="2" s="1"/>
  <c r="I1791" i="2"/>
  <c r="J1791" i="2" s="1"/>
  <c r="I1792" i="2"/>
  <c r="K1792" i="2" s="1"/>
  <c r="M1792" i="2" s="1"/>
  <c r="J1792" i="2"/>
  <c r="I1793" i="2"/>
  <c r="K1793" i="2" s="1"/>
  <c r="I1794" i="2"/>
  <c r="K1794" i="2" s="1"/>
  <c r="M1794" i="2" s="1"/>
  <c r="I1795" i="2"/>
  <c r="I1796" i="2"/>
  <c r="K1796" i="2" s="1"/>
  <c r="M1796" i="2" s="1"/>
  <c r="I1797" i="2"/>
  <c r="K1797" i="2" s="1"/>
  <c r="M1797" i="2" s="1"/>
  <c r="I1798" i="2"/>
  <c r="I1799" i="2"/>
  <c r="K1799" i="2" s="1"/>
  <c r="I1800" i="2"/>
  <c r="K1800" i="2" s="1"/>
  <c r="M1800" i="2" s="1"/>
  <c r="I1801" i="2"/>
  <c r="K1801" i="2" s="1"/>
  <c r="I1802" i="2"/>
  <c r="K1802" i="2" s="1"/>
  <c r="M1802" i="2" s="1"/>
  <c r="I1803" i="2"/>
  <c r="I1804" i="2"/>
  <c r="K1804" i="2" s="1"/>
  <c r="I1805" i="2"/>
  <c r="K1805" i="2" s="1"/>
  <c r="I1806" i="2"/>
  <c r="K1806" i="2" s="1"/>
  <c r="M1806" i="2" s="1"/>
  <c r="I1807" i="2"/>
  <c r="K1807" i="2" s="1"/>
  <c r="M1807" i="2" s="1"/>
  <c r="I1808" i="2"/>
  <c r="I1809" i="2"/>
  <c r="K1809" i="2" s="1"/>
  <c r="I1810" i="2"/>
  <c r="K1810" i="2" s="1"/>
  <c r="M1810" i="2" s="1"/>
  <c r="I1811" i="2"/>
  <c r="K1811" i="2" s="1"/>
  <c r="M1811" i="2" s="1"/>
  <c r="I1812" i="2"/>
  <c r="K1812" i="2" s="1"/>
  <c r="M1812" i="2" s="1"/>
  <c r="I1813" i="2"/>
  <c r="K1813" i="2" s="1"/>
  <c r="M1813" i="2" s="1"/>
  <c r="I1814" i="2"/>
  <c r="K1814" i="2" s="1"/>
  <c r="M1814" i="2" s="1"/>
  <c r="I1815" i="2"/>
  <c r="I1816" i="2"/>
  <c r="K1816" i="2" s="1"/>
  <c r="I1817" i="2"/>
  <c r="K1817" i="2" s="1"/>
  <c r="I1818" i="2"/>
  <c r="K1818" i="2" s="1"/>
  <c r="M1818" i="2" s="1"/>
  <c r="I1819" i="2"/>
  <c r="I1820" i="2"/>
  <c r="K1820" i="2" s="1"/>
  <c r="M1820" i="2" s="1"/>
  <c r="I1821" i="2"/>
  <c r="I1822" i="2"/>
  <c r="K1822" i="2" s="1"/>
  <c r="M1822" i="2" s="1"/>
  <c r="I1823" i="2"/>
  <c r="K1823" i="2" s="1"/>
  <c r="M1823" i="2" s="1"/>
  <c r="I1824" i="2"/>
  <c r="K1824" i="2" s="1"/>
  <c r="M1824" i="2" s="1"/>
  <c r="I1825" i="2"/>
  <c r="K1825" i="2" s="1"/>
  <c r="M1825" i="2" s="1"/>
  <c r="I1826" i="2"/>
  <c r="K1826" i="2" s="1"/>
  <c r="M1826" i="2" s="1"/>
  <c r="J1826" i="2"/>
  <c r="I1827" i="2"/>
  <c r="I1828" i="2"/>
  <c r="K1828" i="2" s="1"/>
  <c r="M1828" i="2" s="1"/>
  <c r="I1829" i="2"/>
  <c r="K1829" i="2" s="1"/>
  <c r="I1830" i="2"/>
  <c r="K1830" i="2" s="1"/>
  <c r="I1831" i="2"/>
  <c r="K1831" i="2" s="1"/>
  <c r="M1831" i="2" s="1"/>
  <c r="I1832" i="2"/>
  <c r="K1832" i="2" s="1"/>
  <c r="M1832" i="2" s="1"/>
  <c r="I1833" i="2"/>
  <c r="I1834" i="2"/>
  <c r="K1834" i="2" s="1"/>
  <c r="I1835" i="2"/>
  <c r="K1835" i="2" s="1"/>
  <c r="M1835" i="2" s="1"/>
  <c r="I1836" i="2"/>
  <c r="K1836" i="2" s="1"/>
  <c r="M1836" i="2" s="1"/>
  <c r="J1836" i="2"/>
  <c r="I1837" i="2"/>
  <c r="K1837" i="2" s="1"/>
  <c r="M1837" i="2" s="1"/>
  <c r="I1838" i="2"/>
  <c r="K1838" i="2" s="1"/>
  <c r="M1838" i="2" s="1"/>
  <c r="I1839" i="2"/>
  <c r="K1839" i="2" s="1"/>
  <c r="I1840" i="2"/>
  <c r="K1840" i="2" s="1"/>
  <c r="M1840" i="2" s="1"/>
  <c r="J1840" i="2"/>
  <c r="I1841" i="2"/>
  <c r="K1841" i="2" s="1"/>
  <c r="J1841" i="2"/>
  <c r="I1842" i="2"/>
  <c r="K1842" i="2" s="1"/>
  <c r="M1842" i="2" s="1"/>
  <c r="I1843" i="2"/>
  <c r="I1844" i="2"/>
  <c r="K1844" i="2" s="1"/>
  <c r="M1844" i="2" s="1"/>
  <c r="I1845" i="2"/>
  <c r="K1845" i="2" s="1"/>
  <c r="M1845" i="2" s="1"/>
  <c r="I1846" i="2"/>
  <c r="K1846" i="2" s="1"/>
  <c r="M1846" i="2" s="1"/>
  <c r="I1847" i="2"/>
  <c r="K1847" i="2" s="1"/>
  <c r="M1847" i="2" s="1"/>
  <c r="I1848" i="2"/>
  <c r="K1848" i="2" s="1"/>
  <c r="M1848" i="2" s="1"/>
  <c r="I1849" i="2"/>
  <c r="K1849" i="2" s="1"/>
  <c r="I1850" i="2"/>
  <c r="K1850" i="2" s="1"/>
  <c r="M1850" i="2" s="1"/>
  <c r="I1851" i="2"/>
  <c r="I1852" i="2"/>
  <c r="K1852" i="2" s="1"/>
  <c r="I1853" i="2"/>
  <c r="I1854" i="2"/>
  <c r="K1854" i="2" s="1"/>
  <c r="M1854" i="2" s="1"/>
  <c r="J1854" i="2"/>
  <c r="I1855" i="2"/>
  <c r="K1855" i="2" s="1"/>
  <c r="M1855" i="2" s="1"/>
  <c r="I1856" i="2"/>
  <c r="K1856" i="2" s="1"/>
  <c r="M1856" i="2" s="1"/>
  <c r="I1857" i="2"/>
  <c r="I1858" i="2"/>
  <c r="K1858" i="2" s="1"/>
  <c r="M1858" i="2" s="1"/>
  <c r="I1859" i="2"/>
  <c r="I1860" i="2"/>
  <c r="K1860" i="2" s="1"/>
  <c r="I1861" i="2"/>
  <c r="K1861" i="2" s="1"/>
  <c r="M1861" i="2" s="1"/>
  <c r="I1862" i="2"/>
  <c r="I1863" i="2"/>
  <c r="K1863" i="2" s="1"/>
  <c r="M1863" i="2" s="1"/>
  <c r="I1864" i="2"/>
  <c r="K1864" i="2" s="1"/>
  <c r="I1865" i="2"/>
  <c r="K1865" i="2" s="1"/>
  <c r="M1865" i="2" s="1"/>
  <c r="I1866" i="2"/>
  <c r="K1866" i="2" s="1"/>
  <c r="M1866" i="2" s="1"/>
  <c r="I1867" i="2"/>
  <c r="I1868" i="2"/>
  <c r="K1868" i="2" s="1"/>
  <c r="I1869" i="2"/>
  <c r="K1869" i="2" s="1"/>
  <c r="M1869" i="2" s="1"/>
  <c r="J1869" i="2"/>
  <c r="I1870" i="2"/>
  <c r="K1870" i="2" s="1"/>
  <c r="M1870" i="2" s="1"/>
  <c r="J1870" i="2"/>
  <c r="I1871" i="2"/>
  <c r="I1872" i="2"/>
  <c r="K1872" i="2" s="1"/>
  <c r="M1872" i="2" s="1"/>
  <c r="J1872" i="2"/>
  <c r="I1873" i="2"/>
  <c r="I1874" i="2"/>
  <c r="I1875" i="2"/>
  <c r="K1875" i="2" s="1"/>
  <c r="M1875" i="2" s="1"/>
  <c r="I1876" i="2"/>
  <c r="K1876" i="2" s="1"/>
  <c r="I1877" i="2"/>
  <c r="K1877" i="2" s="1"/>
  <c r="I1878" i="2"/>
  <c r="K1878" i="2" s="1"/>
  <c r="I1879" i="2"/>
  <c r="I1880" i="2"/>
  <c r="K1880" i="2" s="1"/>
  <c r="I1881" i="2"/>
  <c r="K1881" i="2" s="1"/>
  <c r="M1881" i="2" s="1"/>
  <c r="J1881" i="2"/>
  <c r="I1882" i="2"/>
  <c r="I1883" i="2"/>
  <c r="I1884" i="2"/>
  <c r="K1884" i="2" s="1"/>
  <c r="I1885" i="2"/>
  <c r="I1886" i="2"/>
  <c r="I1887" i="2"/>
  <c r="K1887" i="2" s="1"/>
  <c r="I1888" i="2"/>
  <c r="I1889" i="2"/>
  <c r="K1889" i="2" s="1"/>
  <c r="M1889" i="2" s="1"/>
  <c r="J1889" i="2"/>
  <c r="I1890" i="2"/>
  <c r="K1890" i="2" s="1"/>
  <c r="I1891" i="2"/>
  <c r="I1892" i="2"/>
  <c r="K1892" i="2" s="1"/>
  <c r="I1893" i="2"/>
  <c r="K1893" i="2" s="1"/>
  <c r="M1893" i="2" s="1"/>
  <c r="I1894" i="2"/>
  <c r="K1894" i="2" s="1"/>
  <c r="M1894" i="2" s="1"/>
  <c r="I1895" i="2"/>
  <c r="I1896" i="2"/>
  <c r="I1897" i="2"/>
  <c r="I1898" i="2"/>
  <c r="I1899" i="2"/>
  <c r="K1899" i="2" s="1"/>
  <c r="I1900" i="2"/>
  <c r="K1900" i="2" s="1"/>
  <c r="I1901" i="2"/>
  <c r="I1902" i="2"/>
  <c r="K1902" i="2" s="1"/>
  <c r="I1903" i="2"/>
  <c r="I1904" i="2"/>
  <c r="K1904" i="2" s="1"/>
  <c r="I1905" i="2"/>
  <c r="K1905" i="2" s="1"/>
  <c r="M1905" i="2" s="1"/>
  <c r="J1905" i="2"/>
  <c r="I1906" i="2"/>
  <c r="I1907" i="2"/>
  <c r="I1908" i="2"/>
  <c r="K1908" i="2" s="1"/>
  <c r="I1909" i="2"/>
  <c r="K1909" i="2" s="1"/>
  <c r="M1909" i="2" s="1"/>
  <c r="I1910" i="2"/>
  <c r="I1911" i="2"/>
  <c r="K1911" i="2" s="1"/>
  <c r="I1912" i="2"/>
  <c r="I1913" i="2"/>
  <c r="K1913" i="2" s="1"/>
  <c r="M1913" i="2" s="1"/>
  <c r="I1914" i="2"/>
  <c r="K1914" i="2" s="1"/>
  <c r="I1915" i="2"/>
  <c r="I1916" i="2"/>
  <c r="K1916" i="2" s="1"/>
  <c r="I1917" i="2"/>
  <c r="K1917" i="2" s="1"/>
  <c r="M1917" i="2" s="1"/>
  <c r="I1918" i="2"/>
  <c r="K1918" i="2" s="1"/>
  <c r="M1918" i="2" s="1"/>
  <c r="I1919" i="2"/>
  <c r="I1920" i="2"/>
  <c r="J1920" i="2" s="1"/>
  <c r="I1921" i="2"/>
  <c r="K1921" i="2" s="1"/>
  <c r="M1921" i="2" s="1"/>
  <c r="J1921" i="2"/>
  <c r="I1922" i="2"/>
  <c r="I1923" i="2"/>
  <c r="K1923" i="2" s="1"/>
  <c r="I1924" i="2"/>
  <c r="I1925" i="2"/>
  <c r="K1925" i="2" s="1"/>
  <c r="J1925" i="2"/>
  <c r="I1926" i="2"/>
  <c r="K1926" i="2" s="1"/>
  <c r="I1927" i="2"/>
  <c r="I1928" i="2"/>
  <c r="K1928" i="2" s="1"/>
  <c r="I1929" i="2"/>
  <c r="K1929" i="2" s="1"/>
  <c r="M1929" i="2" s="1"/>
  <c r="J1929" i="2"/>
  <c r="I1930" i="2"/>
  <c r="K1930" i="2" s="1"/>
  <c r="M1930" i="2" s="1"/>
  <c r="I1931" i="2"/>
  <c r="I1932" i="2"/>
  <c r="K1932" i="2" s="1"/>
  <c r="J1932" i="2"/>
  <c r="I1933" i="2"/>
  <c r="K1933" i="2" s="1"/>
  <c r="M1933" i="2" s="1"/>
  <c r="I1934" i="2"/>
  <c r="J1934" i="2" s="1"/>
  <c r="I1935" i="2"/>
  <c r="K1935" i="2" s="1"/>
  <c r="I1936" i="2"/>
  <c r="K1936" i="2" s="1"/>
  <c r="I1937" i="2"/>
  <c r="K1937" i="2" s="1"/>
  <c r="M1937" i="2" s="1"/>
  <c r="J1937" i="2"/>
  <c r="I1938" i="2"/>
  <c r="K1938" i="2" s="1"/>
  <c r="I1939" i="2"/>
  <c r="I1940" i="2"/>
  <c r="K1940" i="2" s="1"/>
  <c r="M1940" i="2" s="1"/>
  <c r="I1941" i="2"/>
  <c r="K1941" i="2" s="1"/>
  <c r="M1941" i="2" s="1"/>
  <c r="I1942" i="2"/>
  <c r="K1942" i="2" s="1"/>
  <c r="M1942" i="2" s="1"/>
  <c r="I1943" i="2"/>
  <c r="I1944" i="2"/>
  <c r="K1944" i="2" s="1"/>
  <c r="M1944" i="2" s="1"/>
  <c r="I1945" i="2"/>
  <c r="K1945" i="2" s="1"/>
  <c r="I1946" i="2"/>
  <c r="I1947" i="2"/>
  <c r="K1947" i="2" s="1"/>
  <c r="I1948" i="2"/>
  <c r="I1949" i="2"/>
  <c r="K1949" i="2" s="1"/>
  <c r="I1950" i="2"/>
  <c r="K1950" i="2" s="1"/>
  <c r="M1950" i="2" s="1"/>
  <c r="I1951" i="2"/>
  <c r="I1952" i="2"/>
  <c r="K1952" i="2" s="1"/>
  <c r="I1953" i="2"/>
  <c r="K1953" i="2" s="1"/>
  <c r="M1953" i="2" s="1"/>
  <c r="I1954" i="2"/>
  <c r="K1954" i="2" s="1"/>
  <c r="M1954" i="2" s="1"/>
  <c r="I1955" i="2"/>
  <c r="I1956" i="2"/>
  <c r="I1957" i="2"/>
  <c r="K1957" i="2" s="1"/>
  <c r="M1957" i="2" s="1"/>
  <c r="I1958" i="2"/>
  <c r="I1959" i="2"/>
  <c r="K1959" i="2" s="1"/>
  <c r="I1960" i="2"/>
  <c r="K1960" i="2" s="1"/>
  <c r="I1961" i="2"/>
  <c r="K1961" i="2" s="1"/>
  <c r="M1961" i="2" s="1"/>
  <c r="I1962" i="2"/>
  <c r="K1962" i="2" s="1"/>
  <c r="M1962" i="2" s="1"/>
  <c r="I1963" i="2"/>
  <c r="I1964" i="2"/>
  <c r="K1964" i="2" s="1"/>
  <c r="M1964" i="2" s="1"/>
  <c r="I1965" i="2"/>
  <c r="K1965" i="2" s="1"/>
  <c r="M1965" i="2" s="1"/>
  <c r="J1965" i="2"/>
  <c r="I1966" i="2"/>
  <c r="K1966" i="2" s="1"/>
  <c r="M1966" i="2" s="1"/>
  <c r="J1966" i="2"/>
  <c r="I1967" i="2"/>
  <c r="K1967" i="2" s="1"/>
  <c r="M1967" i="2" s="1"/>
  <c r="I1968" i="2"/>
  <c r="K1968" i="2" s="1"/>
  <c r="M1968" i="2" s="1"/>
  <c r="I1969" i="2"/>
  <c r="K1969" i="2" s="1"/>
  <c r="I1970" i="2"/>
  <c r="K1970" i="2" s="1"/>
  <c r="M1970" i="2" s="1"/>
  <c r="I1971" i="2"/>
  <c r="K1971" i="2" s="1"/>
  <c r="I1972" i="2"/>
  <c r="K1972" i="2" s="1"/>
  <c r="M1972" i="2" s="1"/>
  <c r="I1973" i="2"/>
  <c r="K1973" i="2" s="1"/>
  <c r="I1974" i="2"/>
  <c r="K1974" i="2" s="1"/>
  <c r="M1974" i="2" s="1"/>
  <c r="I1975" i="2"/>
  <c r="I1976" i="2"/>
  <c r="K1976" i="2" s="1"/>
  <c r="I1977" i="2"/>
  <c r="K1977" i="2" s="1"/>
  <c r="M1977" i="2" s="1"/>
  <c r="I1978" i="2"/>
  <c r="K1978" i="2" s="1"/>
  <c r="M1978" i="2" s="1"/>
  <c r="J1978" i="2"/>
  <c r="I1979" i="2"/>
  <c r="K1979" i="2" s="1"/>
  <c r="M1979" i="2" s="1"/>
  <c r="I1980" i="2"/>
  <c r="K1980" i="2" s="1"/>
  <c r="I1981" i="2"/>
  <c r="K1981" i="2" s="1"/>
  <c r="M1981" i="2" s="1"/>
  <c r="J1981" i="2"/>
  <c r="I1982" i="2"/>
  <c r="K1982" i="2" s="1"/>
  <c r="M1982" i="2" s="1"/>
  <c r="I1983" i="2"/>
  <c r="K1983" i="2" s="1"/>
  <c r="I1984" i="2"/>
  <c r="I1985" i="2"/>
  <c r="K1985" i="2" s="1"/>
  <c r="M1985" i="2" s="1"/>
  <c r="I1986" i="2"/>
  <c r="K1986" i="2" s="1"/>
  <c r="M1986" i="2" s="1"/>
  <c r="I1987" i="2"/>
  <c r="I1988" i="2"/>
  <c r="K1988" i="2" s="1"/>
  <c r="M1988" i="2" s="1"/>
  <c r="I1989" i="2"/>
  <c r="K1989" i="2" s="1"/>
  <c r="M1989" i="2" s="1"/>
  <c r="I1990" i="2"/>
  <c r="I1991" i="2"/>
  <c r="K1991" i="2" s="1"/>
  <c r="M1991" i="2" s="1"/>
  <c r="I1992" i="2"/>
  <c r="J1992" i="2" s="1"/>
  <c r="I1993" i="2"/>
  <c r="K1993" i="2" s="1"/>
  <c r="J1993" i="2"/>
  <c r="I1994" i="2"/>
  <c r="K1994" i="2" s="1"/>
  <c r="M1994" i="2" s="1"/>
  <c r="I1995" i="2"/>
  <c r="K1995" i="2" s="1"/>
  <c r="I1996" i="2"/>
  <c r="K1996" i="2" s="1"/>
  <c r="M1996" i="2" s="1"/>
  <c r="I1997" i="2"/>
  <c r="K1997" i="2" s="1"/>
  <c r="I1998" i="2"/>
  <c r="K1998" i="2" s="1"/>
  <c r="M1998" i="2" s="1"/>
  <c r="I1999" i="2"/>
  <c r="J1999" i="2" s="1"/>
  <c r="I2000" i="2"/>
  <c r="K2000" i="2" s="1"/>
  <c r="I2001" i="2"/>
  <c r="K2001" i="2" s="1"/>
  <c r="M2001" i="2" s="1"/>
  <c r="J2001" i="2"/>
  <c r="I2002" i="2"/>
  <c r="K2002" i="2" s="1"/>
  <c r="M2002" i="2" s="1"/>
  <c r="J2002" i="2"/>
  <c r="I2003" i="2"/>
  <c r="K2003" i="2" s="1"/>
  <c r="M2003" i="2" s="1"/>
  <c r="I2004" i="2"/>
  <c r="K2004" i="2" s="1"/>
  <c r="J2004" i="2"/>
  <c r="I2005" i="2"/>
  <c r="K2005" i="2" s="1"/>
  <c r="M2005" i="2" s="1"/>
  <c r="J2005" i="2"/>
  <c r="I2006" i="2"/>
  <c r="K2006" i="2" s="1"/>
  <c r="M2006" i="2" s="1"/>
  <c r="I2007" i="2"/>
  <c r="K2007" i="2" s="1"/>
  <c r="J2007" i="2"/>
  <c r="I2008" i="2"/>
  <c r="K2008" i="2" s="1"/>
  <c r="I2009" i="2"/>
  <c r="K2009" i="2" s="1"/>
  <c r="M2009" i="2" s="1"/>
  <c r="I2010" i="2"/>
  <c r="K2010" i="2" s="1"/>
  <c r="M2010" i="2" s="1"/>
  <c r="I2011" i="2"/>
  <c r="I2012" i="2"/>
  <c r="K2012" i="2" s="1"/>
  <c r="M2012" i="2" s="1"/>
  <c r="I2013" i="2"/>
  <c r="K2013" i="2" s="1"/>
  <c r="M2013" i="2" s="1"/>
  <c r="J2013" i="2"/>
  <c r="I2014" i="2"/>
  <c r="I2015" i="2"/>
  <c r="K2015" i="2" s="1"/>
  <c r="M2015" i="2" s="1"/>
  <c r="I2016" i="2"/>
  <c r="K2016" i="2" s="1"/>
  <c r="M2016" i="2" s="1"/>
  <c r="I2017" i="2"/>
  <c r="I2018" i="2"/>
  <c r="K2018" i="2" s="1"/>
  <c r="M2018" i="2" s="1"/>
  <c r="I2019" i="2"/>
  <c r="K2019" i="2" s="1"/>
  <c r="I2020" i="2"/>
  <c r="I2021" i="2"/>
  <c r="I2022" i="2"/>
  <c r="K2022" i="2" s="1"/>
  <c r="M2022" i="2" s="1"/>
  <c r="J2022" i="2"/>
  <c r="I2023" i="2"/>
  <c r="I2024" i="2"/>
  <c r="K2024" i="2" s="1"/>
  <c r="I2025" i="2"/>
  <c r="K2025" i="2" s="1"/>
  <c r="M2025" i="2" s="1"/>
  <c r="I2026" i="2"/>
  <c r="K2026" i="2" s="1"/>
  <c r="M2026" i="2" s="1"/>
  <c r="J2026" i="2"/>
  <c r="I2027" i="2"/>
  <c r="K2027" i="2" s="1"/>
  <c r="M2027" i="2" s="1"/>
  <c r="I2028" i="2"/>
  <c r="K2028" i="2" s="1"/>
  <c r="I2029" i="2"/>
  <c r="K2029" i="2" s="1"/>
  <c r="M2029" i="2" s="1"/>
  <c r="J2029" i="2"/>
  <c r="I2030" i="2"/>
  <c r="K2030" i="2" s="1"/>
  <c r="M2030" i="2" s="1"/>
  <c r="I2031" i="2"/>
  <c r="K2031" i="2" s="1"/>
  <c r="I2032" i="2"/>
  <c r="I2033" i="2"/>
  <c r="I2034" i="2"/>
  <c r="K2034" i="2" s="1"/>
  <c r="M2034" i="2" s="1"/>
  <c r="I2035" i="2"/>
  <c r="I2036" i="2"/>
  <c r="K2036" i="2" s="1"/>
  <c r="M2036" i="2" s="1"/>
  <c r="I2037" i="2"/>
  <c r="K2037" i="2" s="1"/>
  <c r="M2037" i="2" s="1"/>
  <c r="I2038" i="2"/>
  <c r="K2038" i="2" s="1"/>
  <c r="M2038" i="2" s="1"/>
  <c r="I2039" i="2"/>
  <c r="K2039" i="2" s="1"/>
  <c r="M2039" i="2" s="1"/>
  <c r="I2040" i="2"/>
  <c r="K2040" i="2" s="1"/>
  <c r="M2040" i="2" s="1"/>
  <c r="I2041" i="2"/>
  <c r="K2041" i="2" s="1"/>
  <c r="I2042" i="2"/>
  <c r="K2042" i="2" s="1"/>
  <c r="M2042" i="2" s="1"/>
  <c r="I2043" i="2"/>
  <c r="K2043" i="2" s="1"/>
  <c r="I2044" i="2"/>
  <c r="K2044" i="2" s="1"/>
  <c r="M2044" i="2" s="1"/>
  <c r="I2045" i="2"/>
  <c r="K2045" i="2" s="1"/>
  <c r="I2046" i="2"/>
  <c r="K2046" i="2" s="1"/>
  <c r="M2046" i="2" s="1"/>
  <c r="J2046" i="2"/>
  <c r="I2047" i="2"/>
  <c r="I2048" i="2"/>
  <c r="K2048" i="2" s="1"/>
  <c r="M2048" i="2" s="1"/>
  <c r="I2049" i="2"/>
  <c r="K2049" i="2" s="1"/>
  <c r="M2049" i="2" s="1"/>
  <c r="I2050" i="2"/>
  <c r="I2051" i="2"/>
  <c r="I2052" i="2"/>
  <c r="I2053" i="2"/>
  <c r="K2053" i="2" s="1"/>
  <c r="M2053" i="2" s="1"/>
  <c r="I2054" i="2"/>
  <c r="K2054" i="2" s="1"/>
  <c r="M2054" i="2" s="1"/>
  <c r="I2055" i="2"/>
  <c r="K2055" i="2" s="1"/>
  <c r="I2056" i="2"/>
  <c r="K2056" i="2" s="1"/>
  <c r="I2057" i="2"/>
  <c r="I2058" i="2"/>
  <c r="K2058" i="2" s="1"/>
  <c r="M2058" i="2" s="1"/>
  <c r="I2059" i="2"/>
  <c r="I2060" i="2"/>
  <c r="I2061" i="2"/>
  <c r="K2061" i="2" s="1"/>
  <c r="M2061" i="2" s="1"/>
  <c r="I2062" i="2"/>
  <c r="K2062" i="2" s="1"/>
  <c r="M2062" i="2" s="1"/>
  <c r="I2063" i="2"/>
  <c r="I2064" i="2"/>
  <c r="K2064" i="2" s="1"/>
  <c r="M2064" i="2" s="1"/>
  <c r="I2065" i="2"/>
  <c r="K2065" i="2" s="1"/>
  <c r="I2066" i="2"/>
  <c r="K2066" i="2" s="1"/>
  <c r="M2066" i="2" s="1"/>
  <c r="I2067" i="2"/>
  <c r="K2067" i="2" s="1"/>
  <c r="I2068" i="2"/>
  <c r="K2068" i="2" s="1"/>
  <c r="M2068" i="2" s="1"/>
  <c r="I2069" i="2"/>
  <c r="K2069" i="2" s="1"/>
  <c r="I2070" i="2"/>
  <c r="K2070" i="2" s="1"/>
  <c r="M2070" i="2" s="1"/>
  <c r="I2071" i="2"/>
  <c r="I2072" i="2"/>
  <c r="I2073" i="2"/>
  <c r="K2073" i="2" s="1"/>
  <c r="M2073" i="2" s="1"/>
  <c r="I2074" i="2"/>
  <c r="K2074" i="2" s="1"/>
  <c r="M2074" i="2" s="1"/>
  <c r="J2074" i="2"/>
  <c r="I2075" i="2"/>
  <c r="I2076" i="2"/>
  <c r="K2076" i="2" s="1"/>
  <c r="I2077" i="2"/>
  <c r="K2077" i="2" s="1"/>
  <c r="M2077" i="2" s="1"/>
  <c r="J2077" i="2"/>
  <c r="I2078" i="2"/>
  <c r="K2078" i="2" s="1"/>
  <c r="M2078" i="2" s="1"/>
  <c r="I2079" i="2"/>
  <c r="K2079" i="2" s="1"/>
  <c r="J2079" i="2"/>
  <c r="I2080" i="2"/>
  <c r="J2080" i="2" s="1"/>
  <c r="I2081" i="2"/>
  <c r="K2081" i="2" s="1"/>
  <c r="M2081" i="2" s="1"/>
  <c r="I2082" i="2"/>
  <c r="K2082" i="2" s="1"/>
  <c r="M2082" i="2" s="1"/>
  <c r="J2082" i="2"/>
  <c r="I2083" i="2"/>
  <c r="I2084" i="2"/>
  <c r="I2085" i="2"/>
  <c r="K2085" i="2" s="1"/>
  <c r="I2086" i="2"/>
  <c r="K2086" i="2" s="1"/>
  <c r="M2086" i="2" s="1"/>
  <c r="J2086" i="2"/>
  <c r="I2087" i="2"/>
  <c r="K2087" i="2" s="1"/>
  <c r="I2088" i="2"/>
  <c r="I2089" i="2"/>
  <c r="K2089" i="2" s="1"/>
  <c r="M2089" i="2" s="1"/>
  <c r="J2089" i="2"/>
  <c r="I2090" i="2"/>
  <c r="K2090" i="2" s="1"/>
  <c r="I2091" i="2"/>
  <c r="K2091" i="2" s="1"/>
  <c r="M2091" i="2" s="1"/>
  <c r="I2092" i="2"/>
  <c r="K2092" i="2" s="1"/>
  <c r="M2092" i="2" s="1"/>
  <c r="I2093" i="2"/>
  <c r="K2093" i="2" s="1"/>
  <c r="I2094" i="2"/>
  <c r="K2094" i="2" s="1"/>
  <c r="M2094" i="2" s="1"/>
  <c r="I2095" i="2"/>
  <c r="I2096" i="2"/>
  <c r="I2097" i="2"/>
  <c r="K2097" i="2" s="1"/>
  <c r="M2097" i="2" s="1"/>
  <c r="I2098" i="2"/>
  <c r="K2098" i="2" s="1"/>
  <c r="J2098" i="2"/>
  <c r="I2099" i="2"/>
  <c r="I2100" i="2"/>
  <c r="I2101" i="2"/>
  <c r="K2101" i="2" s="1"/>
  <c r="M2101" i="2" s="1"/>
  <c r="I2102" i="2"/>
  <c r="K2102" i="2" s="1"/>
  <c r="M2102" i="2" s="1"/>
  <c r="I2103" i="2"/>
  <c r="K2103" i="2" s="1"/>
  <c r="J2103" i="2"/>
  <c r="I2104" i="2"/>
  <c r="I2105" i="2"/>
  <c r="K2105" i="2" s="1"/>
  <c r="M2105" i="2" s="1"/>
  <c r="J2105" i="2"/>
  <c r="I2106" i="2"/>
  <c r="K2106" i="2" s="1"/>
  <c r="M2106" i="2" s="1"/>
  <c r="I2107" i="2"/>
  <c r="I2108" i="2"/>
  <c r="I2109" i="2"/>
  <c r="K2109" i="2" s="1"/>
  <c r="M2109" i="2" s="1"/>
  <c r="I2110" i="2"/>
  <c r="K2110" i="2" s="1"/>
  <c r="M2110" i="2" s="1"/>
  <c r="I2111" i="2"/>
  <c r="I2112" i="2"/>
  <c r="I2113" i="2"/>
  <c r="K2113" i="2" s="1"/>
  <c r="M2113" i="2" s="1"/>
  <c r="I2114" i="2"/>
  <c r="K2114" i="2" s="1"/>
  <c r="M2114" i="2" s="1"/>
  <c r="I2115" i="2"/>
  <c r="K2115" i="2" s="1"/>
  <c r="M2115" i="2" s="1"/>
  <c r="I2116" i="2"/>
  <c r="K2116" i="2" s="1"/>
  <c r="M2116" i="2" s="1"/>
  <c r="J2116" i="2"/>
  <c r="I2117" i="2"/>
  <c r="K2117" i="2" s="1"/>
  <c r="M2117" i="2" s="1"/>
  <c r="I2118" i="2"/>
  <c r="K2118" i="2" s="1"/>
  <c r="M2118" i="2" s="1"/>
  <c r="I2119" i="2"/>
  <c r="I2120" i="2"/>
  <c r="I2121" i="2"/>
  <c r="K2121" i="2" s="1"/>
  <c r="M2121" i="2" s="1"/>
  <c r="I2122" i="2"/>
  <c r="K2122" i="2" s="1"/>
  <c r="M2122" i="2" s="1"/>
  <c r="I2123" i="2"/>
  <c r="I2124" i="2"/>
  <c r="K2124" i="2" s="1"/>
  <c r="M2124" i="2" s="1"/>
  <c r="J2124" i="2"/>
  <c r="I2125" i="2"/>
  <c r="K2125" i="2" s="1"/>
  <c r="M2125" i="2" s="1"/>
  <c r="I2126" i="2"/>
  <c r="K2126" i="2" s="1"/>
  <c r="M2126" i="2" s="1"/>
  <c r="I2127" i="2"/>
  <c r="K2127" i="2" s="1"/>
  <c r="I2128" i="2"/>
  <c r="K2128" i="2" s="1"/>
  <c r="I2129" i="2"/>
  <c r="K2129" i="2" s="1"/>
  <c r="M2129" i="2" s="1"/>
  <c r="J2129" i="2"/>
  <c r="I2130" i="2"/>
  <c r="K2130" i="2" s="1"/>
  <c r="M2130" i="2" s="1"/>
  <c r="J2130" i="2"/>
  <c r="I2131" i="2"/>
  <c r="I2132" i="2"/>
  <c r="I2133" i="2"/>
  <c r="K2133" i="2" s="1"/>
  <c r="I2134" i="2"/>
  <c r="K2134" i="2" s="1"/>
  <c r="M2134" i="2" s="1"/>
  <c r="J2134" i="2"/>
  <c r="I2135" i="2"/>
  <c r="K2135" i="2" s="1"/>
  <c r="J2135" i="2"/>
  <c r="I2136" i="2"/>
  <c r="K2136" i="2" s="1"/>
  <c r="I2137" i="2"/>
  <c r="K2137" i="2" s="1"/>
  <c r="M2137" i="2" s="1"/>
  <c r="J2137" i="2"/>
  <c r="I2138" i="2"/>
  <c r="K2138" i="2" s="1"/>
  <c r="M2138" i="2" s="1"/>
  <c r="I2139" i="2"/>
  <c r="K2139" i="2" s="1"/>
  <c r="M2139" i="2" s="1"/>
  <c r="I2140" i="2"/>
  <c r="I2141" i="2"/>
  <c r="K2141" i="2" s="1"/>
  <c r="M2141" i="2" s="1"/>
  <c r="I2142" i="2"/>
  <c r="K2142" i="2" s="1"/>
  <c r="M2142" i="2" s="1"/>
  <c r="J2142" i="2"/>
  <c r="I2143" i="2"/>
  <c r="I2144" i="2"/>
  <c r="I2145" i="2"/>
  <c r="I2146" i="2"/>
  <c r="K2146" i="2" s="1"/>
  <c r="J2146" i="2"/>
  <c r="I2147" i="2"/>
  <c r="K2147" i="2" s="1"/>
  <c r="M2147" i="2" s="1"/>
  <c r="J2147" i="2"/>
  <c r="I2148" i="2"/>
  <c r="I2149" i="2"/>
  <c r="K2149" i="2" s="1"/>
  <c r="M2149" i="2" s="1"/>
  <c r="J2149" i="2"/>
  <c r="I2150" i="2"/>
  <c r="K2150" i="2" s="1"/>
  <c r="M2150" i="2" s="1"/>
  <c r="I2151" i="2"/>
  <c r="K2151" i="2" s="1"/>
  <c r="I2152" i="2"/>
  <c r="I2153" i="2"/>
  <c r="K2153" i="2" s="1"/>
  <c r="M2153" i="2" s="1"/>
  <c r="I2154" i="2"/>
  <c r="K2154" i="2" s="1"/>
  <c r="I2155" i="2"/>
  <c r="I2156" i="2"/>
  <c r="I2157" i="2"/>
  <c r="K2157" i="2" s="1"/>
  <c r="M2157" i="2" s="1"/>
  <c r="I2158" i="2"/>
  <c r="K2158" i="2" s="1"/>
  <c r="M2158" i="2" s="1"/>
  <c r="J2158" i="2"/>
  <c r="I2159" i="2"/>
  <c r="K2159" i="2" s="1"/>
  <c r="I2160" i="2"/>
  <c r="K2160" i="2" s="1"/>
  <c r="M2160" i="2" s="1"/>
  <c r="I2161" i="2"/>
  <c r="K2161" i="2" s="1"/>
  <c r="M2161" i="2" s="1"/>
  <c r="I2162" i="2"/>
  <c r="K2162" i="2" s="1"/>
  <c r="M2162" i="2" s="1"/>
  <c r="I2163" i="2"/>
  <c r="K2163" i="2" s="1"/>
  <c r="M2163" i="2" s="1"/>
  <c r="I2164" i="2"/>
  <c r="I2165" i="2"/>
  <c r="K2165" i="2" s="1"/>
  <c r="M2165" i="2" s="1"/>
  <c r="I2166" i="2"/>
  <c r="K2166" i="2" s="1"/>
  <c r="M2166" i="2" s="1"/>
  <c r="J2166" i="2"/>
  <c r="I2167" i="2"/>
  <c r="I2168" i="2"/>
  <c r="I2169" i="2"/>
  <c r="I2170" i="2"/>
  <c r="I2171" i="2"/>
  <c r="K2171" i="2" s="1"/>
  <c r="M2171" i="2" s="1"/>
  <c r="I2172" i="2"/>
  <c r="K2172" i="2" s="1"/>
  <c r="M2172" i="2" s="1"/>
  <c r="J2172" i="2"/>
  <c r="I2173" i="2"/>
  <c r="I2174" i="2"/>
  <c r="K2174" i="2" s="1"/>
  <c r="M2174" i="2" s="1"/>
  <c r="I2175" i="2"/>
  <c r="K2175" i="2" s="1"/>
  <c r="J2175" i="2"/>
  <c r="I2176" i="2"/>
  <c r="I2177" i="2"/>
  <c r="K2177" i="2" s="1"/>
  <c r="M2177" i="2" s="1"/>
  <c r="I2178" i="2"/>
  <c r="K2178" i="2" s="1"/>
  <c r="M2178" i="2" s="1"/>
  <c r="J2178" i="2"/>
  <c r="I2179" i="2"/>
  <c r="I2180" i="2"/>
  <c r="J2180" i="2" s="1"/>
  <c r="I2181" i="2"/>
  <c r="K2181" i="2" s="1"/>
  <c r="I2182" i="2"/>
  <c r="K2182" i="2" s="1"/>
  <c r="M2182" i="2" s="1"/>
  <c r="I2183" i="2"/>
  <c r="K2183" i="2" s="1"/>
  <c r="I2184" i="2"/>
  <c r="K2184" i="2" s="1"/>
  <c r="I2185" i="2"/>
  <c r="K2185" i="2" s="1"/>
  <c r="M2185" i="2" s="1"/>
  <c r="I2186" i="2"/>
  <c r="K2186" i="2" s="1"/>
  <c r="M2186" i="2" s="1"/>
  <c r="I2187" i="2"/>
  <c r="K2187" i="2" s="1"/>
  <c r="M2187" i="2" s="1"/>
  <c r="J2187" i="2"/>
  <c r="I2188" i="2"/>
  <c r="I2189" i="2"/>
  <c r="K2189" i="2" s="1"/>
  <c r="I2190" i="2"/>
  <c r="K2190" i="2" s="1"/>
  <c r="M2190" i="2" s="1"/>
  <c r="I2191" i="2"/>
  <c r="I2192" i="2"/>
  <c r="I2193" i="2"/>
  <c r="I2194" i="2"/>
  <c r="K2194" i="2" s="1"/>
  <c r="I2195" i="2"/>
  <c r="K2195" i="2" s="1"/>
  <c r="M2195" i="2" s="1"/>
  <c r="I2196" i="2"/>
  <c r="I2197" i="2"/>
  <c r="K2197" i="2" s="1"/>
  <c r="M2197" i="2" s="1"/>
  <c r="J2197" i="2"/>
  <c r="I2198" i="2"/>
  <c r="K2198" i="2" s="1"/>
  <c r="M2198" i="2" s="1"/>
  <c r="I2199" i="2"/>
  <c r="K2199" i="2" s="1"/>
  <c r="J2199" i="2"/>
  <c r="I2200" i="2"/>
  <c r="K2200" i="2" s="1"/>
  <c r="M2200" i="2" s="1"/>
  <c r="J2200" i="2"/>
  <c r="I2201" i="2"/>
  <c r="K2201" i="2" s="1"/>
  <c r="M2201" i="2" s="1"/>
  <c r="I2202" i="2"/>
  <c r="J2202" i="2" s="1"/>
  <c r="I2203" i="2"/>
  <c r="I2204" i="2"/>
  <c r="K2204" i="2" s="1"/>
  <c r="M2204" i="2" s="1"/>
  <c r="I2205" i="2"/>
  <c r="I2206" i="2"/>
  <c r="I2207" i="2"/>
  <c r="I2208" i="2"/>
  <c r="I2209" i="2"/>
  <c r="K2209" i="2" s="1"/>
  <c r="M2209" i="2" s="1"/>
  <c r="I2210" i="2"/>
  <c r="K2210" i="2" s="1"/>
  <c r="M2210" i="2" s="1"/>
  <c r="I2211" i="2"/>
  <c r="K2211" i="2" s="1"/>
  <c r="M2211" i="2" s="1"/>
  <c r="I2212" i="2"/>
  <c r="K2212" i="2" s="1"/>
  <c r="M2212" i="2" s="1"/>
  <c r="I2213" i="2"/>
  <c r="I2214" i="2"/>
  <c r="I2215" i="2"/>
  <c r="I2216" i="2"/>
  <c r="K2216" i="2" s="1"/>
  <c r="I2217" i="2"/>
  <c r="K2217" i="2" s="1"/>
  <c r="M2217" i="2" s="1"/>
  <c r="I2218" i="2"/>
  <c r="J2218" i="2" s="1"/>
  <c r="I2219" i="2"/>
  <c r="I2220" i="2"/>
  <c r="I2221" i="2"/>
  <c r="K2221" i="2" s="1"/>
  <c r="M2221" i="2" s="1"/>
  <c r="I2222" i="2"/>
  <c r="K2222" i="2" s="1"/>
  <c r="M2222" i="2" s="1"/>
  <c r="I2223" i="2"/>
  <c r="K2223" i="2" s="1"/>
  <c r="J2223" i="2"/>
  <c r="I2224" i="2"/>
  <c r="K2224" i="2" s="1"/>
  <c r="J2224" i="2"/>
  <c r="I2225" i="2"/>
  <c r="I2226" i="2"/>
  <c r="K2226" i="2" s="1"/>
  <c r="M2226" i="2" s="1"/>
  <c r="I2227" i="2"/>
  <c r="I2228" i="2"/>
  <c r="I2229" i="2"/>
  <c r="K2229" i="2" s="1"/>
  <c r="I2230" i="2"/>
  <c r="I2231" i="2"/>
  <c r="I2232" i="2"/>
  <c r="I2233" i="2"/>
  <c r="K2233" i="2" s="1"/>
  <c r="M2233" i="2" s="1"/>
  <c r="J2233" i="2"/>
  <c r="I2234" i="2"/>
  <c r="K2234" i="2" s="1"/>
  <c r="M2234" i="2" s="1"/>
  <c r="J2234" i="2"/>
  <c r="I2235" i="2"/>
  <c r="K2235" i="2" s="1"/>
  <c r="M2235" i="2" s="1"/>
  <c r="I2236" i="2"/>
  <c r="K2236" i="2" s="1"/>
  <c r="M2236" i="2" s="1"/>
  <c r="I2237" i="2"/>
  <c r="K2237" i="2" s="1"/>
  <c r="M2237" i="2" s="1"/>
  <c r="I2238" i="2"/>
  <c r="K2238" i="2" s="1"/>
  <c r="M2238" i="2" s="1"/>
  <c r="I2239" i="2"/>
  <c r="I2240" i="2"/>
  <c r="I2241" i="2"/>
  <c r="K2241" i="2" s="1"/>
  <c r="I2242" i="2"/>
  <c r="I2243" i="2"/>
  <c r="I2244" i="2"/>
  <c r="I2245" i="2"/>
  <c r="K2245" i="2" s="1"/>
  <c r="M2245" i="2" s="1"/>
  <c r="J2245" i="2"/>
  <c r="I2246" i="2"/>
  <c r="K2246" i="2" s="1"/>
  <c r="M2246" i="2" s="1"/>
  <c r="I2247" i="2"/>
  <c r="K2247" i="2" s="1"/>
  <c r="I2248" i="2"/>
  <c r="K2248" i="2" s="1"/>
  <c r="M2248" i="2" s="1"/>
  <c r="I2249" i="2"/>
  <c r="K2249" i="2" s="1"/>
  <c r="M2249" i="2" s="1"/>
  <c r="I2250" i="2"/>
  <c r="K2250" i="2" s="1"/>
  <c r="I2251" i="2"/>
  <c r="I2252" i="2"/>
  <c r="I2253" i="2"/>
  <c r="K2253" i="2" s="1"/>
  <c r="M2253" i="2" s="1"/>
  <c r="I2254" i="2"/>
  <c r="I2255" i="2"/>
  <c r="I2256" i="2"/>
  <c r="I2257" i="2"/>
  <c r="K2257" i="2" s="1"/>
  <c r="M2257" i="2" s="1"/>
  <c r="J2257" i="2"/>
  <c r="I2258" i="2"/>
  <c r="K2258" i="2" s="1"/>
  <c r="I2259" i="2"/>
  <c r="K2259" i="2" s="1"/>
  <c r="M2259" i="2" s="1"/>
  <c r="I2260" i="2"/>
  <c r="K2260" i="2" s="1"/>
  <c r="M2260" i="2" s="1"/>
  <c r="J2260" i="2"/>
  <c r="I2261" i="2"/>
  <c r="K2261" i="2" s="1"/>
  <c r="M2261" i="2" s="1"/>
  <c r="I2262" i="2"/>
  <c r="K2262" i="2" s="1"/>
  <c r="M2262" i="2" s="1"/>
  <c r="I2263" i="2"/>
  <c r="I2264" i="2"/>
  <c r="J2264" i="2" s="1"/>
  <c r="I2265" i="2"/>
  <c r="K2265" i="2" s="1"/>
  <c r="M2265" i="2" s="1"/>
  <c r="I2266" i="2"/>
  <c r="K2266" i="2" s="1"/>
  <c r="M2266" i="2" s="1"/>
  <c r="J2266" i="2"/>
  <c r="I2267" i="2"/>
  <c r="I2268" i="2"/>
  <c r="I2269" i="2"/>
  <c r="K2269" i="2" s="1"/>
  <c r="I2270" i="2"/>
  <c r="K2270" i="2" s="1"/>
  <c r="M2270" i="2" s="1"/>
  <c r="I2271" i="2"/>
  <c r="K2271" i="2" s="1"/>
  <c r="I2272" i="2"/>
  <c r="K2272" i="2" s="1"/>
  <c r="M2272" i="2" s="1"/>
  <c r="I2273" i="2"/>
  <c r="K2273" i="2" s="1"/>
  <c r="M2273" i="2" s="1"/>
  <c r="I2274" i="2"/>
  <c r="K2274" i="2" s="1"/>
  <c r="M2274" i="2" s="1"/>
  <c r="I2275" i="2"/>
  <c r="I2276" i="2"/>
  <c r="J2276" i="2" s="1"/>
  <c r="I2277" i="2"/>
  <c r="K2277" i="2" s="1"/>
  <c r="I2278" i="2"/>
  <c r="I2279" i="2"/>
  <c r="K2279" i="2" s="1"/>
  <c r="I2280" i="2"/>
  <c r="I2281" i="2"/>
  <c r="K2281" i="2" s="1"/>
  <c r="M2281" i="2" s="1"/>
  <c r="I2282" i="2"/>
  <c r="K2282" i="2" s="1"/>
  <c r="M2282" i="2" s="1"/>
  <c r="I2283" i="2"/>
  <c r="K2283" i="2" s="1"/>
  <c r="M2283" i="2" s="1"/>
  <c r="I2284" i="2"/>
  <c r="K2284" i="2" s="1"/>
  <c r="M2284" i="2" s="1"/>
  <c r="I2285" i="2"/>
  <c r="K2285" i="2" s="1"/>
  <c r="J2285" i="2"/>
  <c r="I2286" i="2"/>
  <c r="K2286" i="2" s="1"/>
  <c r="M2286" i="2" s="1"/>
  <c r="I2287" i="2"/>
  <c r="K2287" i="2" s="1"/>
  <c r="M2287" i="2" s="1"/>
  <c r="I2288" i="2"/>
  <c r="I2289" i="2"/>
  <c r="I2290" i="2"/>
  <c r="K2290" i="2" s="1"/>
  <c r="I2291" i="2"/>
  <c r="I2292" i="2"/>
  <c r="I2293" i="2"/>
  <c r="K2293" i="2" s="1"/>
  <c r="M2293" i="2" s="1"/>
  <c r="J2293" i="2"/>
  <c r="I2294" i="2"/>
  <c r="K2294" i="2" s="1"/>
  <c r="M2294" i="2" s="1"/>
  <c r="I2295" i="2"/>
  <c r="I2296" i="2"/>
  <c r="K2296" i="2" s="1"/>
  <c r="M2296" i="2" s="1"/>
  <c r="I2297" i="2"/>
  <c r="K2297" i="2" s="1"/>
  <c r="I2298" i="2"/>
  <c r="K2298" i="2" s="1"/>
  <c r="M2298" i="2" s="1"/>
  <c r="I2299" i="2"/>
  <c r="K2299" i="2" s="1"/>
  <c r="M2299" i="2" s="1"/>
  <c r="I2300" i="2"/>
  <c r="I2301" i="2"/>
  <c r="I2302" i="2"/>
  <c r="I2303" i="2"/>
  <c r="I2304" i="2"/>
  <c r="I2305" i="2"/>
  <c r="K2305" i="2" s="1"/>
  <c r="M2305" i="2" s="1"/>
  <c r="I2306" i="2"/>
  <c r="K2306" i="2" s="1"/>
  <c r="M2306" i="2" s="1"/>
  <c r="I2307" i="2"/>
  <c r="I2308" i="2"/>
  <c r="K2308" i="2" s="1"/>
  <c r="M2308" i="2" s="1"/>
  <c r="J2308" i="2"/>
  <c r="I2309" i="2"/>
  <c r="I2310" i="2"/>
  <c r="K2310" i="2" s="1"/>
  <c r="M2310" i="2" s="1"/>
  <c r="I2311" i="2"/>
  <c r="K2311" i="2" s="1"/>
  <c r="M2311" i="2" s="1"/>
  <c r="I2312" i="2"/>
  <c r="K2312" i="2" s="1"/>
  <c r="M2312" i="2" s="1"/>
  <c r="J2312" i="2"/>
  <c r="I2313" i="2"/>
  <c r="I2314" i="2"/>
  <c r="I2315" i="2"/>
  <c r="K2315" i="2" s="1"/>
  <c r="M2315" i="2" s="1"/>
  <c r="I2316" i="2"/>
  <c r="K2316" i="2" s="1"/>
  <c r="M2316" i="2" s="1"/>
  <c r="I2317" i="2"/>
  <c r="K2317" i="2" s="1"/>
  <c r="M2317" i="2" s="1"/>
  <c r="I2318" i="2"/>
  <c r="K2318" i="2" s="1"/>
  <c r="M2318" i="2" s="1"/>
  <c r="I2319" i="2"/>
  <c r="I2320" i="2"/>
  <c r="K2320" i="2" s="1"/>
  <c r="M2320" i="2" s="1"/>
  <c r="J2320" i="2"/>
  <c r="I2321" i="2"/>
  <c r="K2321" i="2" s="1"/>
  <c r="M2321" i="2" s="1"/>
  <c r="J2321" i="2"/>
  <c r="I2322" i="2"/>
  <c r="K2322" i="2" s="1"/>
  <c r="M2322" i="2" s="1"/>
  <c r="I2323" i="2"/>
  <c r="K2323" i="2" s="1"/>
  <c r="M2323" i="2" s="1"/>
  <c r="I2324" i="2"/>
  <c r="K2324" i="2" s="1"/>
  <c r="M2324" i="2" s="1"/>
  <c r="I2325" i="2"/>
  <c r="I2326" i="2"/>
  <c r="I2327" i="2"/>
  <c r="K2327" i="2" s="1"/>
  <c r="M2327" i="2" s="1"/>
  <c r="J2327" i="2"/>
  <c r="I2328" i="2"/>
  <c r="I2329" i="2"/>
  <c r="K2329" i="2" s="1"/>
  <c r="M2329" i="2" s="1"/>
  <c r="I2330" i="2"/>
  <c r="K2330" i="2" s="1"/>
  <c r="M2330" i="2" s="1"/>
  <c r="I2331" i="2"/>
  <c r="K2331" i="2" s="1"/>
  <c r="M2331" i="2" s="1"/>
  <c r="J2331" i="2"/>
  <c r="I2332" i="2"/>
  <c r="K2332" i="2" s="1"/>
  <c r="M2332" i="2" s="1"/>
  <c r="J2332" i="2"/>
  <c r="I2333" i="2"/>
  <c r="K2333" i="2" s="1"/>
  <c r="M2333" i="2" s="1"/>
  <c r="I2334" i="2"/>
  <c r="K2334" i="2" s="1"/>
  <c r="M2334" i="2" s="1"/>
  <c r="I2335" i="2"/>
  <c r="K2335" i="2" s="1"/>
  <c r="M2335" i="2" s="1"/>
  <c r="I2336" i="2"/>
  <c r="K2336" i="2" s="1"/>
  <c r="M2336" i="2" s="1"/>
  <c r="J2336" i="2"/>
  <c r="I2337" i="2"/>
  <c r="J2337" i="2" s="1"/>
  <c r="I2338" i="2"/>
  <c r="I2339" i="2"/>
  <c r="I2340" i="2"/>
  <c r="I2341" i="2"/>
  <c r="K2341" i="2" s="1"/>
  <c r="M2341" i="2" s="1"/>
  <c r="I2342" i="2"/>
  <c r="K2342" i="2" s="1"/>
  <c r="M2342" i="2" s="1"/>
  <c r="J2342" i="2"/>
  <c r="I2343" i="2"/>
  <c r="K2343" i="2" s="1"/>
  <c r="M2343" i="2" s="1"/>
  <c r="I2344" i="2"/>
  <c r="K2344" i="2" s="1"/>
  <c r="M2344" i="2" s="1"/>
  <c r="I2345" i="2"/>
  <c r="I2346" i="2"/>
  <c r="K2346" i="2" s="1"/>
  <c r="M2346" i="2" s="1"/>
  <c r="I2347" i="2"/>
  <c r="K2347" i="2" s="1"/>
  <c r="M2347" i="2" s="1"/>
  <c r="I2348" i="2"/>
  <c r="I2349" i="2"/>
  <c r="I2350" i="2"/>
  <c r="I2351" i="2"/>
  <c r="I2352" i="2"/>
  <c r="I2353" i="2"/>
  <c r="K2353" i="2" s="1"/>
  <c r="M2353" i="2" s="1"/>
  <c r="I2354" i="2"/>
  <c r="K2354" i="2" s="1"/>
  <c r="M2354" i="2" s="1"/>
  <c r="I2355" i="2"/>
  <c r="K2355" i="2" s="1"/>
  <c r="M2355" i="2" s="1"/>
  <c r="J2355" i="2"/>
  <c r="I2356" i="2"/>
  <c r="K2356" i="2" s="1"/>
  <c r="M2356" i="2" s="1"/>
  <c r="I2357" i="2"/>
  <c r="K2357" i="2" s="1"/>
  <c r="M2357" i="2" s="1"/>
  <c r="J2357" i="2"/>
  <c r="I2358" i="2"/>
  <c r="I2359" i="2"/>
  <c r="K2359" i="2" s="1"/>
  <c r="M2359" i="2" s="1"/>
  <c r="I2360" i="2"/>
  <c r="I2361" i="2"/>
  <c r="I2362" i="2"/>
  <c r="I2363" i="2"/>
  <c r="I2364" i="2"/>
  <c r="I2365" i="2"/>
  <c r="K2365" i="2" s="1"/>
  <c r="M2365" i="2" s="1"/>
  <c r="I2366" i="2"/>
  <c r="K2366" i="2" s="1"/>
  <c r="M2366" i="2" s="1"/>
  <c r="I2367" i="2"/>
  <c r="K2367" i="2" s="1"/>
  <c r="J2367" i="2"/>
  <c r="I2368" i="2"/>
  <c r="K2368" i="2" s="1"/>
  <c r="M2368" i="2" s="1"/>
  <c r="I2369" i="2"/>
  <c r="K2369" i="2" s="1"/>
  <c r="M2369" i="2" s="1"/>
  <c r="J2369" i="2"/>
  <c r="I2370" i="2"/>
  <c r="I2371" i="2"/>
  <c r="K2371" i="2" s="1"/>
  <c r="M2371" i="2" s="1"/>
  <c r="I2372" i="2"/>
  <c r="I2373" i="2"/>
  <c r="I2374" i="2"/>
  <c r="I2375" i="2"/>
  <c r="I2376" i="2"/>
  <c r="I2377" i="2"/>
  <c r="K2377" i="2" s="1"/>
  <c r="I2378" i="2"/>
  <c r="K2378" i="2" s="1"/>
  <c r="M2378" i="2" s="1"/>
  <c r="I2379" i="2"/>
  <c r="K2379" i="2" s="1"/>
  <c r="M2379" i="2" s="1"/>
  <c r="I2380" i="2"/>
  <c r="K2380" i="2" s="1"/>
  <c r="M2380" i="2" s="1"/>
  <c r="I2381" i="2"/>
  <c r="K2381" i="2" s="1"/>
  <c r="M2381" i="2" s="1"/>
  <c r="J2381" i="2"/>
  <c r="I2382" i="2"/>
  <c r="I2383" i="2"/>
  <c r="K2383" i="2" s="1"/>
  <c r="M2383" i="2" s="1"/>
  <c r="I2384" i="2"/>
  <c r="I2385" i="2"/>
  <c r="I2386" i="2"/>
  <c r="I2387" i="2"/>
  <c r="I2388" i="2"/>
  <c r="I2389" i="2"/>
  <c r="K2389" i="2" s="1"/>
  <c r="M2389" i="2" s="1"/>
  <c r="I2390" i="2"/>
  <c r="K2390" i="2" s="1"/>
  <c r="M2390" i="2" s="1"/>
  <c r="I2391" i="2"/>
  <c r="K2391" i="2" s="1"/>
  <c r="M2391" i="2" s="1"/>
  <c r="I2392" i="2"/>
  <c r="K2392" i="2" s="1"/>
  <c r="M2392" i="2" s="1"/>
  <c r="I2393" i="2"/>
  <c r="K2393" i="2" s="1"/>
  <c r="M2393" i="2" s="1"/>
  <c r="J2393" i="2"/>
  <c r="I2394" i="2"/>
  <c r="I2395" i="2"/>
  <c r="K2395" i="2" s="1"/>
  <c r="M2395" i="2" s="1"/>
  <c r="I2396" i="2"/>
  <c r="I2397" i="2"/>
  <c r="I2398" i="2"/>
  <c r="I2399" i="2"/>
  <c r="I2400" i="2"/>
  <c r="I2401" i="2"/>
  <c r="K2401" i="2" s="1"/>
  <c r="M2401" i="2" s="1"/>
  <c r="I2402" i="2"/>
  <c r="K2402" i="2" s="1"/>
  <c r="M2402" i="2" s="1"/>
  <c r="I2403" i="2"/>
  <c r="K2403" i="2" s="1"/>
  <c r="M2403" i="2" s="1"/>
  <c r="I2404" i="2"/>
  <c r="K2404" i="2" s="1"/>
  <c r="M2404" i="2" s="1"/>
  <c r="I2405" i="2"/>
  <c r="K2405" i="2" s="1"/>
  <c r="M2405" i="2" s="1"/>
  <c r="I2406" i="2"/>
  <c r="I2407" i="2"/>
  <c r="K2407" i="2" s="1"/>
  <c r="M2407" i="2" s="1"/>
  <c r="I2408" i="2"/>
  <c r="I2409" i="2"/>
  <c r="I2410" i="2"/>
  <c r="I2411" i="2"/>
  <c r="I2412" i="2"/>
  <c r="I2413" i="2"/>
  <c r="K2413" i="2" s="1"/>
  <c r="M2413" i="2" s="1"/>
  <c r="I2414" i="2"/>
  <c r="K2414" i="2" s="1"/>
  <c r="M2414" i="2" s="1"/>
  <c r="I2415" i="2"/>
  <c r="I2416" i="2"/>
  <c r="K2416" i="2" s="1"/>
  <c r="M2416" i="2" s="1"/>
  <c r="I2417" i="2"/>
  <c r="K2417" i="2" s="1"/>
  <c r="M2417" i="2" s="1"/>
  <c r="J2417" i="2"/>
  <c r="I2418" i="2"/>
  <c r="I2419" i="2"/>
  <c r="K2419" i="2" s="1"/>
  <c r="M2419" i="2" s="1"/>
  <c r="I2420" i="2"/>
  <c r="I2421" i="2"/>
  <c r="I2422" i="2"/>
  <c r="I2423" i="2"/>
  <c r="I2424" i="2"/>
  <c r="I2425" i="2"/>
  <c r="K2425" i="2" s="1"/>
  <c r="M2425" i="2" s="1"/>
  <c r="I2426" i="2"/>
  <c r="K2426" i="2" s="1"/>
  <c r="M2426" i="2" s="1"/>
  <c r="I2427" i="2"/>
  <c r="K2427" i="2" s="1"/>
  <c r="M2427" i="2" s="1"/>
  <c r="I2428" i="2"/>
  <c r="I2429" i="2"/>
  <c r="K2429" i="2" s="1"/>
  <c r="M2429" i="2" s="1"/>
  <c r="I2430" i="2"/>
  <c r="I2431" i="2"/>
  <c r="K2431" i="2" s="1"/>
  <c r="M2431" i="2" s="1"/>
  <c r="J2431" i="2"/>
  <c r="I2432" i="2"/>
  <c r="K2432" i="2" s="1"/>
  <c r="M2432" i="2" s="1"/>
  <c r="I2433" i="2"/>
  <c r="I2434" i="2"/>
  <c r="K2434" i="2" s="1"/>
  <c r="M2434" i="2" s="1"/>
  <c r="I2435" i="2"/>
  <c r="I2436" i="2"/>
  <c r="I2437" i="2"/>
  <c r="K2437" i="2" s="1"/>
  <c r="M2437" i="2" s="1"/>
  <c r="J2437" i="2"/>
  <c r="I2438" i="2"/>
  <c r="I2439" i="2"/>
  <c r="I2440" i="2"/>
  <c r="K2440" i="2" s="1"/>
  <c r="M2440" i="2" s="1"/>
  <c r="I2441" i="2"/>
  <c r="K2441" i="2" s="1"/>
  <c r="M2441" i="2" s="1"/>
  <c r="J2441" i="2"/>
  <c r="I2442" i="2"/>
  <c r="I2443" i="2"/>
  <c r="K2443" i="2" s="1"/>
  <c r="M2443" i="2" s="1"/>
  <c r="I2444" i="2"/>
  <c r="I2445" i="2"/>
  <c r="K2445" i="2" s="1"/>
  <c r="I2446" i="2"/>
  <c r="I2447" i="2"/>
  <c r="K2447" i="2" s="1"/>
  <c r="I2448" i="2"/>
  <c r="I2449" i="2"/>
  <c r="K2449" i="2" s="1"/>
  <c r="M2449" i="2" s="1"/>
  <c r="I2450" i="2"/>
  <c r="K2450" i="2" s="1"/>
  <c r="M2450" i="2" s="1"/>
  <c r="J2450" i="2"/>
  <c r="I2451" i="2"/>
  <c r="K2451" i="2" s="1"/>
  <c r="M2451" i="2" s="1"/>
  <c r="J2451" i="2"/>
  <c r="I2452" i="2"/>
  <c r="I2453" i="2"/>
  <c r="K2453" i="2" s="1"/>
  <c r="M2453" i="2" s="1"/>
  <c r="I2454" i="2"/>
  <c r="I2455" i="2"/>
  <c r="K2455" i="2" s="1"/>
  <c r="M2455" i="2" s="1"/>
  <c r="I2456" i="2"/>
  <c r="K2456" i="2" s="1"/>
  <c r="M2456" i="2" s="1"/>
  <c r="I2457" i="2"/>
  <c r="I2458" i="2"/>
  <c r="I2459" i="2"/>
  <c r="I2460" i="2"/>
  <c r="I2461" i="2"/>
  <c r="K2461" i="2" s="1"/>
  <c r="M2461" i="2" s="1"/>
  <c r="J2461" i="2"/>
  <c r="I2462" i="2"/>
  <c r="I2463" i="2"/>
  <c r="K2463" i="2" s="1"/>
  <c r="M2463" i="2" s="1"/>
  <c r="I2464" i="2"/>
  <c r="I2465" i="2"/>
  <c r="K2465" i="2" s="1"/>
  <c r="M2465" i="2" s="1"/>
  <c r="I2466" i="2"/>
  <c r="K2466" i="2" s="1"/>
  <c r="M2466" i="2" s="1"/>
  <c r="I2467" i="2"/>
  <c r="I2468" i="2"/>
  <c r="K2468" i="2" s="1"/>
  <c r="M2468" i="2" s="1"/>
  <c r="I2469" i="2"/>
  <c r="I2470" i="2"/>
  <c r="K2470" i="2" s="1"/>
  <c r="M2470" i="2" s="1"/>
  <c r="I2471" i="2"/>
  <c r="I2472" i="2"/>
  <c r="J2472" i="2" s="1"/>
  <c r="I2473" i="2"/>
  <c r="I2474" i="2"/>
  <c r="I2475" i="2"/>
  <c r="K2475" i="2" s="1"/>
  <c r="M2475" i="2" s="1"/>
  <c r="I2476" i="2"/>
  <c r="K2476" i="2" s="1"/>
  <c r="M2476" i="2" s="1"/>
  <c r="I2477" i="2"/>
  <c r="K2477" i="2" s="1"/>
  <c r="M2477" i="2" s="1"/>
  <c r="I2478" i="2"/>
  <c r="K2478" i="2" s="1"/>
  <c r="M2478" i="2" s="1"/>
  <c r="J2478" i="2"/>
  <c r="I2479" i="2"/>
  <c r="I2480" i="2"/>
  <c r="K2480" i="2" s="1"/>
  <c r="M2480" i="2" s="1"/>
  <c r="I2481" i="2"/>
  <c r="I2482" i="2"/>
  <c r="I2483" i="2"/>
  <c r="J2483" i="2" s="1"/>
  <c r="I2484" i="2"/>
  <c r="I2485" i="2"/>
  <c r="K2485" i="2" s="1"/>
  <c r="M2485" i="2" s="1"/>
  <c r="I2486" i="2"/>
  <c r="I2487" i="2"/>
  <c r="K2487" i="2" s="1"/>
  <c r="M2487" i="2" s="1"/>
  <c r="I2488" i="2"/>
  <c r="I2489" i="2"/>
  <c r="K2489" i="2" s="1"/>
  <c r="M2489" i="2" s="1"/>
  <c r="I2490" i="2"/>
  <c r="K2490" i="2" s="1"/>
  <c r="M2490" i="2" s="1"/>
  <c r="J2490" i="2"/>
  <c r="I2491" i="2"/>
  <c r="I2492" i="2"/>
  <c r="K2492" i="2" s="1"/>
  <c r="M2492" i="2" s="1"/>
  <c r="I2493" i="2"/>
  <c r="I2494" i="2"/>
  <c r="J2494" i="2" s="1"/>
  <c r="I2495" i="2"/>
  <c r="I2496" i="2"/>
  <c r="K2496" i="2" s="1"/>
  <c r="M2496" i="2" s="1"/>
  <c r="I2497" i="2"/>
  <c r="I2498" i="2"/>
  <c r="I2499" i="2"/>
  <c r="K2499" i="2" s="1"/>
  <c r="M2499" i="2" s="1"/>
  <c r="J2499" i="2"/>
  <c r="I2500" i="2"/>
  <c r="K2500" i="2" s="1"/>
  <c r="M2500" i="2" s="1"/>
  <c r="J2500" i="2"/>
  <c r="I2501" i="2"/>
  <c r="K2501" i="2" s="1"/>
  <c r="M2501" i="2" s="1"/>
  <c r="J2501" i="2"/>
  <c r="I2502" i="2"/>
  <c r="K2502" i="2" s="1"/>
  <c r="M2502" i="2" s="1"/>
  <c r="I2503" i="2"/>
  <c r="I2504" i="2"/>
  <c r="K2504" i="2" s="1"/>
  <c r="M2504" i="2" s="1"/>
  <c r="I2505" i="2"/>
  <c r="J2505" i="2" s="1"/>
  <c r="I2506" i="2"/>
  <c r="K2506" i="2" s="1"/>
  <c r="M2506" i="2" s="1"/>
  <c r="I2507" i="2"/>
  <c r="I2508" i="2"/>
  <c r="I2509" i="2"/>
  <c r="K2509" i="2" s="1"/>
  <c r="M2509" i="2" s="1"/>
  <c r="I2510" i="2"/>
  <c r="I2511" i="2"/>
  <c r="K2511" i="2" s="1"/>
  <c r="I2512" i="2"/>
  <c r="K2512" i="2" s="1"/>
  <c r="M2512" i="2" s="1"/>
  <c r="I2513" i="2"/>
  <c r="J2513" i="2" s="1"/>
  <c r="I2514" i="2"/>
  <c r="J2514" i="2" s="1"/>
  <c r="I2515" i="2"/>
  <c r="J2515" i="2" s="1"/>
  <c r="I2516" i="2"/>
  <c r="K2516" i="2" s="1"/>
  <c r="I2517" i="2"/>
  <c r="J2517" i="2" s="1"/>
  <c r="I2518" i="2"/>
  <c r="J2518" i="2" s="1"/>
  <c r="I2519" i="2"/>
  <c r="J2519" i="2" s="1"/>
  <c r="I2520" i="2"/>
  <c r="J2520" i="2" s="1"/>
  <c r="I2521" i="2"/>
  <c r="K2521" i="2" s="1"/>
  <c r="I2522" i="2"/>
  <c r="J2522" i="2" s="1"/>
  <c r="I2523" i="2"/>
  <c r="K2523" i="2" s="1"/>
  <c r="M2523" i="2" s="1"/>
  <c r="I2524" i="2"/>
  <c r="J2524" i="2" s="1"/>
  <c r="I2525" i="2"/>
  <c r="J2525" i="2" s="1"/>
  <c r="I2526" i="2"/>
  <c r="K2526" i="2" s="1"/>
  <c r="I2527" i="2"/>
  <c r="J2527" i="2" s="1"/>
  <c r="I2528" i="2"/>
  <c r="K2528" i="2" s="1"/>
  <c r="M2528" i="2" s="1"/>
  <c r="I2529" i="2"/>
  <c r="J2529" i="2" s="1"/>
  <c r="I2530" i="2"/>
  <c r="J2530" i="2" s="1"/>
  <c r="I2531" i="2"/>
  <c r="J2531" i="2" s="1"/>
  <c r="I2532" i="2"/>
  <c r="K2532" i="2" s="1"/>
  <c r="M2532" i="2" s="1"/>
  <c r="I2533" i="2"/>
  <c r="J2533" i="2" s="1"/>
  <c r="I2534" i="2"/>
  <c r="J2534" i="2" s="1"/>
  <c r="I2535" i="2"/>
  <c r="K2535" i="2" s="1"/>
  <c r="M2535" i="2" s="1"/>
  <c r="I2536" i="2"/>
  <c r="K2536" i="2" s="1"/>
  <c r="M2536" i="2" s="1"/>
  <c r="I2537" i="2"/>
  <c r="K2537" i="2" s="1"/>
  <c r="I2538" i="2"/>
  <c r="K2538" i="2" s="1"/>
  <c r="M2538" i="2" s="1"/>
  <c r="I2539" i="2"/>
  <c r="J2539" i="2" s="1"/>
  <c r="I2540" i="2"/>
  <c r="K2540" i="2" s="1"/>
  <c r="M2540" i="2" s="1"/>
  <c r="I2541" i="2"/>
  <c r="J2541" i="2" s="1"/>
  <c r="I2542" i="2"/>
  <c r="J2542" i="2" s="1"/>
  <c r="I2543" i="2"/>
  <c r="J2543" i="2" s="1"/>
  <c r="I2544" i="2"/>
  <c r="J2544" i="2" s="1"/>
  <c r="I2545" i="2"/>
  <c r="J2545" i="2" s="1"/>
  <c r="I2546" i="2"/>
  <c r="J2546" i="2" s="1"/>
  <c r="I2547" i="2"/>
  <c r="K2547" i="2" s="1"/>
  <c r="M2547" i="2" s="1"/>
  <c r="I23" i="2"/>
  <c r="K23" i="2" s="1"/>
  <c r="M23" i="2" s="1"/>
  <c r="O52" i="2"/>
  <c r="C13" i="2"/>
  <c r="E13" i="2" s="1"/>
  <c r="G13" i="2" s="1"/>
  <c r="C14" i="2"/>
  <c r="E14" i="2" s="1"/>
  <c r="G14" i="2" s="1"/>
  <c r="C15" i="2"/>
  <c r="E15" i="2" s="1"/>
  <c r="C16" i="2"/>
  <c r="E16" i="2" s="1"/>
  <c r="C17" i="2"/>
  <c r="E17" i="2" s="1"/>
  <c r="C18" i="2"/>
  <c r="E18" i="2" s="1"/>
  <c r="G18" i="2" s="1"/>
  <c r="C19" i="2"/>
  <c r="E19" i="2" s="1"/>
  <c r="G19" i="2" s="1"/>
  <c r="C20" i="2"/>
  <c r="E20" i="2" s="1"/>
  <c r="G20" i="2" s="1"/>
  <c r="C21" i="2"/>
  <c r="E21" i="2" s="1"/>
  <c r="C22" i="2"/>
  <c r="E22" i="2" s="1"/>
  <c r="G22" i="2" s="1"/>
  <c r="C23" i="2"/>
  <c r="E23" i="2" s="1"/>
  <c r="G23" i="2" s="1"/>
  <c r="C24" i="2"/>
  <c r="E24" i="2" s="1"/>
  <c r="C25" i="2"/>
  <c r="E25" i="2" s="1"/>
  <c r="C26" i="2"/>
  <c r="E26" i="2" s="1"/>
  <c r="G26" i="2" s="1"/>
  <c r="C27" i="2"/>
  <c r="E27" i="2" s="1"/>
  <c r="C28" i="2"/>
  <c r="E28" i="2" s="1"/>
  <c r="G28" i="2" s="1"/>
  <c r="C29" i="2"/>
  <c r="E29" i="2" s="1"/>
  <c r="G29" i="2" s="1"/>
  <c r="C30" i="2"/>
  <c r="E30" i="2" s="1"/>
  <c r="G30" i="2" s="1"/>
  <c r="C31" i="2"/>
  <c r="E31" i="2" s="1"/>
  <c r="C32" i="2"/>
  <c r="E32" i="2" s="1"/>
  <c r="C33" i="2"/>
  <c r="E33" i="2" s="1"/>
  <c r="C34" i="2"/>
  <c r="E34" i="2" s="1"/>
  <c r="G34" i="2" s="1"/>
  <c r="C35" i="2"/>
  <c r="E35" i="2" s="1"/>
  <c r="G35" i="2" s="1"/>
  <c r="C36" i="2"/>
  <c r="E36" i="2" s="1"/>
  <c r="G36" i="2" s="1"/>
  <c r="C37" i="2"/>
  <c r="E37" i="2" s="1"/>
  <c r="C38" i="2"/>
  <c r="E38" i="2" s="1"/>
  <c r="G38" i="2" s="1"/>
  <c r="C39" i="2"/>
  <c r="E39" i="2" s="1"/>
  <c r="G39" i="2" s="1"/>
  <c r="C40" i="2"/>
  <c r="E40" i="2" s="1"/>
  <c r="C41" i="2"/>
  <c r="E41" i="2" s="1"/>
  <c r="C42" i="2"/>
  <c r="E42" i="2" s="1"/>
  <c r="G42" i="2" s="1"/>
  <c r="C43" i="2"/>
  <c r="E43" i="2" s="1"/>
  <c r="C44" i="2"/>
  <c r="E44" i="2" s="1"/>
  <c r="G44" i="2" s="1"/>
  <c r="C45" i="2"/>
  <c r="E45" i="2" s="1"/>
  <c r="G45" i="2" s="1"/>
  <c r="C46" i="2"/>
  <c r="E46" i="2" s="1"/>
  <c r="G46" i="2" s="1"/>
  <c r="C47" i="2"/>
  <c r="E47" i="2" s="1"/>
  <c r="C48" i="2"/>
  <c r="E48" i="2" s="1"/>
  <c r="C49" i="2"/>
  <c r="E49" i="2" s="1"/>
  <c r="C50" i="2"/>
  <c r="E50" i="2" s="1"/>
  <c r="G50" i="2" s="1"/>
  <c r="C51" i="2"/>
  <c r="E51" i="2" s="1"/>
  <c r="G51" i="2" s="1"/>
  <c r="C52" i="2"/>
  <c r="E52" i="2" s="1"/>
  <c r="G52" i="2" s="1"/>
  <c r="C53" i="2"/>
  <c r="E53" i="2" s="1"/>
  <c r="C54" i="2"/>
  <c r="E54" i="2" s="1"/>
  <c r="G54" i="2" s="1"/>
  <c r="C55" i="2"/>
  <c r="E55" i="2" s="1"/>
  <c r="G55" i="2" s="1"/>
  <c r="C56" i="2"/>
  <c r="E56" i="2" s="1"/>
  <c r="C57" i="2"/>
  <c r="E57" i="2" s="1"/>
  <c r="C58" i="2"/>
  <c r="E58" i="2" s="1"/>
  <c r="G58" i="2" s="1"/>
  <c r="C59" i="2"/>
  <c r="E59" i="2" s="1"/>
  <c r="C60" i="2"/>
  <c r="E60" i="2" s="1"/>
  <c r="G60" i="2" s="1"/>
  <c r="C61" i="2"/>
  <c r="E61" i="2" s="1"/>
  <c r="G61" i="2" s="1"/>
  <c r="C62" i="2"/>
  <c r="E62" i="2" s="1"/>
  <c r="G62" i="2" s="1"/>
  <c r="C63" i="2"/>
  <c r="E63" i="2" s="1"/>
  <c r="C64" i="2"/>
  <c r="E64" i="2" s="1"/>
  <c r="C65" i="2"/>
  <c r="E65" i="2" s="1"/>
  <c r="C66" i="2"/>
  <c r="E66" i="2" s="1"/>
  <c r="G66" i="2" s="1"/>
  <c r="C67" i="2"/>
  <c r="E67" i="2" s="1"/>
  <c r="G67" i="2" s="1"/>
  <c r="C68" i="2"/>
  <c r="E68" i="2" s="1"/>
  <c r="G68" i="2" s="1"/>
  <c r="C69" i="2"/>
  <c r="E69" i="2" s="1"/>
  <c r="C70" i="2"/>
  <c r="E70" i="2" s="1"/>
  <c r="G70" i="2" s="1"/>
  <c r="C71" i="2"/>
  <c r="E71" i="2" s="1"/>
  <c r="G71" i="2" s="1"/>
  <c r="C72" i="2"/>
  <c r="E72" i="2" s="1"/>
  <c r="C73" i="2"/>
  <c r="E73" i="2" s="1"/>
  <c r="C74" i="2"/>
  <c r="E74" i="2" s="1"/>
  <c r="G74" i="2" s="1"/>
  <c r="C75" i="2"/>
  <c r="E75" i="2" s="1"/>
  <c r="C76" i="2"/>
  <c r="E76" i="2" s="1"/>
  <c r="G76" i="2" s="1"/>
  <c r="C77" i="2"/>
  <c r="E77" i="2" s="1"/>
  <c r="G77" i="2" s="1"/>
  <c r="C78" i="2"/>
  <c r="E78" i="2" s="1"/>
  <c r="G78" i="2" s="1"/>
  <c r="C79" i="2"/>
  <c r="E79" i="2" s="1"/>
  <c r="C80" i="2"/>
  <c r="E80" i="2" s="1"/>
  <c r="C81" i="2"/>
  <c r="E81" i="2" s="1"/>
  <c r="C82" i="2"/>
  <c r="E82" i="2" s="1"/>
  <c r="G82" i="2" s="1"/>
  <c r="C83" i="2"/>
  <c r="E83" i="2" s="1"/>
  <c r="G83" i="2" s="1"/>
  <c r="C84" i="2"/>
  <c r="E84" i="2" s="1"/>
  <c r="G84" i="2" s="1"/>
  <c r="C85" i="2"/>
  <c r="E85" i="2" s="1"/>
  <c r="C86" i="2"/>
  <c r="E86" i="2" s="1"/>
  <c r="G86" i="2" s="1"/>
  <c r="C87" i="2"/>
  <c r="E87" i="2" s="1"/>
  <c r="G87" i="2" s="1"/>
  <c r="C88" i="2"/>
  <c r="E88" i="2" s="1"/>
  <c r="C89" i="2"/>
  <c r="E89" i="2" s="1"/>
  <c r="C90" i="2"/>
  <c r="E90" i="2" s="1"/>
  <c r="G90" i="2" s="1"/>
  <c r="C91" i="2"/>
  <c r="E91" i="2" s="1"/>
  <c r="C92" i="2"/>
  <c r="E92" i="2" s="1"/>
  <c r="G92" i="2" s="1"/>
  <c r="C93" i="2"/>
  <c r="E93" i="2" s="1"/>
  <c r="G93" i="2" s="1"/>
  <c r="C94" i="2"/>
  <c r="E94" i="2" s="1"/>
  <c r="G94" i="2" s="1"/>
  <c r="C95" i="2"/>
  <c r="E95" i="2" s="1"/>
  <c r="C96" i="2"/>
  <c r="E96" i="2" s="1"/>
  <c r="C97" i="2"/>
  <c r="E97" i="2" s="1"/>
  <c r="C98" i="2"/>
  <c r="E98" i="2" s="1"/>
  <c r="G98" i="2" s="1"/>
  <c r="C99" i="2"/>
  <c r="E99" i="2" s="1"/>
  <c r="G99" i="2" s="1"/>
  <c r="C100" i="2"/>
  <c r="E100" i="2" s="1"/>
  <c r="G100" i="2" s="1"/>
  <c r="C101" i="2"/>
  <c r="E101" i="2" s="1"/>
  <c r="C102" i="2"/>
  <c r="E102" i="2" s="1"/>
  <c r="G102" i="2" s="1"/>
  <c r="C103" i="2"/>
  <c r="E103" i="2" s="1"/>
  <c r="G103" i="2" s="1"/>
  <c r="C104" i="2"/>
  <c r="E104" i="2" s="1"/>
  <c r="C105" i="2"/>
  <c r="E105" i="2" s="1"/>
  <c r="C106" i="2"/>
  <c r="E106" i="2" s="1"/>
  <c r="G106" i="2" s="1"/>
  <c r="C107" i="2"/>
  <c r="E107" i="2" s="1"/>
  <c r="C108" i="2"/>
  <c r="E108" i="2" s="1"/>
  <c r="G108" i="2" s="1"/>
  <c r="C109" i="2"/>
  <c r="E109" i="2" s="1"/>
  <c r="G109" i="2" s="1"/>
  <c r="C110" i="2"/>
  <c r="E110" i="2" s="1"/>
  <c r="G110" i="2" s="1"/>
  <c r="C111" i="2"/>
  <c r="E111" i="2" s="1"/>
  <c r="C112" i="2"/>
  <c r="E112" i="2" s="1"/>
  <c r="C113" i="2"/>
  <c r="E113" i="2" s="1"/>
  <c r="C114" i="2"/>
  <c r="E114" i="2" s="1"/>
  <c r="G114" i="2" s="1"/>
  <c r="C115" i="2"/>
  <c r="E115" i="2" s="1"/>
  <c r="G115" i="2" s="1"/>
  <c r="C116" i="2"/>
  <c r="E116" i="2" s="1"/>
  <c r="G116" i="2" s="1"/>
  <c r="C117" i="2"/>
  <c r="E117" i="2" s="1"/>
  <c r="C118" i="2"/>
  <c r="E118" i="2" s="1"/>
  <c r="G118" i="2" s="1"/>
  <c r="C119" i="2"/>
  <c r="E119" i="2" s="1"/>
  <c r="G119" i="2" s="1"/>
  <c r="C120" i="2"/>
  <c r="E120" i="2" s="1"/>
  <c r="C121" i="2"/>
  <c r="E121" i="2" s="1"/>
  <c r="C122" i="2"/>
  <c r="E122" i="2" s="1"/>
  <c r="G122" i="2" s="1"/>
  <c r="C123" i="2"/>
  <c r="E123" i="2" s="1"/>
  <c r="C124" i="2"/>
  <c r="E124" i="2" s="1"/>
  <c r="G124" i="2" s="1"/>
  <c r="C125" i="2"/>
  <c r="E125" i="2" s="1"/>
  <c r="G125" i="2" s="1"/>
  <c r="C126" i="2"/>
  <c r="E126" i="2" s="1"/>
  <c r="G126" i="2" s="1"/>
  <c r="C127" i="2"/>
  <c r="E127" i="2" s="1"/>
  <c r="C128" i="2"/>
  <c r="E128" i="2" s="1"/>
  <c r="C129" i="2"/>
  <c r="E129" i="2" s="1"/>
  <c r="C130" i="2"/>
  <c r="E130" i="2" s="1"/>
  <c r="G130" i="2" s="1"/>
  <c r="C131" i="2"/>
  <c r="E131" i="2" s="1"/>
  <c r="G131" i="2" s="1"/>
  <c r="C132" i="2"/>
  <c r="E132" i="2" s="1"/>
  <c r="G132" i="2" s="1"/>
  <c r="C133" i="2"/>
  <c r="E133" i="2" s="1"/>
  <c r="C134" i="2"/>
  <c r="E134" i="2" s="1"/>
  <c r="G134" i="2" s="1"/>
  <c r="C135" i="2"/>
  <c r="E135" i="2" s="1"/>
  <c r="G135" i="2" s="1"/>
  <c r="C136" i="2"/>
  <c r="E136" i="2" s="1"/>
  <c r="C137" i="2"/>
  <c r="E137" i="2" s="1"/>
  <c r="C138" i="2"/>
  <c r="E138" i="2" s="1"/>
  <c r="G138" i="2" s="1"/>
  <c r="C139" i="2"/>
  <c r="E139" i="2" s="1"/>
  <c r="C140" i="2"/>
  <c r="E140" i="2" s="1"/>
  <c r="G140" i="2" s="1"/>
  <c r="C141" i="2"/>
  <c r="E141" i="2" s="1"/>
  <c r="G141" i="2" s="1"/>
  <c r="C142" i="2"/>
  <c r="E142" i="2" s="1"/>
  <c r="G142" i="2" s="1"/>
  <c r="C143" i="2"/>
  <c r="E143" i="2" s="1"/>
  <c r="C144" i="2"/>
  <c r="E144" i="2" s="1"/>
  <c r="C145" i="2"/>
  <c r="E145" i="2" s="1"/>
  <c r="C146" i="2"/>
  <c r="E146" i="2" s="1"/>
  <c r="G146" i="2" s="1"/>
  <c r="C147" i="2"/>
  <c r="E147" i="2" s="1"/>
  <c r="G147" i="2" s="1"/>
  <c r="C148" i="2"/>
  <c r="E148" i="2" s="1"/>
  <c r="G148" i="2" s="1"/>
  <c r="C149" i="2"/>
  <c r="E149" i="2" s="1"/>
  <c r="C150" i="2"/>
  <c r="E150" i="2" s="1"/>
  <c r="G150" i="2" s="1"/>
  <c r="C151" i="2"/>
  <c r="E151" i="2" s="1"/>
  <c r="G151" i="2" s="1"/>
  <c r="C152" i="2"/>
  <c r="E152" i="2" s="1"/>
  <c r="C153" i="2"/>
  <c r="E153" i="2" s="1"/>
  <c r="C154" i="2"/>
  <c r="E154" i="2" s="1"/>
  <c r="G154" i="2" s="1"/>
  <c r="C155" i="2"/>
  <c r="E155" i="2" s="1"/>
  <c r="C156" i="2"/>
  <c r="E156" i="2" s="1"/>
  <c r="G156" i="2" s="1"/>
  <c r="C157" i="2"/>
  <c r="E157" i="2" s="1"/>
  <c r="G157" i="2" s="1"/>
  <c r="C158" i="2"/>
  <c r="E158" i="2" s="1"/>
  <c r="G158" i="2" s="1"/>
  <c r="C159" i="2"/>
  <c r="E159" i="2" s="1"/>
  <c r="C160" i="2"/>
  <c r="E160" i="2" s="1"/>
  <c r="C161" i="2"/>
  <c r="E161" i="2" s="1"/>
  <c r="C162" i="2"/>
  <c r="E162" i="2" s="1"/>
  <c r="G162" i="2" s="1"/>
  <c r="C163" i="2"/>
  <c r="E163" i="2" s="1"/>
  <c r="G163" i="2" s="1"/>
  <c r="C164" i="2"/>
  <c r="E164" i="2" s="1"/>
  <c r="G164" i="2" s="1"/>
  <c r="C165" i="2"/>
  <c r="E165" i="2" s="1"/>
  <c r="C166" i="2"/>
  <c r="E166" i="2" s="1"/>
  <c r="G166" i="2" s="1"/>
  <c r="C167" i="2"/>
  <c r="E167" i="2" s="1"/>
  <c r="G167" i="2" s="1"/>
  <c r="C168" i="2"/>
  <c r="E168" i="2" s="1"/>
  <c r="C169" i="2"/>
  <c r="E169" i="2" s="1"/>
  <c r="C170" i="2"/>
  <c r="E170" i="2" s="1"/>
  <c r="G170" i="2" s="1"/>
  <c r="C171" i="2"/>
  <c r="E171" i="2" s="1"/>
  <c r="G171" i="2" s="1"/>
  <c r="C172" i="2"/>
  <c r="E172" i="2" s="1"/>
  <c r="G172" i="2" s="1"/>
  <c r="C173" i="2"/>
  <c r="E173" i="2" s="1"/>
  <c r="G173" i="2" s="1"/>
  <c r="C174" i="2"/>
  <c r="E174" i="2" s="1"/>
  <c r="C175" i="2"/>
  <c r="E175" i="2" s="1"/>
  <c r="G175" i="2" s="1"/>
  <c r="C176" i="2"/>
  <c r="E176" i="2" s="1"/>
  <c r="C177" i="2"/>
  <c r="E177" i="2" s="1"/>
  <c r="C178" i="2"/>
  <c r="E178" i="2" s="1"/>
  <c r="C179" i="2"/>
  <c r="E179" i="2" s="1"/>
  <c r="G179" i="2" s="1"/>
  <c r="C180" i="2"/>
  <c r="E180" i="2" s="1"/>
  <c r="G180" i="2" s="1"/>
  <c r="C181" i="2"/>
  <c r="E181" i="2" s="1"/>
  <c r="C182" i="2"/>
  <c r="E182" i="2" s="1"/>
  <c r="G182" i="2" s="1"/>
  <c r="C183" i="2"/>
  <c r="E183" i="2" s="1"/>
  <c r="G183" i="2" s="1"/>
  <c r="C184" i="2"/>
  <c r="E184" i="2" s="1"/>
  <c r="C185" i="2"/>
  <c r="E185" i="2" s="1"/>
  <c r="C186" i="2"/>
  <c r="E186" i="2" s="1"/>
  <c r="G186" i="2" s="1"/>
  <c r="C187" i="2"/>
  <c r="E187" i="2" s="1"/>
  <c r="G187" i="2" s="1"/>
  <c r="C188" i="2"/>
  <c r="E188" i="2" s="1"/>
  <c r="G188" i="2" s="1"/>
  <c r="C189" i="2"/>
  <c r="E189" i="2" s="1"/>
  <c r="G189" i="2" s="1"/>
  <c r="C190" i="2"/>
  <c r="E190" i="2" s="1"/>
  <c r="C191" i="2"/>
  <c r="E191" i="2" s="1"/>
  <c r="G191" i="2" s="1"/>
  <c r="C192" i="2"/>
  <c r="E192" i="2" s="1"/>
  <c r="C193" i="2"/>
  <c r="E193" i="2" s="1"/>
  <c r="C194" i="2"/>
  <c r="E194" i="2" s="1"/>
  <c r="C195" i="2"/>
  <c r="E195" i="2" s="1"/>
  <c r="G195" i="2" s="1"/>
  <c r="C196" i="2"/>
  <c r="E196" i="2" s="1"/>
  <c r="G196" i="2" s="1"/>
  <c r="C197" i="2"/>
  <c r="E197" i="2" s="1"/>
  <c r="C198" i="2"/>
  <c r="E198" i="2" s="1"/>
  <c r="G198" i="2" s="1"/>
  <c r="C199" i="2"/>
  <c r="E199" i="2" s="1"/>
  <c r="G199" i="2" s="1"/>
  <c r="C200" i="2"/>
  <c r="E200" i="2" s="1"/>
  <c r="C201" i="2"/>
  <c r="E201" i="2" s="1"/>
  <c r="C202" i="2"/>
  <c r="E202" i="2" s="1"/>
  <c r="G202" i="2" s="1"/>
  <c r="C203" i="2"/>
  <c r="E203" i="2" s="1"/>
  <c r="G203" i="2" s="1"/>
  <c r="C204" i="2"/>
  <c r="E204" i="2" s="1"/>
  <c r="G204" i="2" s="1"/>
  <c r="C205" i="2"/>
  <c r="E205" i="2" s="1"/>
  <c r="G205" i="2" s="1"/>
  <c r="C206" i="2"/>
  <c r="E206" i="2" s="1"/>
  <c r="C207" i="2"/>
  <c r="E207" i="2" s="1"/>
  <c r="G207" i="2" s="1"/>
  <c r="C208" i="2"/>
  <c r="E208" i="2" s="1"/>
  <c r="C209" i="2"/>
  <c r="E209" i="2" s="1"/>
  <c r="C210" i="2"/>
  <c r="E210" i="2" s="1"/>
  <c r="C211" i="2"/>
  <c r="E211" i="2" s="1"/>
  <c r="G211" i="2" s="1"/>
  <c r="C212" i="2"/>
  <c r="E212" i="2" s="1"/>
  <c r="G212" i="2" s="1"/>
  <c r="C213" i="2"/>
  <c r="E213" i="2" s="1"/>
  <c r="C214" i="2"/>
  <c r="E214" i="2" s="1"/>
  <c r="G214" i="2" s="1"/>
  <c r="C215" i="2"/>
  <c r="E215" i="2" s="1"/>
  <c r="G215" i="2" s="1"/>
  <c r="C216" i="2"/>
  <c r="E216" i="2" s="1"/>
  <c r="C217" i="2"/>
  <c r="E217" i="2" s="1"/>
  <c r="C218" i="2"/>
  <c r="E218" i="2" s="1"/>
  <c r="G218" i="2" s="1"/>
  <c r="C219" i="2"/>
  <c r="E219" i="2" s="1"/>
  <c r="C220" i="2"/>
  <c r="E220" i="2" s="1"/>
  <c r="G220" i="2" s="1"/>
  <c r="C221" i="2"/>
  <c r="E221" i="2" s="1"/>
  <c r="G221" i="2" s="1"/>
  <c r="C222" i="2"/>
  <c r="E222" i="2" s="1"/>
  <c r="C223" i="2"/>
  <c r="E223" i="2" s="1"/>
  <c r="C224" i="2"/>
  <c r="E224" i="2" s="1"/>
  <c r="C225" i="2"/>
  <c r="E225" i="2" s="1"/>
  <c r="C226" i="2"/>
  <c r="E226" i="2" s="1"/>
  <c r="C227" i="2"/>
  <c r="E227" i="2" s="1"/>
  <c r="G227" i="2" s="1"/>
  <c r="C228" i="2"/>
  <c r="E228" i="2" s="1"/>
  <c r="C229" i="2"/>
  <c r="E229" i="2" s="1"/>
  <c r="C230" i="2"/>
  <c r="E230" i="2" s="1"/>
  <c r="G230" i="2" s="1"/>
  <c r="C231" i="2"/>
  <c r="E231" i="2" s="1"/>
  <c r="G231" i="2" s="1"/>
  <c r="C232" i="2"/>
  <c r="E232" i="2" s="1"/>
  <c r="C233" i="2"/>
  <c r="E233" i="2" s="1"/>
  <c r="C234" i="2"/>
  <c r="E234" i="2" s="1"/>
  <c r="G234" i="2" s="1"/>
  <c r="C235" i="2"/>
  <c r="E235" i="2" s="1"/>
  <c r="G235" i="2" s="1"/>
  <c r="C236" i="2"/>
  <c r="E236" i="2" s="1"/>
  <c r="G236" i="2" s="1"/>
  <c r="C237" i="2"/>
  <c r="E237" i="2" s="1"/>
  <c r="G237" i="2" s="1"/>
  <c r="C238" i="2"/>
  <c r="E238" i="2" s="1"/>
  <c r="G238" i="2" s="1"/>
  <c r="C239" i="2"/>
  <c r="E239" i="2" s="1"/>
  <c r="C240" i="2"/>
  <c r="E240" i="2" s="1"/>
  <c r="C241" i="2"/>
  <c r="E241" i="2" s="1"/>
  <c r="C242" i="2"/>
  <c r="E242" i="2" s="1"/>
  <c r="C243" i="2"/>
  <c r="E243" i="2" s="1"/>
  <c r="G243" i="2" s="1"/>
  <c r="C244" i="2"/>
  <c r="E244" i="2" s="1"/>
  <c r="C245" i="2"/>
  <c r="E245" i="2" s="1"/>
  <c r="C246" i="2"/>
  <c r="E246" i="2" s="1"/>
  <c r="G246" i="2" s="1"/>
  <c r="C247" i="2"/>
  <c r="E247" i="2" s="1"/>
  <c r="G247" i="2" s="1"/>
  <c r="C248" i="2"/>
  <c r="E248" i="2" s="1"/>
  <c r="C249" i="2"/>
  <c r="E249" i="2" s="1"/>
  <c r="G249" i="2" s="1"/>
  <c r="C250" i="2"/>
  <c r="E250" i="2" s="1"/>
  <c r="G250" i="2" s="1"/>
  <c r="C251" i="2"/>
  <c r="E251" i="2" s="1"/>
  <c r="C252" i="2"/>
  <c r="E252" i="2" s="1"/>
  <c r="G252" i="2" s="1"/>
  <c r="C253" i="2"/>
  <c r="E253" i="2" s="1"/>
  <c r="G253" i="2" s="1"/>
  <c r="C254" i="2"/>
  <c r="E254" i="2" s="1"/>
  <c r="C255" i="2"/>
  <c r="E255" i="2" s="1"/>
  <c r="G255" i="2" s="1"/>
  <c r="C256" i="2"/>
  <c r="E256" i="2" s="1"/>
  <c r="C257" i="2"/>
  <c r="E257" i="2" s="1"/>
  <c r="C258" i="2"/>
  <c r="E258" i="2" s="1"/>
  <c r="C259" i="2"/>
  <c r="E259" i="2" s="1"/>
  <c r="G259" i="2" s="1"/>
  <c r="C260" i="2"/>
  <c r="E260" i="2" s="1"/>
  <c r="C261" i="2"/>
  <c r="E261" i="2" s="1"/>
  <c r="C262" i="2"/>
  <c r="E262" i="2" s="1"/>
  <c r="G262" i="2" s="1"/>
  <c r="C263" i="2"/>
  <c r="E263" i="2" s="1"/>
  <c r="G263" i="2" s="1"/>
  <c r="C264" i="2"/>
  <c r="E264" i="2" s="1"/>
  <c r="C265" i="2"/>
  <c r="E265" i="2" s="1"/>
  <c r="C266" i="2"/>
  <c r="E266" i="2" s="1"/>
  <c r="G266" i="2" s="1"/>
  <c r="C267" i="2"/>
  <c r="E267" i="2" s="1"/>
  <c r="C268" i="2"/>
  <c r="E268" i="2" s="1"/>
  <c r="G268" i="2" s="1"/>
  <c r="C269" i="2"/>
  <c r="E269" i="2" s="1"/>
  <c r="G269" i="2" s="1"/>
  <c r="C270" i="2"/>
  <c r="E270" i="2" s="1"/>
  <c r="C271" i="2"/>
  <c r="E271" i="2" s="1"/>
  <c r="C272" i="2"/>
  <c r="E272" i="2" s="1"/>
  <c r="C273" i="2"/>
  <c r="E273" i="2" s="1"/>
  <c r="C274" i="2"/>
  <c r="E274" i="2" s="1"/>
  <c r="C275" i="2"/>
  <c r="E275" i="2" s="1"/>
  <c r="C276" i="2"/>
  <c r="E276" i="2" s="1"/>
  <c r="C277" i="2"/>
  <c r="E277" i="2" s="1"/>
  <c r="C278" i="2"/>
  <c r="E278" i="2" s="1"/>
  <c r="G278" i="2" s="1"/>
  <c r="C279" i="2"/>
  <c r="E279" i="2" s="1"/>
  <c r="G279" i="2" s="1"/>
  <c r="C280" i="2"/>
  <c r="E280" i="2" s="1"/>
  <c r="C281" i="2"/>
  <c r="E281" i="2" s="1"/>
  <c r="C282" i="2"/>
  <c r="E282" i="2" s="1"/>
  <c r="G282" i="2" s="1"/>
  <c r="C283" i="2"/>
  <c r="E283" i="2" s="1"/>
  <c r="G283" i="2" s="1"/>
  <c r="C284" i="2"/>
  <c r="E284" i="2" s="1"/>
  <c r="G284" i="2" s="1"/>
  <c r="C285" i="2"/>
  <c r="E285" i="2" s="1"/>
  <c r="G285" i="2" s="1"/>
  <c r="C286" i="2"/>
  <c r="E286" i="2" s="1"/>
  <c r="G286" i="2" s="1"/>
  <c r="C287" i="2"/>
  <c r="E287" i="2" s="1"/>
  <c r="C288" i="2"/>
  <c r="E288" i="2" s="1"/>
  <c r="C289" i="2"/>
  <c r="E289" i="2" s="1"/>
  <c r="C290" i="2"/>
  <c r="E290" i="2" s="1"/>
  <c r="C291" i="2"/>
  <c r="E291" i="2" s="1"/>
  <c r="C292" i="2"/>
  <c r="E292" i="2" s="1"/>
  <c r="G292" i="2" s="1"/>
  <c r="C293" i="2"/>
  <c r="E293" i="2" s="1"/>
  <c r="C294" i="2"/>
  <c r="E294" i="2" s="1"/>
  <c r="G294" i="2" s="1"/>
  <c r="C295" i="2"/>
  <c r="E295" i="2" s="1"/>
  <c r="G295" i="2" s="1"/>
  <c r="C296" i="2"/>
  <c r="E296" i="2" s="1"/>
  <c r="C297" i="2"/>
  <c r="E297" i="2" s="1"/>
  <c r="G297" i="2" s="1"/>
  <c r="C298" i="2"/>
  <c r="E298" i="2" s="1"/>
  <c r="G298" i="2" s="1"/>
  <c r="C299" i="2"/>
  <c r="E299" i="2" s="1"/>
  <c r="C300" i="2"/>
  <c r="E300" i="2" s="1"/>
  <c r="G300" i="2" s="1"/>
  <c r="C301" i="2"/>
  <c r="E301" i="2" s="1"/>
  <c r="G301" i="2" s="1"/>
  <c r="C302" i="2"/>
  <c r="E302" i="2" s="1"/>
  <c r="C303" i="2"/>
  <c r="E303" i="2" s="1"/>
  <c r="G303" i="2" s="1"/>
  <c r="C304" i="2"/>
  <c r="E304" i="2" s="1"/>
  <c r="C305" i="2"/>
  <c r="E305" i="2" s="1"/>
  <c r="C306" i="2"/>
  <c r="E306" i="2" s="1"/>
  <c r="C307" i="2"/>
  <c r="E307" i="2" s="1"/>
  <c r="G307" i="2" s="1"/>
  <c r="C308" i="2"/>
  <c r="E308" i="2" s="1"/>
  <c r="G308" i="2" s="1"/>
  <c r="C309" i="2"/>
  <c r="E309" i="2" s="1"/>
  <c r="C310" i="2"/>
  <c r="E310" i="2" s="1"/>
  <c r="G310" i="2" s="1"/>
  <c r="C311" i="2"/>
  <c r="E311" i="2" s="1"/>
  <c r="G311" i="2" s="1"/>
  <c r="C312" i="2"/>
  <c r="E312" i="2" s="1"/>
  <c r="G312" i="2" s="1"/>
  <c r="C313" i="2"/>
  <c r="E313" i="2" s="1"/>
  <c r="G313" i="2" s="1"/>
  <c r="C314" i="2"/>
  <c r="E314" i="2" s="1"/>
  <c r="C315" i="2"/>
  <c r="E315" i="2" s="1"/>
  <c r="C316" i="2"/>
  <c r="E316" i="2" s="1"/>
  <c r="G316" i="2" s="1"/>
  <c r="C317" i="2"/>
  <c r="E317" i="2" s="1"/>
  <c r="G317" i="2" s="1"/>
  <c r="C318" i="2"/>
  <c r="E318" i="2" s="1"/>
  <c r="C319" i="2"/>
  <c r="E319" i="2" s="1"/>
  <c r="G319" i="2" s="1"/>
  <c r="C320" i="2"/>
  <c r="E320" i="2" s="1"/>
  <c r="C321" i="2"/>
  <c r="E321" i="2" s="1"/>
  <c r="G321" i="2" s="1"/>
  <c r="C322" i="2"/>
  <c r="E322" i="2" s="1"/>
  <c r="G322" i="2" s="1"/>
  <c r="C323" i="2"/>
  <c r="E323" i="2" s="1"/>
  <c r="G323" i="2" s="1"/>
  <c r="C324" i="2"/>
  <c r="E324" i="2" s="1"/>
  <c r="G324" i="2" s="1"/>
  <c r="C325" i="2"/>
  <c r="E325" i="2" s="1"/>
  <c r="G325" i="2" s="1"/>
  <c r="C326" i="2"/>
  <c r="E326" i="2" s="1"/>
  <c r="C327" i="2"/>
  <c r="E327" i="2" s="1"/>
  <c r="G327" i="2" s="1"/>
  <c r="C328" i="2"/>
  <c r="E328" i="2" s="1"/>
  <c r="C329" i="2"/>
  <c r="E329" i="2" s="1"/>
  <c r="G329" i="2" s="1"/>
  <c r="C330" i="2"/>
  <c r="E330" i="2" s="1"/>
  <c r="C331" i="2"/>
  <c r="E331" i="2" s="1"/>
  <c r="G331" i="2" s="1"/>
  <c r="C332" i="2"/>
  <c r="E332" i="2" s="1"/>
  <c r="G332" i="2" s="1"/>
  <c r="C333" i="2"/>
  <c r="E333" i="2" s="1"/>
  <c r="C334" i="2"/>
  <c r="E334" i="2" s="1"/>
  <c r="C335" i="2"/>
  <c r="E335" i="2" s="1"/>
  <c r="C336" i="2"/>
  <c r="E336" i="2" s="1"/>
  <c r="G336" i="2" s="1"/>
  <c r="C337" i="2"/>
  <c r="E337" i="2" s="1"/>
  <c r="G337" i="2" s="1"/>
  <c r="C338" i="2"/>
  <c r="E338" i="2" s="1"/>
  <c r="C339" i="2"/>
  <c r="E339" i="2" s="1"/>
  <c r="G339" i="2" s="1"/>
  <c r="C340" i="2"/>
  <c r="E340" i="2" s="1"/>
  <c r="G340" i="2" s="1"/>
  <c r="C341" i="2"/>
  <c r="E341" i="2" s="1"/>
  <c r="C342" i="2"/>
  <c r="E342" i="2" s="1"/>
  <c r="G342" i="2" s="1"/>
  <c r="C343" i="2"/>
  <c r="E343" i="2" s="1"/>
  <c r="G343" i="2" s="1"/>
  <c r="C344" i="2"/>
  <c r="E344" i="2" s="1"/>
  <c r="G344" i="2" s="1"/>
  <c r="C345" i="2"/>
  <c r="E345" i="2" s="1"/>
  <c r="G345" i="2" s="1"/>
  <c r="C346" i="2"/>
  <c r="E346" i="2" s="1"/>
  <c r="C347" i="2"/>
  <c r="E347" i="2" s="1"/>
  <c r="G347" i="2" s="1"/>
  <c r="C348" i="2"/>
  <c r="E348" i="2" s="1"/>
  <c r="G348" i="2" s="1"/>
  <c r="C349" i="2"/>
  <c r="E349" i="2" s="1"/>
  <c r="C350" i="2"/>
  <c r="E350" i="2" s="1"/>
  <c r="G350" i="2" s="1"/>
  <c r="C351" i="2"/>
  <c r="E351" i="2" s="1"/>
  <c r="G351" i="2" s="1"/>
  <c r="C352" i="2"/>
  <c r="E352" i="2" s="1"/>
  <c r="G352" i="2" s="1"/>
  <c r="C353" i="2"/>
  <c r="E353" i="2" s="1"/>
  <c r="G353" i="2" s="1"/>
  <c r="C354" i="2"/>
  <c r="E354" i="2" s="1"/>
  <c r="C355" i="2"/>
  <c r="E355" i="2" s="1"/>
  <c r="G355" i="2" s="1"/>
  <c r="C356" i="2"/>
  <c r="E356" i="2" s="1"/>
  <c r="G356" i="2" s="1"/>
  <c r="C357" i="2"/>
  <c r="E357" i="2" s="1"/>
  <c r="G357" i="2" s="1"/>
  <c r="C358" i="2"/>
  <c r="E358" i="2" s="1"/>
  <c r="C359" i="2"/>
  <c r="E359" i="2" s="1"/>
  <c r="G359" i="2" s="1"/>
  <c r="C360" i="2"/>
  <c r="E360" i="2" s="1"/>
  <c r="G360" i="2" s="1"/>
  <c r="C361" i="2"/>
  <c r="E361" i="2" s="1"/>
  <c r="G361" i="2" s="1"/>
  <c r="C362" i="2"/>
  <c r="E362" i="2" s="1"/>
  <c r="C363" i="2"/>
  <c r="E363" i="2" s="1"/>
  <c r="G363" i="2" s="1"/>
  <c r="C364" i="2"/>
  <c r="E364" i="2" s="1"/>
  <c r="G364" i="2" s="1"/>
  <c r="C365" i="2"/>
  <c r="E365" i="2" s="1"/>
  <c r="G365" i="2" s="1"/>
  <c r="C366" i="2"/>
  <c r="E366" i="2" s="1"/>
  <c r="C367" i="2"/>
  <c r="E367" i="2" s="1"/>
  <c r="G367" i="2" s="1"/>
  <c r="C368" i="2"/>
  <c r="E368" i="2" s="1"/>
  <c r="G368" i="2" s="1"/>
  <c r="C369" i="2"/>
  <c r="E369" i="2" s="1"/>
  <c r="G369" i="2" s="1"/>
  <c r="C370" i="2"/>
  <c r="E370" i="2" s="1"/>
  <c r="G370" i="2" s="1"/>
  <c r="C371" i="2"/>
  <c r="E371" i="2" s="1"/>
  <c r="G371" i="2" s="1"/>
  <c r="C372" i="2"/>
  <c r="E372" i="2" s="1"/>
  <c r="G372" i="2" s="1"/>
  <c r="C373" i="2"/>
  <c r="E373" i="2" s="1"/>
  <c r="G373" i="2" s="1"/>
  <c r="C374" i="2"/>
  <c r="E374" i="2" s="1"/>
  <c r="C375" i="2"/>
  <c r="E375" i="2" s="1"/>
  <c r="G375" i="2" s="1"/>
  <c r="C376" i="2"/>
  <c r="E376" i="2" s="1"/>
  <c r="G376" i="2" s="1"/>
  <c r="C377" i="2"/>
  <c r="E377" i="2" s="1"/>
  <c r="G377" i="2" s="1"/>
  <c r="C378" i="2"/>
  <c r="E378" i="2" s="1"/>
  <c r="C379" i="2"/>
  <c r="E379" i="2" s="1"/>
  <c r="C380" i="2"/>
  <c r="E380" i="2" s="1"/>
  <c r="G380" i="2" s="1"/>
  <c r="C381" i="2"/>
  <c r="E381" i="2" s="1"/>
  <c r="C382" i="2"/>
  <c r="E382" i="2" s="1"/>
  <c r="C383" i="2"/>
  <c r="E383" i="2" s="1"/>
  <c r="C384" i="2"/>
  <c r="E384" i="2" s="1"/>
  <c r="G384" i="2" s="1"/>
  <c r="C385" i="2"/>
  <c r="E385" i="2" s="1"/>
  <c r="G385" i="2" s="1"/>
  <c r="C386" i="2"/>
  <c r="E386" i="2" s="1"/>
  <c r="C387" i="2"/>
  <c r="E387" i="2" s="1"/>
  <c r="G387" i="2" s="1"/>
  <c r="C388" i="2"/>
  <c r="E388" i="2" s="1"/>
  <c r="G388" i="2" s="1"/>
  <c r="C389" i="2"/>
  <c r="E389" i="2" s="1"/>
  <c r="G389" i="2" s="1"/>
  <c r="C390" i="2"/>
  <c r="E390" i="2" s="1"/>
  <c r="G390" i="2" s="1"/>
  <c r="C391" i="2"/>
  <c r="E391" i="2" s="1"/>
  <c r="G391" i="2" s="1"/>
  <c r="C392" i="2"/>
  <c r="E392" i="2" s="1"/>
  <c r="C393" i="2"/>
  <c r="E393" i="2" s="1"/>
  <c r="G393" i="2" s="1"/>
  <c r="C394" i="2"/>
  <c r="E394" i="2" s="1"/>
  <c r="C395" i="2"/>
  <c r="E395" i="2" s="1"/>
  <c r="G395" i="2" s="1"/>
  <c r="C396" i="2"/>
  <c r="E396" i="2" s="1"/>
  <c r="C397" i="2"/>
  <c r="E397" i="2" s="1"/>
  <c r="G397" i="2" s="1"/>
  <c r="C398" i="2"/>
  <c r="E398" i="2" s="1"/>
  <c r="C399" i="2"/>
  <c r="E399" i="2" s="1"/>
  <c r="G399" i="2" s="1"/>
  <c r="C400" i="2"/>
  <c r="E400" i="2" s="1"/>
  <c r="C401" i="2"/>
  <c r="E401" i="2" s="1"/>
  <c r="C402" i="2"/>
  <c r="E402" i="2" s="1"/>
  <c r="C403" i="2"/>
  <c r="E403" i="2" s="1"/>
  <c r="G403" i="2" s="1"/>
  <c r="C404" i="2"/>
  <c r="E404" i="2" s="1"/>
  <c r="G404" i="2" s="1"/>
  <c r="C405" i="2"/>
  <c r="E405" i="2" s="1"/>
  <c r="C406" i="2"/>
  <c r="E406" i="2" s="1"/>
  <c r="C407" i="2"/>
  <c r="E407" i="2" s="1"/>
  <c r="C408" i="2"/>
  <c r="E408" i="2" s="1"/>
  <c r="G408" i="2" s="1"/>
  <c r="C409" i="2"/>
  <c r="E409" i="2" s="1"/>
  <c r="G409" i="2" s="1"/>
  <c r="C410" i="2"/>
  <c r="E410" i="2" s="1"/>
  <c r="G410" i="2" s="1"/>
  <c r="C411" i="2"/>
  <c r="E411" i="2" s="1"/>
  <c r="G411" i="2" s="1"/>
  <c r="C412" i="2"/>
  <c r="E412" i="2" s="1"/>
  <c r="G412" i="2" s="1"/>
  <c r="C413" i="2"/>
  <c r="E413" i="2" s="1"/>
  <c r="G413" i="2" s="1"/>
  <c r="C414" i="2"/>
  <c r="E414" i="2" s="1"/>
  <c r="G414" i="2" s="1"/>
  <c r="C415" i="2"/>
  <c r="E415" i="2" s="1"/>
  <c r="C416" i="2"/>
  <c r="E416" i="2" s="1"/>
  <c r="G416" i="2" s="1"/>
  <c r="C417" i="2"/>
  <c r="E417" i="2" s="1"/>
  <c r="G417" i="2" s="1"/>
  <c r="C418" i="2"/>
  <c r="E418" i="2" s="1"/>
  <c r="G418" i="2" s="1"/>
  <c r="C419" i="2"/>
  <c r="E419" i="2" s="1"/>
  <c r="G419" i="2" s="1"/>
  <c r="C420" i="2"/>
  <c r="E420" i="2" s="1"/>
  <c r="G420" i="2" s="1"/>
  <c r="C421" i="2"/>
  <c r="E421" i="2" s="1"/>
  <c r="G421" i="2" s="1"/>
  <c r="C422" i="2"/>
  <c r="E422" i="2" s="1"/>
  <c r="G422" i="2" s="1"/>
  <c r="C423" i="2"/>
  <c r="E423" i="2" s="1"/>
  <c r="G423" i="2" s="1"/>
  <c r="C424" i="2"/>
  <c r="E424" i="2" s="1"/>
  <c r="G424" i="2" s="1"/>
  <c r="C425" i="2"/>
  <c r="E425" i="2" s="1"/>
  <c r="G425" i="2" s="1"/>
  <c r="C426" i="2"/>
  <c r="E426" i="2" s="1"/>
  <c r="C427" i="2"/>
  <c r="E427" i="2" s="1"/>
  <c r="G427" i="2" s="1"/>
  <c r="C428" i="2"/>
  <c r="E428" i="2" s="1"/>
  <c r="C429" i="2"/>
  <c r="E429" i="2" s="1"/>
  <c r="C430" i="2"/>
  <c r="E430" i="2" s="1"/>
  <c r="C431" i="2"/>
  <c r="E431" i="2" s="1"/>
  <c r="G431" i="2" s="1"/>
  <c r="C432" i="2"/>
  <c r="E432" i="2" s="1"/>
  <c r="G432" i="2" s="1"/>
  <c r="C433" i="2"/>
  <c r="E433" i="2" s="1"/>
  <c r="C434" i="2"/>
  <c r="E434" i="2" s="1"/>
  <c r="C435" i="2"/>
  <c r="E435" i="2" s="1"/>
  <c r="C436" i="2"/>
  <c r="E436" i="2" s="1"/>
  <c r="G436" i="2" s="1"/>
  <c r="C437" i="2"/>
  <c r="E437" i="2" s="1"/>
  <c r="G437" i="2" s="1"/>
  <c r="C438" i="2"/>
  <c r="E438" i="2" s="1"/>
  <c r="G438" i="2" s="1"/>
  <c r="C439" i="2"/>
  <c r="E439" i="2" s="1"/>
  <c r="C440" i="2"/>
  <c r="E440" i="2" s="1"/>
  <c r="G440" i="2" s="1"/>
  <c r="C441" i="2"/>
  <c r="E441" i="2" s="1"/>
  <c r="G441" i="2" s="1"/>
  <c r="C442" i="2"/>
  <c r="E442" i="2" s="1"/>
  <c r="G442" i="2" s="1"/>
  <c r="C443" i="2"/>
  <c r="E443" i="2" s="1"/>
  <c r="G443" i="2" s="1"/>
  <c r="C444" i="2"/>
  <c r="E444" i="2" s="1"/>
  <c r="G444" i="2" s="1"/>
  <c r="C445" i="2"/>
  <c r="E445" i="2" s="1"/>
  <c r="G445" i="2" s="1"/>
  <c r="C446" i="2"/>
  <c r="E446" i="2" s="1"/>
  <c r="G446" i="2" s="1"/>
  <c r="C447" i="2"/>
  <c r="E447" i="2" s="1"/>
  <c r="G447" i="2" s="1"/>
  <c r="C448" i="2"/>
  <c r="E448" i="2" s="1"/>
  <c r="G448" i="2" s="1"/>
  <c r="C449" i="2"/>
  <c r="E449" i="2" s="1"/>
  <c r="C450" i="2"/>
  <c r="E450" i="2" s="1"/>
  <c r="C451" i="2"/>
  <c r="E451" i="2" s="1"/>
  <c r="C452" i="2"/>
  <c r="E452" i="2" s="1"/>
  <c r="G452" i="2" s="1"/>
  <c r="C453" i="2"/>
  <c r="E453" i="2" s="1"/>
  <c r="C454" i="2"/>
  <c r="E454" i="2" s="1"/>
  <c r="C455" i="2"/>
  <c r="E455" i="2" s="1"/>
  <c r="G455" i="2" s="1"/>
  <c r="C456" i="2"/>
  <c r="E456" i="2" s="1"/>
  <c r="G456" i="2" s="1"/>
  <c r="C457" i="2"/>
  <c r="E457" i="2" s="1"/>
  <c r="C458" i="2"/>
  <c r="E458" i="2" s="1"/>
  <c r="G458" i="2" s="1"/>
  <c r="C459" i="2"/>
  <c r="E459" i="2" s="1"/>
  <c r="C460" i="2"/>
  <c r="E460" i="2" s="1"/>
  <c r="G460" i="2" s="1"/>
  <c r="C461" i="2"/>
  <c r="E461" i="2" s="1"/>
  <c r="C462" i="2"/>
  <c r="E462" i="2" s="1"/>
  <c r="G462" i="2" s="1"/>
  <c r="C463" i="2"/>
  <c r="E463" i="2" s="1"/>
  <c r="C464" i="2"/>
  <c r="E464" i="2" s="1"/>
  <c r="G464" i="2" s="1"/>
  <c r="C465" i="2"/>
  <c r="E465" i="2" s="1"/>
  <c r="G465" i="2" s="1"/>
  <c r="C466" i="2"/>
  <c r="E466" i="2" s="1"/>
  <c r="G466" i="2" s="1"/>
  <c r="C467" i="2"/>
  <c r="E467" i="2" s="1"/>
  <c r="G467" i="2" s="1"/>
  <c r="C468" i="2"/>
  <c r="E468" i="2" s="1"/>
  <c r="G468" i="2" s="1"/>
  <c r="C469" i="2"/>
  <c r="E469" i="2" s="1"/>
  <c r="G469" i="2" s="1"/>
  <c r="C470" i="2"/>
  <c r="E470" i="2" s="1"/>
  <c r="G470" i="2" s="1"/>
  <c r="C471" i="2"/>
  <c r="E471" i="2" s="1"/>
  <c r="G471" i="2" s="1"/>
  <c r="C472" i="2"/>
  <c r="E472" i="2" s="1"/>
  <c r="G472" i="2" s="1"/>
  <c r="C473" i="2"/>
  <c r="E473" i="2" s="1"/>
  <c r="G473" i="2" s="1"/>
  <c r="C474" i="2"/>
  <c r="E474" i="2" s="1"/>
  <c r="G474" i="2" s="1"/>
  <c r="C475" i="2"/>
  <c r="E475" i="2" s="1"/>
  <c r="G475" i="2" s="1"/>
  <c r="C476" i="2"/>
  <c r="E476" i="2" s="1"/>
  <c r="C477" i="2"/>
  <c r="E477" i="2" s="1"/>
  <c r="C478" i="2"/>
  <c r="E478" i="2" s="1"/>
  <c r="C479" i="2"/>
  <c r="E479" i="2" s="1"/>
  <c r="C480" i="2"/>
  <c r="E480" i="2" s="1"/>
  <c r="G480" i="2" s="1"/>
  <c r="C481" i="2"/>
  <c r="E481" i="2" s="1"/>
  <c r="G481" i="2" s="1"/>
  <c r="C482" i="2"/>
  <c r="E482" i="2" s="1"/>
  <c r="C483" i="2"/>
  <c r="E483" i="2" s="1"/>
  <c r="G483" i="2" s="1"/>
  <c r="C484" i="2"/>
  <c r="E484" i="2" s="1"/>
  <c r="G484" i="2" s="1"/>
  <c r="C485" i="2"/>
  <c r="E485" i="2" s="1"/>
  <c r="G485" i="2" s="1"/>
  <c r="C486" i="2"/>
  <c r="E486" i="2" s="1"/>
  <c r="G486" i="2" s="1"/>
  <c r="C487" i="2"/>
  <c r="E487" i="2" s="1"/>
  <c r="G487" i="2" s="1"/>
  <c r="C488" i="2"/>
  <c r="E488" i="2" s="1"/>
  <c r="C489" i="2"/>
  <c r="E489" i="2" s="1"/>
  <c r="C490" i="2"/>
  <c r="E490" i="2" s="1"/>
  <c r="C491" i="2"/>
  <c r="E491" i="2" s="1"/>
  <c r="G491" i="2" s="1"/>
  <c r="C492" i="2"/>
  <c r="E492" i="2" s="1"/>
  <c r="C493" i="2"/>
  <c r="E493" i="2" s="1"/>
  <c r="G493" i="2" s="1"/>
  <c r="C494" i="2"/>
  <c r="E494" i="2" s="1"/>
  <c r="G494" i="2" s="1"/>
  <c r="C495" i="2"/>
  <c r="E495" i="2" s="1"/>
  <c r="G495" i="2" s="1"/>
  <c r="C496" i="2"/>
  <c r="E496" i="2" s="1"/>
  <c r="G496" i="2" s="1"/>
  <c r="C497" i="2"/>
  <c r="E497" i="2" s="1"/>
  <c r="C498" i="2"/>
  <c r="E498" i="2" s="1"/>
  <c r="C499" i="2"/>
  <c r="E499" i="2" s="1"/>
  <c r="G499" i="2" s="1"/>
  <c r="C500" i="2"/>
  <c r="E500" i="2" s="1"/>
  <c r="G500" i="2" s="1"/>
  <c r="C501" i="2"/>
  <c r="E501" i="2" s="1"/>
  <c r="C502" i="2"/>
  <c r="E502" i="2" s="1"/>
  <c r="C503" i="2"/>
  <c r="E503" i="2" s="1"/>
  <c r="G503" i="2" s="1"/>
  <c r="C504" i="2"/>
  <c r="E504" i="2" s="1"/>
  <c r="G504" i="2" s="1"/>
  <c r="C505" i="2"/>
  <c r="E505" i="2" s="1"/>
  <c r="G505" i="2" s="1"/>
  <c r="C506" i="2"/>
  <c r="E506" i="2" s="1"/>
  <c r="G506" i="2" s="1"/>
  <c r="C507" i="2"/>
  <c r="E507" i="2" s="1"/>
  <c r="C508" i="2"/>
  <c r="E508" i="2" s="1"/>
  <c r="G508" i="2" s="1"/>
  <c r="C509" i="2"/>
  <c r="E509" i="2" s="1"/>
  <c r="G509" i="2" s="1"/>
  <c r="C510" i="2"/>
  <c r="E510" i="2" s="1"/>
  <c r="G510" i="2" s="1"/>
  <c r="C511" i="2"/>
  <c r="E511" i="2" s="1"/>
  <c r="G511" i="2" s="1"/>
  <c r="C512" i="2"/>
  <c r="E512" i="2" s="1"/>
  <c r="C513" i="2"/>
  <c r="E513" i="2" s="1"/>
  <c r="G513" i="2" s="1"/>
  <c r="C514" i="2"/>
  <c r="E514" i="2" s="1"/>
  <c r="C515" i="2"/>
  <c r="E515" i="2" s="1"/>
  <c r="G515" i="2" s="1"/>
  <c r="C516" i="2"/>
  <c r="E516" i="2" s="1"/>
  <c r="C517" i="2"/>
  <c r="E517" i="2" s="1"/>
  <c r="C518" i="2"/>
  <c r="E518" i="2" s="1"/>
  <c r="G518" i="2" s="1"/>
  <c r="C519" i="2"/>
  <c r="E519" i="2" s="1"/>
  <c r="G519" i="2" s="1"/>
  <c r="C520" i="2"/>
  <c r="E520" i="2" s="1"/>
  <c r="C521" i="2"/>
  <c r="E521" i="2" s="1"/>
  <c r="G521" i="2" s="1"/>
  <c r="C522" i="2"/>
  <c r="E522" i="2" s="1"/>
  <c r="G522" i="2" s="1"/>
  <c r="C523" i="2"/>
  <c r="E523" i="2" s="1"/>
  <c r="G523" i="2" s="1"/>
  <c r="C524" i="2"/>
  <c r="E524" i="2" s="1"/>
  <c r="C525" i="2"/>
  <c r="E525" i="2" s="1"/>
  <c r="G525" i="2" s="1"/>
  <c r="C526" i="2"/>
  <c r="E526" i="2" s="1"/>
  <c r="G526" i="2" s="1"/>
  <c r="C527" i="2"/>
  <c r="E527" i="2" s="1"/>
  <c r="G527" i="2" s="1"/>
  <c r="C528" i="2"/>
  <c r="E528" i="2" s="1"/>
  <c r="G528" i="2" s="1"/>
  <c r="C529" i="2"/>
  <c r="E529" i="2" s="1"/>
  <c r="G529" i="2" s="1"/>
  <c r="C530" i="2"/>
  <c r="E530" i="2" s="1"/>
  <c r="C531" i="2"/>
  <c r="E531" i="2" s="1"/>
  <c r="C532" i="2"/>
  <c r="E532" i="2" s="1"/>
  <c r="G532" i="2" s="1"/>
  <c r="C533" i="2"/>
  <c r="E533" i="2" s="1"/>
  <c r="G533" i="2" s="1"/>
  <c r="C534" i="2"/>
  <c r="E534" i="2" s="1"/>
  <c r="G534" i="2" s="1"/>
  <c r="C535" i="2"/>
  <c r="E535" i="2" s="1"/>
  <c r="C536" i="2"/>
  <c r="E536" i="2" s="1"/>
  <c r="G536" i="2" s="1"/>
  <c r="C537" i="2"/>
  <c r="E537" i="2" s="1"/>
  <c r="C538" i="2"/>
  <c r="E538" i="2" s="1"/>
  <c r="C539" i="2"/>
  <c r="E539" i="2" s="1"/>
  <c r="C540" i="2"/>
  <c r="E540" i="2" s="1"/>
  <c r="G540" i="2" s="1"/>
  <c r="C541" i="2"/>
  <c r="E541" i="2" s="1"/>
  <c r="G541" i="2" s="1"/>
  <c r="C542" i="2"/>
  <c r="E542" i="2" s="1"/>
  <c r="C543" i="2"/>
  <c r="E543" i="2" s="1"/>
  <c r="G543" i="2" s="1"/>
  <c r="C544" i="2"/>
  <c r="E544" i="2" s="1"/>
  <c r="C545" i="2"/>
  <c r="E545" i="2" s="1"/>
  <c r="G545" i="2" s="1"/>
  <c r="C546" i="2"/>
  <c r="E546" i="2" s="1"/>
  <c r="C547" i="2"/>
  <c r="E547" i="2" s="1"/>
  <c r="C548" i="2"/>
  <c r="E548" i="2" s="1"/>
  <c r="G548" i="2" s="1"/>
  <c r="C549" i="2"/>
  <c r="E549" i="2" s="1"/>
  <c r="C550" i="2"/>
  <c r="E550" i="2" s="1"/>
  <c r="C551" i="2"/>
  <c r="E551" i="2" s="1"/>
  <c r="G551" i="2" s="1"/>
  <c r="C552" i="2"/>
  <c r="E552" i="2" s="1"/>
  <c r="G552" i="2" s="1"/>
  <c r="C553" i="2"/>
  <c r="E553" i="2" s="1"/>
  <c r="C554" i="2"/>
  <c r="E554" i="2" s="1"/>
  <c r="G554" i="2" s="1"/>
  <c r="C555" i="2"/>
  <c r="E555" i="2" s="1"/>
  <c r="G555" i="2" s="1"/>
  <c r="C556" i="2"/>
  <c r="E556" i="2" s="1"/>
  <c r="G556" i="2" s="1"/>
  <c r="C557" i="2"/>
  <c r="E557" i="2" s="1"/>
  <c r="G557" i="2" s="1"/>
  <c r="C558" i="2"/>
  <c r="E558" i="2" s="1"/>
  <c r="G558" i="2" s="1"/>
  <c r="C559" i="2"/>
  <c r="E559" i="2" s="1"/>
  <c r="C560" i="2"/>
  <c r="E560" i="2" s="1"/>
  <c r="C561" i="2"/>
  <c r="E561" i="2" s="1"/>
  <c r="G561" i="2" s="1"/>
  <c r="C562" i="2"/>
  <c r="E562" i="2" s="1"/>
  <c r="C563" i="2"/>
  <c r="E563" i="2" s="1"/>
  <c r="G563" i="2" s="1"/>
  <c r="C564" i="2"/>
  <c r="E564" i="2" s="1"/>
  <c r="G564" i="2" s="1"/>
  <c r="C565" i="2"/>
  <c r="E565" i="2" s="1"/>
  <c r="G565" i="2" s="1"/>
  <c r="C566" i="2"/>
  <c r="E566" i="2" s="1"/>
  <c r="G566" i="2" s="1"/>
  <c r="C567" i="2"/>
  <c r="E567" i="2" s="1"/>
  <c r="G567" i="2" s="1"/>
  <c r="C568" i="2"/>
  <c r="E568" i="2" s="1"/>
  <c r="G568" i="2" s="1"/>
  <c r="C569" i="2"/>
  <c r="E569" i="2" s="1"/>
  <c r="G569" i="2" s="1"/>
  <c r="C570" i="2"/>
  <c r="E570" i="2" s="1"/>
  <c r="C571" i="2"/>
  <c r="E571" i="2" s="1"/>
  <c r="G571" i="2" s="1"/>
  <c r="C572" i="2"/>
  <c r="E572" i="2" s="1"/>
  <c r="G572" i="2" s="1"/>
  <c r="C573" i="2"/>
  <c r="E573" i="2" s="1"/>
  <c r="C574" i="2"/>
  <c r="E574" i="2" s="1"/>
  <c r="G574" i="2" s="1"/>
  <c r="C575" i="2"/>
  <c r="E575" i="2" s="1"/>
  <c r="G575" i="2" s="1"/>
  <c r="C576" i="2"/>
  <c r="E576" i="2" s="1"/>
  <c r="G576" i="2" s="1"/>
  <c r="C577" i="2"/>
  <c r="E577" i="2" s="1"/>
  <c r="C578" i="2"/>
  <c r="E578" i="2" s="1"/>
  <c r="C579" i="2"/>
  <c r="E579" i="2" s="1"/>
  <c r="G579" i="2" s="1"/>
  <c r="C580" i="2"/>
  <c r="E580" i="2" s="1"/>
  <c r="G580" i="2" s="1"/>
  <c r="C581" i="2"/>
  <c r="E581" i="2" s="1"/>
  <c r="C582" i="2"/>
  <c r="E582" i="2" s="1"/>
  <c r="G582" i="2" s="1"/>
  <c r="C583" i="2"/>
  <c r="E583" i="2" s="1"/>
  <c r="G583" i="2" s="1"/>
  <c r="C584" i="2"/>
  <c r="E584" i="2" s="1"/>
  <c r="G584" i="2" s="1"/>
  <c r="C585" i="2"/>
  <c r="E585" i="2" s="1"/>
  <c r="C586" i="2"/>
  <c r="E586" i="2" s="1"/>
  <c r="G586" i="2" s="1"/>
  <c r="C587" i="2"/>
  <c r="E587" i="2" s="1"/>
  <c r="G587" i="2" s="1"/>
  <c r="C588" i="2"/>
  <c r="E588" i="2" s="1"/>
  <c r="G588" i="2" s="1"/>
  <c r="C589" i="2"/>
  <c r="E589" i="2" s="1"/>
  <c r="G589" i="2" s="1"/>
  <c r="C590" i="2"/>
  <c r="E590" i="2" s="1"/>
  <c r="C591" i="2"/>
  <c r="E591" i="2" s="1"/>
  <c r="G591" i="2" s="1"/>
  <c r="C592" i="2"/>
  <c r="E592" i="2" s="1"/>
  <c r="G592" i="2" s="1"/>
  <c r="C593" i="2"/>
  <c r="E593" i="2" s="1"/>
  <c r="G593" i="2" s="1"/>
  <c r="C594" i="2"/>
  <c r="E594" i="2" s="1"/>
  <c r="C595" i="2"/>
  <c r="E595" i="2" s="1"/>
  <c r="C596" i="2"/>
  <c r="E596" i="2" s="1"/>
  <c r="C597" i="2"/>
  <c r="E597" i="2" s="1"/>
  <c r="G597" i="2" s="1"/>
  <c r="C598" i="2"/>
  <c r="E598" i="2" s="1"/>
  <c r="C599" i="2"/>
  <c r="E599" i="2" s="1"/>
  <c r="G599" i="2" s="1"/>
  <c r="C600" i="2"/>
  <c r="E600" i="2" s="1"/>
  <c r="C601" i="2"/>
  <c r="E601" i="2" s="1"/>
  <c r="G601" i="2" s="1"/>
  <c r="C602" i="2"/>
  <c r="E602" i="2" s="1"/>
  <c r="G602" i="2" s="1"/>
  <c r="C603" i="2"/>
  <c r="E603" i="2" s="1"/>
  <c r="G603" i="2" s="1"/>
  <c r="C604" i="2"/>
  <c r="E604" i="2" s="1"/>
  <c r="G604" i="2" s="1"/>
  <c r="C605" i="2"/>
  <c r="E605" i="2" s="1"/>
  <c r="C606" i="2"/>
  <c r="E606" i="2" s="1"/>
  <c r="G606" i="2" s="1"/>
  <c r="C607" i="2"/>
  <c r="E607" i="2" s="1"/>
  <c r="C608" i="2"/>
  <c r="E608" i="2" s="1"/>
  <c r="C609" i="2"/>
  <c r="E609" i="2" s="1"/>
  <c r="C610" i="2"/>
  <c r="E610" i="2" s="1"/>
  <c r="G610" i="2" s="1"/>
  <c r="C611" i="2"/>
  <c r="E611" i="2" s="1"/>
  <c r="G611" i="2" s="1"/>
  <c r="C612" i="2"/>
  <c r="E612" i="2" s="1"/>
  <c r="G612" i="2" s="1"/>
  <c r="C613" i="2"/>
  <c r="E613" i="2" s="1"/>
  <c r="G613" i="2" s="1"/>
  <c r="C614" i="2"/>
  <c r="E614" i="2" s="1"/>
  <c r="C615" i="2"/>
  <c r="E615" i="2" s="1"/>
  <c r="G615" i="2" s="1"/>
  <c r="C616" i="2"/>
  <c r="E616" i="2" s="1"/>
  <c r="G616" i="2" s="1"/>
  <c r="C617" i="2"/>
  <c r="E617" i="2" s="1"/>
  <c r="G617" i="2" s="1"/>
  <c r="C618" i="2"/>
  <c r="E618" i="2" s="1"/>
  <c r="C619" i="2"/>
  <c r="E619" i="2" s="1"/>
  <c r="C620" i="2"/>
  <c r="E620" i="2" s="1"/>
  <c r="C621" i="2"/>
  <c r="E621" i="2" s="1"/>
  <c r="C622" i="2"/>
  <c r="E622" i="2" s="1"/>
  <c r="C623" i="2"/>
  <c r="E623" i="2" s="1"/>
  <c r="G623" i="2" s="1"/>
  <c r="C624" i="2"/>
  <c r="E624" i="2" s="1"/>
  <c r="G624" i="2" s="1"/>
  <c r="C625" i="2"/>
  <c r="E625" i="2" s="1"/>
  <c r="G625" i="2" s="1"/>
  <c r="C626" i="2"/>
  <c r="E626" i="2" s="1"/>
  <c r="C627" i="2"/>
  <c r="E627" i="2" s="1"/>
  <c r="G627" i="2" s="1"/>
  <c r="C628" i="2"/>
  <c r="E628" i="2" s="1"/>
  <c r="G628" i="2" s="1"/>
  <c r="C629" i="2"/>
  <c r="E629" i="2" s="1"/>
  <c r="G629" i="2" s="1"/>
  <c r="C630" i="2"/>
  <c r="E630" i="2" s="1"/>
  <c r="G630" i="2" s="1"/>
  <c r="C631" i="2"/>
  <c r="E631" i="2" s="1"/>
  <c r="G631" i="2" s="1"/>
  <c r="C632" i="2"/>
  <c r="E632" i="2" s="1"/>
  <c r="G632" i="2" s="1"/>
  <c r="C633" i="2"/>
  <c r="E633" i="2" s="1"/>
  <c r="G633" i="2" s="1"/>
  <c r="C634" i="2"/>
  <c r="E634" i="2" s="1"/>
  <c r="C635" i="2"/>
  <c r="E635" i="2" s="1"/>
  <c r="G635" i="2" s="1"/>
  <c r="C636" i="2"/>
  <c r="E636" i="2" s="1"/>
  <c r="G636" i="2" s="1"/>
  <c r="C637" i="2"/>
  <c r="E637" i="2" s="1"/>
  <c r="G637" i="2" s="1"/>
  <c r="C638" i="2"/>
  <c r="E638" i="2" s="1"/>
  <c r="G638" i="2" s="1"/>
  <c r="C639" i="2"/>
  <c r="E639" i="2" s="1"/>
  <c r="G639" i="2" s="1"/>
  <c r="C640" i="2"/>
  <c r="E640" i="2" s="1"/>
  <c r="G640" i="2" s="1"/>
  <c r="C641" i="2"/>
  <c r="E641" i="2" s="1"/>
  <c r="G641" i="2" s="1"/>
  <c r="C642" i="2"/>
  <c r="E642" i="2" s="1"/>
  <c r="G642" i="2" s="1"/>
  <c r="C643" i="2"/>
  <c r="E643" i="2" s="1"/>
  <c r="G643" i="2" s="1"/>
  <c r="C644" i="2"/>
  <c r="E644" i="2" s="1"/>
  <c r="G644" i="2" s="1"/>
  <c r="C645" i="2"/>
  <c r="E645" i="2" s="1"/>
  <c r="G645" i="2" s="1"/>
  <c r="C646" i="2"/>
  <c r="E646" i="2" s="1"/>
  <c r="C647" i="2"/>
  <c r="E647" i="2" s="1"/>
  <c r="G647" i="2" s="1"/>
  <c r="C648" i="2"/>
  <c r="E648" i="2" s="1"/>
  <c r="G648" i="2" s="1"/>
  <c r="C649" i="2"/>
  <c r="E649" i="2" s="1"/>
  <c r="G649" i="2" s="1"/>
  <c r="C650" i="2"/>
  <c r="E650" i="2" s="1"/>
  <c r="G650" i="2" s="1"/>
  <c r="C651" i="2"/>
  <c r="E651" i="2" s="1"/>
  <c r="G651" i="2" s="1"/>
  <c r="C652" i="2"/>
  <c r="E652" i="2" s="1"/>
  <c r="G652" i="2" s="1"/>
  <c r="C653" i="2"/>
  <c r="E653" i="2" s="1"/>
  <c r="G653" i="2" s="1"/>
  <c r="C654" i="2"/>
  <c r="E654" i="2" s="1"/>
  <c r="G654" i="2" s="1"/>
  <c r="C655" i="2"/>
  <c r="E655" i="2" s="1"/>
  <c r="G655" i="2" s="1"/>
  <c r="C656" i="2"/>
  <c r="E656" i="2" s="1"/>
  <c r="C657" i="2"/>
  <c r="E657" i="2" s="1"/>
  <c r="G657" i="2" s="1"/>
  <c r="C658" i="2"/>
  <c r="E658" i="2" s="1"/>
  <c r="G658" i="2" s="1"/>
  <c r="C659" i="2"/>
  <c r="E659" i="2" s="1"/>
  <c r="G659" i="2" s="1"/>
  <c r="C660" i="2"/>
  <c r="E660" i="2" s="1"/>
  <c r="G660" i="2" s="1"/>
  <c r="C661" i="2"/>
  <c r="E661" i="2" s="1"/>
  <c r="G661" i="2" s="1"/>
  <c r="C662" i="2"/>
  <c r="E662" i="2" s="1"/>
  <c r="G662" i="2" s="1"/>
  <c r="C663" i="2"/>
  <c r="E663" i="2" s="1"/>
  <c r="G663" i="2" s="1"/>
  <c r="C664" i="2"/>
  <c r="E664" i="2" s="1"/>
  <c r="C665" i="2"/>
  <c r="E665" i="2" s="1"/>
  <c r="G665" i="2" s="1"/>
  <c r="C666" i="2"/>
  <c r="E666" i="2" s="1"/>
  <c r="G666" i="2" s="1"/>
  <c r="C667" i="2"/>
  <c r="E667" i="2" s="1"/>
  <c r="G667" i="2" s="1"/>
  <c r="C668" i="2"/>
  <c r="E668" i="2" s="1"/>
  <c r="G668" i="2" s="1"/>
  <c r="C669" i="2"/>
  <c r="E669" i="2" s="1"/>
  <c r="G669" i="2" s="1"/>
  <c r="C670" i="2"/>
  <c r="E670" i="2" s="1"/>
  <c r="G670" i="2" s="1"/>
  <c r="C671" i="2"/>
  <c r="E671" i="2" s="1"/>
  <c r="G671" i="2" s="1"/>
  <c r="C672" i="2"/>
  <c r="E672" i="2" s="1"/>
  <c r="C673" i="2"/>
  <c r="E673" i="2" s="1"/>
  <c r="G673" i="2" s="1"/>
  <c r="C674" i="2"/>
  <c r="E674" i="2" s="1"/>
  <c r="G674" i="2" s="1"/>
  <c r="C675" i="2"/>
  <c r="E675" i="2" s="1"/>
  <c r="G675" i="2" s="1"/>
  <c r="C676" i="2"/>
  <c r="E676" i="2" s="1"/>
  <c r="G676" i="2" s="1"/>
  <c r="C677" i="2"/>
  <c r="E677" i="2" s="1"/>
  <c r="G677" i="2" s="1"/>
  <c r="C678" i="2"/>
  <c r="E678" i="2" s="1"/>
  <c r="C679" i="2"/>
  <c r="E679" i="2" s="1"/>
  <c r="G679" i="2" s="1"/>
  <c r="C680" i="2"/>
  <c r="E680" i="2" s="1"/>
  <c r="G680" i="2" s="1"/>
  <c r="C681" i="2"/>
  <c r="E681" i="2" s="1"/>
  <c r="G681" i="2" s="1"/>
  <c r="C682" i="2"/>
  <c r="E682" i="2" s="1"/>
  <c r="G682" i="2" s="1"/>
  <c r="C683" i="2"/>
  <c r="E683" i="2" s="1"/>
  <c r="G683" i="2" s="1"/>
  <c r="C684" i="2"/>
  <c r="E684" i="2" s="1"/>
  <c r="G684" i="2" s="1"/>
  <c r="C685" i="2"/>
  <c r="E685" i="2" s="1"/>
  <c r="G685" i="2" s="1"/>
  <c r="C686" i="2"/>
  <c r="E686" i="2" s="1"/>
  <c r="C687" i="2"/>
  <c r="E687" i="2" s="1"/>
  <c r="G687" i="2" s="1"/>
  <c r="C688" i="2"/>
  <c r="E688" i="2" s="1"/>
  <c r="G688" i="2" s="1"/>
  <c r="C689" i="2"/>
  <c r="E689" i="2" s="1"/>
  <c r="G689" i="2" s="1"/>
  <c r="C690" i="2"/>
  <c r="E690" i="2" s="1"/>
  <c r="G690" i="2" s="1"/>
  <c r="C691" i="2"/>
  <c r="E691" i="2" s="1"/>
  <c r="G691" i="2" s="1"/>
  <c r="C692" i="2"/>
  <c r="E692" i="2" s="1"/>
  <c r="G692" i="2" s="1"/>
  <c r="C693" i="2"/>
  <c r="E693" i="2" s="1"/>
  <c r="G693" i="2" s="1"/>
  <c r="C694" i="2"/>
  <c r="E694" i="2" s="1"/>
  <c r="C695" i="2"/>
  <c r="E695" i="2" s="1"/>
  <c r="G695" i="2" s="1"/>
  <c r="C696" i="2"/>
  <c r="E696" i="2" s="1"/>
  <c r="G696" i="2" s="1"/>
  <c r="C697" i="2"/>
  <c r="E697" i="2" s="1"/>
  <c r="G697" i="2" s="1"/>
  <c r="C698" i="2"/>
  <c r="E698" i="2" s="1"/>
  <c r="G698" i="2" s="1"/>
  <c r="C699" i="2"/>
  <c r="E699" i="2" s="1"/>
  <c r="G699" i="2" s="1"/>
  <c r="C700" i="2"/>
  <c r="E700" i="2" s="1"/>
  <c r="G700" i="2" s="1"/>
  <c r="C701" i="2"/>
  <c r="E701" i="2" s="1"/>
  <c r="G701" i="2" s="1"/>
  <c r="C702" i="2"/>
  <c r="E702" i="2" s="1"/>
  <c r="G702" i="2" s="1"/>
  <c r="C703" i="2"/>
  <c r="E703" i="2" s="1"/>
  <c r="G703" i="2" s="1"/>
  <c r="C704" i="2"/>
  <c r="E704" i="2" s="1"/>
  <c r="C705" i="2"/>
  <c r="E705" i="2" s="1"/>
  <c r="G705" i="2" s="1"/>
  <c r="C706" i="2"/>
  <c r="E706" i="2" s="1"/>
  <c r="G706" i="2" s="1"/>
  <c r="C707" i="2"/>
  <c r="E707" i="2" s="1"/>
  <c r="G707" i="2" s="1"/>
  <c r="C708" i="2"/>
  <c r="E708" i="2" s="1"/>
  <c r="G708" i="2" s="1"/>
  <c r="C709" i="2"/>
  <c r="E709" i="2" s="1"/>
  <c r="G709" i="2" s="1"/>
  <c r="C710" i="2"/>
  <c r="E710" i="2" s="1"/>
  <c r="G710" i="2" s="1"/>
  <c r="C711" i="2"/>
  <c r="E711" i="2" s="1"/>
  <c r="G711" i="2" s="1"/>
  <c r="C712" i="2"/>
  <c r="E712" i="2" s="1"/>
  <c r="C713" i="2"/>
  <c r="E713" i="2" s="1"/>
  <c r="G713" i="2" s="1"/>
  <c r="C714" i="2"/>
  <c r="E714" i="2" s="1"/>
  <c r="G714" i="2" s="1"/>
  <c r="C715" i="2"/>
  <c r="E715" i="2" s="1"/>
  <c r="G715" i="2" s="1"/>
  <c r="C716" i="2"/>
  <c r="E716" i="2" s="1"/>
  <c r="G716" i="2" s="1"/>
  <c r="C717" i="2"/>
  <c r="E717" i="2" s="1"/>
  <c r="G717" i="2" s="1"/>
  <c r="C718" i="2"/>
  <c r="E718" i="2" s="1"/>
  <c r="G718" i="2" s="1"/>
  <c r="C719" i="2"/>
  <c r="E719" i="2" s="1"/>
  <c r="G719" i="2" s="1"/>
  <c r="C720" i="2"/>
  <c r="E720" i="2" s="1"/>
  <c r="C721" i="2"/>
  <c r="E721" i="2" s="1"/>
  <c r="G721" i="2" s="1"/>
  <c r="C722" i="2"/>
  <c r="E722" i="2" s="1"/>
  <c r="G722" i="2" s="1"/>
  <c r="C723" i="2"/>
  <c r="E723" i="2" s="1"/>
  <c r="G723" i="2" s="1"/>
  <c r="C724" i="2"/>
  <c r="E724" i="2" s="1"/>
  <c r="G724" i="2" s="1"/>
  <c r="C725" i="2"/>
  <c r="E725" i="2" s="1"/>
  <c r="G725" i="2" s="1"/>
  <c r="C726" i="2"/>
  <c r="E726" i="2" s="1"/>
  <c r="C727" i="2"/>
  <c r="E727" i="2" s="1"/>
  <c r="G727" i="2" s="1"/>
  <c r="C728" i="2"/>
  <c r="E728" i="2" s="1"/>
  <c r="G728" i="2" s="1"/>
  <c r="C729" i="2"/>
  <c r="E729" i="2" s="1"/>
  <c r="G729" i="2" s="1"/>
  <c r="C730" i="2"/>
  <c r="E730" i="2" s="1"/>
  <c r="G730" i="2" s="1"/>
  <c r="C731" i="2"/>
  <c r="E731" i="2" s="1"/>
  <c r="G731" i="2" s="1"/>
  <c r="C732" i="2"/>
  <c r="E732" i="2" s="1"/>
  <c r="G732" i="2" s="1"/>
  <c r="C733" i="2"/>
  <c r="E733" i="2" s="1"/>
  <c r="G733" i="2" s="1"/>
  <c r="C734" i="2"/>
  <c r="E734" i="2" s="1"/>
  <c r="C735" i="2"/>
  <c r="E735" i="2" s="1"/>
  <c r="G735" i="2" s="1"/>
  <c r="C736" i="2"/>
  <c r="E736" i="2" s="1"/>
  <c r="G736" i="2" s="1"/>
  <c r="C737" i="2"/>
  <c r="E737" i="2" s="1"/>
  <c r="G737" i="2" s="1"/>
  <c r="C738" i="2"/>
  <c r="E738" i="2" s="1"/>
  <c r="G738" i="2" s="1"/>
  <c r="C739" i="2"/>
  <c r="E739" i="2" s="1"/>
  <c r="G739" i="2" s="1"/>
  <c r="C740" i="2"/>
  <c r="E740" i="2" s="1"/>
  <c r="G740" i="2" s="1"/>
  <c r="C741" i="2"/>
  <c r="E741" i="2" s="1"/>
  <c r="G741" i="2" s="1"/>
  <c r="C742" i="2"/>
  <c r="E742" i="2" s="1"/>
  <c r="C743" i="2"/>
  <c r="E743" i="2" s="1"/>
  <c r="G743" i="2" s="1"/>
  <c r="C744" i="2"/>
  <c r="E744" i="2" s="1"/>
  <c r="G744" i="2" s="1"/>
  <c r="C745" i="2"/>
  <c r="E745" i="2" s="1"/>
  <c r="G745" i="2" s="1"/>
  <c r="C746" i="2"/>
  <c r="E746" i="2" s="1"/>
  <c r="G746" i="2" s="1"/>
  <c r="C747" i="2"/>
  <c r="E747" i="2" s="1"/>
  <c r="G747" i="2" s="1"/>
  <c r="C748" i="2"/>
  <c r="E748" i="2" s="1"/>
  <c r="G748" i="2" s="1"/>
  <c r="C749" i="2"/>
  <c r="E749" i="2" s="1"/>
  <c r="G749" i="2" s="1"/>
  <c r="C750" i="2"/>
  <c r="E750" i="2" s="1"/>
  <c r="G750" i="2" s="1"/>
  <c r="C751" i="2"/>
  <c r="E751" i="2" s="1"/>
  <c r="G751" i="2" s="1"/>
  <c r="C752" i="2"/>
  <c r="E752" i="2" s="1"/>
  <c r="C753" i="2"/>
  <c r="E753" i="2" s="1"/>
  <c r="G753" i="2" s="1"/>
  <c r="C754" i="2"/>
  <c r="E754" i="2" s="1"/>
  <c r="G754" i="2" s="1"/>
  <c r="C755" i="2"/>
  <c r="E755" i="2" s="1"/>
  <c r="G755" i="2" s="1"/>
  <c r="C756" i="2"/>
  <c r="E756" i="2" s="1"/>
  <c r="G756" i="2" s="1"/>
  <c r="C757" i="2"/>
  <c r="E757" i="2" s="1"/>
  <c r="G757" i="2" s="1"/>
  <c r="C758" i="2"/>
  <c r="E758" i="2" s="1"/>
  <c r="G758" i="2" s="1"/>
  <c r="C759" i="2"/>
  <c r="E759" i="2" s="1"/>
  <c r="G759" i="2" s="1"/>
  <c r="C760" i="2"/>
  <c r="E760" i="2" s="1"/>
  <c r="C761" i="2"/>
  <c r="E761" i="2" s="1"/>
  <c r="G761" i="2" s="1"/>
  <c r="C762" i="2"/>
  <c r="E762" i="2" s="1"/>
  <c r="G762" i="2" s="1"/>
  <c r="C763" i="2"/>
  <c r="E763" i="2" s="1"/>
  <c r="G763" i="2" s="1"/>
  <c r="C764" i="2"/>
  <c r="E764" i="2" s="1"/>
  <c r="G764" i="2" s="1"/>
  <c r="C765" i="2"/>
  <c r="E765" i="2" s="1"/>
  <c r="C766" i="2"/>
  <c r="E766" i="2" s="1"/>
  <c r="G766" i="2" s="1"/>
  <c r="C767" i="2"/>
  <c r="E767" i="2" s="1"/>
  <c r="G767" i="2" s="1"/>
  <c r="C768" i="2"/>
  <c r="E768" i="2" s="1"/>
  <c r="C769" i="2"/>
  <c r="E769" i="2" s="1"/>
  <c r="G769" i="2" s="1"/>
  <c r="C770" i="2"/>
  <c r="E770" i="2" s="1"/>
  <c r="G770" i="2" s="1"/>
  <c r="C771" i="2"/>
  <c r="E771" i="2" s="1"/>
  <c r="G771" i="2" s="1"/>
  <c r="C772" i="2"/>
  <c r="E772" i="2" s="1"/>
  <c r="G772" i="2" s="1"/>
  <c r="C773" i="2"/>
  <c r="E773" i="2" s="1"/>
  <c r="C774" i="2"/>
  <c r="E774" i="2" s="1"/>
  <c r="C775" i="2"/>
  <c r="E775" i="2" s="1"/>
  <c r="G775" i="2" s="1"/>
  <c r="C776" i="2"/>
  <c r="E776" i="2" s="1"/>
  <c r="G776" i="2" s="1"/>
  <c r="C777" i="2"/>
  <c r="E777" i="2" s="1"/>
  <c r="G777" i="2" s="1"/>
  <c r="C778" i="2"/>
  <c r="E778" i="2" s="1"/>
  <c r="G778" i="2" s="1"/>
  <c r="C779" i="2"/>
  <c r="E779" i="2" s="1"/>
  <c r="G779" i="2" s="1"/>
  <c r="C780" i="2"/>
  <c r="E780" i="2" s="1"/>
  <c r="G780" i="2" s="1"/>
  <c r="C781" i="2"/>
  <c r="E781" i="2" s="1"/>
  <c r="C782" i="2"/>
  <c r="E782" i="2" s="1"/>
  <c r="C783" i="2"/>
  <c r="E783" i="2" s="1"/>
  <c r="G783" i="2" s="1"/>
  <c r="C784" i="2"/>
  <c r="E784" i="2" s="1"/>
  <c r="G784" i="2" s="1"/>
  <c r="C785" i="2"/>
  <c r="E785" i="2" s="1"/>
  <c r="G785" i="2" s="1"/>
  <c r="C786" i="2"/>
  <c r="E786" i="2" s="1"/>
  <c r="G786" i="2" s="1"/>
  <c r="C787" i="2"/>
  <c r="E787" i="2" s="1"/>
  <c r="C788" i="2"/>
  <c r="E788" i="2" s="1"/>
  <c r="G788" i="2" s="1"/>
  <c r="C789" i="2"/>
  <c r="E789" i="2" s="1"/>
  <c r="C790" i="2"/>
  <c r="E790" i="2" s="1"/>
  <c r="C791" i="2"/>
  <c r="E791" i="2" s="1"/>
  <c r="G791" i="2" s="1"/>
  <c r="C792" i="2"/>
  <c r="E792" i="2" s="1"/>
  <c r="G792" i="2" s="1"/>
  <c r="C793" i="2"/>
  <c r="E793" i="2" s="1"/>
  <c r="C794" i="2"/>
  <c r="E794" i="2" s="1"/>
  <c r="G794" i="2" s="1"/>
  <c r="C795" i="2"/>
  <c r="E795" i="2" s="1"/>
  <c r="C796" i="2"/>
  <c r="E796" i="2" s="1"/>
  <c r="G796" i="2" s="1"/>
  <c r="C797" i="2"/>
  <c r="E797" i="2" s="1"/>
  <c r="G797" i="2" s="1"/>
  <c r="C798" i="2"/>
  <c r="E798" i="2" s="1"/>
  <c r="G798" i="2" s="1"/>
  <c r="C799" i="2"/>
  <c r="E799" i="2" s="1"/>
  <c r="G799" i="2" s="1"/>
  <c r="C800" i="2"/>
  <c r="E800" i="2" s="1"/>
  <c r="C801" i="2"/>
  <c r="E801" i="2" s="1"/>
  <c r="C802" i="2"/>
  <c r="E802" i="2" s="1"/>
  <c r="G802" i="2" s="1"/>
  <c r="C803" i="2"/>
  <c r="E803" i="2" s="1"/>
  <c r="C804" i="2"/>
  <c r="E804" i="2" s="1"/>
  <c r="G804" i="2" s="1"/>
  <c r="C805" i="2"/>
  <c r="E805" i="2" s="1"/>
  <c r="G805" i="2" s="1"/>
  <c r="C806" i="2"/>
  <c r="E806" i="2" s="1"/>
  <c r="G806" i="2" s="1"/>
  <c r="C807" i="2"/>
  <c r="E807" i="2" s="1"/>
  <c r="G807" i="2" s="1"/>
  <c r="C808" i="2"/>
  <c r="E808" i="2" s="1"/>
  <c r="C809" i="2"/>
  <c r="E809" i="2" s="1"/>
  <c r="G809" i="2" s="1"/>
  <c r="C810" i="2"/>
  <c r="E810" i="2" s="1"/>
  <c r="G810" i="2" s="1"/>
  <c r="C811" i="2"/>
  <c r="E811" i="2" s="1"/>
  <c r="G811" i="2" s="1"/>
  <c r="C812" i="2"/>
  <c r="E812" i="2" s="1"/>
  <c r="G812" i="2" s="1"/>
  <c r="C813" i="2"/>
  <c r="E813" i="2" s="1"/>
  <c r="C814" i="2"/>
  <c r="E814" i="2" s="1"/>
  <c r="G814" i="2" s="1"/>
  <c r="C815" i="2"/>
  <c r="E815" i="2" s="1"/>
  <c r="G815" i="2" s="1"/>
  <c r="C816" i="2"/>
  <c r="E816" i="2" s="1"/>
  <c r="C817" i="2"/>
  <c r="E817" i="2" s="1"/>
  <c r="G817" i="2" s="1"/>
  <c r="C818" i="2"/>
  <c r="E818" i="2" s="1"/>
  <c r="G818" i="2" s="1"/>
  <c r="C819" i="2"/>
  <c r="E819" i="2" s="1"/>
  <c r="G819" i="2" s="1"/>
  <c r="C820" i="2"/>
  <c r="E820" i="2" s="1"/>
  <c r="G820" i="2" s="1"/>
  <c r="C821" i="2"/>
  <c r="E821" i="2" s="1"/>
  <c r="C822" i="2"/>
  <c r="E822" i="2" s="1"/>
  <c r="C823" i="2"/>
  <c r="E823" i="2" s="1"/>
  <c r="G823" i="2" s="1"/>
  <c r="C824" i="2"/>
  <c r="E824" i="2" s="1"/>
  <c r="G824" i="2" s="1"/>
  <c r="C825" i="2"/>
  <c r="E825" i="2" s="1"/>
  <c r="G825" i="2" s="1"/>
  <c r="C826" i="2"/>
  <c r="E826" i="2" s="1"/>
  <c r="G826" i="2" s="1"/>
  <c r="C827" i="2"/>
  <c r="E827" i="2" s="1"/>
  <c r="G827" i="2" s="1"/>
  <c r="C828" i="2"/>
  <c r="E828" i="2" s="1"/>
  <c r="G828" i="2" s="1"/>
  <c r="C829" i="2"/>
  <c r="E829" i="2" s="1"/>
  <c r="C830" i="2"/>
  <c r="E830" i="2" s="1"/>
  <c r="C831" i="2"/>
  <c r="E831" i="2" s="1"/>
  <c r="G831" i="2" s="1"/>
  <c r="C832" i="2"/>
  <c r="E832" i="2" s="1"/>
  <c r="G832" i="2" s="1"/>
  <c r="C833" i="2"/>
  <c r="E833" i="2" s="1"/>
  <c r="G833" i="2" s="1"/>
  <c r="C834" i="2"/>
  <c r="E834" i="2" s="1"/>
  <c r="G834" i="2" s="1"/>
  <c r="C835" i="2"/>
  <c r="E835" i="2" s="1"/>
  <c r="C836" i="2"/>
  <c r="E836" i="2" s="1"/>
  <c r="G836" i="2" s="1"/>
  <c r="C837" i="2"/>
  <c r="E837" i="2" s="1"/>
  <c r="C838" i="2"/>
  <c r="E838" i="2" s="1"/>
  <c r="C839" i="2"/>
  <c r="E839" i="2" s="1"/>
  <c r="G839" i="2" s="1"/>
  <c r="C840" i="2"/>
  <c r="E840" i="2" s="1"/>
  <c r="G840" i="2" s="1"/>
  <c r="C841" i="2"/>
  <c r="E841" i="2" s="1"/>
  <c r="C842" i="2"/>
  <c r="E842" i="2" s="1"/>
  <c r="G842" i="2" s="1"/>
  <c r="C843" i="2"/>
  <c r="E843" i="2" s="1"/>
  <c r="C844" i="2"/>
  <c r="E844" i="2" s="1"/>
  <c r="G844" i="2" s="1"/>
  <c r="C845" i="2"/>
  <c r="E845" i="2" s="1"/>
  <c r="G845" i="2" s="1"/>
  <c r="C846" i="2"/>
  <c r="E846" i="2" s="1"/>
  <c r="G846" i="2" s="1"/>
  <c r="C847" i="2"/>
  <c r="E847" i="2" s="1"/>
  <c r="G847" i="2" s="1"/>
  <c r="C848" i="2"/>
  <c r="E848" i="2" s="1"/>
  <c r="C849" i="2"/>
  <c r="E849" i="2" s="1"/>
  <c r="C850" i="2"/>
  <c r="E850" i="2" s="1"/>
  <c r="G850" i="2" s="1"/>
  <c r="C851" i="2"/>
  <c r="E851" i="2" s="1"/>
  <c r="C852" i="2"/>
  <c r="E852" i="2" s="1"/>
  <c r="G852" i="2" s="1"/>
  <c r="C853" i="2"/>
  <c r="E853" i="2" s="1"/>
  <c r="G853" i="2" s="1"/>
  <c r="C854" i="2"/>
  <c r="E854" i="2" s="1"/>
  <c r="G854" i="2" s="1"/>
  <c r="C855" i="2"/>
  <c r="E855" i="2" s="1"/>
  <c r="G855" i="2" s="1"/>
  <c r="C856" i="2"/>
  <c r="E856" i="2" s="1"/>
  <c r="G856" i="2" s="1"/>
  <c r="C857" i="2"/>
  <c r="E857" i="2" s="1"/>
  <c r="C858" i="2"/>
  <c r="E858" i="2" s="1"/>
  <c r="G858" i="2" s="1"/>
  <c r="C859" i="2"/>
  <c r="E859" i="2" s="1"/>
  <c r="C860" i="2"/>
  <c r="E860" i="2" s="1"/>
  <c r="G860" i="2" s="1"/>
  <c r="C861" i="2"/>
  <c r="E861" i="2" s="1"/>
  <c r="G861" i="2" s="1"/>
  <c r="C862" i="2"/>
  <c r="E862" i="2" s="1"/>
  <c r="G862" i="2" s="1"/>
  <c r="C863" i="2"/>
  <c r="E863" i="2" s="1"/>
  <c r="G863" i="2" s="1"/>
  <c r="C864" i="2"/>
  <c r="E864" i="2" s="1"/>
  <c r="C865" i="2"/>
  <c r="E865" i="2" s="1"/>
  <c r="C866" i="2"/>
  <c r="E866" i="2" s="1"/>
  <c r="G866" i="2" s="1"/>
  <c r="C867" i="2"/>
  <c r="E867" i="2" s="1"/>
  <c r="G867" i="2" s="1"/>
  <c r="C868" i="2"/>
  <c r="E868" i="2" s="1"/>
  <c r="C869" i="2"/>
  <c r="E869" i="2" s="1"/>
  <c r="G869" i="2" s="1"/>
  <c r="C870" i="2"/>
  <c r="E870" i="2" s="1"/>
  <c r="G870" i="2" s="1"/>
  <c r="C871" i="2"/>
  <c r="E871" i="2" s="1"/>
  <c r="G871" i="2" s="1"/>
  <c r="C872" i="2"/>
  <c r="E872" i="2" s="1"/>
  <c r="C873" i="2"/>
  <c r="E873" i="2" s="1"/>
  <c r="G873" i="2" s="1"/>
  <c r="C874" i="2"/>
  <c r="E874" i="2" s="1"/>
  <c r="G874" i="2" s="1"/>
  <c r="C875" i="2"/>
  <c r="E875" i="2" s="1"/>
  <c r="G875" i="2" s="1"/>
  <c r="C876" i="2"/>
  <c r="E876" i="2" s="1"/>
  <c r="C877" i="2"/>
  <c r="E877" i="2" s="1"/>
  <c r="G877" i="2" s="1"/>
  <c r="C878" i="2"/>
  <c r="E878" i="2" s="1"/>
  <c r="G878" i="2" s="1"/>
  <c r="C879" i="2"/>
  <c r="E879" i="2" s="1"/>
  <c r="G879" i="2" s="1"/>
  <c r="C880" i="2"/>
  <c r="E880" i="2" s="1"/>
  <c r="C881" i="2"/>
  <c r="E881" i="2" s="1"/>
  <c r="G881" i="2" s="1"/>
  <c r="C882" i="2"/>
  <c r="E882" i="2" s="1"/>
  <c r="G882" i="2" s="1"/>
  <c r="C883" i="2"/>
  <c r="E883" i="2" s="1"/>
  <c r="G883" i="2" s="1"/>
  <c r="C884" i="2"/>
  <c r="E884" i="2" s="1"/>
  <c r="C885" i="2"/>
  <c r="E885" i="2" s="1"/>
  <c r="G885" i="2" s="1"/>
  <c r="C886" i="2"/>
  <c r="E886" i="2" s="1"/>
  <c r="G886" i="2" s="1"/>
  <c r="C887" i="2"/>
  <c r="E887" i="2" s="1"/>
  <c r="G887" i="2" s="1"/>
  <c r="C888" i="2"/>
  <c r="E888" i="2" s="1"/>
  <c r="C889" i="2"/>
  <c r="E889" i="2" s="1"/>
  <c r="C890" i="2"/>
  <c r="E890" i="2" s="1"/>
  <c r="G890" i="2" s="1"/>
  <c r="C891" i="2"/>
  <c r="E891" i="2" s="1"/>
  <c r="G891" i="2" s="1"/>
  <c r="C892" i="2"/>
  <c r="E892" i="2" s="1"/>
  <c r="C893" i="2"/>
  <c r="E893" i="2" s="1"/>
  <c r="C894" i="2"/>
  <c r="E894" i="2" s="1"/>
  <c r="G894" i="2" s="1"/>
  <c r="C895" i="2"/>
  <c r="E895" i="2" s="1"/>
  <c r="G895" i="2" s="1"/>
  <c r="C896" i="2"/>
  <c r="E896" i="2" s="1"/>
  <c r="C897" i="2"/>
  <c r="E897" i="2" s="1"/>
  <c r="G897" i="2" s="1"/>
  <c r="C898" i="2"/>
  <c r="E898" i="2" s="1"/>
  <c r="G898" i="2" s="1"/>
  <c r="C899" i="2"/>
  <c r="E899" i="2" s="1"/>
  <c r="C900" i="2"/>
  <c r="E900" i="2" s="1"/>
  <c r="C901" i="2"/>
  <c r="E901" i="2" s="1"/>
  <c r="G901" i="2" s="1"/>
  <c r="C902" i="2"/>
  <c r="E902" i="2" s="1"/>
  <c r="G902" i="2" s="1"/>
  <c r="C903" i="2"/>
  <c r="E903" i="2" s="1"/>
  <c r="G903" i="2" s="1"/>
  <c r="C904" i="2"/>
  <c r="E904" i="2" s="1"/>
  <c r="C905" i="2"/>
  <c r="E905" i="2" s="1"/>
  <c r="G905" i="2" s="1"/>
  <c r="C906" i="2"/>
  <c r="E906" i="2" s="1"/>
  <c r="G906" i="2" s="1"/>
  <c r="C907" i="2"/>
  <c r="E907" i="2" s="1"/>
  <c r="G907" i="2" s="1"/>
  <c r="C908" i="2"/>
  <c r="E908" i="2" s="1"/>
  <c r="C909" i="2"/>
  <c r="E909" i="2" s="1"/>
  <c r="G909" i="2" s="1"/>
  <c r="C910" i="2"/>
  <c r="E910" i="2" s="1"/>
  <c r="G910" i="2" s="1"/>
  <c r="C911" i="2"/>
  <c r="E911" i="2" s="1"/>
  <c r="C912" i="2"/>
  <c r="E912" i="2" s="1"/>
  <c r="C913" i="2"/>
  <c r="E913" i="2" s="1"/>
  <c r="C914" i="2"/>
  <c r="E914" i="2" s="1"/>
  <c r="G914" i="2" s="1"/>
  <c r="C915" i="2"/>
  <c r="E915" i="2" s="1"/>
  <c r="G915" i="2" s="1"/>
  <c r="C916" i="2"/>
  <c r="E916" i="2" s="1"/>
  <c r="C917" i="2"/>
  <c r="E917" i="2" s="1"/>
  <c r="C918" i="2"/>
  <c r="E918" i="2" s="1"/>
  <c r="G918" i="2" s="1"/>
  <c r="C919" i="2"/>
  <c r="E919" i="2" s="1"/>
  <c r="G919" i="2" s="1"/>
  <c r="C920" i="2"/>
  <c r="E920" i="2" s="1"/>
  <c r="C921" i="2"/>
  <c r="E921" i="2" s="1"/>
  <c r="G921" i="2" s="1"/>
  <c r="C922" i="2"/>
  <c r="E922" i="2" s="1"/>
  <c r="G922" i="2" s="1"/>
  <c r="C923" i="2"/>
  <c r="E923" i="2" s="1"/>
  <c r="C924" i="2"/>
  <c r="E924" i="2" s="1"/>
  <c r="C925" i="2"/>
  <c r="E925" i="2" s="1"/>
  <c r="G925" i="2" s="1"/>
  <c r="C926" i="2"/>
  <c r="E926" i="2" s="1"/>
  <c r="G926" i="2" s="1"/>
  <c r="C927" i="2"/>
  <c r="E927" i="2" s="1"/>
  <c r="G927" i="2" s="1"/>
  <c r="C928" i="2"/>
  <c r="E928" i="2" s="1"/>
  <c r="C929" i="2"/>
  <c r="E929" i="2" s="1"/>
  <c r="G929" i="2" s="1"/>
  <c r="C930" i="2"/>
  <c r="E930" i="2" s="1"/>
  <c r="G930" i="2" s="1"/>
  <c r="C931" i="2"/>
  <c r="E931" i="2" s="1"/>
  <c r="G931" i="2" s="1"/>
  <c r="C932" i="2"/>
  <c r="E932" i="2" s="1"/>
  <c r="C933" i="2"/>
  <c r="E933" i="2" s="1"/>
  <c r="G933" i="2" s="1"/>
  <c r="C934" i="2"/>
  <c r="E934" i="2" s="1"/>
  <c r="G934" i="2" s="1"/>
  <c r="C935" i="2"/>
  <c r="E935" i="2" s="1"/>
  <c r="C936" i="2"/>
  <c r="E936" i="2" s="1"/>
  <c r="C937" i="2"/>
  <c r="E937" i="2" s="1"/>
  <c r="G937" i="2" s="1"/>
  <c r="C938" i="2"/>
  <c r="E938" i="2" s="1"/>
  <c r="G938" i="2" s="1"/>
  <c r="C939" i="2"/>
  <c r="E939" i="2" s="1"/>
  <c r="G939" i="2" s="1"/>
  <c r="C940" i="2"/>
  <c r="E940" i="2" s="1"/>
  <c r="C941" i="2"/>
  <c r="E941" i="2" s="1"/>
  <c r="C942" i="2"/>
  <c r="E942" i="2" s="1"/>
  <c r="G942" i="2" s="1"/>
  <c r="C943" i="2"/>
  <c r="E943" i="2" s="1"/>
  <c r="G943" i="2" s="1"/>
  <c r="C944" i="2"/>
  <c r="E944" i="2" s="1"/>
  <c r="C945" i="2"/>
  <c r="E945" i="2" s="1"/>
  <c r="G945" i="2" s="1"/>
  <c r="C946" i="2"/>
  <c r="E946" i="2" s="1"/>
  <c r="G946" i="2" s="1"/>
  <c r="C947" i="2"/>
  <c r="E947" i="2" s="1"/>
  <c r="C948" i="2"/>
  <c r="E948" i="2" s="1"/>
  <c r="C949" i="2"/>
  <c r="E949" i="2" s="1"/>
  <c r="G949" i="2" s="1"/>
  <c r="C950" i="2"/>
  <c r="E950" i="2" s="1"/>
  <c r="G950" i="2" s="1"/>
  <c r="C951" i="2"/>
  <c r="E951" i="2" s="1"/>
  <c r="G951" i="2" s="1"/>
  <c r="C952" i="2"/>
  <c r="E952" i="2" s="1"/>
  <c r="C953" i="2"/>
  <c r="E953" i="2" s="1"/>
  <c r="G953" i="2" s="1"/>
  <c r="C954" i="2"/>
  <c r="E954" i="2" s="1"/>
  <c r="G954" i="2" s="1"/>
  <c r="C955" i="2"/>
  <c r="E955" i="2" s="1"/>
  <c r="G955" i="2" s="1"/>
  <c r="C956" i="2"/>
  <c r="E956" i="2" s="1"/>
  <c r="C957" i="2"/>
  <c r="E957" i="2" s="1"/>
  <c r="G957" i="2" s="1"/>
  <c r="C958" i="2"/>
  <c r="E958" i="2" s="1"/>
  <c r="G958" i="2" s="1"/>
  <c r="C959" i="2"/>
  <c r="E959" i="2" s="1"/>
  <c r="C960" i="2"/>
  <c r="E960" i="2" s="1"/>
  <c r="C961" i="2"/>
  <c r="E961" i="2" s="1"/>
  <c r="G961" i="2" s="1"/>
  <c r="C962" i="2"/>
  <c r="E962" i="2" s="1"/>
  <c r="G962" i="2" s="1"/>
  <c r="C963" i="2"/>
  <c r="E963" i="2" s="1"/>
  <c r="G963" i="2" s="1"/>
  <c r="C964" i="2"/>
  <c r="E964" i="2" s="1"/>
  <c r="C965" i="2"/>
  <c r="E965" i="2" s="1"/>
  <c r="C966" i="2"/>
  <c r="E966" i="2" s="1"/>
  <c r="G966" i="2" s="1"/>
  <c r="C967" i="2"/>
  <c r="E967" i="2" s="1"/>
  <c r="G967" i="2" s="1"/>
  <c r="C968" i="2"/>
  <c r="E968" i="2" s="1"/>
  <c r="C969" i="2"/>
  <c r="E969" i="2" s="1"/>
  <c r="G969" i="2" s="1"/>
  <c r="C970" i="2"/>
  <c r="E970" i="2" s="1"/>
  <c r="G970" i="2" s="1"/>
  <c r="C971" i="2"/>
  <c r="E971" i="2" s="1"/>
  <c r="C972" i="2"/>
  <c r="E972" i="2" s="1"/>
  <c r="C973" i="2"/>
  <c r="E973" i="2" s="1"/>
  <c r="G973" i="2" s="1"/>
  <c r="C974" i="2"/>
  <c r="E974" i="2" s="1"/>
  <c r="G974" i="2" s="1"/>
  <c r="C975" i="2"/>
  <c r="E975" i="2" s="1"/>
  <c r="G975" i="2" s="1"/>
  <c r="C976" i="2"/>
  <c r="E976" i="2" s="1"/>
  <c r="C977" i="2"/>
  <c r="E977" i="2" s="1"/>
  <c r="G977" i="2" s="1"/>
  <c r="C978" i="2"/>
  <c r="E978" i="2" s="1"/>
  <c r="G978" i="2" s="1"/>
  <c r="C979" i="2"/>
  <c r="E979" i="2" s="1"/>
  <c r="G979" i="2" s="1"/>
  <c r="C980" i="2"/>
  <c r="E980" i="2" s="1"/>
  <c r="C981" i="2"/>
  <c r="E981" i="2" s="1"/>
  <c r="G981" i="2" s="1"/>
  <c r="C982" i="2"/>
  <c r="E982" i="2" s="1"/>
  <c r="G982" i="2" s="1"/>
  <c r="C983" i="2"/>
  <c r="E983" i="2" s="1"/>
  <c r="C984" i="2"/>
  <c r="E984" i="2" s="1"/>
  <c r="C985" i="2"/>
  <c r="E985" i="2" s="1"/>
  <c r="G985" i="2" s="1"/>
  <c r="C986" i="2"/>
  <c r="E986" i="2" s="1"/>
  <c r="G986" i="2" s="1"/>
  <c r="C987" i="2"/>
  <c r="E987" i="2" s="1"/>
  <c r="G987" i="2" s="1"/>
  <c r="C988" i="2"/>
  <c r="E988" i="2" s="1"/>
  <c r="C989" i="2"/>
  <c r="E989" i="2" s="1"/>
  <c r="C990" i="2"/>
  <c r="E990" i="2" s="1"/>
  <c r="G990" i="2" s="1"/>
  <c r="C991" i="2"/>
  <c r="E991" i="2" s="1"/>
  <c r="G991" i="2" s="1"/>
  <c r="C992" i="2"/>
  <c r="E992" i="2" s="1"/>
  <c r="C993" i="2"/>
  <c r="E993" i="2" s="1"/>
  <c r="G993" i="2" s="1"/>
  <c r="C994" i="2"/>
  <c r="E994" i="2" s="1"/>
  <c r="G994" i="2" s="1"/>
  <c r="C995" i="2"/>
  <c r="E995" i="2" s="1"/>
  <c r="C996" i="2"/>
  <c r="E996" i="2" s="1"/>
  <c r="C997" i="2"/>
  <c r="E997" i="2" s="1"/>
  <c r="G997" i="2" s="1"/>
  <c r="C998" i="2"/>
  <c r="E998" i="2" s="1"/>
  <c r="G998" i="2" s="1"/>
  <c r="C999" i="2"/>
  <c r="E999" i="2" s="1"/>
  <c r="G999" i="2" s="1"/>
  <c r="C1000" i="2"/>
  <c r="E1000" i="2" s="1"/>
  <c r="C1001" i="2"/>
  <c r="E1001" i="2" s="1"/>
  <c r="G1001" i="2" s="1"/>
  <c r="C1002" i="2"/>
  <c r="E1002" i="2" s="1"/>
  <c r="G1002" i="2" s="1"/>
  <c r="C1003" i="2"/>
  <c r="E1003" i="2" s="1"/>
  <c r="G1003" i="2" s="1"/>
  <c r="C1004" i="2"/>
  <c r="E1004" i="2" s="1"/>
  <c r="C1005" i="2"/>
  <c r="E1005" i="2" s="1"/>
  <c r="G1005" i="2" s="1"/>
  <c r="C1006" i="2"/>
  <c r="E1006" i="2" s="1"/>
  <c r="G1006" i="2" s="1"/>
  <c r="C1007" i="2"/>
  <c r="E1007" i="2" s="1"/>
  <c r="C1008" i="2"/>
  <c r="E1008" i="2" s="1"/>
  <c r="C1009" i="2"/>
  <c r="E1009" i="2" s="1"/>
  <c r="G1009" i="2" s="1"/>
  <c r="C1010" i="2"/>
  <c r="E1010" i="2" s="1"/>
  <c r="G1010" i="2" s="1"/>
  <c r="C1011" i="2"/>
  <c r="E1011" i="2" s="1"/>
  <c r="G1011" i="2" s="1"/>
  <c r="C1012" i="2"/>
  <c r="E1012" i="2" s="1"/>
  <c r="C1013" i="2"/>
  <c r="E1013" i="2" s="1"/>
  <c r="C1014" i="2"/>
  <c r="E1014" i="2" s="1"/>
  <c r="G1014" i="2" s="1"/>
  <c r="C1015" i="2"/>
  <c r="E1015" i="2" s="1"/>
  <c r="G1015" i="2" s="1"/>
  <c r="C1016" i="2"/>
  <c r="E1016" i="2" s="1"/>
  <c r="C1017" i="2"/>
  <c r="E1017" i="2" s="1"/>
  <c r="G1017" i="2" s="1"/>
  <c r="C1018" i="2"/>
  <c r="E1018" i="2" s="1"/>
  <c r="G1018" i="2" s="1"/>
  <c r="C1019" i="2"/>
  <c r="E1019" i="2" s="1"/>
  <c r="C1020" i="2"/>
  <c r="E1020" i="2" s="1"/>
  <c r="C1021" i="2"/>
  <c r="E1021" i="2" s="1"/>
  <c r="G1021" i="2" s="1"/>
  <c r="C1022" i="2"/>
  <c r="E1022" i="2" s="1"/>
  <c r="G1022" i="2" s="1"/>
  <c r="C1023" i="2"/>
  <c r="E1023" i="2" s="1"/>
  <c r="G1023" i="2" s="1"/>
  <c r="C1024" i="2"/>
  <c r="E1024" i="2" s="1"/>
  <c r="C1025" i="2"/>
  <c r="E1025" i="2" s="1"/>
  <c r="G1025" i="2" s="1"/>
  <c r="C1026" i="2"/>
  <c r="E1026" i="2" s="1"/>
  <c r="G1026" i="2" s="1"/>
  <c r="C1027" i="2"/>
  <c r="E1027" i="2" s="1"/>
  <c r="G1027" i="2" s="1"/>
  <c r="C1028" i="2"/>
  <c r="E1028" i="2" s="1"/>
  <c r="C1029" i="2"/>
  <c r="E1029" i="2" s="1"/>
  <c r="G1029" i="2" s="1"/>
  <c r="C1030" i="2"/>
  <c r="E1030" i="2" s="1"/>
  <c r="G1030" i="2" s="1"/>
  <c r="C1031" i="2"/>
  <c r="E1031" i="2" s="1"/>
  <c r="C1032" i="2"/>
  <c r="E1032" i="2" s="1"/>
  <c r="C1033" i="2"/>
  <c r="E1033" i="2" s="1"/>
  <c r="G1033" i="2" s="1"/>
  <c r="C1034" i="2"/>
  <c r="E1034" i="2" s="1"/>
  <c r="G1034" i="2" s="1"/>
  <c r="C1035" i="2"/>
  <c r="E1035" i="2" s="1"/>
  <c r="G1035" i="2" s="1"/>
  <c r="C1036" i="2"/>
  <c r="E1036" i="2" s="1"/>
  <c r="C1037" i="2"/>
  <c r="E1037" i="2" s="1"/>
  <c r="C1038" i="2"/>
  <c r="E1038" i="2" s="1"/>
  <c r="G1038" i="2" s="1"/>
  <c r="C1039" i="2"/>
  <c r="E1039" i="2" s="1"/>
  <c r="G1039" i="2" s="1"/>
  <c r="C1040" i="2"/>
  <c r="E1040" i="2" s="1"/>
  <c r="C1041" i="2"/>
  <c r="E1041" i="2" s="1"/>
  <c r="G1041" i="2" s="1"/>
  <c r="C1042" i="2"/>
  <c r="E1042" i="2" s="1"/>
  <c r="G1042" i="2" s="1"/>
  <c r="C1043" i="2"/>
  <c r="E1043" i="2" s="1"/>
  <c r="C1044" i="2"/>
  <c r="E1044" i="2" s="1"/>
  <c r="C1045" i="2"/>
  <c r="E1045" i="2" s="1"/>
  <c r="G1045" i="2" s="1"/>
  <c r="C1046" i="2"/>
  <c r="E1046" i="2" s="1"/>
  <c r="G1046" i="2" s="1"/>
  <c r="C1047" i="2"/>
  <c r="E1047" i="2" s="1"/>
  <c r="G1047" i="2" s="1"/>
  <c r="C1048" i="2"/>
  <c r="E1048" i="2" s="1"/>
  <c r="C1049" i="2"/>
  <c r="E1049" i="2" s="1"/>
  <c r="C1050" i="2"/>
  <c r="E1050" i="2" s="1"/>
  <c r="G1050" i="2" s="1"/>
  <c r="C1051" i="2"/>
  <c r="E1051" i="2" s="1"/>
  <c r="G1051" i="2" s="1"/>
  <c r="C1052" i="2"/>
  <c r="E1052" i="2" s="1"/>
  <c r="C1053" i="2"/>
  <c r="E1053" i="2" s="1"/>
  <c r="G1053" i="2" s="1"/>
  <c r="C1054" i="2"/>
  <c r="E1054" i="2" s="1"/>
  <c r="G1054" i="2" s="1"/>
  <c r="C1055" i="2"/>
  <c r="E1055" i="2" s="1"/>
  <c r="C1056" i="2"/>
  <c r="E1056" i="2" s="1"/>
  <c r="C1057" i="2"/>
  <c r="E1057" i="2" s="1"/>
  <c r="G1057" i="2" s="1"/>
  <c r="C1058" i="2"/>
  <c r="E1058" i="2" s="1"/>
  <c r="G1058" i="2" s="1"/>
  <c r="C1059" i="2"/>
  <c r="E1059" i="2" s="1"/>
  <c r="G1059" i="2" s="1"/>
  <c r="C1060" i="2"/>
  <c r="E1060" i="2" s="1"/>
  <c r="C1061" i="2"/>
  <c r="E1061" i="2" s="1"/>
  <c r="C1062" i="2"/>
  <c r="E1062" i="2" s="1"/>
  <c r="G1062" i="2" s="1"/>
  <c r="C1063" i="2"/>
  <c r="E1063" i="2" s="1"/>
  <c r="G1063" i="2" s="1"/>
  <c r="C1064" i="2"/>
  <c r="E1064" i="2" s="1"/>
  <c r="C1065" i="2"/>
  <c r="E1065" i="2" s="1"/>
  <c r="G1065" i="2" s="1"/>
  <c r="C1066" i="2"/>
  <c r="E1066" i="2" s="1"/>
  <c r="G1066" i="2" s="1"/>
  <c r="C1067" i="2"/>
  <c r="E1067" i="2" s="1"/>
  <c r="C1068" i="2"/>
  <c r="E1068" i="2" s="1"/>
  <c r="C1069" i="2"/>
  <c r="E1069" i="2" s="1"/>
  <c r="G1069" i="2" s="1"/>
  <c r="C1070" i="2"/>
  <c r="E1070" i="2" s="1"/>
  <c r="G1070" i="2" s="1"/>
  <c r="C1071" i="2"/>
  <c r="E1071" i="2" s="1"/>
  <c r="G1071" i="2" s="1"/>
  <c r="C1072" i="2"/>
  <c r="E1072" i="2" s="1"/>
  <c r="C1073" i="2"/>
  <c r="E1073" i="2" s="1"/>
  <c r="C1074" i="2"/>
  <c r="E1074" i="2" s="1"/>
  <c r="G1074" i="2" s="1"/>
  <c r="C1075" i="2"/>
  <c r="E1075" i="2" s="1"/>
  <c r="G1075" i="2" s="1"/>
  <c r="C1076" i="2"/>
  <c r="E1076" i="2" s="1"/>
  <c r="C1077" i="2"/>
  <c r="E1077" i="2" s="1"/>
  <c r="G1077" i="2" s="1"/>
  <c r="C1078" i="2"/>
  <c r="E1078" i="2" s="1"/>
  <c r="G1078" i="2" s="1"/>
  <c r="C1079" i="2"/>
  <c r="E1079" i="2" s="1"/>
  <c r="C1080" i="2"/>
  <c r="E1080" i="2" s="1"/>
  <c r="C1081" i="2"/>
  <c r="E1081" i="2" s="1"/>
  <c r="G1081" i="2" s="1"/>
  <c r="C1082" i="2"/>
  <c r="E1082" i="2" s="1"/>
  <c r="G1082" i="2" s="1"/>
  <c r="C1083" i="2"/>
  <c r="E1083" i="2" s="1"/>
  <c r="G1083" i="2" s="1"/>
  <c r="C1084" i="2"/>
  <c r="E1084" i="2" s="1"/>
  <c r="C1085" i="2"/>
  <c r="E1085" i="2" s="1"/>
  <c r="C1086" i="2"/>
  <c r="E1086" i="2" s="1"/>
  <c r="G1086" i="2" s="1"/>
  <c r="C1087" i="2"/>
  <c r="E1087" i="2" s="1"/>
  <c r="G1087" i="2" s="1"/>
  <c r="C1088" i="2"/>
  <c r="E1088" i="2" s="1"/>
  <c r="G1088" i="2" s="1"/>
  <c r="C1089" i="2"/>
  <c r="E1089" i="2" s="1"/>
  <c r="G1089" i="2" s="1"/>
  <c r="C1090" i="2"/>
  <c r="E1090" i="2" s="1"/>
  <c r="G1090" i="2" s="1"/>
  <c r="C1091" i="2"/>
  <c r="E1091" i="2" s="1"/>
  <c r="G1091" i="2" s="1"/>
  <c r="C1092" i="2"/>
  <c r="E1092" i="2" s="1"/>
  <c r="G1092" i="2" s="1"/>
  <c r="C1093" i="2"/>
  <c r="E1093" i="2" s="1"/>
  <c r="G1093" i="2" s="1"/>
  <c r="C1094" i="2"/>
  <c r="E1094" i="2" s="1"/>
  <c r="G1094" i="2" s="1"/>
  <c r="C1095" i="2"/>
  <c r="E1095" i="2" s="1"/>
  <c r="G1095" i="2" s="1"/>
  <c r="C1096" i="2"/>
  <c r="E1096" i="2" s="1"/>
  <c r="G1096" i="2" s="1"/>
  <c r="C1097" i="2"/>
  <c r="E1097" i="2" s="1"/>
  <c r="G1097" i="2" s="1"/>
  <c r="C1098" i="2"/>
  <c r="E1098" i="2" s="1"/>
  <c r="G1098" i="2" s="1"/>
  <c r="C1099" i="2"/>
  <c r="E1099" i="2" s="1"/>
  <c r="G1099" i="2" s="1"/>
  <c r="C1100" i="2"/>
  <c r="E1100" i="2" s="1"/>
  <c r="G1100" i="2" s="1"/>
  <c r="C1101" i="2"/>
  <c r="E1101" i="2" s="1"/>
  <c r="G1101" i="2" s="1"/>
  <c r="C1102" i="2"/>
  <c r="E1102" i="2" s="1"/>
  <c r="G1102" i="2" s="1"/>
  <c r="C1103" i="2"/>
  <c r="E1103" i="2" s="1"/>
  <c r="G1103" i="2" s="1"/>
  <c r="C1104" i="2"/>
  <c r="E1104" i="2" s="1"/>
  <c r="G1104" i="2" s="1"/>
  <c r="C1105" i="2"/>
  <c r="E1105" i="2" s="1"/>
  <c r="G1105" i="2" s="1"/>
  <c r="C1106" i="2"/>
  <c r="E1106" i="2" s="1"/>
  <c r="G1106" i="2" s="1"/>
  <c r="C1107" i="2"/>
  <c r="E1107" i="2" s="1"/>
  <c r="G1107" i="2" s="1"/>
  <c r="C1108" i="2"/>
  <c r="E1108" i="2" s="1"/>
  <c r="G1108" i="2" s="1"/>
  <c r="C1109" i="2"/>
  <c r="E1109" i="2" s="1"/>
  <c r="G1109" i="2" s="1"/>
  <c r="C1110" i="2"/>
  <c r="E1110" i="2" s="1"/>
  <c r="G1110" i="2" s="1"/>
  <c r="C1111" i="2"/>
  <c r="E1111" i="2" s="1"/>
  <c r="G1111" i="2" s="1"/>
  <c r="C1112" i="2"/>
  <c r="E1112" i="2" s="1"/>
  <c r="G1112" i="2" s="1"/>
  <c r="C1113" i="2"/>
  <c r="E1113" i="2" s="1"/>
  <c r="G1113" i="2" s="1"/>
  <c r="C1114" i="2"/>
  <c r="E1114" i="2" s="1"/>
  <c r="G1114" i="2" s="1"/>
  <c r="C1115" i="2"/>
  <c r="E1115" i="2" s="1"/>
  <c r="G1115" i="2" s="1"/>
  <c r="C1116" i="2"/>
  <c r="E1116" i="2" s="1"/>
  <c r="G1116" i="2" s="1"/>
  <c r="C1117" i="2"/>
  <c r="E1117" i="2" s="1"/>
  <c r="G1117" i="2" s="1"/>
  <c r="C1118" i="2"/>
  <c r="E1118" i="2" s="1"/>
  <c r="G1118" i="2" s="1"/>
  <c r="C1119" i="2"/>
  <c r="E1119" i="2" s="1"/>
  <c r="G1119" i="2" s="1"/>
  <c r="C1120" i="2"/>
  <c r="E1120" i="2" s="1"/>
  <c r="G1120" i="2" s="1"/>
  <c r="C1121" i="2"/>
  <c r="E1121" i="2" s="1"/>
  <c r="G1121" i="2" s="1"/>
  <c r="C1122" i="2"/>
  <c r="E1122" i="2" s="1"/>
  <c r="G1122" i="2" s="1"/>
  <c r="C1123" i="2"/>
  <c r="E1123" i="2" s="1"/>
  <c r="G1123" i="2" s="1"/>
  <c r="C1124" i="2"/>
  <c r="E1124" i="2" s="1"/>
  <c r="G1124" i="2" s="1"/>
  <c r="C1125" i="2"/>
  <c r="E1125" i="2" s="1"/>
  <c r="G1125" i="2" s="1"/>
  <c r="C1126" i="2"/>
  <c r="E1126" i="2" s="1"/>
  <c r="G1126" i="2" s="1"/>
  <c r="C1127" i="2"/>
  <c r="E1127" i="2" s="1"/>
  <c r="G1127" i="2" s="1"/>
  <c r="C1128" i="2"/>
  <c r="E1128" i="2" s="1"/>
  <c r="G1128" i="2" s="1"/>
  <c r="C1129" i="2"/>
  <c r="E1129" i="2" s="1"/>
  <c r="G1129" i="2" s="1"/>
  <c r="C1130" i="2"/>
  <c r="E1130" i="2" s="1"/>
  <c r="G1130" i="2" s="1"/>
  <c r="C1131" i="2"/>
  <c r="E1131" i="2" s="1"/>
  <c r="G1131" i="2" s="1"/>
  <c r="C1132" i="2"/>
  <c r="E1132" i="2" s="1"/>
  <c r="G1132" i="2" s="1"/>
  <c r="C1133" i="2"/>
  <c r="E1133" i="2" s="1"/>
  <c r="G1133" i="2" s="1"/>
  <c r="C1134" i="2"/>
  <c r="E1134" i="2" s="1"/>
  <c r="G1134" i="2" s="1"/>
  <c r="C1135" i="2"/>
  <c r="E1135" i="2" s="1"/>
  <c r="G1135" i="2" s="1"/>
  <c r="C1136" i="2"/>
  <c r="E1136" i="2" s="1"/>
  <c r="G1136" i="2" s="1"/>
  <c r="C1137" i="2"/>
  <c r="E1137" i="2" s="1"/>
  <c r="G1137" i="2" s="1"/>
  <c r="C1138" i="2"/>
  <c r="E1138" i="2" s="1"/>
  <c r="G1138" i="2" s="1"/>
  <c r="C1139" i="2"/>
  <c r="E1139" i="2" s="1"/>
  <c r="G1139" i="2" s="1"/>
  <c r="C1140" i="2"/>
  <c r="E1140" i="2" s="1"/>
  <c r="G1140" i="2" s="1"/>
  <c r="C1141" i="2"/>
  <c r="E1141" i="2" s="1"/>
  <c r="G1141" i="2" s="1"/>
  <c r="C1142" i="2"/>
  <c r="E1142" i="2" s="1"/>
  <c r="G1142" i="2" s="1"/>
  <c r="C1143" i="2"/>
  <c r="E1143" i="2" s="1"/>
  <c r="G1143" i="2" s="1"/>
  <c r="C1144" i="2"/>
  <c r="E1144" i="2" s="1"/>
  <c r="G1144" i="2" s="1"/>
  <c r="C1145" i="2"/>
  <c r="E1145" i="2" s="1"/>
  <c r="G1145" i="2" s="1"/>
  <c r="C1146" i="2"/>
  <c r="E1146" i="2" s="1"/>
  <c r="G1146" i="2" s="1"/>
  <c r="C1147" i="2"/>
  <c r="E1147" i="2" s="1"/>
  <c r="G1147" i="2" s="1"/>
  <c r="C1148" i="2"/>
  <c r="E1148" i="2" s="1"/>
  <c r="G1148" i="2" s="1"/>
  <c r="C1149" i="2"/>
  <c r="E1149" i="2" s="1"/>
  <c r="G1149" i="2" s="1"/>
  <c r="C1150" i="2"/>
  <c r="E1150" i="2" s="1"/>
  <c r="G1150" i="2" s="1"/>
  <c r="C1151" i="2"/>
  <c r="E1151" i="2" s="1"/>
  <c r="G1151" i="2" s="1"/>
  <c r="C1152" i="2"/>
  <c r="E1152" i="2" s="1"/>
  <c r="G1152" i="2" s="1"/>
  <c r="C1153" i="2"/>
  <c r="E1153" i="2" s="1"/>
  <c r="G1153" i="2" s="1"/>
  <c r="C1154" i="2"/>
  <c r="E1154" i="2" s="1"/>
  <c r="G1154" i="2" s="1"/>
  <c r="C1155" i="2"/>
  <c r="E1155" i="2" s="1"/>
  <c r="G1155" i="2" s="1"/>
  <c r="C1156" i="2"/>
  <c r="E1156" i="2" s="1"/>
  <c r="G1156" i="2" s="1"/>
  <c r="C1157" i="2"/>
  <c r="E1157" i="2" s="1"/>
  <c r="G1157" i="2" s="1"/>
  <c r="C1158" i="2"/>
  <c r="E1158" i="2" s="1"/>
  <c r="G1158" i="2" s="1"/>
  <c r="C1159" i="2"/>
  <c r="E1159" i="2" s="1"/>
  <c r="G1159" i="2" s="1"/>
  <c r="C1160" i="2"/>
  <c r="E1160" i="2" s="1"/>
  <c r="G1160" i="2" s="1"/>
  <c r="C1161" i="2"/>
  <c r="E1161" i="2" s="1"/>
  <c r="G1161" i="2" s="1"/>
  <c r="C1162" i="2"/>
  <c r="E1162" i="2" s="1"/>
  <c r="G1162" i="2" s="1"/>
  <c r="C1163" i="2"/>
  <c r="E1163" i="2" s="1"/>
  <c r="G1163" i="2" s="1"/>
  <c r="C1164" i="2"/>
  <c r="E1164" i="2" s="1"/>
  <c r="G1164" i="2" s="1"/>
  <c r="C1165" i="2"/>
  <c r="E1165" i="2" s="1"/>
  <c r="G1165" i="2" s="1"/>
  <c r="C1166" i="2"/>
  <c r="E1166" i="2" s="1"/>
  <c r="G1166" i="2" s="1"/>
  <c r="C1167" i="2"/>
  <c r="E1167" i="2" s="1"/>
  <c r="G1167" i="2" s="1"/>
  <c r="C1168" i="2"/>
  <c r="E1168" i="2" s="1"/>
  <c r="G1168" i="2" s="1"/>
  <c r="C1169" i="2"/>
  <c r="E1169" i="2" s="1"/>
  <c r="G1169" i="2" s="1"/>
  <c r="C1170" i="2"/>
  <c r="E1170" i="2" s="1"/>
  <c r="G1170" i="2" s="1"/>
  <c r="C1171" i="2"/>
  <c r="E1171" i="2" s="1"/>
  <c r="G1171" i="2" s="1"/>
  <c r="C1172" i="2"/>
  <c r="E1172" i="2" s="1"/>
  <c r="G1172" i="2" s="1"/>
  <c r="C1173" i="2"/>
  <c r="E1173" i="2" s="1"/>
  <c r="G1173" i="2" s="1"/>
  <c r="C1174" i="2"/>
  <c r="E1174" i="2" s="1"/>
  <c r="G1174" i="2" s="1"/>
  <c r="C1175" i="2"/>
  <c r="E1175" i="2" s="1"/>
  <c r="G1175" i="2" s="1"/>
  <c r="C1176" i="2"/>
  <c r="E1176" i="2" s="1"/>
  <c r="C1177" i="2"/>
  <c r="E1177" i="2" s="1"/>
  <c r="G1177" i="2" s="1"/>
  <c r="C1178" i="2"/>
  <c r="E1178" i="2" s="1"/>
  <c r="G1178" i="2" s="1"/>
  <c r="C1179" i="2"/>
  <c r="E1179" i="2" s="1"/>
  <c r="G1179" i="2" s="1"/>
  <c r="C1180" i="2"/>
  <c r="E1180" i="2" s="1"/>
  <c r="C1181" i="2"/>
  <c r="E1181" i="2" s="1"/>
  <c r="G1181" i="2" s="1"/>
  <c r="C1182" i="2"/>
  <c r="E1182" i="2" s="1"/>
  <c r="G1182" i="2" s="1"/>
  <c r="C1183" i="2"/>
  <c r="E1183" i="2" s="1"/>
  <c r="G1183" i="2" s="1"/>
  <c r="C1184" i="2"/>
  <c r="E1184" i="2" s="1"/>
  <c r="G1184" i="2" s="1"/>
  <c r="C1185" i="2"/>
  <c r="E1185" i="2" s="1"/>
  <c r="G1185" i="2" s="1"/>
  <c r="C1186" i="2"/>
  <c r="E1186" i="2" s="1"/>
  <c r="G1186" i="2" s="1"/>
  <c r="C1187" i="2"/>
  <c r="E1187" i="2" s="1"/>
  <c r="G1187" i="2" s="1"/>
  <c r="C1188" i="2"/>
  <c r="E1188" i="2" s="1"/>
  <c r="C1189" i="2"/>
  <c r="E1189" i="2" s="1"/>
  <c r="G1189" i="2" s="1"/>
  <c r="C1190" i="2"/>
  <c r="E1190" i="2" s="1"/>
  <c r="G1190" i="2" s="1"/>
  <c r="C1191" i="2"/>
  <c r="E1191" i="2" s="1"/>
  <c r="G1191" i="2" s="1"/>
  <c r="C1192" i="2"/>
  <c r="E1192" i="2" s="1"/>
  <c r="G1192" i="2" s="1"/>
  <c r="C1193" i="2"/>
  <c r="E1193" i="2" s="1"/>
  <c r="G1193" i="2" s="1"/>
  <c r="C1194" i="2"/>
  <c r="E1194" i="2" s="1"/>
  <c r="G1194" i="2" s="1"/>
  <c r="C1195" i="2"/>
  <c r="E1195" i="2" s="1"/>
  <c r="G1195" i="2" s="1"/>
  <c r="C1196" i="2"/>
  <c r="E1196" i="2" s="1"/>
  <c r="C1197" i="2"/>
  <c r="E1197" i="2" s="1"/>
  <c r="G1197" i="2" s="1"/>
  <c r="C1198" i="2"/>
  <c r="E1198" i="2" s="1"/>
  <c r="G1198" i="2" s="1"/>
  <c r="C1199" i="2"/>
  <c r="E1199" i="2" s="1"/>
  <c r="G1199" i="2" s="1"/>
  <c r="C1200" i="2"/>
  <c r="E1200" i="2" s="1"/>
  <c r="G1200" i="2" s="1"/>
  <c r="C1201" i="2"/>
  <c r="E1201" i="2" s="1"/>
  <c r="G1201" i="2" s="1"/>
  <c r="C1202" i="2"/>
  <c r="E1202" i="2" s="1"/>
  <c r="G1202" i="2" s="1"/>
  <c r="C1203" i="2"/>
  <c r="E1203" i="2" s="1"/>
  <c r="G1203" i="2" s="1"/>
  <c r="C1204" i="2"/>
  <c r="E1204" i="2" s="1"/>
  <c r="C1205" i="2"/>
  <c r="E1205" i="2" s="1"/>
  <c r="G1205" i="2" s="1"/>
  <c r="C1206" i="2"/>
  <c r="E1206" i="2" s="1"/>
  <c r="G1206" i="2" s="1"/>
  <c r="C1207" i="2"/>
  <c r="E1207" i="2" s="1"/>
  <c r="G1207" i="2" s="1"/>
  <c r="C1208" i="2"/>
  <c r="E1208" i="2" s="1"/>
  <c r="C1209" i="2"/>
  <c r="E1209" i="2" s="1"/>
  <c r="G1209" i="2" s="1"/>
  <c r="C1210" i="2"/>
  <c r="E1210" i="2" s="1"/>
  <c r="G1210" i="2" s="1"/>
  <c r="C1211" i="2"/>
  <c r="E1211" i="2" s="1"/>
  <c r="G1211" i="2" s="1"/>
  <c r="C1212" i="2"/>
  <c r="E1212" i="2" s="1"/>
  <c r="G1212" i="2" s="1"/>
  <c r="C1213" i="2"/>
  <c r="E1213" i="2" s="1"/>
  <c r="G1213" i="2" s="1"/>
  <c r="C1214" i="2"/>
  <c r="E1214" i="2" s="1"/>
  <c r="G1214" i="2" s="1"/>
  <c r="C1215" i="2"/>
  <c r="E1215" i="2" s="1"/>
  <c r="G1215" i="2" s="1"/>
  <c r="C1216" i="2"/>
  <c r="E1216" i="2" s="1"/>
  <c r="C1217" i="2"/>
  <c r="E1217" i="2" s="1"/>
  <c r="G1217" i="2" s="1"/>
  <c r="C1218" i="2"/>
  <c r="E1218" i="2" s="1"/>
  <c r="G1218" i="2" s="1"/>
  <c r="C1219" i="2"/>
  <c r="E1219" i="2" s="1"/>
  <c r="G1219" i="2" s="1"/>
  <c r="C1220" i="2"/>
  <c r="E1220" i="2" s="1"/>
  <c r="G1220" i="2" s="1"/>
  <c r="C1221" i="2"/>
  <c r="E1221" i="2" s="1"/>
  <c r="G1221" i="2" s="1"/>
  <c r="C1222" i="2"/>
  <c r="E1222" i="2" s="1"/>
  <c r="C1223" i="2"/>
  <c r="E1223" i="2" s="1"/>
  <c r="G1223" i="2" s="1"/>
  <c r="C1224" i="2"/>
  <c r="E1224" i="2" s="1"/>
  <c r="C1225" i="2"/>
  <c r="E1225" i="2" s="1"/>
  <c r="G1225" i="2" s="1"/>
  <c r="C1226" i="2"/>
  <c r="E1226" i="2" s="1"/>
  <c r="G1226" i="2" s="1"/>
  <c r="C1227" i="2"/>
  <c r="E1227" i="2" s="1"/>
  <c r="G1227" i="2" s="1"/>
  <c r="C1228" i="2"/>
  <c r="E1228" i="2" s="1"/>
  <c r="C1229" i="2"/>
  <c r="E1229" i="2" s="1"/>
  <c r="G1229" i="2" s="1"/>
  <c r="C1230" i="2"/>
  <c r="E1230" i="2" s="1"/>
  <c r="G1230" i="2" s="1"/>
  <c r="C1231" i="2"/>
  <c r="E1231" i="2" s="1"/>
  <c r="G1231" i="2" s="1"/>
  <c r="C1232" i="2"/>
  <c r="E1232" i="2" s="1"/>
  <c r="G1232" i="2" s="1"/>
  <c r="C1233" i="2"/>
  <c r="E1233" i="2" s="1"/>
  <c r="G1233" i="2" s="1"/>
  <c r="C1234" i="2"/>
  <c r="E1234" i="2" s="1"/>
  <c r="C1235" i="2"/>
  <c r="E1235" i="2" s="1"/>
  <c r="G1235" i="2" s="1"/>
  <c r="C1236" i="2"/>
  <c r="E1236" i="2" s="1"/>
  <c r="C1237" i="2"/>
  <c r="E1237" i="2" s="1"/>
  <c r="G1237" i="2" s="1"/>
  <c r="C1238" i="2"/>
  <c r="E1238" i="2" s="1"/>
  <c r="G1238" i="2" s="1"/>
  <c r="C1239" i="2"/>
  <c r="E1239" i="2" s="1"/>
  <c r="G1239" i="2" s="1"/>
  <c r="C1240" i="2"/>
  <c r="E1240" i="2" s="1"/>
  <c r="G1240" i="2" s="1"/>
  <c r="C1241" i="2"/>
  <c r="E1241" i="2" s="1"/>
  <c r="G1241" i="2" s="1"/>
  <c r="C1242" i="2"/>
  <c r="E1242" i="2" s="1"/>
  <c r="C1243" i="2"/>
  <c r="E1243" i="2" s="1"/>
  <c r="G1243" i="2" s="1"/>
  <c r="C1244" i="2"/>
  <c r="E1244" i="2" s="1"/>
  <c r="C1245" i="2"/>
  <c r="E1245" i="2" s="1"/>
  <c r="G1245" i="2" s="1"/>
  <c r="C1246" i="2"/>
  <c r="E1246" i="2" s="1"/>
  <c r="G1246" i="2" s="1"/>
  <c r="C1247" i="2"/>
  <c r="E1247" i="2" s="1"/>
  <c r="G1247" i="2" s="1"/>
  <c r="C1248" i="2"/>
  <c r="E1248" i="2" s="1"/>
  <c r="G1248" i="2" s="1"/>
  <c r="C1249" i="2"/>
  <c r="E1249" i="2" s="1"/>
  <c r="G1249" i="2" s="1"/>
  <c r="C1250" i="2"/>
  <c r="E1250" i="2" s="1"/>
  <c r="G1250" i="2" s="1"/>
  <c r="C1251" i="2"/>
  <c r="E1251" i="2" s="1"/>
  <c r="G1251" i="2" s="1"/>
  <c r="C1252" i="2"/>
  <c r="E1252" i="2" s="1"/>
  <c r="C1253" i="2"/>
  <c r="E1253" i="2" s="1"/>
  <c r="G1253" i="2" s="1"/>
  <c r="C1254" i="2"/>
  <c r="E1254" i="2" s="1"/>
  <c r="C1255" i="2"/>
  <c r="E1255" i="2" s="1"/>
  <c r="G1255" i="2" s="1"/>
  <c r="C1256" i="2"/>
  <c r="E1256" i="2" s="1"/>
  <c r="C1257" i="2"/>
  <c r="E1257" i="2" s="1"/>
  <c r="G1257" i="2" s="1"/>
  <c r="C1258" i="2"/>
  <c r="E1258" i="2" s="1"/>
  <c r="G1258" i="2" s="1"/>
  <c r="C1259" i="2"/>
  <c r="E1259" i="2" s="1"/>
  <c r="G1259" i="2" s="1"/>
  <c r="C1260" i="2"/>
  <c r="E1260" i="2" s="1"/>
  <c r="G1260" i="2" s="1"/>
  <c r="C1261" i="2"/>
  <c r="E1261" i="2" s="1"/>
  <c r="G1261" i="2" s="1"/>
  <c r="C1262" i="2"/>
  <c r="E1262" i="2" s="1"/>
  <c r="C1263" i="2"/>
  <c r="E1263" i="2" s="1"/>
  <c r="G1263" i="2" s="1"/>
  <c r="C1264" i="2"/>
  <c r="E1264" i="2" s="1"/>
  <c r="C1265" i="2"/>
  <c r="E1265" i="2" s="1"/>
  <c r="G1265" i="2" s="1"/>
  <c r="C1266" i="2"/>
  <c r="E1266" i="2" s="1"/>
  <c r="G1266" i="2" s="1"/>
  <c r="C1267" i="2"/>
  <c r="E1267" i="2" s="1"/>
  <c r="G1267" i="2" s="1"/>
  <c r="C1268" i="2"/>
  <c r="E1268" i="2" s="1"/>
  <c r="G1268" i="2" s="1"/>
  <c r="C1269" i="2"/>
  <c r="E1269" i="2" s="1"/>
  <c r="G1269" i="2" s="1"/>
  <c r="C1270" i="2"/>
  <c r="E1270" i="2" s="1"/>
  <c r="C1271" i="2"/>
  <c r="E1271" i="2" s="1"/>
  <c r="G1271" i="2" s="1"/>
  <c r="C1272" i="2"/>
  <c r="E1272" i="2" s="1"/>
  <c r="C1273" i="2"/>
  <c r="E1273" i="2" s="1"/>
  <c r="G1273" i="2" s="1"/>
  <c r="C1274" i="2"/>
  <c r="E1274" i="2" s="1"/>
  <c r="G1274" i="2" s="1"/>
  <c r="C1275" i="2"/>
  <c r="E1275" i="2" s="1"/>
  <c r="G1275" i="2" s="1"/>
  <c r="C1276" i="2"/>
  <c r="E1276" i="2" s="1"/>
  <c r="C1277" i="2"/>
  <c r="E1277" i="2" s="1"/>
  <c r="G1277" i="2" s="1"/>
  <c r="C1278" i="2"/>
  <c r="E1278" i="2" s="1"/>
  <c r="G1278" i="2" s="1"/>
  <c r="C1279" i="2"/>
  <c r="E1279" i="2" s="1"/>
  <c r="G1279" i="2" s="1"/>
  <c r="C1280" i="2"/>
  <c r="E1280" i="2" s="1"/>
  <c r="G1280" i="2" s="1"/>
  <c r="C1281" i="2"/>
  <c r="E1281" i="2" s="1"/>
  <c r="G1281" i="2" s="1"/>
  <c r="C1282" i="2"/>
  <c r="E1282" i="2" s="1"/>
  <c r="C1283" i="2"/>
  <c r="E1283" i="2" s="1"/>
  <c r="G1283" i="2" s="1"/>
  <c r="C1284" i="2"/>
  <c r="E1284" i="2" s="1"/>
  <c r="C1285" i="2"/>
  <c r="E1285" i="2" s="1"/>
  <c r="G1285" i="2" s="1"/>
  <c r="C1286" i="2"/>
  <c r="E1286" i="2" s="1"/>
  <c r="G1286" i="2" s="1"/>
  <c r="C1287" i="2"/>
  <c r="E1287" i="2" s="1"/>
  <c r="G1287" i="2" s="1"/>
  <c r="C1288" i="2"/>
  <c r="E1288" i="2" s="1"/>
  <c r="G1288" i="2" s="1"/>
  <c r="C1289" i="2"/>
  <c r="E1289" i="2" s="1"/>
  <c r="G1289" i="2" s="1"/>
  <c r="C1290" i="2"/>
  <c r="E1290" i="2" s="1"/>
  <c r="C1291" i="2"/>
  <c r="E1291" i="2" s="1"/>
  <c r="G1291" i="2" s="1"/>
  <c r="C1292" i="2"/>
  <c r="E1292" i="2" s="1"/>
  <c r="C1293" i="2"/>
  <c r="E1293" i="2" s="1"/>
  <c r="G1293" i="2" s="1"/>
  <c r="C1294" i="2"/>
  <c r="E1294" i="2" s="1"/>
  <c r="G1294" i="2" s="1"/>
  <c r="C1295" i="2"/>
  <c r="E1295" i="2" s="1"/>
  <c r="G1295" i="2" s="1"/>
  <c r="C1296" i="2"/>
  <c r="E1296" i="2" s="1"/>
  <c r="G1296" i="2" s="1"/>
  <c r="C1297" i="2"/>
  <c r="E1297" i="2" s="1"/>
  <c r="G1297" i="2" s="1"/>
  <c r="C1298" i="2"/>
  <c r="E1298" i="2" s="1"/>
  <c r="G1298" i="2" s="1"/>
  <c r="C1299" i="2"/>
  <c r="E1299" i="2" s="1"/>
  <c r="G1299" i="2" s="1"/>
  <c r="C1300" i="2"/>
  <c r="E1300" i="2" s="1"/>
  <c r="C1301" i="2"/>
  <c r="E1301" i="2" s="1"/>
  <c r="G1301" i="2" s="1"/>
  <c r="C1302" i="2"/>
  <c r="E1302" i="2" s="1"/>
  <c r="C1303" i="2"/>
  <c r="E1303" i="2" s="1"/>
  <c r="G1303" i="2" s="1"/>
  <c r="C1304" i="2"/>
  <c r="E1304" i="2" s="1"/>
  <c r="C1305" i="2"/>
  <c r="E1305" i="2" s="1"/>
  <c r="G1305" i="2" s="1"/>
  <c r="C1306" i="2"/>
  <c r="E1306" i="2" s="1"/>
  <c r="G1306" i="2" s="1"/>
  <c r="C1307" i="2"/>
  <c r="E1307" i="2" s="1"/>
  <c r="G1307" i="2" s="1"/>
  <c r="C1308" i="2"/>
  <c r="E1308" i="2" s="1"/>
  <c r="G1308" i="2" s="1"/>
  <c r="C1309" i="2"/>
  <c r="E1309" i="2" s="1"/>
  <c r="G1309" i="2" s="1"/>
  <c r="C1310" i="2"/>
  <c r="E1310" i="2" s="1"/>
  <c r="C1311" i="2"/>
  <c r="E1311" i="2" s="1"/>
  <c r="G1311" i="2" s="1"/>
  <c r="C1312" i="2"/>
  <c r="E1312" i="2" s="1"/>
  <c r="C1313" i="2"/>
  <c r="E1313" i="2" s="1"/>
  <c r="G1313" i="2" s="1"/>
  <c r="C1314" i="2"/>
  <c r="E1314" i="2" s="1"/>
  <c r="G1314" i="2" s="1"/>
  <c r="C1315" i="2"/>
  <c r="E1315" i="2" s="1"/>
  <c r="G1315" i="2" s="1"/>
  <c r="C1316" i="2"/>
  <c r="E1316" i="2" s="1"/>
  <c r="G1316" i="2" s="1"/>
  <c r="C1317" i="2"/>
  <c r="E1317" i="2" s="1"/>
  <c r="G1317" i="2" s="1"/>
  <c r="C1318" i="2"/>
  <c r="E1318" i="2" s="1"/>
  <c r="C1319" i="2"/>
  <c r="E1319" i="2" s="1"/>
  <c r="G1319" i="2" s="1"/>
  <c r="C1320" i="2"/>
  <c r="E1320" i="2" s="1"/>
  <c r="C1321" i="2"/>
  <c r="E1321" i="2" s="1"/>
  <c r="G1321" i="2" s="1"/>
  <c r="C1322" i="2"/>
  <c r="E1322" i="2" s="1"/>
  <c r="G1322" i="2" s="1"/>
  <c r="C1323" i="2"/>
  <c r="E1323" i="2" s="1"/>
  <c r="G1323" i="2" s="1"/>
  <c r="C1324" i="2"/>
  <c r="E1324" i="2" s="1"/>
  <c r="C1325" i="2"/>
  <c r="E1325" i="2" s="1"/>
  <c r="G1325" i="2" s="1"/>
  <c r="C1326" i="2"/>
  <c r="E1326" i="2" s="1"/>
  <c r="G1326" i="2" s="1"/>
  <c r="C1327" i="2"/>
  <c r="E1327" i="2" s="1"/>
  <c r="G1327" i="2" s="1"/>
  <c r="C1328" i="2"/>
  <c r="E1328" i="2" s="1"/>
  <c r="G1328" i="2" s="1"/>
  <c r="C1329" i="2"/>
  <c r="E1329" i="2" s="1"/>
  <c r="G1329" i="2" s="1"/>
  <c r="C1330" i="2"/>
  <c r="E1330" i="2" s="1"/>
  <c r="C1331" i="2"/>
  <c r="E1331" i="2" s="1"/>
  <c r="G1331" i="2" s="1"/>
  <c r="C1332" i="2"/>
  <c r="E1332" i="2" s="1"/>
  <c r="C1333" i="2"/>
  <c r="E1333" i="2" s="1"/>
  <c r="G1333" i="2" s="1"/>
  <c r="C1334" i="2"/>
  <c r="E1334" i="2" s="1"/>
  <c r="G1334" i="2" s="1"/>
  <c r="C1335" i="2"/>
  <c r="E1335" i="2" s="1"/>
  <c r="G1335" i="2" s="1"/>
  <c r="C1336" i="2"/>
  <c r="E1336" i="2" s="1"/>
  <c r="G1336" i="2" s="1"/>
  <c r="C1337" i="2"/>
  <c r="E1337" i="2" s="1"/>
  <c r="C1338" i="2"/>
  <c r="E1338" i="2" s="1"/>
  <c r="C1339" i="2"/>
  <c r="E1339" i="2" s="1"/>
  <c r="G1339" i="2" s="1"/>
  <c r="C1340" i="2"/>
  <c r="E1340" i="2" s="1"/>
  <c r="C1341" i="2"/>
  <c r="E1341" i="2" s="1"/>
  <c r="G1341" i="2" s="1"/>
  <c r="C1342" i="2"/>
  <c r="E1342" i="2" s="1"/>
  <c r="G1342" i="2" s="1"/>
  <c r="C1343" i="2"/>
  <c r="E1343" i="2" s="1"/>
  <c r="G1343" i="2" s="1"/>
  <c r="C1344" i="2"/>
  <c r="E1344" i="2" s="1"/>
  <c r="G1344" i="2" s="1"/>
  <c r="C1345" i="2"/>
  <c r="E1345" i="2" s="1"/>
  <c r="C1346" i="2"/>
  <c r="E1346" i="2" s="1"/>
  <c r="G1346" i="2" s="1"/>
  <c r="C1347" i="2"/>
  <c r="E1347" i="2" s="1"/>
  <c r="G1347" i="2" s="1"/>
  <c r="C1348" i="2"/>
  <c r="E1348" i="2" s="1"/>
  <c r="C1349" i="2"/>
  <c r="E1349" i="2" s="1"/>
  <c r="G1349" i="2" s="1"/>
  <c r="C1350" i="2"/>
  <c r="E1350" i="2" s="1"/>
  <c r="C1351" i="2"/>
  <c r="E1351" i="2" s="1"/>
  <c r="G1351" i="2" s="1"/>
  <c r="C1352" i="2"/>
  <c r="E1352" i="2" s="1"/>
  <c r="C1353" i="2"/>
  <c r="E1353" i="2" s="1"/>
  <c r="C1354" i="2"/>
  <c r="E1354" i="2" s="1"/>
  <c r="G1354" i="2" s="1"/>
  <c r="C1355" i="2"/>
  <c r="E1355" i="2" s="1"/>
  <c r="G1355" i="2" s="1"/>
  <c r="C1356" i="2"/>
  <c r="E1356" i="2" s="1"/>
  <c r="G1356" i="2" s="1"/>
  <c r="C1357" i="2"/>
  <c r="E1357" i="2" s="1"/>
  <c r="G1357" i="2" s="1"/>
  <c r="C1358" i="2"/>
  <c r="E1358" i="2" s="1"/>
  <c r="C1359" i="2"/>
  <c r="E1359" i="2" s="1"/>
  <c r="G1359" i="2" s="1"/>
  <c r="C1360" i="2"/>
  <c r="E1360" i="2" s="1"/>
  <c r="G1360" i="2" s="1"/>
  <c r="C1361" i="2"/>
  <c r="E1361" i="2" s="1"/>
  <c r="C1362" i="2"/>
  <c r="E1362" i="2" s="1"/>
  <c r="G1362" i="2" s="1"/>
  <c r="C1363" i="2"/>
  <c r="E1363" i="2" s="1"/>
  <c r="G1363" i="2" s="1"/>
  <c r="C1364" i="2"/>
  <c r="E1364" i="2" s="1"/>
  <c r="G1364" i="2" s="1"/>
  <c r="C1365" i="2"/>
  <c r="E1365" i="2" s="1"/>
  <c r="C1366" i="2"/>
  <c r="E1366" i="2" s="1"/>
  <c r="C1367" i="2"/>
  <c r="E1367" i="2" s="1"/>
  <c r="G1367" i="2" s="1"/>
  <c r="C1368" i="2"/>
  <c r="E1368" i="2" s="1"/>
  <c r="G1368" i="2" s="1"/>
  <c r="C1369" i="2"/>
  <c r="E1369" i="2" s="1"/>
  <c r="G1369" i="2" s="1"/>
  <c r="C1370" i="2"/>
  <c r="E1370" i="2" s="1"/>
  <c r="G1370" i="2" s="1"/>
  <c r="C1371" i="2"/>
  <c r="E1371" i="2" s="1"/>
  <c r="G1371" i="2" s="1"/>
  <c r="C1372" i="2"/>
  <c r="E1372" i="2" s="1"/>
  <c r="G1372" i="2" s="1"/>
  <c r="C1373" i="2"/>
  <c r="E1373" i="2" s="1"/>
  <c r="C1374" i="2"/>
  <c r="E1374" i="2" s="1"/>
  <c r="G1374" i="2" s="1"/>
  <c r="C1375" i="2"/>
  <c r="E1375" i="2" s="1"/>
  <c r="G1375" i="2" s="1"/>
  <c r="C1376" i="2"/>
  <c r="E1376" i="2" s="1"/>
  <c r="G1376" i="2" s="1"/>
  <c r="C1377" i="2"/>
  <c r="E1377" i="2" s="1"/>
  <c r="G1377" i="2" s="1"/>
  <c r="C1378" i="2"/>
  <c r="E1378" i="2" s="1"/>
  <c r="C1379" i="2"/>
  <c r="E1379" i="2" s="1"/>
  <c r="G1379" i="2" s="1"/>
  <c r="C1380" i="2"/>
  <c r="E1380" i="2" s="1"/>
  <c r="C1381" i="2"/>
  <c r="E1381" i="2" s="1"/>
  <c r="G1381" i="2" s="1"/>
  <c r="C1382" i="2"/>
  <c r="E1382" i="2" s="1"/>
  <c r="G1382" i="2" s="1"/>
  <c r="C1383" i="2"/>
  <c r="E1383" i="2" s="1"/>
  <c r="G1383" i="2" s="1"/>
  <c r="C1384" i="2"/>
  <c r="E1384" i="2" s="1"/>
  <c r="G1384" i="2" s="1"/>
  <c r="C1385" i="2"/>
  <c r="E1385" i="2" s="1"/>
  <c r="G1385" i="2" s="1"/>
  <c r="C1386" i="2"/>
  <c r="E1386" i="2" s="1"/>
  <c r="C1387" i="2"/>
  <c r="E1387" i="2" s="1"/>
  <c r="G1387" i="2" s="1"/>
  <c r="C1388" i="2"/>
  <c r="E1388" i="2" s="1"/>
  <c r="C1389" i="2"/>
  <c r="E1389" i="2" s="1"/>
  <c r="G1389" i="2" s="1"/>
  <c r="C1390" i="2"/>
  <c r="E1390" i="2" s="1"/>
  <c r="G1390" i="2" s="1"/>
  <c r="C1391" i="2"/>
  <c r="E1391" i="2" s="1"/>
  <c r="G1391" i="2" s="1"/>
  <c r="C1392" i="2"/>
  <c r="E1392" i="2" s="1"/>
  <c r="C1393" i="2"/>
  <c r="E1393" i="2" s="1"/>
  <c r="G1393" i="2" s="1"/>
  <c r="C1394" i="2"/>
  <c r="E1394" i="2" s="1"/>
  <c r="G1394" i="2" s="1"/>
  <c r="C1395" i="2"/>
  <c r="E1395" i="2" s="1"/>
  <c r="G1395" i="2" s="1"/>
  <c r="C1396" i="2"/>
  <c r="E1396" i="2" s="1"/>
  <c r="C1397" i="2"/>
  <c r="E1397" i="2" s="1"/>
  <c r="G1397" i="2" s="1"/>
  <c r="C1398" i="2"/>
  <c r="E1398" i="2" s="1"/>
  <c r="G1398" i="2" s="1"/>
  <c r="C1399" i="2"/>
  <c r="E1399" i="2" s="1"/>
  <c r="G1399" i="2" s="1"/>
  <c r="C1400" i="2"/>
  <c r="E1400" i="2" s="1"/>
  <c r="C1401" i="2"/>
  <c r="E1401" i="2" s="1"/>
  <c r="G1401" i="2" s="1"/>
  <c r="C1402" i="2"/>
  <c r="E1402" i="2" s="1"/>
  <c r="G1402" i="2" s="1"/>
  <c r="C1403" i="2"/>
  <c r="E1403" i="2" s="1"/>
  <c r="G1403" i="2" s="1"/>
  <c r="C1404" i="2"/>
  <c r="E1404" i="2" s="1"/>
  <c r="C1405" i="2"/>
  <c r="E1405" i="2" s="1"/>
  <c r="G1405" i="2" s="1"/>
  <c r="C1406" i="2"/>
  <c r="E1406" i="2" s="1"/>
  <c r="G1406" i="2" s="1"/>
  <c r="C1407" i="2"/>
  <c r="E1407" i="2" s="1"/>
  <c r="G1407" i="2" s="1"/>
  <c r="C1408" i="2"/>
  <c r="E1408" i="2" s="1"/>
  <c r="C1409" i="2"/>
  <c r="E1409" i="2" s="1"/>
  <c r="G1409" i="2" s="1"/>
  <c r="C1410" i="2"/>
  <c r="E1410" i="2" s="1"/>
  <c r="G1410" i="2" s="1"/>
  <c r="C1411" i="2"/>
  <c r="E1411" i="2" s="1"/>
  <c r="G1411" i="2" s="1"/>
  <c r="C1412" i="2"/>
  <c r="E1412" i="2" s="1"/>
  <c r="C1413" i="2"/>
  <c r="E1413" i="2" s="1"/>
  <c r="G1413" i="2" s="1"/>
  <c r="C1414" i="2"/>
  <c r="E1414" i="2" s="1"/>
  <c r="G1414" i="2" s="1"/>
  <c r="C1415" i="2"/>
  <c r="E1415" i="2" s="1"/>
  <c r="G1415" i="2" s="1"/>
  <c r="C1416" i="2"/>
  <c r="E1416" i="2" s="1"/>
  <c r="C1417" i="2"/>
  <c r="E1417" i="2" s="1"/>
  <c r="G1417" i="2" s="1"/>
  <c r="C1418" i="2"/>
  <c r="E1418" i="2" s="1"/>
  <c r="G1418" i="2" s="1"/>
  <c r="C1419" i="2"/>
  <c r="E1419" i="2" s="1"/>
  <c r="G1419" i="2" s="1"/>
  <c r="C1420" i="2"/>
  <c r="E1420" i="2" s="1"/>
  <c r="C1421" i="2"/>
  <c r="E1421" i="2" s="1"/>
  <c r="G1421" i="2" s="1"/>
  <c r="C1422" i="2"/>
  <c r="E1422" i="2" s="1"/>
  <c r="G1422" i="2" s="1"/>
  <c r="C1423" i="2"/>
  <c r="E1423" i="2" s="1"/>
  <c r="G1423" i="2" s="1"/>
  <c r="C1424" i="2"/>
  <c r="E1424" i="2" s="1"/>
  <c r="C1425" i="2"/>
  <c r="E1425" i="2" s="1"/>
  <c r="G1425" i="2" s="1"/>
  <c r="C1426" i="2"/>
  <c r="E1426" i="2" s="1"/>
  <c r="G1426" i="2" s="1"/>
  <c r="C1427" i="2"/>
  <c r="E1427" i="2" s="1"/>
  <c r="G1427" i="2" s="1"/>
  <c r="C1428" i="2"/>
  <c r="E1428" i="2" s="1"/>
  <c r="C1429" i="2"/>
  <c r="E1429" i="2" s="1"/>
  <c r="G1429" i="2" s="1"/>
  <c r="C1430" i="2"/>
  <c r="E1430" i="2" s="1"/>
  <c r="G1430" i="2" s="1"/>
  <c r="C1431" i="2"/>
  <c r="E1431" i="2" s="1"/>
  <c r="G1431" i="2" s="1"/>
  <c r="C1432" i="2"/>
  <c r="E1432" i="2" s="1"/>
  <c r="C1433" i="2"/>
  <c r="E1433" i="2" s="1"/>
  <c r="G1433" i="2" s="1"/>
  <c r="C1434" i="2"/>
  <c r="E1434" i="2" s="1"/>
  <c r="G1434" i="2" s="1"/>
  <c r="C1435" i="2"/>
  <c r="E1435" i="2" s="1"/>
  <c r="G1435" i="2" s="1"/>
  <c r="C1436" i="2"/>
  <c r="E1436" i="2" s="1"/>
  <c r="C1437" i="2"/>
  <c r="E1437" i="2" s="1"/>
  <c r="G1437" i="2" s="1"/>
  <c r="C1438" i="2"/>
  <c r="E1438" i="2" s="1"/>
  <c r="G1438" i="2" s="1"/>
  <c r="C1439" i="2"/>
  <c r="E1439" i="2" s="1"/>
  <c r="G1439" i="2" s="1"/>
  <c r="C1440" i="2"/>
  <c r="E1440" i="2" s="1"/>
  <c r="C1441" i="2"/>
  <c r="E1441" i="2" s="1"/>
  <c r="G1441" i="2" s="1"/>
  <c r="C1442" i="2"/>
  <c r="E1442" i="2" s="1"/>
  <c r="G1442" i="2" s="1"/>
  <c r="C1443" i="2"/>
  <c r="E1443" i="2" s="1"/>
  <c r="G1443" i="2" s="1"/>
  <c r="C1444" i="2"/>
  <c r="E1444" i="2" s="1"/>
  <c r="C1445" i="2"/>
  <c r="E1445" i="2" s="1"/>
  <c r="G1445" i="2" s="1"/>
  <c r="C1446" i="2"/>
  <c r="E1446" i="2" s="1"/>
  <c r="G1446" i="2" s="1"/>
  <c r="C1447" i="2"/>
  <c r="E1447" i="2" s="1"/>
  <c r="G1447" i="2" s="1"/>
  <c r="C1448" i="2"/>
  <c r="E1448" i="2" s="1"/>
  <c r="C1449" i="2"/>
  <c r="E1449" i="2" s="1"/>
  <c r="G1449" i="2" s="1"/>
  <c r="C1450" i="2"/>
  <c r="E1450" i="2" s="1"/>
  <c r="G1450" i="2" s="1"/>
  <c r="C1451" i="2"/>
  <c r="E1451" i="2" s="1"/>
  <c r="G1451" i="2" s="1"/>
  <c r="C1452" i="2"/>
  <c r="E1452" i="2" s="1"/>
  <c r="C1453" i="2"/>
  <c r="E1453" i="2" s="1"/>
  <c r="G1453" i="2" s="1"/>
  <c r="C1454" i="2"/>
  <c r="E1454" i="2" s="1"/>
  <c r="G1454" i="2" s="1"/>
  <c r="C1455" i="2"/>
  <c r="E1455" i="2" s="1"/>
  <c r="G1455" i="2" s="1"/>
  <c r="C1456" i="2"/>
  <c r="E1456" i="2" s="1"/>
  <c r="C1457" i="2"/>
  <c r="E1457" i="2" s="1"/>
  <c r="G1457" i="2" s="1"/>
  <c r="C1458" i="2"/>
  <c r="E1458" i="2" s="1"/>
  <c r="G1458" i="2" s="1"/>
  <c r="C1459" i="2"/>
  <c r="E1459" i="2" s="1"/>
  <c r="G1459" i="2" s="1"/>
  <c r="C1460" i="2"/>
  <c r="E1460" i="2" s="1"/>
  <c r="C1461" i="2"/>
  <c r="E1461" i="2" s="1"/>
  <c r="G1461" i="2" s="1"/>
  <c r="C1462" i="2"/>
  <c r="E1462" i="2" s="1"/>
  <c r="G1462" i="2" s="1"/>
  <c r="C1463" i="2"/>
  <c r="E1463" i="2" s="1"/>
  <c r="G1463" i="2" s="1"/>
  <c r="C1464" i="2"/>
  <c r="E1464" i="2" s="1"/>
  <c r="C1465" i="2"/>
  <c r="E1465" i="2" s="1"/>
  <c r="G1465" i="2" s="1"/>
  <c r="C1466" i="2"/>
  <c r="E1466" i="2" s="1"/>
  <c r="G1466" i="2" s="1"/>
  <c r="C1467" i="2"/>
  <c r="E1467" i="2" s="1"/>
  <c r="G1467" i="2" s="1"/>
  <c r="C1468" i="2"/>
  <c r="E1468" i="2" s="1"/>
  <c r="C1469" i="2"/>
  <c r="E1469" i="2" s="1"/>
  <c r="G1469" i="2" s="1"/>
  <c r="C1470" i="2"/>
  <c r="E1470" i="2" s="1"/>
  <c r="G1470" i="2" s="1"/>
  <c r="C1471" i="2"/>
  <c r="E1471" i="2" s="1"/>
  <c r="G1471" i="2" s="1"/>
  <c r="C1472" i="2"/>
  <c r="E1472" i="2" s="1"/>
  <c r="C1473" i="2"/>
  <c r="E1473" i="2" s="1"/>
  <c r="G1473" i="2" s="1"/>
  <c r="C1474" i="2"/>
  <c r="E1474" i="2" s="1"/>
  <c r="G1474" i="2" s="1"/>
  <c r="C1475" i="2"/>
  <c r="E1475" i="2" s="1"/>
  <c r="G1475" i="2" s="1"/>
  <c r="C1476" i="2"/>
  <c r="E1476" i="2" s="1"/>
  <c r="C1477" i="2"/>
  <c r="E1477" i="2" s="1"/>
  <c r="G1477" i="2" s="1"/>
  <c r="C1478" i="2"/>
  <c r="E1478" i="2" s="1"/>
  <c r="G1478" i="2" s="1"/>
  <c r="C1479" i="2"/>
  <c r="E1479" i="2" s="1"/>
  <c r="G1479" i="2" s="1"/>
  <c r="C1480" i="2"/>
  <c r="E1480" i="2" s="1"/>
  <c r="C1481" i="2"/>
  <c r="E1481" i="2" s="1"/>
  <c r="G1481" i="2" s="1"/>
  <c r="C1482" i="2"/>
  <c r="E1482" i="2" s="1"/>
  <c r="G1482" i="2" s="1"/>
  <c r="C1483" i="2"/>
  <c r="E1483" i="2" s="1"/>
  <c r="C1484" i="2"/>
  <c r="E1484" i="2" s="1"/>
  <c r="C1485" i="2"/>
  <c r="E1485" i="2" s="1"/>
  <c r="G1485" i="2" s="1"/>
  <c r="C1486" i="2"/>
  <c r="E1486" i="2" s="1"/>
  <c r="G1486" i="2" s="1"/>
  <c r="C1487" i="2"/>
  <c r="E1487" i="2" s="1"/>
  <c r="C1488" i="2"/>
  <c r="E1488" i="2" s="1"/>
  <c r="C1489" i="2"/>
  <c r="E1489" i="2" s="1"/>
  <c r="G1489" i="2" s="1"/>
  <c r="C1490" i="2"/>
  <c r="E1490" i="2" s="1"/>
  <c r="G1490" i="2" s="1"/>
  <c r="C1491" i="2"/>
  <c r="E1491" i="2" s="1"/>
  <c r="C1492" i="2"/>
  <c r="E1492" i="2" s="1"/>
  <c r="C1493" i="2"/>
  <c r="E1493" i="2" s="1"/>
  <c r="G1493" i="2" s="1"/>
  <c r="C1494" i="2"/>
  <c r="E1494" i="2" s="1"/>
  <c r="G1494" i="2" s="1"/>
  <c r="C1495" i="2"/>
  <c r="E1495" i="2" s="1"/>
  <c r="C1496" i="2"/>
  <c r="E1496" i="2" s="1"/>
  <c r="C1497" i="2"/>
  <c r="E1497" i="2" s="1"/>
  <c r="G1497" i="2" s="1"/>
  <c r="C1498" i="2"/>
  <c r="E1498" i="2" s="1"/>
  <c r="G1498" i="2" s="1"/>
  <c r="C1499" i="2"/>
  <c r="E1499" i="2" s="1"/>
  <c r="C1500" i="2"/>
  <c r="E1500" i="2" s="1"/>
  <c r="C1501" i="2"/>
  <c r="E1501" i="2" s="1"/>
  <c r="G1501" i="2" s="1"/>
  <c r="C1502" i="2"/>
  <c r="E1502" i="2" s="1"/>
  <c r="G1502" i="2" s="1"/>
  <c r="C1503" i="2"/>
  <c r="E1503" i="2" s="1"/>
  <c r="C1504" i="2"/>
  <c r="E1504" i="2" s="1"/>
  <c r="C1505" i="2"/>
  <c r="E1505" i="2" s="1"/>
  <c r="G1505" i="2" s="1"/>
  <c r="C1506" i="2"/>
  <c r="E1506" i="2" s="1"/>
  <c r="G1506" i="2" s="1"/>
  <c r="C1507" i="2"/>
  <c r="E1507" i="2" s="1"/>
  <c r="C1508" i="2"/>
  <c r="E1508" i="2" s="1"/>
  <c r="C1509" i="2"/>
  <c r="E1509" i="2" s="1"/>
  <c r="G1509" i="2" s="1"/>
  <c r="C1510" i="2"/>
  <c r="E1510" i="2" s="1"/>
  <c r="G1510" i="2" s="1"/>
  <c r="C1511" i="2"/>
  <c r="E1511" i="2" s="1"/>
  <c r="C1512" i="2"/>
  <c r="E1512" i="2" s="1"/>
  <c r="C1513" i="2"/>
  <c r="E1513" i="2" s="1"/>
  <c r="G1513" i="2" s="1"/>
  <c r="C1514" i="2"/>
  <c r="E1514" i="2" s="1"/>
  <c r="G1514" i="2" s="1"/>
  <c r="C1515" i="2"/>
  <c r="E1515" i="2" s="1"/>
  <c r="C1516" i="2"/>
  <c r="E1516" i="2" s="1"/>
  <c r="C1517" i="2"/>
  <c r="E1517" i="2" s="1"/>
  <c r="G1517" i="2" s="1"/>
  <c r="C1518" i="2"/>
  <c r="E1518" i="2" s="1"/>
  <c r="G1518" i="2" s="1"/>
  <c r="C1519" i="2"/>
  <c r="E1519" i="2" s="1"/>
  <c r="C1520" i="2"/>
  <c r="E1520" i="2" s="1"/>
  <c r="C1521" i="2"/>
  <c r="E1521" i="2" s="1"/>
  <c r="G1521" i="2" s="1"/>
  <c r="C1522" i="2"/>
  <c r="E1522" i="2" s="1"/>
  <c r="G1522" i="2" s="1"/>
  <c r="C1523" i="2"/>
  <c r="E1523" i="2" s="1"/>
  <c r="C1524" i="2"/>
  <c r="E1524" i="2" s="1"/>
  <c r="C1525" i="2"/>
  <c r="E1525" i="2" s="1"/>
  <c r="G1525" i="2" s="1"/>
  <c r="C1526" i="2"/>
  <c r="E1526" i="2" s="1"/>
  <c r="G1526" i="2" s="1"/>
  <c r="C1527" i="2"/>
  <c r="E1527" i="2" s="1"/>
  <c r="C1528" i="2"/>
  <c r="E1528" i="2" s="1"/>
  <c r="C1529" i="2"/>
  <c r="E1529" i="2" s="1"/>
  <c r="G1529" i="2" s="1"/>
  <c r="C1530" i="2"/>
  <c r="E1530" i="2" s="1"/>
  <c r="G1530" i="2" s="1"/>
  <c r="C1531" i="2"/>
  <c r="E1531" i="2" s="1"/>
  <c r="C1532" i="2"/>
  <c r="E1532" i="2" s="1"/>
  <c r="C1533" i="2"/>
  <c r="E1533" i="2" s="1"/>
  <c r="G1533" i="2" s="1"/>
  <c r="C1534" i="2"/>
  <c r="E1534" i="2" s="1"/>
  <c r="G1534" i="2" s="1"/>
  <c r="C1535" i="2"/>
  <c r="E1535" i="2" s="1"/>
  <c r="C1536" i="2"/>
  <c r="E1536" i="2" s="1"/>
  <c r="C1537" i="2"/>
  <c r="E1537" i="2" s="1"/>
  <c r="G1537" i="2" s="1"/>
  <c r="C1538" i="2"/>
  <c r="E1538" i="2" s="1"/>
  <c r="G1538" i="2" s="1"/>
  <c r="C1539" i="2"/>
  <c r="E1539" i="2" s="1"/>
  <c r="C1540" i="2"/>
  <c r="E1540" i="2" s="1"/>
  <c r="C1541" i="2"/>
  <c r="E1541" i="2" s="1"/>
  <c r="G1541" i="2" s="1"/>
  <c r="C1542" i="2"/>
  <c r="E1542" i="2" s="1"/>
  <c r="G1542" i="2" s="1"/>
  <c r="C1543" i="2"/>
  <c r="E1543" i="2" s="1"/>
  <c r="C1544" i="2"/>
  <c r="E1544" i="2" s="1"/>
  <c r="C1545" i="2"/>
  <c r="E1545" i="2" s="1"/>
  <c r="G1545" i="2" s="1"/>
  <c r="C1546" i="2"/>
  <c r="E1546" i="2" s="1"/>
  <c r="G1546" i="2" s="1"/>
  <c r="C1547" i="2"/>
  <c r="E1547" i="2" s="1"/>
  <c r="C1548" i="2"/>
  <c r="E1548" i="2" s="1"/>
  <c r="C1549" i="2"/>
  <c r="E1549" i="2" s="1"/>
  <c r="G1549" i="2" s="1"/>
  <c r="C1550" i="2"/>
  <c r="E1550" i="2" s="1"/>
  <c r="G1550" i="2" s="1"/>
  <c r="C1551" i="2"/>
  <c r="E1551" i="2" s="1"/>
  <c r="C1552" i="2"/>
  <c r="E1552" i="2" s="1"/>
  <c r="C1553" i="2"/>
  <c r="E1553" i="2" s="1"/>
  <c r="G1553" i="2" s="1"/>
  <c r="C1554" i="2"/>
  <c r="E1554" i="2" s="1"/>
  <c r="G1554" i="2" s="1"/>
  <c r="C1555" i="2"/>
  <c r="E1555" i="2" s="1"/>
  <c r="C1556" i="2"/>
  <c r="E1556" i="2" s="1"/>
  <c r="C1557" i="2"/>
  <c r="E1557" i="2" s="1"/>
  <c r="G1557" i="2" s="1"/>
  <c r="C1558" i="2"/>
  <c r="E1558" i="2" s="1"/>
  <c r="G1558" i="2" s="1"/>
  <c r="C1559" i="2"/>
  <c r="E1559" i="2" s="1"/>
  <c r="C1560" i="2"/>
  <c r="E1560" i="2" s="1"/>
  <c r="C1561" i="2"/>
  <c r="E1561" i="2" s="1"/>
  <c r="G1561" i="2" s="1"/>
  <c r="C1562" i="2"/>
  <c r="E1562" i="2" s="1"/>
  <c r="G1562" i="2" s="1"/>
  <c r="C1563" i="2"/>
  <c r="E1563" i="2" s="1"/>
  <c r="C1564" i="2"/>
  <c r="E1564" i="2" s="1"/>
  <c r="C1565" i="2"/>
  <c r="E1565" i="2" s="1"/>
  <c r="G1565" i="2" s="1"/>
  <c r="C1566" i="2"/>
  <c r="E1566" i="2" s="1"/>
  <c r="G1566" i="2" s="1"/>
  <c r="C1567" i="2"/>
  <c r="E1567" i="2" s="1"/>
  <c r="C1568" i="2"/>
  <c r="E1568" i="2" s="1"/>
  <c r="C1569" i="2"/>
  <c r="E1569" i="2" s="1"/>
  <c r="G1569" i="2" s="1"/>
  <c r="C1570" i="2"/>
  <c r="E1570" i="2" s="1"/>
  <c r="G1570" i="2" s="1"/>
  <c r="C1571" i="2"/>
  <c r="E1571" i="2" s="1"/>
  <c r="C1572" i="2"/>
  <c r="E1572" i="2" s="1"/>
  <c r="C1573" i="2"/>
  <c r="E1573" i="2" s="1"/>
  <c r="G1573" i="2" s="1"/>
  <c r="C1574" i="2"/>
  <c r="E1574" i="2" s="1"/>
  <c r="G1574" i="2" s="1"/>
  <c r="C1575" i="2"/>
  <c r="E1575" i="2" s="1"/>
  <c r="C1576" i="2"/>
  <c r="E1576" i="2" s="1"/>
  <c r="C1577" i="2"/>
  <c r="E1577" i="2" s="1"/>
  <c r="G1577" i="2" s="1"/>
  <c r="C1578" i="2"/>
  <c r="E1578" i="2" s="1"/>
  <c r="G1578" i="2" s="1"/>
  <c r="C1579" i="2"/>
  <c r="E1579" i="2" s="1"/>
  <c r="C1580" i="2"/>
  <c r="E1580" i="2" s="1"/>
  <c r="C1581" i="2"/>
  <c r="E1581" i="2" s="1"/>
  <c r="G1581" i="2" s="1"/>
  <c r="C1582" i="2"/>
  <c r="E1582" i="2" s="1"/>
  <c r="G1582" i="2" s="1"/>
  <c r="C1583" i="2"/>
  <c r="E1583" i="2" s="1"/>
  <c r="C1584" i="2"/>
  <c r="E1584" i="2" s="1"/>
  <c r="C1585" i="2"/>
  <c r="E1585" i="2" s="1"/>
  <c r="G1585" i="2" s="1"/>
  <c r="C1586" i="2"/>
  <c r="E1586" i="2" s="1"/>
  <c r="G1586" i="2" s="1"/>
  <c r="C1587" i="2"/>
  <c r="E1587" i="2" s="1"/>
  <c r="C1588" i="2"/>
  <c r="E1588" i="2" s="1"/>
  <c r="C1589" i="2"/>
  <c r="E1589" i="2" s="1"/>
  <c r="G1589" i="2" s="1"/>
  <c r="C1590" i="2"/>
  <c r="E1590" i="2" s="1"/>
  <c r="G1590" i="2" s="1"/>
  <c r="C1591" i="2"/>
  <c r="E1591" i="2" s="1"/>
  <c r="C1592" i="2"/>
  <c r="E1592" i="2" s="1"/>
  <c r="C1593" i="2"/>
  <c r="E1593" i="2" s="1"/>
  <c r="G1593" i="2" s="1"/>
  <c r="C1594" i="2"/>
  <c r="E1594" i="2" s="1"/>
  <c r="G1594" i="2" s="1"/>
  <c r="C1595" i="2"/>
  <c r="E1595" i="2" s="1"/>
  <c r="C1596" i="2"/>
  <c r="E1596" i="2" s="1"/>
  <c r="C1597" i="2"/>
  <c r="E1597" i="2" s="1"/>
  <c r="G1597" i="2" s="1"/>
  <c r="C1598" i="2"/>
  <c r="E1598" i="2" s="1"/>
  <c r="G1598" i="2" s="1"/>
  <c r="C1599" i="2"/>
  <c r="E1599" i="2" s="1"/>
  <c r="C1600" i="2"/>
  <c r="E1600" i="2" s="1"/>
  <c r="C1601" i="2"/>
  <c r="E1601" i="2" s="1"/>
  <c r="G1601" i="2" s="1"/>
  <c r="C1602" i="2"/>
  <c r="E1602" i="2" s="1"/>
  <c r="G1602" i="2" s="1"/>
  <c r="C1603" i="2"/>
  <c r="E1603" i="2" s="1"/>
  <c r="C1604" i="2"/>
  <c r="E1604" i="2" s="1"/>
  <c r="C1605" i="2"/>
  <c r="E1605" i="2" s="1"/>
  <c r="G1605" i="2" s="1"/>
  <c r="C1606" i="2"/>
  <c r="E1606" i="2" s="1"/>
  <c r="G1606" i="2" s="1"/>
  <c r="C1607" i="2"/>
  <c r="E1607" i="2" s="1"/>
  <c r="C1608" i="2"/>
  <c r="E1608" i="2" s="1"/>
  <c r="C1609" i="2"/>
  <c r="E1609" i="2" s="1"/>
  <c r="C1610" i="2"/>
  <c r="E1610" i="2" s="1"/>
  <c r="G1610" i="2" s="1"/>
  <c r="C1611" i="2"/>
  <c r="E1611" i="2" s="1"/>
  <c r="C1612" i="2"/>
  <c r="E1612" i="2" s="1"/>
  <c r="C1613" i="2"/>
  <c r="E1613" i="2" s="1"/>
  <c r="G1613" i="2" s="1"/>
  <c r="C1614" i="2"/>
  <c r="E1614" i="2" s="1"/>
  <c r="G1614" i="2" s="1"/>
  <c r="C1615" i="2"/>
  <c r="E1615" i="2" s="1"/>
  <c r="C1616" i="2"/>
  <c r="E1616" i="2" s="1"/>
  <c r="C1617" i="2"/>
  <c r="E1617" i="2" s="1"/>
  <c r="G1617" i="2" s="1"/>
  <c r="C1618" i="2"/>
  <c r="E1618" i="2" s="1"/>
  <c r="G1618" i="2" s="1"/>
  <c r="C1619" i="2"/>
  <c r="E1619" i="2" s="1"/>
  <c r="C1620" i="2"/>
  <c r="E1620" i="2" s="1"/>
  <c r="C1621" i="2"/>
  <c r="E1621" i="2" s="1"/>
  <c r="C1622" i="2"/>
  <c r="E1622" i="2" s="1"/>
  <c r="G1622" i="2" s="1"/>
  <c r="C1623" i="2"/>
  <c r="E1623" i="2" s="1"/>
  <c r="C1624" i="2"/>
  <c r="E1624" i="2" s="1"/>
  <c r="C1625" i="2"/>
  <c r="E1625" i="2" s="1"/>
  <c r="G1625" i="2" s="1"/>
  <c r="C1626" i="2"/>
  <c r="E1626" i="2" s="1"/>
  <c r="G1626" i="2" s="1"/>
  <c r="C1627" i="2"/>
  <c r="E1627" i="2" s="1"/>
  <c r="C1628" i="2"/>
  <c r="E1628" i="2" s="1"/>
  <c r="C1629" i="2"/>
  <c r="E1629" i="2" s="1"/>
  <c r="G1629" i="2" s="1"/>
  <c r="C1630" i="2"/>
  <c r="E1630" i="2" s="1"/>
  <c r="C1631" i="2"/>
  <c r="E1631" i="2" s="1"/>
  <c r="C1632" i="2"/>
  <c r="E1632" i="2" s="1"/>
  <c r="C1633" i="2"/>
  <c r="E1633" i="2" s="1"/>
  <c r="C1634" i="2"/>
  <c r="E1634" i="2" s="1"/>
  <c r="C1635" i="2"/>
  <c r="E1635" i="2" s="1"/>
  <c r="C1636" i="2"/>
  <c r="E1636" i="2" s="1"/>
  <c r="C1637" i="2"/>
  <c r="E1637" i="2" s="1"/>
  <c r="G1637" i="2" s="1"/>
  <c r="C1638" i="2"/>
  <c r="E1638" i="2" s="1"/>
  <c r="G1638" i="2" s="1"/>
  <c r="C1639" i="2"/>
  <c r="E1639" i="2" s="1"/>
  <c r="C1640" i="2"/>
  <c r="E1640" i="2" s="1"/>
  <c r="C1641" i="2"/>
  <c r="E1641" i="2" s="1"/>
  <c r="G1641" i="2" s="1"/>
  <c r="C1642" i="2"/>
  <c r="E1642" i="2" s="1"/>
  <c r="C1643" i="2"/>
  <c r="E1643" i="2" s="1"/>
  <c r="C1644" i="2"/>
  <c r="E1644" i="2" s="1"/>
  <c r="C1645" i="2"/>
  <c r="E1645" i="2" s="1"/>
  <c r="C1646" i="2"/>
  <c r="E1646" i="2" s="1"/>
  <c r="C1647" i="2"/>
  <c r="E1647" i="2" s="1"/>
  <c r="C1648" i="2"/>
  <c r="E1648" i="2" s="1"/>
  <c r="C1649" i="2"/>
  <c r="E1649" i="2" s="1"/>
  <c r="G1649" i="2" s="1"/>
  <c r="C1650" i="2"/>
  <c r="E1650" i="2" s="1"/>
  <c r="G1650" i="2" s="1"/>
  <c r="C1651" i="2"/>
  <c r="E1651" i="2" s="1"/>
  <c r="C1652" i="2"/>
  <c r="E1652" i="2" s="1"/>
  <c r="C1653" i="2"/>
  <c r="E1653" i="2" s="1"/>
  <c r="G1653" i="2" s="1"/>
  <c r="C1654" i="2"/>
  <c r="E1654" i="2" s="1"/>
  <c r="C1655" i="2"/>
  <c r="E1655" i="2" s="1"/>
  <c r="C1656" i="2"/>
  <c r="E1656" i="2" s="1"/>
  <c r="C1657" i="2"/>
  <c r="E1657" i="2" s="1"/>
  <c r="C1658" i="2"/>
  <c r="E1658" i="2" s="1"/>
  <c r="C1659" i="2"/>
  <c r="E1659" i="2" s="1"/>
  <c r="C1660" i="2"/>
  <c r="E1660" i="2" s="1"/>
  <c r="C1661" i="2"/>
  <c r="E1661" i="2" s="1"/>
  <c r="G1661" i="2" s="1"/>
  <c r="C1662" i="2"/>
  <c r="E1662" i="2" s="1"/>
  <c r="G1662" i="2" s="1"/>
  <c r="C1663" i="2"/>
  <c r="E1663" i="2" s="1"/>
  <c r="C1664" i="2"/>
  <c r="E1664" i="2" s="1"/>
  <c r="C1665" i="2"/>
  <c r="E1665" i="2" s="1"/>
  <c r="G1665" i="2" s="1"/>
  <c r="C1666" i="2"/>
  <c r="E1666" i="2" s="1"/>
  <c r="C1667" i="2"/>
  <c r="E1667" i="2" s="1"/>
  <c r="C1668" i="2"/>
  <c r="E1668" i="2" s="1"/>
  <c r="C1669" i="2"/>
  <c r="E1669" i="2" s="1"/>
  <c r="C1670" i="2"/>
  <c r="E1670" i="2" s="1"/>
  <c r="C1671" i="2"/>
  <c r="E1671" i="2" s="1"/>
  <c r="C1672" i="2"/>
  <c r="E1672" i="2" s="1"/>
  <c r="C1673" i="2"/>
  <c r="E1673" i="2" s="1"/>
  <c r="G1673" i="2" s="1"/>
  <c r="C1674" i="2"/>
  <c r="E1674" i="2" s="1"/>
  <c r="G1674" i="2" s="1"/>
  <c r="C1675" i="2"/>
  <c r="E1675" i="2" s="1"/>
  <c r="C1676" i="2"/>
  <c r="E1676" i="2" s="1"/>
  <c r="C1677" i="2"/>
  <c r="E1677" i="2" s="1"/>
  <c r="G1677" i="2" s="1"/>
  <c r="C1678" i="2"/>
  <c r="E1678" i="2" s="1"/>
  <c r="C1679" i="2"/>
  <c r="E1679" i="2" s="1"/>
  <c r="C1680" i="2"/>
  <c r="E1680" i="2" s="1"/>
  <c r="C1681" i="2"/>
  <c r="E1681" i="2" s="1"/>
  <c r="C1682" i="2"/>
  <c r="E1682" i="2" s="1"/>
  <c r="C1683" i="2"/>
  <c r="E1683" i="2" s="1"/>
  <c r="C1684" i="2"/>
  <c r="E1684" i="2" s="1"/>
  <c r="C1685" i="2"/>
  <c r="E1685" i="2" s="1"/>
  <c r="C1686" i="2"/>
  <c r="E1686" i="2" s="1"/>
  <c r="G1686" i="2" s="1"/>
  <c r="C1687" i="2"/>
  <c r="E1687" i="2" s="1"/>
  <c r="C1688" i="2"/>
  <c r="E1688" i="2" s="1"/>
  <c r="C1689" i="2"/>
  <c r="E1689" i="2" s="1"/>
  <c r="G1689" i="2" s="1"/>
  <c r="C1690" i="2"/>
  <c r="E1690" i="2" s="1"/>
  <c r="C1691" i="2"/>
  <c r="E1691" i="2" s="1"/>
  <c r="C1692" i="2"/>
  <c r="E1692" i="2" s="1"/>
  <c r="C1693" i="2"/>
  <c r="E1693" i="2" s="1"/>
  <c r="C1694" i="2"/>
  <c r="E1694" i="2" s="1"/>
  <c r="C1695" i="2"/>
  <c r="E1695" i="2" s="1"/>
  <c r="C1696" i="2"/>
  <c r="E1696" i="2" s="1"/>
  <c r="C1697" i="2"/>
  <c r="E1697" i="2" s="1"/>
  <c r="C1698" i="2"/>
  <c r="E1698" i="2" s="1"/>
  <c r="G1698" i="2" s="1"/>
  <c r="C1699" i="2"/>
  <c r="E1699" i="2" s="1"/>
  <c r="C1700" i="2"/>
  <c r="E1700" i="2" s="1"/>
  <c r="C1701" i="2"/>
  <c r="E1701" i="2" s="1"/>
  <c r="G1701" i="2" s="1"/>
  <c r="C1702" i="2"/>
  <c r="E1702" i="2" s="1"/>
  <c r="C1703" i="2"/>
  <c r="E1703" i="2" s="1"/>
  <c r="C1704" i="2"/>
  <c r="E1704" i="2" s="1"/>
  <c r="C1705" i="2"/>
  <c r="E1705" i="2" s="1"/>
  <c r="C1706" i="2"/>
  <c r="E1706" i="2" s="1"/>
  <c r="C1707" i="2"/>
  <c r="E1707" i="2" s="1"/>
  <c r="C1708" i="2"/>
  <c r="E1708" i="2" s="1"/>
  <c r="C1709" i="2"/>
  <c r="E1709" i="2" s="1"/>
  <c r="C1710" i="2"/>
  <c r="E1710" i="2" s="1"/>
  <c r="G1710" i="2" s="1"/>
  <c r="C1711" i="2"/>
  <c r="E1711" i="2" s="1"/>
  <c r="C1712" i="2"/>
  <c r="E1712" i="2" s="1"/>
  <c r="C1713" i="2"/>
  <c r="E1713" i="2" s="1"/>
  <c r="G1713" i="2" s="1"/>
  <c r="C1714" i="2"/>
  <c r="E1714" i="2" s="1"/>
  <c r="C1715" i="2"/>
  <c r="E1715" i="2" s="1"/>
  <c r="C1716" i="2"/>
  <c r="E1716" i="2" s="1"/>
  <c r="C1717" i="2"/>
  <c r="E1717" i="2" s="1"/>
  <c r="C1718" i="2"/>
  <c r="E1718" i="2" s="1"/>
  <c r="C1719" i="2"/>
  <c r="E1719" i="2" s="1"/>
  <c r="C1720" i="2"/>
  <c r="E1720" i="2" s="1"/>
  <c r="C1721" i="2"/>
  <c r="E1721" i="2" s="1"/>
  <c r="C1722" i="2"/>
  <c r="E1722" i="2" s="1"/>
  <c r="G1722" i="2" s="1"/>
  <c r="C1723" i="2"/>
  <c r="E1723" i="2" s="1"/>
  <c r="C1724" i="2"/>
  <c r="E1724" i="2" s="1"/>
  <c r="C1725" i="2"/>
  <c r="E1725" i="2" s="1"/>
  <c r="G1725" i="2" s="1"/>
  <c r="C1726" i="2"/>
  <c r="E1726" i="2" s="1"/>
  <c r="G1726" i="2" s="1"/>
  <c r="C1727" i="2"/>
  <c r="E1727" i="2" s="1"/>
  <c r="C1728" i="2"/>
  <c r="E1728" i="2" s="1"/>
  <c r="C1729" i="2"/>
  <c r="E1729" i="2" s="1"/>
  <c r="G1729" i="2" s="1"/>
  <c r="C1730" i="2"/>
  <c r="E1730" i="2" s="1"/>
  <c r="G1730" i="2" s="1"/>
  <c r="C1731" i="2"/>
  <c r="E1731" i="2" s="1"/>
  <c r="C1732" i="2"/>
  <c r="E1732" i="2" s="1"/>
  <c r="C1733" i="2"/>
  <c r="E1733" i="2" s="1"/>
  <c r="G1733" i="2" s="1"/>
  <c r="C1734" i="2"/>
  <c r="E1734" i="2" s="1"/>
  <c r="G1734" i="2" s="1"/>
  <c r="C1735" i="2"/>
  <c r="E1735" i="2" s="1"/>
  <c r="C1736" i="2"/>
  <c r="E1736" i="2" s="1"/>
  <c r="C1737" i="2"/>
  <c r="E1737" i="2" s="1"/>
  <c r="G1737" i="2" s="1"/>
  <c r="C1738" i="2"/>
  <c r="E1738" i="2" s="1"/>
  <c r="G1738" i="2" s="1"/>
  <c r="C1739" i="2"/>
  <c r="E1739" i="2" s="1"/>
  <c r="C1740" i="2"/>
  <c r="E1740" i="2" s="1"/>
  <c r="C1741" i="2"/>
  <c r="E1741" i="2" s="1"/>
  <c r="G1741" i="2" s="1"/>
  <c r="C1742" i="2"/>
  <c r="E1742" i="2" s="1"/>
  <c r="G1742" i="2" s="1"/>
  <c r="C1743" i="2"/>
  <c r="E1743" i="2" s="1"/>
  <c r="C1744" i="2"/>
  <c r="E1744" i="2" s="1"/>
  <c r="C1745" i="2"/>
  <c r="E1745" i="2" s="1"/>
  <c r="G1745" i="2" s="1"/>
  <c r="C1746" i="2"/>
  <c r="E1746" i="2" s="1"/>
  <c r="G1746" i="2" s="1"/>
  <c r="C1747" i="2"/>
  <c r="E1747" i="2" s="1"/>
  <c r="C1748" i="2"/>
  <c r="E1748" i="2" s="1"/>
  <c r="C1749" i="2"/>
  <c r="E1749" i="2" s="1"/>
  <c r="G1749" i="2" s="1"/>
  <c r="C1750" i="2"/>
  <c r="E1750" i="2" s="1"/>
  <c r="G1750" i="2" s="1"/>
  <c r="C1751" i="2"/>
  <c r="E1751" i="2" s="1"/>
  <c r="C1752" i="2"/>
  <c r="E1752" i="2" s="1"/>
  <c r="C1753" i="2"/>
  <c r="E1753" i="2" s="1"/>
  <c r="G1753" i="2" s="1"/>
  <c r="C1754" i="2"/>
  <c r="E1754" i="2" s="1"/>
  <c r="G1754" i="2" s="1"/>
  <c r="C1755" i="2"/>
  <c r="E1755" i="2" s="1"/>
  <c r="C1756" i="2"/>
  <c r="E1756" i="2" s="1"/>
  <c r="C1757" i="2"/>
  <c r="E1757" i="2" s="1"/>
  <c r="G1757" i="2" s="1"/>
  <c r="C1758" i="2"/>
  <c r="E1758" i="2" s="1"/>
  <c r="G1758" i="2" s="1"/>
  <c r="C1759" i="2"/>
  <c r="E1759" i="2" s="1"/>
  <c r="C1760" i="2"/>
  <c r="E1760" i="2" s="1"/>
  <c r="C1761" i="2"/>
  <c r="E1761" i="2" s="1"/>
  <c r="G1761" i="2" s="1"/>
  <c r="C1762" i="2"/>
  <c r="E1762" i="2" s="1"/>
  <c r="G1762" i="2" s="1"/>
  <c r="C1763" i="2"/>
  <c r="E1763" i="2" s="1"/>
  <c r="C1764" i="2"/>
  <c r="E1764" i="2" s="1"/>
  <c r="C1765" i="2"/>
  <c r="E1765" i="2" s="1"/>
  <c r="G1765" i="2" s="1"/>
  <c r="C1766" i="2"/>
  <c r="E1766" i="2" s="1"/>
  <c r="G1766" i="2" s="1"/>
  <c r="C1767" i="2"/>
  <c r="E1767" i="2" s="1"/>
  <c r="C1768" i="2"/>
  <c r="E1768" i="2" s="1"/>
  <c r="C1769" i="2"/>
  <c r="E1769" i="2" s="1"/>
  <c r="G1769" i="2" s="1"/>
  <c r="C1770" i="2"/>
  <c r="E1770" i="2" s="1"/>
  <c r="G1770" i="2" s="1"/>
  <c r="C1771" i="2"/>
  <c r="E1771" i="2" s="1"/>
  <c r="C1772" i="2"/>
  <c r="E1772" i="2" s="1"/>
  <c r="C1773" i="2"/>
  <c r="E1773" i="2" s="1"/>
  <c r="G1773" i="2" s="1"/>
  <c r="C1774" i="2"/>
  <c r="E1774" i="2" s="1"/>
  <c r="G1774" i="2" s="1"/>
  <c r="C1775" i="2"/>
  <c r="E1775" i="2" s="1"/>
  <c r="C1776" i="2"/>
  <c r="E1776" i="2" s="1"/>
  <c r="C1777" i="2"/>
  <c r="E1777" i="2" s="1"/>
  <c r="G1777" i="2" s="1"/>
  <c r="C1778" i="2"/>
  <c r="E1778" i="2" s="1"/>
  <c r="G1778" i="2" s="1"/>
  <c r="C1779" i="2"/>
  <c r="E1779" i="2" s="1"/>
  <c r="C1780" i="2"/>
  <c r="E1780" i="2" s="1"/>
  <c r="C1781" i="2"/>
  <c r="E1781" i="2" s="1"/>
  <c r="G1781" i="2" s="1"/>
  <c r="C1782" i="2"/>
  <c r="E1782" i="2" s="1"/>
  <c r="G1782" i="2" s="1"/>
  <c r="C1783" i="2"/>
  <c r="E1783" i="2" s="1"/>
  <c r="C1784" i="2"/>
  <c r="E1784" i="2" s="1"/>
  <c r="C1785" i="2"/>
  <c r="E1785" i="2" s="1"/>
  <c r="G1785" i="2" s="1"/>
  <c r="C1786" i="2"/>
  <c r="E1786" i="2" s="1"/>
  <c r="G1786" i="2" s="1"/>
  <c r="C1787" i="2"/>
  <c r="E1787" i="2" s="1"/>
  <c r="C1788" i="2"/>
  <c r="E1788" i="2" s="1"/>
  <c r="C1789" i="2"/>
  <c r="E1789" i="2" s="1"/>
  <c r="G1789" i="2" s="1"/>
  <c r="C1790" i="2"/>
  <c r="E1790" i="2" s="1"/>
  <c r="G1790" i="2" s="1"/>
  <c r="C1791" i="2"/>
  <c r="E1791" i="2" s="1"/>
  <c r="C1792" i="2"/>
  <c r="E1792" i="2" s="1"/>
  <c r="C1793" i="2"/>
  <c r="E1793" i="2" s="1"/>
  <c r="G1793" i="2" s="1"/>
  <c r="C1794" i="2"/>
  <c r="E1794" i="2" s="1"/>
  <c r="G1794" i="2" s="1"/>
  <c r="C1795" i="2"/>
  <c r="E1795" i="2" s="1"/>
  <c r="C1796" i="2"/>
  <c r="E1796" i="2" s="1"/>
  <c r="C1797" i="2"/>
  <c r="E1797" i="2" s="1"/>
  <c r="G1797" i="2" s="1"/>
  <c r="C1798" i="2"/>
  <c r="E1798" i="2" s="1"/>
  <c r="G1798" i="2" s="1"/>
  <c r="C1799" i="2"/>
  <c r="E1799" i="2" s="1"/>
  <c r="C1800" i="2"/>
  <c r="E1800" i="2" s="1"/>
  <c r="C1801" i="2"/>
  <c r="E1801" i="2" s="1"/>
  <c r="G1801" i="2" s="1"/>
  <c r="C1802" i="2"/>
  <c r="E1802" i="2" s="1"/>
  <c r="G1802" i="2" s="1"/>
  <c r="C1803" i="2"/>
  <c r="E1803" i="2" s="1"/>
  <c r="C1804" i="2"/>
  <c r="E1804" i="2" s="1"/>
  <c r="C1805" i="2"/>
  <c r="E1805" i="2" s="1"/>
  <c r="G1805" i="2" s="1"/>
  <c r="C1806" i="2"/>
  <c r="E1806" i="2" s="1"/>
  <c r="C1807" i="2"/>
  <c r="E1807" i="2" s="1"/>
  <c r="G1807" i="2" s="1"/>
  <c r="C1808" i="2"/>
  <c r="E1808" i="2" s="1"/>
  <c r="C1809" i="2"/>
  <c r="E1809" i="2" s="1"/>
  <c r="G1809" i="2" s="1"/>
  <c r="C1810" i="2"/>
  <c r="E1810" i="2" s="1"/>
  <c r="C1811" i="2"/>
  <c r="E1811" i="2" s="1"/>
  <c r="G1811" i="2" s="1"/>
  <c r="C1812" i="2"/>
  <c r="E1812" i="2" s="1"/>
  <c r="C1813" i="2"/>
  <c r="E1813" i="2" s="1"/>
  <c r="G1813" i="2" s="1"/>
  <c r="C1814" i="2"/>
  <c r="E1814" i="2" s="1"/>
  <c r="G1814" i="2" s="1"/>
  <c r="C1815" i="2"/>
  <c r="E1815" i="2" s="1"/>
  <c r="C1816" i="2"/>
  <c r="E1816" i="2" s="1"/>
  <c r="C1817" i="2"/>
  <c r="E1817" i="2" s="1"/>
  <c r="G1817" i="2" s="1"/>
  <c r="C1818" i="2"/>
  <c r="E1818" i="2" s="1"/>
  <c r="C1819" i="2"/>
  <c r="E1819" i="2" s="1"/>
  <c r="C1820" i="2"/>
  <c r="E1820" i="2" s="1"/>
  <c r="C1821" i="2"/>
  <c r="E1821" i="2" s="1"/>
  <c r="C1822" i="2"/>
  <c r="E1822" i="2" s="1"/>
  <c r="C1823" i="2"/>
  <c r="E1823" i="2" s="1"/>
  <c r="C1824" i="2"/>
  <c r="E1824" i="2" s="1"/>
  <c r="C1825" i="2"/>
  <c r="E1825" i="2" s="1"/>
  <c r="G1825" i="2" s="1"/>
  <c r="C1826" i="2"/>
  <c r="E1826" i="2" s="1"/>
  <c r="G1826" i="2" s="1"/>
  <c r="C1827" i="2"/>
  <c r="E1827" i="2" s="1"/>
  <c r="C1828" i="2"/>
  <c r="E1828" i="2" s="1"/>
  <c r="C1829" i="2"/>
  <c r="E1829" i="2" s="1"/>
  <c r="G1829" i="2" s="1"/>
  <c r="C1830" i="2"/>
  <c r="E1830" i="2" s="1"/>
  <c r="C1831" i="2"/>
  <c r="E1831" i="2" s="1"/>
  <c r="G1831" i="2" s="1"/>
  <c r="C1832" i="2"/>
  <c r="E1832" i="2" s="1"/>
  <c r="C1833" i="2"/>
  <c r="E1833" i="2" s="1"/>
  <c r="G1833" i="2" s="1"/>
  <c r="C1834" i="2"/>
  <c r="E1834" i="2" s="1"/>
  <c r="C1835" i="2"/>
  <c r="E1835" i="2" s="1"/>
  <c r="G1835" i="2" s="1"/>
  <c r="C1836" i="2"/>
  <c r="E1836" i="2" s="1"/>
  <c r="C1837" i="2"/>
  <c r="E1837" i="2" s="1"/>
  <c r="G1837" i="2" s="1"/>
  <c r="C1838" i="2"/>
  <c r="E1838" i="2" s="1"/>
  <c r="G1838" i="2" s="1"/>
  <c r="C1839" i="2"/>
  <c r="E1839" i="2" s="1"/>
  <c r="C1840" i="2"/>
  <c r="E1840" i="2" s="1"/>
  <c r="C1841" i="2"/>
  <c r="E1841" i="2" s="1"/>
  <c r="G1841" i="2" s="1"/>
  <c r="C1842" i="2"/>
  <c r="E1842" i="2" s="1"/>
  <c r="C1843" i="2"/>
  <c r="E1843" i="2" s="1"/>
  <c r="C1844" i="2"/>
  <c r="E1844" i="2" s="1"/>
  <c r="C1845" i="2"/>
  <c r="E1845" i="2" s="1"/>
  <c r="G1845" i="2" s="1"/>
  <c r="C1846" i="2"/>
  <c r="E1846" i="2" s="1"/>
  <c r="C1847" i="2"/>
  <c r="E1847" i="2" s="1"/>
  <c r="G1847" i="2" s="1"/>
  <c r="C1848" i="2"/>
  <c r="E1848" i="2" s="1"/>
  <c r="C1849" i="2"/>
  <c r="E1849" i="2" s="1"/>
  <c r="G1849" i="2" s="1"/>
  <c r="C1850" i="2"/>
  <c r="E1850" i="2" s="1"/>
  <c r="G1850" i="2" s="1"/>
  <c r="C1851" i="2"/>
  <c r="E1851" i="2" s="1"/>
  <c r="C1852" i="2"/>
  <c r="E1852" i="2" s="1"/>
  <c r="C1853" i="2"/>
  <c r="E1853" i="2" s="1"/>
  <c r="G1853" i="2" s="1"/>
  <c r="C1854" i="2"/>
  <c r="E1854" i="2" s="1"/>
  <c r="G1854" i="2" s="1"/>
  <c r="C1855" i="2"/>
  <c r="E1855" i="2" s="1"/>
  <c r="G1855" i="2" s="1"/>
  <c r="C1856" i="2"/>
  <c r="E1856" i="2" s="1"/>
  <c r="C1857" i="2"/>
  <c r="E1857" i="2" s="1"/>
  <c r="G1857" i="2" s="1"/>
  <c r="C1858" i="2"/>
  <c r="E1858" i="2" s="1"/>
  <c r="C1859" i="2"/>
  <c r="E1859" i="2" s="1"/>
  <c r="G1859" i="2" s="1"/>
  <c r="C1860" i="2"/>
  <c r="E1860" i="2" s="1"/>
  <c r="C1861" i="2"/>
  <c r="E1861" i="2" s="1"/>
  <c r="G1861" i="2" s="1"/>
  <c r="C1862" i="2"/>
  <c r="E1862" i="2" s="1"/>
  <c r="G1862" i="2" s="1"/>
  <c r="C1863" i="2"/>
  <c r="E1863" i="2" s="1"/>
  <c r="C1864" i="2"/>
  <c r="E1864" i="2" s="1"/>
  <c r="C1865" i="2"/>
  <c r="E1865" i="2" s="1"/>
  <c r="G1865" i="2" s="1"/>
  <c r="C1866" i="2"/>
  <c r="E1866" i="2" s="1"/>
  <c r="C1867" i="2"/>
  <c r="E1867" i="2" s="1"/>
  <c r="C1868" i="2"/>
  <c r="E1868" i="2" s="1"/>
  <c r="C1869" i="2"/>
  <c r="E1869" i="2" s="1"/>
  <c r="G1869" i="2" s="1"/>
  <c r="C1870" i="2"/>
  <c r="E1870" i="2" s="1"/>
  <c r="C1871" i="2"/>
  <c r="E1871" i="2" s="1"/>
  <c r="G1871" i="2" s="1"/>
  <c r="C1872" i="2"/>
  <c r="E1872" i="2" s="1"/>
  <c r="C1873" i="2"/>
  <c r="E1873" i="2" s="1"/>
  <c r="G1873" i="2" s="1"/>
  <c r="C1874" i="2"/>
  <c r="E1874" i="2" s="1"/>
  <c r="G1874" i="2" s="1"/>
  <c r="C1875" i="2"/>
  <c r="E1875" i="2" s="1"/>
  <c r="C1876" i="2"/>
  <c r="E1876" i="2" s="1"/>
  <c r="C1877" i="2"/>
  <c r="E1877" i="2" s="1"/>
  <c r="G1877" i="2" s="1"/>
  <c r="C1878" i="2"/>
  <c r="E1878" i="2" s="1"/>
  <c r="G1878" i="2" s="1"/>
  <c r="C1879" i="2"/>
  <c r="E1879" i="2" s="1"/>
  <c r="G1879" i="2" s="1"/>
  <c r="C1880" i="2"/>
  <c r="E1880" i="2" s="1"/>
  <c r="C1881" i="2"/>
  <c r="E1881" i="2" s="1"/>
  <c r="G1881" i="2" s="1"/>
  <c r="C1882" i="2"/>
  <c r="E1882" i="2" s="1"/>
  <c r="C1883" i="2"/>
  <c r="E1883" i="2" s="1"/>
  <c r="G1883" i="2" s="1"/>
  <c r="C1884" i="2"/>
  <c r="E1884" i="2" s="1"/>
  <c r="C1885" i="2"/>
  <c r="E1885" i="2" s="1"/>
  <c r="G1885" i="2" s="1"/>
  <c r="C1886" i="2"/>
  <c r="E1886" i="2" s="1"/>
  <c r="G1886" i="2" s="1"/>
  <c r="C1887" i="2"/>
  <c r="E1887" i="2" s="1"/>
  <c r="C1888" i="2"/>
  <c r="E1888" i="2" s="1"/>
  <c r="C1889" i="2"/>
  <c r="E1889" i="2" s="1"/>
  <c r="G1889" i="2" s="1"/>
  <c r="C1890" i="2"/>
  <c r="E1890" i="2" s="1"/>
  <c r="C1891" i="2"/>
  <c r="E1891" i="2" s="1"/>
  <c r="C1892" i="2"/>
  <c r="E1892" i="2" s="1"/>
  <c r="C1893" i="2"/>
  <c r="E1893" i="2" s="1"/>
  <c r="C1894" i="2"/>
  <c r="E1894" i="2" s="1"/>
  <c r="C1895" i="2"/>
  <c r="E1895" i="2" s="1"/>
  <c r="G1895" i="2" s="1"/>
  <c r="C1896" i="2"/>
  <c r="E1896" i="2" s="1"/>
  <c r="G1896" i="2" s="1"/>
  <c r="C1897" i="2"/>
  <c r="E1897" i="2" s="1"/>
  <c r="G1897" i="2" s="1"/>
  <c r="C1898" i="2"/>
  <c r="E1898" i="2" s="1"/>
  <c r="C1899" i="2"/>
  <c r="E1899" i="2" s="1"/>
  <c r="G1899" i="2" s="1"/>
  <c r="C1900" i="2"/>
  <c r="E1900" i="2" s="1"/>
  <c r="C1901" i="2"/>
  <c r="E1901" i="2" s="1"/>
  <c r="G1901" i="2" s="1"/>
  <c r="C1902" i="2"/>
  <c r="E1902" i="2" s="1"/>
  <c r="G1902" i="2" s="1"/>
  <c r="C1903" i="2"/>
  <c r="E1903" i="2" s="1"/>
  <c r="C1904" i="2"/>
  <c r="E1904" i="2" s="1"/>
  <c r="C1905" i="2"/>
  <c r="E1905" i="2" s="1"/>
  <c r="C1906" i="2"/>
  <c r="E1906" i="2" s="1"/>
  <c r="C1907" i="2"/>
  <c r="E1907" i="2" s="1"/>
  <c r="G1907" i="2" s="1"/>
  <c r="C1908" i="2"/>
  <c r="E1908" i="2" s="1"/>
  <c r="G1908" i="2" s="1"/>
  <c r="C1909" i="2"/>
  <c r="E1909" i="2" s="1"/>
  <c r="G1909" i="2" s="1"/>
  <c r="C1910" i="2"/>
  <c r="E1910" i="2" s="1"/>
  <c r="G1910" i="2" s="1"/>
  <c r="C1911" i="2"/>
  <c r="E1911" i="2" s="1"/>
  <c r="G1911" i="2" s="1"/>
  <c r="C1912" i="2"/>
  <c r="E1912" i="2" s="1"/>
  <c r="G1912" i="2" s="1"/>
  <c r="C1913" i="2"/>
  <c r="E1913" i="2" s="1"/>
  <c r="G1913" i="2" s="1"/>
  <c r="C1914" i="2"/>
  <c r="E1914" i="2" s="1"/>
  <c r="G1914" i="2" s="1"/>
  <c r="C1915" i="2"/>
  <c r="E1915" i="2" s="1"/>
  <c r="G1915" i="2" s="1"/>
  <c r="C1916" i="2"/>
  <c r="E1916" i="2" s="1"/>
  <c r="G1916" i="2" s="1"/>
  <c r="C1917" i="2"/>
  <c r="E1917" i="2" s="1"/>
  <c r="G1917" i="2" s="1"/>
  <c r="C1918" i="2"/>
  <c r="E1918" i="2" s="1"/>
  <c r="G1918" i="2" s="1"/>
  <c r="C1919" i="2"/>
  <c r="E1919" i="2" s="1"/>
  <c r="G1919" i="2" s="1"/>
  <c r="C1920" i="2"/>
  <c r="E1920" i="2" s="1"/>
  <c r="G1920" i="2" s="1"/>
  <c r="C1921" i="2"/>
  <c r="E1921" i="2" s="1"/>
  <c r="G1921" i="2" s="1"/>
  <c r="C1922" i="2"/>
  <c r="E1922" i="2" s="1"/>
  <c r="G1922" i="2" s="1"/>
  <c r="C1923" i="2"/>
  <c r="E1923" i="2" s="1"/>
  <c r="G1923" i="2" s="1"/>
  <c r="C1924" i="2"/>
  <c r="E1924" i="2" s="1"/>
  <c r="G1924" i="2" s="1"/>
  <c r="C1925" i="2"/>
  <c r="E1925" i="2" s="1"/>
  <c r="G1925" i="2" s="1"/>
  <c r="C1926" i="2"/>
  <c r="E1926" i="2" s="1"/>
  <c r="G1926" i="2" s="1"/>
  <c r="C1927" i="2"/>
  <c r="E1927" i="2" s="1"/>
  <c r="G1927" i="2" s="1"/>
  <c r="C1928" i="2"/>
  <c r="E1928" i="2" s="1"/>
  <c r="C1929" i="2"/>
  <c r="E1929" i="2" s="1"/>
  <c r="G1929" i="2" s="1"/>
  <c r="C1930" i="2"/>
  <c r="E1930" i="2" s="1"/>
  <c r="G1930" i="2" s="1"/>
  <c r="C1931" i="2"/>
  <c r="E1931" i="2" s="1"/>
  <c r="G1931" i="2" s="1"/>
  <c r="C1932" i="2"/>
  <c r="E1932" i="2" s="1"/>
  <c r="C1933" i="2"/>
  <c r="E1933" i="2" s="1"/>
  <c r="G1933" i="2" s="1"/>
  <c r="C1934" i="2"/>
  <c r="E1934" i="2" s="1"/>
  <c r="G1934" i="2" s="1"/>
  <c r="C1935" i="2"/>
  <c r="E1935" i="2" s="1"/>
  <c r="G1935" i="2" s="1"/>
  <c r="C1936" i="2"/>
  <c r="E1936" i="2" s="1"/>
  <c r="C1937" i="2"/>
  <c r="E1937" i="2" s="1"/>
  <c r="G1937" i="2" s="1"/>
  <c r="C1938" i="2"/>
  <c r="E1938" i="2" s="1"/>
  <c r="G1938" i="2" s="1"/>
  <c r="C1939" i="2"/>
  <c r="E1939" i="2" s="1"/>
  <c r="G1939" i="2" s="1"/>
  <c r="C1940" i="2"/>
  <c r="E1940" i="2" s="1"/>
  <c r="C1941" i="2"/>
  <c r="E1941" i="2" s="1"/>
  <c r="G1941" i="2" s="1"/>
  <c r="C1942" i="2"/>
  <c r="E1942" i="2" s="1"/>
  <c r="G1942" i="2" s="1"/>
  <c r="C1943" i="2"/>
  <c r="E1943" i="2" s="1"/>
  <c r="G1943" i="2" s="1"/>
  <c r="C1944" i="2"/>
  <c r="E1944" i="2" s="1"/>
  <c r="C1945" i="2"/>
  <c r="E1945" i="2" s="1"/>
  <c r="G1945" i="2" s="1"/>
  <c r="C1946" i="2"/>
  <c r="E1946" i="2" s="1"/>
  <c r="G1946" i="2" s="1"/>
  <c r="C1947" i="2"/>
  <c r="E1947" i="2" s="1"/>
  <c r="G1947" i="2" s="1"/>
  <c r="C1948" i="2"/>
  <c r="E1948" i="2" s="1"/>
  <c r="C1949" i="2"/>
  <c r="E1949" i="2" s="1"/>
  <c r="G1949" i="2" s="1"/>
  <c r="C1950" i="2"/>
  <c r="E1950" i="2" s="1"/>
  <c r="G1950" i="2" s="1"/>
  <c r="C1951" i="2"/>
  <c r="E1951" i="2" s="1"/>
  <c r="G1951" i="2" s="1"/>
  <c r="C1952" i="2"/>
  <c r="E1952" i="2" s="1"/>
  <c r="C1953" i="2"/>
  <c r="E1953" i="2" s="1"/>
  <c r="G1953" i="2" s="1"/>
  <c r="C1954" i="2"/>
  <c r="E1954" i="2" s="1"/>
  <c r="G1954" i="2" s="1"/>
  <c r="C1955" i="2"/>
  <c r="E1955" i="2" s="1"/>
  <c r="G1955" i="2" s="1"/>
  <c r="C1956" i="2"/>
  <c r="E1956" i="2" s="1"/>
  <c r="C1957" i="2"/>
  <c r="E1957" i="2" s="1"/>
  <c r="G1957" i="2" s="1"/>
  <c r="C1958" i="2"/>
  <c r="E1958" i="2" s="1"/>
  <c r="G1958" i="2" s="1"/>
  <c r="C1959" i="2"/>
  <c r="E1959" i="2" s="1"/>
  <c r="G1959" i="2" s="1"/>
  <c r="C1960" i="2"/>
  <c r="E1960" i="2" s="1"/>
  <c r="C1961" i="2"/>
  <c r="E1961" i="2" s="1"/>
  <c r="G1961" i="2" s="1"/>
  <c r="C1962" i="2"/>
  <c r="E1962" i="2" s="1"/>
  <c r="G1962" i="2" s="1"/>
  <c r="C1963" i="2"/>
  <c r="E1963" i="2" s="1"/>
  <c r="G1963" i="2" s="1"/>
  <c r="C1964" i="2"/>
  <c r="E1964" i="2" s="1"/>
  <c r="C1965" i="2"/>
  <c r="E1965" i="2" s="1"/>
  <c r="G1965" i="2" s="1"/>
  <c r="C1966" i="2"/>
  <c r="E1966" i="2" s="1"/>
  <c r="G1966" i="2" s="1"/>
  <c r="C1967" i="2"/>
  <c r="E1967" i="2" s="1"/>
  <c r="G1967" i="2" s="1"/>
  <c r="C1968" i="2"/>
  <c r="E1968" i="2" s="1"/>
  <c r="C1969" i="2"/>
  <c r="E1969" i="2" s="1"/>
  <c r="G1969" i="2" s="1"/>
  <c r="C1970" i="2"/>
  <c r="E1970" i="2" s="1"/>
  <c r="G1970" i="2" s="1"/>
  <c r="C1971" i="2"/>
  <c r="E1971" i="2" s="1"/>
  <c r="G1971" i="2" s="1"/>
  <c r="C1972" i="2"/>
  <c r="E1972" i="2" s="1"/>
  <c r="C1973" i="2"/>
  <c r="E1973" i="2" s="1"/>
  <c r="G1973" i="2" s="1"/>
  <c r="C1974" i="2"/>
  <c r="E1974" i="2" s="1"/>
  <c r="G1974" i="2" s="1"/>
  <c r="C1975" i="2"/>
  <c r="E1975" i="2" s="1"/>
  <c r="G1975" i="2" s="1"/>
  <c r="C1976" i="2"/>
  <c r="E1976" i="2" s="1"/>
  <c r="C1977" i="2"/>
  <c r="E1977" i="2" s="1"/>
  <c r="G1977" i="2" s="1"/>
  <c r="C1978" i="2"/>
  <c r="E1978" i="2" s="1"/>
  <c r="G1978" i="2" s="1"/>
  <c r="C1979" i="2"/>
  <c r="E1979" i="2" s="1"/>
  <c r="G1979" i="2" s="1"/>
  <c r="C1980" i="2"/>
  <c r="E1980" i="2" s="1"/>
  <c r="C1981" i="2"/>
  <c r="E1981" i="2" s="1"/>
  <c r="G1981" i="2" s="1"/>
  <c r="C1982" i="2"/>
  <c r="E1982" i="2" s="1"/>
  <c r="G1982" i="2" s="1"/>
  <c r="C1983" i="2"/>
  <c r="E1983" i="2" s="1"/>
  <c r="G1983" i="2" s="1"/>
  <c r="C1984" i="2"/>
  <c r="E1984" i="2" s="1"/>
  <c r="C1985" i="2"/>
  <c r="E1985" i="2" s="1"/>
  <c r="G1985" i="2" s="1"/>
  <c r="C1986" i="2"/>
  <c r="E1986" i="2" s="1"/>
  <c r="G1986" i="2" s="1"/>
  <c r="C1987" i="2"/>
  <c r="E1987" i="2" s="1"/>
  <c r="G1987" i="2" s="1"/>
  <c r="C1988" i="2"/>
  <c r="E1988" i="2" s="1"/>
  <c r="C1989" i="2"/>
  <c r="E1989" i="2" s="1"/>
  <c r="G1989" i="2" s="1"/>
  <c r="C1990" i="2"/>
  <c r="E1990" i="2" s="1"/>
  <c r="G1990" i="2" s="1"/>
  <c r="C1991" i="2"/>
  <c r="E1991" i="2" s="1"/>
  <c r="G1991" i="2" s="1"/>
  <c r="C1992" i="2"/>
  <c r="E1992" i="2" s="1"/>
  <c r="C1993" i="2"/>
  <c r="E1993" i="2" s="1"/>
  <c r="G1993" i="2" s="1"/>
  <c r="C1994" i="2"/>
  <c r="E1994" i="2" s="1"/>
  <c r="G1994" i="2" s="1"/>
  <c r="C1995" i="2"/>
  <c r="E1995" i="2" s="1"/>
  <c r="G1995" i="2" s="1"/>
  <c r="C1996" i="2"/>
  <c r="E1996" i="2" s="1"/>
  <c r="C1997" i="2"/>
  <c r="E1997" i="2" s="1"/>
  <c r="G1997" i="2" s="1"/>
  <c r="C1998" i="2"/>
  <c r="E1998" i="2" s="1"/>
  <c r="G1998" i="2" s="1"/>
  <c r="C1999" i="2"/>
  <c r="E1999" i="2" s="1"/>
  <c r="G1999" i="2" s="1"/>
  <c r="C2000" i="2"/>
  <c r="E2000" i="2" s="1"/>
  <c r="C2001" i="2"/>
  <c r="E2001" i="2" s="1"/>
  <c r="G2001" i="2" s="1"/>
  <c r="C2002" i="2"/>
  <c r="E2002" i="2" s="1"/>
  <c r="G2002" i="2" s="1"/>
  <c r="C2003" i="2"/>
  <c r="E2003" i="2" s="1"/>
  <c r="G2003" i="2" s="1"/>
  <c r="C2004" i="2"/>
  <c r="E2004" i="2" s="1"/>
  <c r="C2005" i="2"/>
  <c r="E2005" i="2" s="1"/>
  <c r="G2005" i="2" s="1"/>
  <c r="C2006" i="2"/>
  <c r="E2006" i="2" s="1"/>
  <c r="G2006" i="2" s="1"/>
  <c r="C2007" i="2"/>
  <c r="E2007" i="2" s="1"/>
  <c r="G2007" i="2" s="1"/>
  <c r="C2008" i="2"/>
  <c r="E2008" i="2" s="1"/>
  <c r="C2009" i="2"/>
  <c r="E2009" i="2" s="1"/>
  <c r="G2009" i="2" s="1"/>
  <c r="C2010" i="2"/>
  <c r="E2010" i="2" s="1"/>
  <c r="G2010" i="2" s="1"/>
  <c r="C2011" i="2"/>
  <c r="E2011" i="2" s="1"/>
  <c r="G2011" i="2" s="1"/>
  <c r="C2012" i="2"/>
  <c r="E2012" i="2" s="1"/>
  <c r="C2013" i="2"/>
  <c r="E2013" i="2" s="1"/>
  <c r="G2013" i="2" s="1"/>
  <c r="C2014" i="2"/>
  <c r="E2014" i="2" s="1"/>
  <c r="G2014" i="2" s="1"/>
  <c r="C2015" i="2"/>
  <c r="E2015" i="2" s="1"/>
  <c r="G2015" i="2" s="1"/>
  <c r="C2016" i="2"/>
  <c r="E2016" i="2" s="1"/>
  <c r="C2017" i="2"/>
  <c r="E2017" i="2" s="1"/>
  <c r="G2017" i="2" s="1"/>
  <c r="C2018" i="2"/>
  <c r="E2018" i="2" s="1"/>
  <c r="G2018" i="2" s="1"/>
  <c r="C2019" i="2"/>
  <c r="E2019" i="2" s="1"/>
  <c r="G2019" i="2" s="1"/>
  <c r="C2020" i="2"/>
  <c r="E2020" i="2" s="1"/>
  <c r="C2021" i="2"/>
  <c r="E2021" i="2" s="1"/>
  <c r="G2021" i="2" s="1"/>
  <c r="C2022" i="2"/>
  <c r="E2022" i="2" s="1"/>
  <c r="G2022" i="2" s="1"/>
  <c r="C2023" i="2"/>
  <c r="E2023" i="2" s="1"/>
  <c r="G2023" i="2" s="1"/>
  <c r="C2024" i="2"/>
  <c r="E2024" i="2" s="1"/>
  <c r="C2025" i="2"/>
  <c r="E2025" i="2" s="1"/>
  <c r="G2025" i="2" s="1"/>
  <c r="C2026" i="2"/>
  <c r="E2026" i="2" s="1"/>
  <c r="G2026" i="2" s="1"/>
  <c r="C2027" i="2"/>
  <c r="E2027" i="2" s="1"/>
  <c r="G2027" i="2" s="1"/>
  <c r="C2028" i="2"/>
  <c r="E2028" i="2" s="1"/>
  <c r="C2029" i="2"/>
  <c r="E2029" i="2" s="1"/>
  <c r="G2029" i="2" s="1"/>
  <c r="C2030" i="2"/>
  <c r="E2030" i="2" s="1"/>
  <c r="G2030" i="2" s="1"/>
  <c r="C2031" i="2"/>
  <c r="E2031" i="2" s="1"/>
  <c r="G2031" i="2" s="1"/>
  <c r="C2032" i="2"/>
  <c r="E2032" i="2" s="1"/>
  <c r="C2033" i="2"/>
  <c r="E2033" i="2" s="1"/>
  <c r="G2033" i="2" s="1"/>
  <c r="C2034" i="2"/>
  <c r="E2034" i="2" s="1"/>
  <c r="G2034" i="2" s="1"/>
  <c r="C2035" i="2"/>
  <c r="E2035" i="2" s="1"/>
  <c r="G2035" i="2" s="1"/>
  <c r="C2036" i="2"/>
  <c r="E2036" i="2" s="1"/>
  <c r="C2037" i="2"/>
  <c r="E2037" i="2" s="1"/>
  <c r="G2037" i="2" s="1"/>
  <c r="C2038" i="2"/>
  <c r="E2038" i="2" s="1"/>
  <c r="G2038" i="2" s="1"/>
  <c r="C2039" i="2"/>
  <c r="E2039" i="2" s="1"/>
  <c r="G2039" i="2" s="1"/>
  <c r="C2040" i="2"/>
  <c r="E2040" i="2" s="1"/>
  <c r="C2041" i="2"/>
  <c r="E2041" i="2" s="1"/>
  <c r="G2041" i="2" s="1"/>
  <c r="C2042" i="2"/>
  <c r="E2042" i="2" s="1"/>
  <c r="G2042" i="2" s="1"/>
  <c r="C2043" i="2"/>
  <c r="E2043" i="2" s="1"/>
  <c r="G2043" i="2" s="1"/>
  <c r="C2044" i="2"/>
  <c r="E2044" i="2" s="1"/>
  <c r="C2045" i="2"/>
  <c r="E2045" i="2" s="1"/>
  <c r="G2045" i="2" s="1"/>
  <c r="C2046" i="2"/>
  <c r="E2046" i="2" s="1"/>
  <c r="G2046" i="2" s="1"/>
  <c r="C2047" i="2"/>
  <c r="E2047" i="2" s="1"/>
  <c r="G2047" i="2" s="1"/>
  <c r="C2048" i="2"/>
  <c r="E2048" i="2" s="1"/>
  <c r="C2049" i="2"/>
  <c r="E2049" i="2" s="1"/>
  <c r="G2049" i="2" s="1"/>
  <c r="C2050" i="2"/>
  <c r="E2050" i="2" s="1"/>
  <c r="G2050" i="2" s="1"/>
  <c r="C2051" i="2"/>
  <c r="E2051" i="2" s="1"/>
  <c r="G2051" i="2" s="1"/>
  <c r="C2052" i="2"/>
  <c r="E2052" i="2" s="1"/>
  <c r="C2053" i="2"/>
  <c r="E2053" i="2" s="1"/>
  <c r="G2053" i="2" s="1"/>
  <c r="C2054" i="2"/>
  <c r="E2054" i="2" s="1"/>
  <c r="G2054" i="2" s="1"/>
  <c r="C2055" i="2"/>
  <c r="E2055" i="2" s="1"/>
  <c r="G2055" i="2" s="1"/>
  <c r="C2056" i="2"/>
  <c r="E2056" i="2" s="1"/>
  <c r="C2057" i="2"/>
  <c r="E2057" i="2" s="1"/>
  <c r="G2057" i="2" s="1"/>
  <c r="C2058" i="2"/>
  <c r="E2058" i="2" s="1"/>
  <c r="G2058" i="2" s="1"/>
  <c r="C2059" i="2"/>
  <c r="E2059" i="2" s="1"/>
  <c r="G2059" i="2" s="1"/>
  <c r="C2060" i="2"/>
  <c r="E2060" i="2" s="1"/>
  <c r="C2061" i="2"/>
  <c r="E2061" i="2" s="1"/>
  <c r="G2061" i="2" s="1"/>
  <c r="C2062" i="2"/>
  <c r="E2062" i="2" s="1"/>
  <c r="G2062" i="2" s="1"/>
  <c r="C2063" i="2"/>
  <c r="E2063" i="2" s="1"/>
  <c r="G2063" i="2" s="1"/>
  <c r="C2064" i="2"/>
  <c r="E2064" i="2" s="1"/>
  <c r="C2065" i="2"/>
  <c r="E2065" i="2" s="1"/>
  <c r="G2065" i="2" s="1"/>
  <c r="C2066" i="2"/>
  <c r="E2066" i="2" s="1"/>
  <c r="G2066" i="2" s="1"/>
  <c r="C2067" i="2"/>
  <c r="E2067" i="2" s="1"/>
  <c r="G2067" i="2" s="1"/>
  <c r="C2068" i="2"/>
  <c r="E2068" i="2" s="1"/>
  <c r="C2069" i="2"/>
  <c r="E2069" i="2" s="1"/>
  <c r="G2069" i="2" s="1"/>
  <c r="C2070" i="2"/>
  <c r="E2070" i="2" s="1"/>
  <c r="G2070" i="2" s="1"/>
  <c r="C2071" i="2"/>
  <c r="E2071" i="2" s="1"/>
  <c r="G2071" i="2" s="1"/>
  <c r="C2072" i="2"/>
  <c r="E2072" i="2" s="1"/>
  <c r="C2073" i="2"/>
  <c r="E2073" i="2" s="1"/>
  <c r="G2073" i="2" s="1"/>
  <c r="C2074" i="2"/>
  <c r="E2074" i="2" s="1"/>
  <c r="G2074" i="2" s="1"/>
  <c r="C2075" i="2"/>
  <c r="E2075" i="2" s="1"/>
  <c r="G2075" i="2" s="1"/>
  <c r="C2076" i="2"/>
  <c r="E2076" i="2" s="1"/>
  <c r="C2077" i="2"/>
  <c r="E2077" i="2" s="1"/>
  <c r="G2077" i="2" s="1"/>
  <c r="C2078" i="2"/>
  <c r="E2078" i="2" s="1"/>
  <c r="G2078" i="2" s="1"/>
  <c r="C2079" i="2"/>
  <c r="E2079" i="2" s="1"/>
  <c r="G2079" i="2" s="1"/>
  <c r="C2080" i="2"/>
  <c r="E2080" i="2" s="1"/>
  <c r="C2081" i="2"/>
  <c r="E2081" i="2" s="1"/>
  <c r="G2081" i="2" s="1"/>
  <c r="C2082" i="2"/>
  <c r="E2082" i="2" s="1"/>
  <c r="G2082" i="2" s="1"/>
  <c r="C2083" i="2"/>
  <c r="E2083" i="2" s="1"/>
  <c r="G2083" i="2" s="1"/>
  <c r="C2084" i="2"/>
  <c r="E2084" i="2" s="1"/>
  <c r="C2085" i="2"/>
  <c r="E2085" i="2" s="1"/>
  <c r="G2085" i="2" s="1"/>
  <c r="C2086" i="2"/>
  <c r="E2086" i="2" s="1"/>
  <c r="G2086" i="2" s="1"/>
  <c r="C2087" i="2"/>
  <c r="E2087" i="2" s="1"/>
  <c r="G2087" i="2" s="1"/>
  <c r="C2088" i="2"/>
  <c r="E2088" i="2" s="1"/>
  <c r="C2089" i="2"/>
  <c r="E2089" i="2" s="1"/>
  <c r="G2089" i="2" s="1"/>
  <c r="C2090" i="2"/>
  <c r="E2090" i="2" s="1"/>
  <c r="G2090" i="2" s="1"/>
  <c r="C2091" i="2"/>
  <c r="E2091" i="2" s="1"/>
  <c r="G2091" i="2" s="1"/>
  <c r="C2092" i="2"/>
  <c r="E2092" i="2" s="1"/>
  <c r="C2093" i="2"/>
  <c r="E2093" i="2" s="1"/>
  <c r="G2093" i="2" s="1"/>
  <c r="C2094" i="2"/>
  <c r="E2094" i="2" s="1"/>
  <c r="G2094" i="2" s="1"/>
  <c r="C2095" i="2"/>
  <c r="E2095" i="2" s="1"/>
  <c r="G2095" i="2" s="1"/>
  <c r="C2096" i="2"/>
  <c r="E2096" i="2" s="1"/>
  <c r="C2097" i="2"/>
  <c r="E2097" i="2" s="1"/>
  <c r="G2097" i="2" s="1"/>
  <c r="C2098" i="2"/>
  <c r="E2098" i="2" s="1"/>
  <c r="G2098" i="2" s="1"/>
  <c r="C2099" i="2"/>
  <c r="E2099" i="2" s="1"/>
  <c r="G2099" i="2" s="1"/>
  <c r="C2100" i="2"/>
  <c r="E2100" i="2" s="1"/>
  <c r="C2101" i="2"/>
  <c r="E2101" i="2" s="1"/>
  <c r="G2101" i="2" s="1"/>
  <c r="C2102" i="2"/>
  <c r="E2102" i="2" s="1"/>
  <c r="G2102" i="2" s="1"/>
  <c r="C2103" i="2"/>
  <c r="E2103" i="2" s="1"/>
  <c r="G2103" i="2" s="1"/>
  <c r="C2104" i="2"/>
  <c r="E2104" i="2" s="1"/>
  <c r="C2105" i="2"/>
  <c r="E2105" i="2" s="1"/>
  <c r="G2105" i="2" s="1"/>
  <c r="C2106" i="2"/>
  <c r="E2106" i="2" s="1"/>
  <c r="G2106" i="2" s="1"/>
  <c r="C2107" i="2"/>
  <c r="E2107" i="2" s="1"/>
  <c r="G2107" i="2" s="1"/>
  <c r="C2108" i="2"/>
  <c r="E2108" i="2" s="1"/>
  <c r="C2109" i="2"/>
  <c r="E2109" i="2" s="1"/>
  <c r="G2109" i="2" s="1"/>
  <c r="C2110" i="2"/>
  <c r="E2110" i="2" s="1"/>
  <c r="G2110" i="2" s="1"/>
  <c r="C2111" i="2"/>
  <c r="E2111" i="2" s="1"/>
  <c r="G2111" i="2" s="1"/>
  <c r="C2112" i="2"/>
  <c r="E2112" i="2" s="1"/>
  <c r="C2113" i="2"/>
  <c r="E2113" i="2" s="1"/>
  <c r="G2113" i="2" s="1"/>
  <c r="C2114" i="2"/>
  <c r="E2114" i="2" s="1"/>
  <c r="G2114" i="2" s="1"/>
  <c r="C2115" i="2"/>
  <c r="E2115" i="2" s="1"/>
  <c r="G2115" i="2" s="1"/>
  <c r="C2116" i="2"/>
  <c r="E2116" i="2" s="1"/>
  <c r="C2117" i="2"/>
  <c r="E2117" i="2" s="1"/>
  <c r="G2117" i="2" s="1"/>
  <c r="C2118" i="2"/>
  <c r="E2118" i="2" s="1"/>
  <c r="G2118" i="2" s="1"/>
  <c r="C2119" i="2"/>
  <c r="E2119" i="2" s="1"/>
  <c r="G2119" i="2" s="1"/>
  <c r="C2120" i="2"/>
  <c r="E2120" i="2" s="1"/>
  <c r="C2121" i="2"/>
  <c r="E2121" i="2" s="1"/>
  <c r="G2121" i="2" s="1"/>
  <c r="C2122" i="2"/>
  <c r="E2122" i="2" s="1"/>
  <c r="G2122" i="2" s="1"/>
  <c r="C2123" i="2"/>
  <c r="E2123" i="2" s="1"/>
  <c r="G2123" i="2" s="1"/>
  <c r="C2124" i="2"/>
  <c r="E2124" i="2" s="1"/>
  <c r="C2125" i="2"/>
  <c r="E2125" i="2" s="1"/>
  <c r="G2125" i="2" s="1"/>
  <c r="C2126" i="2"/>
  <c r="E2126" i="2" s="1"/>
  <c r="G2126" i="2" s="1"/>
  <c r="C2127" i="2"/>
  <c r="E2127" i="2" s="1"/>
  <c r="G2127" i="2" s="1"/>
  <c r="C2128" i="2"/>
  <c r="E2128" i="2" s="1"/>
  <c r="C2129" i="2"/>
  <c r="E2129" i="2" s="1"/>
  <c r="G2129" i="2" s="1"/>
  <c r="C2130" i="2"/>
  <c r="E2130" i="2" s="1"/>
  <c r="G2130" i="2" s="1"/>
  <c r="C2131" i="2"/>
  <c r="E2131" i="2" s="1"/>
  <c r="G2131" i="2" s="1"/>
  <c r="C2132" i="2"/>
  <c r="E2132" i="2" s="1"/>
  <c r="C2133" i="2"/>
  <c r="E2133" i="2" s="1"/>
  <c r="G2133" i="2" s="1"/>
  <c r="C2134" i="2"/>
  <c r="E2134" i="2" s="1"/>
  <c r="G2134" i="2" s="1"/>
  <c r="C2135" i="2"/>
  <c r="E2135" i="2" s="1"/>
  <c r="G2135" i="2" s="1"/>
  <c r="C2136" i="2"/>
  <c r="E2136" i="2" s="1"/>
  <c r="C2137" i="2"/>
  <c r="E2137" i="2" s="1"/>
  <c r="G2137" i="2" s="1"/>
  <c r="C2138" i="2"/>
  <c r="E2138" i="2" s="1"/>
  <c r="G2138" i="2" s="1"/>
  <c r="C2139" i="2"/>
  <c r="E2139" i="2" s="1"/>
  <c r="G2139" i="2" s="1"/>
  <c r="C2140" i="2"/>
  <c r="E2140" i="2" s="1"/>
  <c r="C2141" i="2"/>
  <c r="E2141" i="2" s="1"/>
  <c r="G2141" i="2" s="1"/>
  <c r="C2142" i="2"/>
  <c r="E2142" i="2" s="1"/>
  <c r="G2142" i="2" s="1"/>
  <c r="C2143" i="2"/>
  <c r="E2143" i="2" s="1"/>
  <c r="G2143" i="2" s="1"/>
  <c r="C2144" i="2"/>
  <c r="E2144" i="2" s="1"/>
  <c r="C2145" i="2"/>
  <c r="E2145" i="2" s="1"/>
  <c r="G2145" i="2" s="1"/>
  <c r="C2146" i="2"/>
  <c r="E2146" i="2" s="1"/>
  <c r="G2146" i="2" s="1"/>
  <c r="C2147" i="2"/>
  <c r="E2147" i="2" s="1"/>
  <c r="G2147" i="2" s="1"/>
  <c r="C2148" i="2"/>
  <c r="E2148" i="2" s="1"/>
  <c r="C2149" i="2"/>
  <c r="E2149" i="2" s="1"/>
  <c r="G2149" i="2" s="1"/>
  <c r="C2150" i="2"/>
  <c r="E2150" i="2" s="1"/>
  <c r="G2150" i="2" s="1"/>
  <c r="C2151" i="2"/>
  <c r="E2151" i="2" s="1"/>
  <c r="G2151" i="2" s="1"/>
  <c r="C2152" i="2"/>
  <c r="E2152" i="2" s="1"/>
  <c r="C2153" i="2"/>
  <c r="E2153" i="2" s="1"/>
  <c r="G2153" i="2" s="1"/>
  <c r="C2154" i="2"/>
  <c r="E2154" i="2" s="1"/>
  <c r="G2154" i="2" s="1"/>
  <c r="C2155" i="2"/>
  <c r="E2155" i="2" s="1"/>
  <c r="G2155" i="2" s="1"/>
  <c r="C2156" i="2"/>
  <c r="E2156" i="2" s="1"/>
  <c r="C2157" i="2"/>
  <c r="E2157" i="2" s="1"/>
  <c r="G2157" i="2" s="1"/>
  <c r="C2158" i="2"/>
  <c r="E2158" i="2" s="1"/>
  <c r="G2158" i="2" s="1"/>
  <c r="C2159" i="2"/>
  <c r="E2159" i="2" s="1"/>
  <c r="G2159" i="2" s="1"/>
  <c r="C2160" i="2"/>
  <c r="E2160" i="2" s="1"/>
  <c r="C2161" i="2"/>
  <c r="E2161" i="2" s="1"/>
  <c r="G2161" i="2" s="1"/>
  <c r="C2162" i="2"/>
  <c r="E2162" i="2" s="1"/>
  <c r="G2162" i="2" s="1"/>
  <c r="C2163" i="2"/>
  <c r="E2163" i="2" s="1"/>
  <c r="G2163" i="2" s="1"/>
  <c r="C2164" i="2"/>
  <c r="E2164" i="2" s="1"/>
  <c r="C2165" i="2"/>
  <c r="E2165" i="2" s="1"/>
  <c r="G2165" i="2" s="1"/>
  <c r="C2166" i="2"/>
  <c r="E2166" i="2" s="1"/>
  <c r="G2166" i="2" s="1"/>
  <c r="C2167" i="2"/>
  <c r="E2167" i="2" s="1"/>
  <c r="G2167" i="2" s="1"/>
  <c r="C2168" i="2"/>
  <c r="E2168" i="2" s="1"/>
  <c r="C2169" i="2"/>
  <c r="E2169" i="2" s="1"/>
  <c r="G2169" i="2" s="1"/>
  <c r="C2170" i="2"/>
  <c r="E2170" i="2" s="1"/>
  <c r="G2170" i="2" s="1"/>
  <c r="C2171" i="2"/>
  <c r="E2171" i="2" s="1"/>
  <c r="G2171" i="2" s="1"/>
  <c r="C2172" i="2"/>
  <c r="E2172" i="2" s="1"/>
  <c r="C2173" i="2"/>
  <c r="E2173" i="2" s="1"/>
  <c r="G2173" i="2" s="1"/>
  <c r="C2174" i="2"/>
  <c r="E2174" i="2" s="1"/>
  <c r="G2174" i="2" s="1"/>
  <c r="C2175" i="2"/>
  <c r="E2175" i="2" s="1"/>
  <c r="G2175" i="2" s="1"/>
  <c r="C2176" i="2"/>
  <c r="E2176" i="2" s="1"/>
  <c r="C2177" i="2"/>
  <c r="E2177" i="2" s="1"/>
  <c r="G2177" i="2" s="1"/>
  <c r="C2178" i="2"/>
  <c r="E2178" i="2" s="1"/>
  <c r="G2178" i="2" s="1"/>
  <c r="C2179" i="2"/>
  <c r="E2179" i="2" s="1"/>
  <c r="G2179" i="2" s="1"/>
  <c r="C2180" i="2"/>
  <c r="E2180" i="2" s="1"/>
  <c r="C2181" i="2"/>
  <c r="E2181" i="2" s="1"/>
  <c r="G2181" i="2" s="1"/>
  <c r="C2182" i="2"/>
  <c r="E2182" i="2" s="1"/>
  <c r="C2183" i="2"/>
  <c r="E2183" i="2" s="1"/>
  <c r="G2183" i="2" s="1"/>
  <c r="C2184" i="2"/>
  <c r="E2184" i="2" s="1"/>
  <c r="C2185" i="2"/>
  <c r="E2185" i="2" s="1"/>
  <c r="G2185" i="2" s="1"/>
  <c r="C2186" i="2"/>
  <c r="E2186" i="2" s="1"/>
  <c r="G2186" i="2" s="1"/>
  <c r="C2187" i="2"/>
  <c r="E2187" i="2" s="1"/>
  <c r="G2187" i="2" s="1"/>
  <c r="C2188" i="2"/>
  <c r="E2188" i="2" s="1"/>
  <c r="C2189" i="2"/>
  <c r="E2189" i="2" s="1"/>
  <c r="G2189" i="2" s="1"/>
  <c r="C2190" i="2"/>
  <c r="E2190" i="2" s="1"/>
  <c r="G2190" i="2" s="1"/>
  <c r="C2191" i="2"/>
  <c r="E2191" i="2" s="1"/>
  <c r="G2191" i="2" s="1"/>
  <c r="C2192" i="2"/>
  <c r="E2192" i="2" s="1"/>
  <c r="C2193" i="2"/>
  <c r="E2193" i="2" s="1"/>
  <c r="G2193" i="2" s="1"/>
  <c r="C2194" i="2"/>
  <c r="E2194" i="2" s="1"/>
  <c r="G2194" i="2" s="1"/>
  <c r="C2195" i="2"/>
  <c r="E2195" i="2" s="1"/>
  <c r="G2195" i="2" s="1"/>
  <c r="C2196" i="2"/>
  <c r="E2196" i="2" s="1"/>
  <c r="C2197" i="2"/>
  <c r="E2197" i="2" s="1"/>
  <c r="G2197" i="2" s="1"/>
  <c r="C2198" i="2"/>
  <c r="E2198" i="2" s="1"/>
  <c r="G2198" i="2" s="1"/>
  <c r="C2199" i="2"/>
  <c r="E2199" i="2" s="1"/>
  <c r="G2199" i="2" s="1"/>
  <c r="C2200" i="2"/>
  <c r="E2200" i="2" s="1"/>
  <c r="C2201" i="2"/>
  <c r="E2201" i="2" s="1"/>
  <c r="G2201" i="2" s="1"/>
  <c r="C2202" i="2"/>
  <c r="E2202" i="2" s="1"/>
  <c r="G2202" i="2" s="1"/>
  <c r="C2203" i="2"/>
  <c r="E2203" i="2" s="1"/>
  <c r="G2203" i="2" s="1"/>
  <c r="C2204" i="2"/>
  <c r="E2204" i="2" s="1"/>
  <c r="C2205" i="2"/>
  <c r="E2205" i="2" s="1"/>
  <c r="G2205" i="2" s="1"/>
  <c r="C2206" i="2"/>
  <c r="E2206" i="2" s="1"/>
  <c r="C2207" i="2"/>
  <c r="E2207" i="2" s="1"/>
  <c r="G2207" i="2" s="1"/>
  <c r="C2208" i="2"/>
  <c r="E2208" i="2" s="1"/>
  <c r="C2209" i="2"/>
  <c r="E2209" i="2" s="1"/>
  <c r="G2209" i="2" s="1"/>
  <c r="C2210" i="2"/>
  <c r="E2210" i="2" s="1"/>
  <c r="G2210" i="2" s="1"/>
  <c r="C2211" i="2"/>
  <c r="E2211" i="2" s="1"/>
  <c r="G2211" i="2" s="1"/>
  <c r="C2212" i="2"/>
  <c r="E2212" i="2" s="1"/>
  <c r="C2213" i="2"/>
  <c r="E2213" i="2" s="1"/>
  <c r="G2213" i="2" s="1"/>
  <c r="C2214" i="2"/>
  <c r="E2214" i="2" s="1"/>
  <c r="G2214" i="2" s="1"/>
  <c r="C2215" i="2"/>
  <c r="E2215" i="2" s="1"/>
  <c r="G2215" i="2" s="1"/>
  <c r="C2216" i="2"/>
  <c r="E2216" i="2" s="1"/>
  <c r="C2217" i="2"/>
  <c r="E2217" i="2" s="1"/>
  <c r="G2217" i="2" s="1"/>
  <c r="C2218" i="2"/>
  <c r="E2218" i="2" s="1"/>
  <c r="G2218" i="2" s="1"/>
  <c r="C2219" i="2"/>
  <c r="E2219" i="2" s="1"/>
  <c r="G2219" i="2" s="1"/>
  <c r="C2220" i="2"/>
  <c r="E2220" i="2" s="1"/>
  <c r="C2221" i="2"/>
  <c r="E2221" i="2" s="1"/>
  <c r="G2221" i="2" s="1"/>
  <c r="C2222" i="2"/>
  <c r="E2222" i="2" s="1"/>
  <c r="G2222" i="2" s="1"/>
  <c r="C2223" i="2"/>
  <c r="E2223" i="2" s="1"/>
  <c r="G2223" i="2" s="1"/>
  <c r="C2224" i="2"/>
  <c r="E2224" i="2" s="1"/>
  <c r="C2225" i="2"/>
  <c r="E2225" i="2" s="1"/>
  <c r="G2225" i="2" s="1"/>
  <c r="C2226" i="2"/>
  <c r="E2226" i="2" s="1"/>
  <c r="G2226" i="2" s="1"/>
  <c r="C2227" i="2"/>
  <c r="E2227" i="2" s="1"/>
  <c r="G2227" i="2" s="1"/>
  <c r="C2228" i="2"/>
  <c r="E2228" i="2" s="1"/>
  <c r="C2229" i="2"/>
  <c r="E2229" i="2" s="1"/>
  <c r="G2229" i="2" s="1"/>
  <c r="C2230" i="2"/>
  <c r="E2230" i="2" s="1"/>
  <c r="C2231" i="2"/>
  <c r="E2231" i="2" s="1"/>
  <c r="G2231" i="2" s="1"/>
  <c r="C2232" i="2"/>
  <c r="E2232" i="2" s="1"/>
  <c r="G2232" i="2" s="1"/>
  <c r="C2233" i="2"/>
  <c r="E2233" i="2" s="1"/>
  <c r="G2233" i="2" s="1"/>
  <c r="C2234" i="2"/>
  <c r="E2234" i="2" s="1"/>
  <c r="G2234" i="2" s="1"/>
  <c r="C2235" i="2"/>
  <c r="E2235" i="2" s="1"/>
  <c r="G2235" i="2" s="1"/>
  <c r="C2236" i="2"/>
  <c r="E2236" i="2" s="1"/>
  <c r="G2236" i="2" s="1"/>
  <c r="C2237" i="2"/>
  <c r="E2237" i="2" s="1"/>
  <c r="G2237" i="2" s="1"/>
  <c r="C2238" i="2"/>
  <c r="E2238" i="2" s="1"/>
  <c r="G2238" i="2" s="1"/>
  <c r="C2239" i="2"/>
  <c r="E2239" i="2" s="1"/>
  <c r="G2239" i="2" s="1"/>
  <c r="C2240" i="2"/>
  <c r="E2240" i="2" s="1"/>
  <c r="G2240" i="2" s="1"/>
  <c r="C2241" i="2"/>
  <c r="E2241" i="2" s="1"/>
  <c r="G2241" i="2" s="1"/>
  <c r="C2242" i="2"/>
  <c r="E2242" i="2" s="1"/>
  <c r="G2242" i="2" s="1"/>
  <c r="C2243" i="2"/>
  <c r="E2243" i="2" s="1"/>
  <c r="G2243" i="2" s="1"/>
  <c r="C2244" i="2"/>
  <c r="E2244" i="2" s="1"/>
  <c r="G2244" i="2" s="1"/>
  <c r="C2245" i="2"/>
  <c r="E2245" i="2" s="1"/>
  <c r="G2245" i="2" s="1"/>
  <c r="C2246" i="2"/>
  <c r="E2246" i="2" s="1"/>
  <c r="G2246" i="2" s="1"/>
  <c r="C2247" i="2"/>
  <c r="E2247" i="2" s="1"/>
  <c r="G2247" i="2" s="1"/>
  <c r="C2248" i="2"/>
  <c r="E2248" i="2" s="1"/>
  <c r="G2248" i="2" s="1"/>
  <c r="C2249" i="2"/>
  <c r="E2249" i="2" s="1"/>
  <c r="G2249" i="2" s="1"/>
  <c r="C2250" i="2"/>
  <c r="E2250" i="2" s="1"/>
  <c r="C2251" i="2"/>
  <c r="E2251" i="2" s="1"/>
  <c r="G2251" i="2" s="1"/>
  <c r="C2252" i="2"/>
  <c r="E2252" i="2" s="1"/>
  <c r="G2252" i="2" s="1"/>
  <c r="C2253" i="2"/>
  <c r="E2253" i="2" s="1"/>
  <c r="G2253" i="2" s="1"/>
  <c r="C2254" i="2"/>
  <c r="E2254" i="2" s="1"/>
  <c r="G2254" i="2" s="1"/>
  <c r="C2255" i="2"/>
  <c r="E2255" i="2" s="1"/>
  <c r="G2255" i="2" s="1"/>
  <c r="C2256" i="2"/>
  <c r="E2256" i="2" s="1"/>
  <c r="C2257" i="2"/>
  <c r="E2257" i="2" s="1"/>
  <c r="G2257" i="2" s="1"/>
  <c r="C2258" i="2"/>
  <c r="E2258" i="2" s="1"/>
  <c r="G2258" i="2" s="1"/>
  <c r="C2259" i="2"/>
  <c r="E2259" i="2" s="1"/>
  <c r="G2259" i="2" s="1"/>
  <c r="C2260" i="2"/>
  <c r="E2260" i="2" s="1"/>
  <c r="G2260" i="2" s="1"/>
  <c r="C2261" i="2"/>
  <c r="E2261" i="2" s="1"/>
  <c r="G2261" i="2" s="1"/>
  <c r="C2262" i="2"/>
  <c r="E2262" i="2" s="1"/>
  <c r="G2262" i="2" s="1"/>
  <c r="C2263" i="2"/>
  <c r="E2263" i="2" s="1"/>
  <c r="G2263" i="2" s="1"/>
  <c r="C2264" i="2"/>
  <c r="E2264" i="2" s="1"/>
  <c r="G2264" i="2" s="1"/>
  <c r="C2265" i="2"/>
  <c r="E2265" i="2" s="1"/>
  <c r="G2265" i="2" s="1"/>
  <c r="C2266" i="2"/>
  <c r="E2266" i="2" s="1"/>
  <c r="G2266" i="2" s="1"/>
  <c r="C2267" i="2"/>
  <c r="E2267" i="2" s="1"/>
  <c r="G2267" i="2" s="1"/>
  <c r="C2268" i="2"/>
  <c r="E2268" i="2" s="1"/>
  <c r="G2268" i="2" s="1"/>
  <c r="C2269" i="2"/>
  <c r="E2269" i="2" s="1"/>
  <c r="G2269" i="2" s="1"/>
  <c r="C2270" i="2"/>
  <c r="E2270" i="2" s="1"/>
  <c r="G2270" i="2" s="1"/>
  <c r="C2271" i="2"/>
  <c r="E2271" i="2" s="1"/>
  <c r="G2271" i="2" s="1"/>
  <c r="C2272" i="2"/>
  <c r="E2272" i="2" s="1"/>
  <c r="G2272" i="2" s="1"/>
  <c r="C2273" i="2"/>
  <c r="E2273" i="2" s="1"/>
  <c r="G2273" i="2" s="1"/>
  <c r="C2274" i="2"/>
  <c r="E2274" i="2" s="1"/>
  <c r="G2274" i="2" s="1"/>
  <c r="C2275" i="2"/>
  <c r="E2275" i="2" s="1"/>
  <c r="G2275" i="2" s="1"/>
  <c r="C2276" i="2"/>
  <c r="E2276" i="2" s="1"/>
  <c r="C2277" i="2"/>
  <c r="E2277" i="2" s="1"/>
  <c r="G2277" i="2" s="1"/>
  <c r="C2278" i="2"/>
  <c r="E2278" i="2" s="1"/>
  <c r="C2279" i="2"/>
  <c r="E2279" i="2" s="1"/>
  <c r="G2279" i="2" s="1"/>
  <c r="C2280" i="2"/>
  <c r="E2280" i="2" s="1"/>
  <c r="G2280" i="2" s="1"/>
  <c r="C2281" i="2"/>
  <c r="E2281" i="2" s="1"/>
  <c r="G2281" i="2" s="1"/>
  <c r="C2282" i="2"/>
  <c r="E2282" i="2" s="1"/>
  <c r="G2282" i="2" s="1"/>
  <c r="C2283" i="2"/>
  <c r="E2283" i="2" s="1"/>
  <c r="G2283" i="2" s="1"/>
  <c r="C2284" i="2"/>
  <c r="E2284" i="2" s="1"/>
  <c r="G2284" i="2" s="1"/>
  <c r="C2285" i="2"/>
  <c r="E2285" i="2" s="1"/>
  <c r="G2285" i="2" s="1"/>
  <c r="C2286" i="2"/>
  <c r="E2286" i="2" s="1"/>
  <c r="G2286" i="2" s="1"/>
  <c r="C2287" i="2"/>
  <c r="E2287" i="2" s="1"/>
  <c r="C2288" i="2"/>
  <c r="E2288" i="2" s="1"/>
  <c r="G2288" i="2" s="1"/>
  <c r="C2289" i="2"/>
  <c r="E2289" i="2" s="1"/>
  <c r="G2289" i="2" s="1"/>
  <c r="C2290" i="2"/>
  <c r="E2290" i="2" s="1"/>
  <c r="G2290" i="2" s="1"/>
  <c r="C2291" i="2"/>
  <c r="E2291" i="2" s="1"/>
  <c r="C2292" i="2"/>
  <c r="E2292" i="2" s="1"/>
  <c r="G2292" i="2" s="1"/>
  <c r="C2293" i="2"/>
  <c r="E2293" i="2" s="1"/>
  <c r="G2293" i="2" s="1"/>
  <c r="C2294" i="2"/>
  <c r="E2294" i="2" s="1"/>
  <c r="G2294" i="2" s="1"/>
  <c r="C2295" i="2"/>
  <c r="E2295" i="2" s="1"/>
  <c r="G2295" i="2" s="1"/>
  <c r="C2296" i="2"/>
  <c r="E2296" i="2" s="1"/>
  <c r="G2296" i="2" s="1"/>
  <c r="C2297" i="2"/>
  <c r="E2297" i="2" s="1"/>
  <c r="G2297" i="2" s="1"/>
  <c r="C2298" i="2"/>
  <c r="E2298" i="2" s="1"/>
  <c r="C2299" i="2"/>
  <c r="E2299" i="2" s="1"/>
  <c r="C2300" i="2"/>
  <c r="E2300" i="2" s="1"/>
  <c r="G2300" i="2" s="1"/>
  <c r="C2301" i="2"/>
  <c r="E2301" i="2" s="1"/>
  <c r="G2301" i="2" s="1"/>
  <c r="C2302" i="2"/>
  <c r="E2302" i="2" s="1"/>
  <c r="G2302" i="2" s="1"/>
  <c r="C2303" i="2"/>
  <c r="E2303" i="2" s="1"/>
  <c r="C2304" i="2"/>
  <c r="E2304" i="2" s="1"/>
  <c r="C2305" i="2"/>
  <c r="E2305" i="2" s="1"/>
  <c r="G2305" i="2" s="1"/>
  <c r="C2306" i="2"/>
  <c r="E2306" i="2" s="1"/>
  <c r="G2306" i="2" s="1"/>
  <c r="C2307" i="2"/>
  <c r="E2307" i="2" s="1"/>
  <c r="C2308" i="2"/>
  <c r="E2308" i="2" s="1"/>
  <c r="C2309" i="2"/>
  <c r="E2309" i="2" s="1"/>
  <c r="G2309" i="2" s="1"/>
  <c r="C2310" i="2"/>
  <c r="E2310" i="2" s="1"/>
  <c r="G2310" i="2" s="1"/>
  <c r="C2311" i="2"/>
  <c r="E2311" i="2" s="1"/>
  <c r="C2312" i="2"/>
  <c r="E2312" i="2" s="1"/>
  <c r="C2313" i="2"/>
  <c r="E2313" i="2" s="1"/>
  <c r="G2313" i="2" s="1"/>
  <c r="C2314" i="2"/>
  <c r="E2314" i="2" s="1"/>
  <c r="G2314" i="2" s="1"/>
  <c r="C2315" i="2"/>
  <c r="E2315" i="2" s="1"/>
  <c r="C2316" i="2"/>
  <c r="E2316" i="2" s="1"/>
  <c r="C2317" i="2"/>
  <c r="E2317" i="2" s="1"/>
  <c r="G2317" i="2" s="1"/>
  <c r="C2318" i="2"/>
  <c r="E2318" i="2" s="1"/>
  <c r="G2318" i="2" s="1"/>
  <c r="C2319" i="2"/>
  <c r="E2319" i="2" s="1"/>
  <c r="C2320" i="2"/>
  <c r="E2320" i="2" s="1"/>
  <c r="C2321" i="2"/>
  <c r="E2321" i="2" s="1"/>
  <c r="G2321" i="2" s="1"/>
  <c r="C2322" i="2"/>
  <c r="E2322" i="2" s="1"/>
  <c r="G2322" i="2" s="1"/>
  <c r="C2323" i="2"/>
  <c r="E2323" i="2" s="1"/>
  <c r="C2324" i="2"/>
  <c r="E2324" i="2" s="1"/>
  <c r="C2325" i="2"/>
  <c r="E2325" i="2" s="1"/>
  <c r="G2325" i="2" s="1"/>
  <c r="C2326" i="2"/>
  <c r="E2326" i="2" s="1"/>
  <c r="G2326" i="2" s="1"/>
  <c r="C2327" i="2"/>
  <c r="E2327" i="2" s="1"/>
  <c r="C2328" i="2"/>
  <c r="E2328" i="2" s="1"/>
  <c r="C2329" i="2"/>
  <c r="E2329" i="2" s="1"/>
  <c r="G2329" i="2" s="1"/>
  <c r="C2330" i="2"/>
  <c r="E2330" i="2" s="1"/>
  <c r="G2330" i="2" s="1"/>
  <c r="C2331" i="2"/>
  <c r="E2331" i="2" s="1"/>
  <c r="C2332" i="2"/>
  <c r="E2332" i="2" s="1"/>
  <c r="C2333" i="2"/>
  <c r="E2333" i="2" s="1"/>
  <c r="G2333" i="2" s="1"/>
  <c r="C2334" i="2"/>
  <c r="E2334" i="2" s="1"/>
  <c r="G2334" i="2" s="1"/>
  <c r="C2335" i="2"/>
  <c r="E2335" i="2" s="1"/>
  <c r="C2336" i="2"/>
  <c r="E2336" i="2" s="1"/>
  <c r="C2337" i="2"/>
  <c r="E2337" i="2" s="1"/>
  <c r="G2337" i="2" s="1"/>
  <c r="C2338" i="2"/>
  <c r="E2338" i="2" s="1"/>
  <c r="G2338" i="2" s="1"/>
  <c r="C2339" i="2"/>
  <c r="E2339" i="2" s="1"/>
  <c r="C2340" i="2"/>
  <c r="E2340" i="2" s="1"/>
  <c r="C2341" i="2"/>
  <c r="E2341" i="2" s="1"/>
  <c r="G2341" i="2" s="1"/>
  <c r="C2342" i="2"/>
  <c r="E2342" i="2" s="1"/>
  <c r="G2342" i="2" s="1"/>
  <c r="C2343" i="2"/>
  <c r="E2343" i="2" s="1"/>
  <c r="C2344" i="2"/>
  <c r="E2344" i="2" s="1"/>
  <c r="C2345" i="2"/>
  <c r="E2345" i="2" s="1"/>
  <c r="G2345" i="2" s="1"/>
  <c r="C2346" i="2"/>
  <c r="E2346" i="2" s="1"/>
  <c r="G2346" i="2" s="1"/>
  <c r="C2347" i="2"/>
  <c r="E2347" i="2" s="1"/>
  <c r="C2348" i="2"/>
  <c r="E2348" i="2" s="1"/>
  <c r="C2349" i="2"/>
  <c r="E2349" i="2" s="1"/>
  <c r="G2349" i="2" s="1"/>
  <c r="C2350" i="2"/>
  <c r="E2350" i="2" s="1"/>
  <c r="G2350" i="2" s="1"/>
  <c r="C2351" i="2"/>
  <c r="E2351" i="2" s="1"/>
  <c r="C2352" i="2"/>
  <c r="E2352" i="2" s="1"/>
  <c r="C2353" i="2"/>
  <c r="E2353" i="2" s="1"/>
  <c r="G2353" i="2" s="1"/>
  <c r="C2354" i="2"/>
  <c r="E2354" i="2" s="1"/>
  <c r="G2354" i="2" s="1"/>
  <c r="C2355" i="2"/>
  <c r="E2355" i="2" s="1"/>
  <c r="C2356" i="2"/>
  <c r="E2356" i="2" s="1"/>
  <c r="C2357" i="2"/>
  <c r="E2357" i="2" s="1"/>
  <c r="G2357" i="2" s="1"/>
  <c r="C2358" i="2"/>
  <c r="E2358" i="2" s="1"/>
  <c r="G2358" i="2" s="1"/>
  <c r="C2359" i="2"/>
  <c r="E2359" i="2" s="1"/>
  <c r="C2360" i="2"/>
  <c r="E2360" i="2" s="1"/>
  <c r="C2361" i="2"/>
  <c r="E2361" i="2" s="1"/>
  <c r="G2361" i="2" s="1"/>
  <c r="C2362" i="2"/>
  <c r="E2362" i="2" s="1"/>
  <c r="G2362" i="2" s="1"/>
  <c r="C2363" i="2"/>
  <c r="E2363" i="2" s="1"/>
  <c r="C2364" i="2"/>
  <c r="E2364" i="2" s="1"/>
  <c r="C2365" i="2"/>
  <c r="E2365" i="2" s="1"/>
  <c r="G2365" i="2" s="1"/>
  <c r="C2366" i="2"/>
  <c r="E2366" i="2" s="1"/>
  <c r="G2366" i="2" s="1"/>
  <c r="C2367" i="2"/>
  <c r="E2367" i="2" s="1"/>
  <c r="C2368" i="2"/>
  <c r="E2368" i="2" s="1"/>
  <c r="C2369" i="2"/>
  <c r="E2369" i="2" s="1"/>
  <c r="G2369" i="2" s="1"/>
  <c r="C2370" i="2"/>
  <c r="E2370" i="2" s="1"/>
  <c r="G2370" i="2" s="1"/>
  <c r="C2371" i="2"/>
  <c r="E2371" i="2" s="1"/>
  <c r="C2372" i="2"/>
  <c r="E2372" i="2" s="1"/>
  <c r="C2373" i="2"/>
  <c r="E2373" i="2" s="1"/>
  <c r="G2373" i="2" s="1"/>
  <c r="C2374" i="2"/>
  <c r="E2374" i="2" s="1"/>
  <c r="G2374" i="2" s="1"/>
  <c r="C2375" i="2"/>
  <c r="E2375" i="2" s="1"/>
  <c r="C2376" i="2"/>
  <c r="E2376" i="2" s="1"/>
  <c r="C2377" i="2"/>
  <c r="E2377" i="2" s="1"/>
  <c r="G2377" i="2" s="1"/>
  <c r="C2378" i="2"/>
  <c r="E2378" i="2" s="1"/>
  <c r="G2378" i="2" s="1"/>
  <c r="C2379" i="2"/>
  <c r="E2379" i="2" s="1"/>
  <c r="C2380" i="2"/>
  <c r="E2380" i="2" s="1"/>
  <c r="C2381" i="2"/>
  <c r="E2381" i="2" s="1"/>
  <c r="G2381" i="2" s="1"/>
  <c r="C2382" i="2"/>
  <c r="E2382" i="2" s="1"/>
  <c r="G2382" i="2" s="1"/>
  <c r="C2383" i="2"/>
  <c r="E2383" i="2" s="1"/>
  <c r="C2384" i="2"/>
  <c r="E2384" i="2" s="1"/>
  <c r="C2385" i="2"/>
  <c r="E2385" i="2" s="1"/>
  <c r="G2385" i="2" s="1"/>
  <c r="C2386" i="2"/>
  <c r="E2386" i="2" s="1"/>
  <c r="G2386" i="2" s="1"/>
  <c r="C2387" i="2"/>
  <c r="E2387" i="2" s="1"/>
  <c r="C2388" i="2"/>
  <c r="E2388" i="2" s="1"/>
  <c r="C2389" i="2"/>
  <c r="E2389" i="2" s="1"/>
  <c r="G2389" i="2" s="1"/>
  <c r="C2390" i="2"/>
  <c r="E2390" i="2" s="1"/>
  <c r="G2390" i="2" s="1"/>
  <c r="C2391" i="2"/>
  <c r="E2391" i="2" s="1"/>
  <c r="C2392" i="2"/>
  <c r="E2392" i="2" s="1"/>
  <c r="C2393" i="2"/>
  <c r="E2393" i="2" s="1"/>
  <c r="G2393" i="2" s="1"/>
  <c r="C2394" i="2"/>
  <c r="E2394" i="2" s="1"/>
  <c r="G2394" i="2" s="1"/>
  <c r="C2395" i="2"/>
  <c r="E2395" i="2" s="1"/>
  <c r="C2396" i="2"/>
  <c r="E2396" i="2" s="1"/>
  <c r="C2397" i="2"/>
  <c r="E2397" i="2" s="1"/>
  <c r="G2397" i="2" s="1"/>
  <c r="C2398" i="2"/>
  <c r="E2398" i="2" s="1"/>
  <c r="G2398" i="2" s="1"/>
  <c r="C2399" i="2"/>
  <c r="E2399" i="2" s="1"/>
  <c r="C2400" i="2"/>
  <c r="E2400" i="2" s="1"/>
  <c r="C2401" i="2"/>
  <c r="E2401" i="2" s="1"/>
  <c r="G2401" i="2" s="1"/>
  <c r="C2402" i="2"/>
  <c r="E2402" i="2" s="1"/>
  <c r="G2402" i="2" s="1"/>
  <c r="C2403" i="2"/>
  <c r="E2403" i="2" s="1"/>
  <c r="C2404" i="2"/>
  <c r="E2404" i="2" s="1"/>
  <c r="C2405" i="2"/>
  <c r="E2405" i="2" s="1"/>
  <c r="G2405" i="2" s="1"/>
  <c r="C2406" i="2"/>
  <c r="E2406" i="2" s="1"/>
  <c r="G2406" i="2" s="1"/>
  <c r="C2407" i="2"/>
  <c r="E2407" i="2" s="1"/>
  <c r="C2408" i="2"/>
  <c r="E2408" i="2" s="1"/>
  <c r="C2409" i="2"/>
  <c r="E2409" i="2" s="1"/>
  <c r="G2409" i="2" s="1"/>
  <c r="C2410" i="2"/>
  <c r="E2410" i="2" s="1"/>
  <c r="G2410" i="2" s="1"/>
  <c r="C2411" i="2"/>
  <c r="E2411" i="2" s="1"/>
  <c r="C2412" i="2"/>
  <c r="E2412" i="2" s="1"/>
  <c r="C2413" i="2"/>
  <c r="E2413" i="2" s="1"/>
  <c r="G2413" i="2" s="1"/>
  <c r="C2414" i="2"/>
  <c r="E2414" i="2" s="1"/>
  <c r="G2414" i="2" s="1"/>
  <c r="C2415" i="2"/>
  <c r="E2415" i="2" s="1"/>
  <c r="C2416" i="2"/>
  <c r="E2416" i="2" s="1"/>
  <c r="C2417" i="2"/>
  <c r="E2417" i="2" s="1"/>
  <c r="G2417" i="2" s="1"/>
  <c r="C2418" i="2"/>
  <c r="E2418" i="2" s="1"/>
  <c r="G2418" i="2" s="1"/>
  <c r="C2419" i="2"/>
  <c r="E2419" i="2" s="1"/>
  <c r="C2420" i="2"/>
  <c r="E2420" i="2" s="1"/>
  <c r="C2421" i="2"/>
  <c r="E2421" i="2" s="1"/>
  <c r="G2421" i="2" s="1"/>
  <c r="C2422" i="2"/>
  <c r="E2422" i="2" s="1"/>
  <c r="G2422" i="2" s="1"/>
  <c r="C2423" i="2"/>
  <c r="E2423" i="2" s="1"/>
  <c r="C2424" i="2"/>
  <c r="E2424" i="2" s="1"/>
  <c r="C2425" i="2"/>
  <c r="E2425" i="2" s="1"/>
  <c r="G2425" i="2" s="1"/>
  <c r="C2426" i="2"/>
  <c r="E2426" i="2" s="1"/>
  <c r="G2426" i="2" s="1"/>
  <c r="C2427" i="2"/>
  <c r="E2427" i="2" s="1"/>
  <c r="C2428" i="2"/>
  <c r="E2428" i="2" s="1"/>
  <c r="C2429" i="2"/>
  <c r="E2429" i="2" s="1"/>
  <c r="G2429" i="2" s="1"/>
  <c r="C2430" i="2"/>
  <c r="E2430" i="2" s="1"/>
  <c r="G2430" i="2" s="1"/>
  <c r="C2431" i="2"/>
  <c r="E2431" i="2" s="1"/>
  <c r="C2432" i="2"/>
  <c r="E2432" i="2" s="1"/>
  <c r="C2433" i="2"/>
  <c r="E2433" i="2" s="1"/>
  <c r="G2433" i="2" s="1"/>
  <c r="C2434" i="2"/>
  <c r="E2434" i="2" s="1"/>
  <c r="G2434" i="2" s="1"/>
  <c r="C2435" i="2"/>
  <c r="E2435" i="2" s="1"/>
  <c r="C2436" i="2"/>
  <c r="E2436" i="2" s="1"/>
  <c r="C2437" i="2"/>
  <c r="E2437" i="2" s="1"/>
  <c r="G2437" i="2" s="1"/>
  <c r="C2438" i="2"/>
  <c r="E2438" i="2" s="1"/>
  <c r="G2438" i="2" s="1"/>
  <c r="C2439" i="2"/>
  <c r="E2439" i="2" s="1"/>
  <c r="C2440" i="2"/>
  <c r="E2440" i="2" s="1"/>
  <c r="C2441" i="2"/>
  <c r="E2441" i="2" s="1"/>
  <c r="G2441" i="2" s="1"/>
  <c r="C2442" i="2"/>
  <c r="E2442" i="2" s="1"/>
  <c r="G2442" i="2" s="1"/>
  <c r="C2443" i="2"/>
  <c r="E2443" i="2" s="1"/>
  <c r="C2444" i="2"/>
  <c r="E2444" i="2" s="1"/>
  <c r="C2445" i="2"/>
  <c r="E2445" i="2" s="1"/>
  <c r="G2445" i="2" s="1"/>
  <c r="C2446" i="2"/>
  <c r="E2446" i="2" s="1"/>
  <c r="G2446" i="2" s="1"/>
  <c r="C2447" i="2"/>
  <c r="E2447" i="2" s="1"/>
  <c r="C2448" i="2"/>
  <c r="E2448" i="2" s="1"/>
  <c r="C2449" i="2"/>
  <c r="E2449" i="2" s="1"/>
  <c r="G2449" i="2" s="1"/>
  <c r="C2450" i="2"/>
  <c r="E2450" i="2" s="1"/>
  <c r="G2450" i="2" s="1"/>
  <c r="C2451" i="2"/>
  <c r="E2451" i="2" s="1"/>
  <c r="C2452" i="2"/>
  <c r="E2452" i="2" s="1"/>
  <c r="C2453" i="2"/>
  <c r="E2453" i="2" s="1"/>
  <c r="G2453" i="2" s="1"/>
  <c r="C2454" i="2"/>
  <c r="E2454" i="2" s="1"/>
  <c r="G2454" i="2" s="1"/>
  <c r="C2455" i="2"/>
  <c r="E2455" i="2" s="1"/>
  <c r="C2456" i="2"/>
  <c r="E2456" i="2" s="1"/>
  <c r="C2457" i="2"/>
  <c r="E2457" i="2" s="1"/>
  <c r="G2457" i="2" s="1"/>
  <c r="C2458" i="2"/>
  <c r="E2458" i="2" s="1"/>
  <c r="G2458" i="2" s="1"/>
  <c r="C2459" i="2"/>
  <c r="E2459" i="2" s="1"/>
  <c r="C2460" i="2"/>
  <c r="E2460" i="2" s="1"/>
  <c r="C2461" i="2"/>
  <c r="E2461" i="2" s="1"/>
  <c r="G2461" i="2" s="1"/>
  <c r="C2462" i="2"/>
  <c r="E2462" i="2" s="1"/>
  <c r="G2462" i="2" s="1"/>
  <c r="C2463" i="2"/>
  <c r="E2463" i="2" s="1"/>
  <c r="C2464" i="2"/>
  <c r="E2464" i="2" s="1"/>
  <c r="C2465" i="2"/>
  <c r="E2465" i="2" s="1"/>
  <c r="G2465" i="2" s="1"/>
  <c r="C2466" i="2"/>
  <c r="E2466" i="2" s="1"/>
  <c r="G2466" i="2" s="1"/>
  <c r="C2467" i="2"/>
  <c r="E2467" i="2" s="1"/>
  <c r="C2468" i="2"/>
  <c r="E2468" i="2" s="1"/>
  <c r="C2469" i="2"/>
  <c r="E2469" i="2" s="1"/>
  <c r="G2469" i="2" s="1"/>
  <c r="C2470" i="2"/>
  <c r="E2470" i="2" s="1"/>
  <c r="G2470" i="2" s="1"/>
  <c r="C2471" i="2"/>
  <c r="E2471" i="2" s="1"/>
  <c r="C2472" i="2"/>
  <c r="E2472" i="2" s="1"/>
  <c r="C2473" i="2"/>
  <c r="E2473" i="2" s="1"/>
  <c r="G2473" i="2" s="1"/>
  <c r="C2474" i="2"/>
  <c r="E2474" i="2" s="1"/>
  <c r="G2474" i="2" s="1"/>
  <c r="C2475" i="2"/>
  <c r="E2475" i="2" s="1"/>
  <c r="G2475" i="2" s="1"/>
  <c r="C2476" i="2"/>
  <c r="E2476" i="2" s="1"/>
  <c r="C2477" i="2"/>
  <c r="E2477" i="2" s="1"/>
  <c r="G2477" i="2" s="1"/>
  <c r="C2478" i="2"/>
  <c r="E2478" i="2" s="1"/>
  <c r="G2478" i="2" s="1"/>
  <c r="C2479" i="2"/>
  <c r="E2479" i="2" s="1"/>
  <c r="G2479" i="2" s="1"/>
  <c r="C2480" i="2"/>
  <c r="E2480" i="2" s="1"/>
  <c r="C2481" i="2"/>
  <c r="E2481" i="2" s="1"/>
  <c r="G2481" i="2" s="1"/>
  <c r="C2482" i="2"/>
  <c r="E2482" i="2" s="1"/>
  <c r="G2482" i="2" s="1"/>
  <c r="C2483" i="2"/>
  <c r="E2483" i="2" s="1"/>
  <c r="G2483" i="2" s="1"/>
  <c r="C2484" i="2"/>
  <c r="E2484" i="2" s="1"/>
  <c r="C2485" i="2"/>
  <c r="E2485" i="2" s="1"/>
  <c r="G2485" i="2" s="1"/>
  <c r="C2486" i="2"/>
  <c r="E2486" i="2" s="1"/>
  <c r="G2486" i="2" s="1"/>
  <c r="C2487" i="2"/>
  <c r="E2487" i="2" s="1"/>
  <c r="G2487" i="2" s="1"/>
  <c r="C2488" i="2"/>
  <c r="E2488" i="2" s="1"/>
  <c r="C2489" i="2"/>
  <c r="E2489" i="2" s="1"/>
  <c r="G2489" i="2" s="1"/>
  <c r="C2490" i="2"/>
  <c r="E2490" i="2" s="1"/>
  <c r="G2490" i="2" s="1"/>
  <c r="C2491" i="2"/>
  <c r="E2491" i="2" s="1"/>
  <c r="G2491" i="2" s="1"/>
  <c r="C2492" i="2"/>
  <c r="E2492" i="2" s="1"/>
  <c r="C2493" i="2"/>
  <c r="E2493" i="2" s="1"/>
  <c r="G2493" i="2" s="1"/>
  <c r="C2494" i="2"/>
  <c r="E2494" i="2" s="1"/>
  <c r="G2494" i="2" s="1"/>
  <c r="C2495" i="2"/>
  <c r="E2495" i="2" s="1"/>
  <c r="G2495" i="2" s="1"/>
  <c r="C2496" i="2"/>
  <c r="E2496" i="2" s="1"/>
  <c r="C2497" i="2"/>
  <c r="E2497" i="2" s="1"/>
  <c r="G2497" i="2" s="1"/>
  <c r="C2498" i="2"/>
  <c r="E2498" i="2" s="1"/>
  <c r="G2498" i="2" s="1"/>
  <c r="C2499" i="2"/>
  <c r="E2499" i="2" s="1"/>
  <c r="G2499" i="2" s="1"/>
  <c r="C2500" i="2"/>
  <c r="E2500" i="2" s="1"/>
  <c r="C2501" i="2"/>
  <c r="E2501" i="2" s="1"/>
  <c r="G2501" i="2" s="1"/>
  <c r="C2502" i="2"/>
  <c r="E2502" i="2" s="1"/>
  <c r="G2502" i="2" s="1"/>
  <c r="C2503" i="2"/>
  <c r="E2503" i="2" s="1"/>
  <c r="G2503" i="2" s="1"/>
  <c r="C2504" i="2"/>
  <c r="E2504" i="2" s="1"/>
  <c r="C2505" i="2"/>
  <c r="E2505" i="2" s="1"/>
  <c r="G2505" i="2" s="1"/>
  <c r="C2506" i="2"/>
  <c r="E2506" i="2" s="1"/>
  <c r="G2506" i="2" s="1"/>
  <c r="C2507" i="2"/>
  <c r="E2507" i="2" s="1"/>
  <c r="G2507" i="2" s="1"/>
  <c r="C2508" i="2"/>
  <c r="E2508" i="2" s="1"/>
  <c r="C2509" i="2"/>
  <c r="E2509" i="2" s="1"/>
  <c r="G2509" i="2" s="1"/>
  <c r="C2510" i="2"/>
  <c r="E2510" i="2" s="1"/>
  <c r="G2510" i="2" s="1"/>
  <c r="C2511" i="2"/>
  <c r="E2511" i="2" s="1"/>
  <c r="C2512" i="2"/>
  <c r="E2512" i="2" s="1"/>
  <c r="C2513" i="2"/>
  <c r="E2513" i="2" s="1"/>
  <c r="G2513" i="2" s="1"/>
  <c r="C2514" i="2"/>
  <c r="E2514" i="2" s="1"/>
  <c r="G2514" i="2" s="1"/>
  <c r="C2515" i="2"/>
  <c r="E2515" i="2" s="1"/>
  <c r="G2515" i="2" s="1"/>
  <c r="C2516" i="2"/>
  <c r="E2516" i="2" s="1"/>
  <c r="C2517" i="2"/>
  <c r="E2517" i="2" s="1"/>
  <c r="G2517" i="2" s="1"/>
  <c r="C2518" i="2"/>
  <c r="E2518" i="2" s="1"/>
  <c r="G2518" i="2" s="1"/>
  <c r="C2519" i="2"/>
  <c r="E2519" i="2" s="1"/>
  <c r="G2519" i="2" s="1"/>
  <c r="C2520" i="2"/>
  <c r="E2520" i="2" s="1"/>
  <c r="C2521" i="2"/>
  <c r="E2521" i="2" s="1"/>
  <c r="G2521" i="2" s="1"/>
  <c r="C2522" i="2"/>
  <c r="E2522" i="2" s="1"/>
  <c r="G2522" i="2" s="1"/>
  <c r="C2523" i="2"/>
  <c r="E2523" i="2" s="1"/>
  <c r="G2523" i="2" s="1"/>
  <c r="C2524" i="2"/>
  <c r="E2524" i="2" s="1"/>
  <c r="C2525" i="2"/>
  <c r="E2525" i="2" s="1"/>
  <c r="C2526" i="2"/>
  <c r="E2526" i="2" s="1"/>
  <c r="G2526" i="2" s="1"/>
  <c r="C2527" i="2"/>
  <c r="E2527" i="2" s="1"/>
  <c r="G2527" i="2" s="1"/>
  <c r="C2528" i="2"/>
  <c r="E2528" i="2" s="1"/>
  <c r="C2529" i="2"/>
  <c r="E2529" i="2" s="1"/>
  <c r="G2529" i="2" s="1"/>
  <c r="C2530" i="2"/>
  <c r="E2530" i="2" s="1"/>
  <c r="G2530" i="2" s="1"/>
  <c r="C2531" i="2"/>
  <c r="E2531" i="2" s="1"/>
  <c r="G2531" i="2" s="1"/>
  <c r="C2532" i="2"/>
  <c r="E2532" i="2" s="1"/>
  <c r="C2533" i="2"/>
  <c r="E2533" i="2" s="1"/>
  <c r="G2533" i="2" s="1"/>
  <c r="C2534" i="2"/>
  <c r="E2534" i="2" s="1"/>
  <c r="G2534" i="2" s="1"/>
  <c r="C2535" i="2"/>
  <c r="E2535" i="2" s="1"/>
  <c r="C2536" i="2"/>
  <c r="E2536" i="2" s="1"/>
  <c r="C2537" i="2"/>
  <c r="E2537" i="2" s="1"/>
  <c r="G2537" i="2" s="1"/>
  <c r="C2538" i="2"/>
  <c r="E2538" i="2" s="1"/>
  <c r="G2538" i="2" s="1"/>
  <c r="C2539" i="2"/>
  <c r="E2539" i="2" s="1"/>
  <c r="G2539" i="2" s="1"/>
  <c r="C2540" i="2"/>
  <c r="E2540" i="2" s="1"/>
  <c r="C2541" i="2"/>
  <c r="E2541" i="2" s="1"/>
  <c r="G2541" i="2" s="1"/>
  <c r="C2542" i="2"/>
  <c r="E2542" i="2" s="1"/>
  <c r="G2542" i="2" s="1"/>
  <c r="C2543" i="2"/>
  <c r="E2543" i="2" s="1"/>
  <c r="G2543" i="2" s="1"/>
  <c r="C2544" i="2"/>
  <c r="E2544" i="2" s="1"/>
  <c r="C2545" i="2"/>
  <c r="E2545" i="2" s="1"/>
  <c r="G2545" i="2" s="1"/>
  <c r="C2546" i="2"/>
  <c r="E2546" i="2" s="1"/>
  <c r="G2546" i="2" s="1"/>
  <c r="C2547" i="2"/>
  <c r="E2547" i="2" s="1"/>
  <c r="G2547" i="2" s="1"/>
  <c r="C12" i="2"/>
  <c r="E12" i="2" s="1"/>
  <c r="J2491" i="2" l="1"/>
  <c r="K2491" i="2"/>
  <c r="M2491" i="2" s="1"/>
  <c r="J2481" i="2"/>
  <c r="K2481" i="2"/>
  <c r="J2462" i="2"/>
  <c r="K2462" i="2"/>
  <c r="M2462" i="2" s="1"/>
  <c r="J2452" i="2"/>
  <c r="K2452" i="2"/>
  <c r="M2452" i="2" s="1"/>
  <c r="J2444" i="2"/>
  <c r="K2444" i="2"/>
  <c r="M2444" i="2" s="1"/>
  <c r="J2423" i="2"/>
  <c r="K2423" i="2"/>
  <c r="J2412" i="2"/>
  <c r="K2412" i="2"/>
  <c r="M2412" i="2" s="1"/>
  <c r="J2391" i="2"/>
  <c r="J2370" i="2"/>
  <c r="K2370" i="2"/>
  <c r="M2370" i="2" s="1"/>
  <c r="J2360" i="2"/>
  <c r="K2360" i="2"/>
  <c r="M2360" i="2" s="1"/>
  <c r="J2350" i="2"/>
  <c r="K2350" i="2"/>
  <c r="M2350" i="2" s="1"/>
  <c r="J2339" i="2"/>
  <c r="K2339" i="2"/>
  <c r="M2339" i="2" s="1"/>
  <c r="J2302" i="2"/>
  <c r="K2302" i="2"/>
  <c r="M2302" i="2" s="1"/>
  <c r="J2282" i="2"/>
  <c r="J2273" i="2"/>
  <c r="J2263" i="2"/>
  <c r="K2263" i="2"/>
  <c r="J2254" i="2"/>
  <c r="K2254" i="2"/>
  <c r="M2254" i="2" s="1"/>
  <c r="J2213" i="2"/>
  <c r="K2213" i="2"/>
  <c r="M2213" i="2" s="1"/>
  <c r="J2203" i="2"/>
  <c r="K2203" i="2"/>
  <c r="M2203" i="2" s="1"/>
  <c r="J2195" i="2"/>
  <c r="J2170" i="2"/>
  <c r="K2170" i="2"/>
  <c r="M2170" i="2" s="1"/>
  <c r="J2160" i="2"/>
  <c r="J2152" i="2"/>
  <c r="K2152" i="2"/>
  <c r="M2152" i="2" s="1"/>
  <c r="J2143" i="2"/>
  <c r="K2143" i="2"/>
  <c r="M2143" i="2" s="1"/>
  <c r="J2127" i="2"/>
  <c r="J2071" i="2"/>
  <c r="K2071" i="2"/>
  <c r="J2062" i="2"/>
  <c r="J2053" i="2"/>
  <c r="J2044" i="2"/>
  <c r="J2009" i="2"/>
  <c r="J1984" i="2"/>
  <c r="K1984" i="2"/>
  <c r="M1984" i="2" s="1"/>
  <c r="J1949" i="2"/>
  <c r="J1922" i="2"/>
  <c r="K1922" i="2"/>
  <c r="M1922" i="2" s="1"/>
  <c r="J1913" i="2"/>
  <c r="J1894" i="2"/>
  <c r="J1873" i="2"/>
  <c r="K1873" i="2"/>
  <c r="M1873" i="2" s="1"/>
  <c r="J1864" i="2"/>
  <c r="J1844" i="2"/>
  <c r="J1816" i="2"/>
  <c r="J1738" i="2"/>
  <c r="K1738" i="2"/>
  <c r="J1729" i="2"/>
  <c r="J1720" i="2"/>
  <c r="J1702" i="2"/>
  <c r="K1702" i="2"/>
  <c r="M1702" i="2" s="1"/>
  <c r="J1685" i="2"/>
  <c r="K1685" i="2"/>
  <c r="J1665" i="2"/>
  <c r="J1657" i="2"/>
  <c r="J1647" i="2"/>
  <c r="K1647" i="2"/>
  <c r="M1647" i="2" s="1"/>
  <c r="J1628" i="2"/>
  <c r="J1611" i="2"/>
  <c r="K1611" i="2"/>
  <c r="M1611" i="2" s="1"/>
  <c r="J1593" i="2"/>
  <c r="K1593" i="2"/>
  <c r="M1593" i="2" s="1"/>
  <c r="J1584" i="2"/>
  <c r="J1566" i="2"/>
  <c r="J1535" i="2"/>
  <c r="K1535" i="2"/>
  <c r="M1535" i="2" s="1"/>
  <c r="J1524" i="2"/>
  <c r="K1524" i="2"/>
  <c r="M1524" i="2" s="1"/>
  <c r="J1516" i="2"/>
  <c r="K1516" i="2"/>
  <c r="M1516" i="2" s="1"/>
  <c r="J1506" i="2"/>
  <c r="J1498" i="2"/>
  <c r="K1498" i="2"/>
  <c r="M1498" i="2" s="1"/>
  <c r="J1461" i="2"/>
  <c r="J1452" i="2"/>
  <c r="J1434" i="2"/>
  <c r="J1427" i="2"/>
  <c r="J1417" i="2"/>
  <c r="K1417" i="2"/>
  <c r="M1417" i="2" s="1"/>
  <c r="J1408" i="2"/>
  <c r="J1400" i="2"/>
  <c r="K1400" i="2"/>
  <c r="J1374" i="2"/>
  <c r="J1341" i="2"/>
  <c r="K1341" i="2"/>
  <c r="M1341" i="2" s="1"/>
  <c r="J1322" i="2"/>
  <c r="J1306" i="2"/>
  <c r="J1296" i="2"/>
  <c r="J1260" i="2"/>
  <c r="J1251" i="2"/>
  <c r="K1251" i="2"/>
  <c r="M1251" i="2" s="1"/>
  <c r="J1233" i="2"/>
  <c r="J1204" i="2"/>
  <c r="J1185" i="2"/>
  <c r="J1138" i="2"/>
  <c r="J1129" i="2"/>
  <c r="J1113" i="2"/>
  <c r="K1113" i="2"/>
  <c r="M1113" i="2" s="1"/>
  <c r="J1067" i="2"/>
  <c r="K1067" i="2"/>
  <c r="M1067" i="2" s="1"/>
  <c r="J1040" i="2"/>
  <c r="K1040" i="2"/>
  <c r="M1040" i="2" s="1"/>
  <c r="J1031" i="2"/>
  <c r="K1031" i="2"/>
  <c r="M1031" i="2" s="1"/>
  <c r="J1020" i="2"/>
  <c r="J1001" i="2"/>
  <c r="K1001" i="2"/>
  <c r="M1001" i="2" s="1"/>
  <c r="J974" i="2"/>
  <c r="K974" i="2"/>
  <c r="M974" i="2" s="1"/>
  <c r="J955" i="2"/>
  <c r="K955" i="2"/>
  <c r="M955" i="2" s="1"/>
  <c r="J928" i="2"/>
  <c r="K928" i="2"/>
  <c r="J919" i="2"/>
  <c r="J900" i="2"/>
  <c r="K900" i="2"/>
  <c r="J892" i="2"/>
  <c r="K892" i="2"/>
  <c r="M892" i="2" s="1"/>
  <c r="J883" i="2"/>
  <c r="J874" i="2"/>
  <c r="J867" i="2"/>
  <c r="K867" i="2"/>
  <c r="J848" i="2"/>
  <c r="J830" i="2"/>
  <c r="K830" i="2"/>
  <c r="M830" i="2" s="1"/>
  <c r="J813" i="2"/>
  <c r="K813" i="2"/>
  <c r="M813" i="2" s="1"/>
  <c r="J767" i="2"/>
  <c r="K767" i="2"/>
  <c r="J735" i="2"/>
  <c r="J720" i="2"/>
  <c r="J693" i="2"/>
  <c r="J675" i="2"/>
  <c r="J616" i="2"/>
  <c r="K616" i="2"/>
  <c r="M616" i="2" s="1"/>
  <c r="J598" i="2"/>
  <c r="K598" i="2"/>
  <c r="M598" i="2" s="1"/>
  <c r="J561" i="2"/>
  <c r="J552" i="2"/>
  <c r="K552" i="2"/>
  <c r="M552" i="2" s="1"/>
  <c r="J542" i="2"/>
  <c r="J525" i="2"/>
  <c r="J514" i="2"/>
  <c r="K514" i="2"/>
  <c r="J504" i="2"/>
  <c r="J496" i="2"/>
  <c r="K496" i="2"/>
  <c r="M496" i="2" s="1"/>
  <c r="J488" i="2"/>
  <c r="K488" i="2"/>
  <c r="M488" i="2" s="1"/>
  <c r="J460" i="2"/>
  <c r="K460" i="2"/>
  <c r="M460" i="2" s="1"/>
  <c r="J406" i="2"/>
  <c r="K406" i="2"/>
  <c r="M406" i="2" s="1"/>
  <c r="K377" i="2"/>
  <c r="M377" i="2" s="1"/>
  <c r="J377" i="2"/>
  <c r="J358" i="2"/>
  <c r="K358" i="2"/>
  <c r="M358" i="2" s="1"/>
  <c r="J347" i="2"/>
  <c r="K347" i="2"/>
  <c r="M347" i="2" s="1"/>
  <c r="J295" i="2"/>
  <c r="J285" i="2"/>
  <c r="K246" i="2"/>
  <c r="M246" i="2" s="1"/>
  <c r="J246" i="2"/>
  <c r="K187" i="2"/>
  <c r="J187" i="2"/>
  <c r="K108" i="2"/>
  <c r="M108" i="2" s="1"/>
  <c r="J108" i="2"/>
  <c r="P2507" i="2"/>
  <c r="Q2507" i="2"/>
  <c r="S2507" i="2" s="1"/>
  <c r="P2495" i="2"/>
  <c r="Q2495" i="2"/>
  <c r="S2495" i="2" s="1"/>
  <c r="Q2483" i="2"/>
  <c r="S2483" i="2" s="1"/>
  <c r="P2483" i="2"/>
  <c r="P2471" i="2"/>
  <c r="Q2471" i="2"/>
  <c r="S2471" i="2" s="1"/>
  <c r="P2459" i="2"/>
  <c r="Q2459" i="2"/>
  <c r="S2459" i="2" s="1"/>
  <c r="Q2447" i="2"/>
  <c r="S2447" i="2" s="1"/>
  <c r="P2447" i="2"/>
  <c r="P2435" i="2"/>
  <c r="Q2435" i="2"/>
  <c r="S2435" i="2" s="1"/>
  <c r="P2423" i="2"/>
  <c r="Q2423" i="2"/>
  <c r="S2423" i="2" s="1"/>
  <c r="Q2411" i="2"/>
  <c r="S2411" i="2" s="1"/>
  <c r="P2411" i="2"/>
  <c r="P2399" i="2"/>
  <c r="Q2399" i="2"/>
  <c r="S2399" i="2" s="1"/>
  <c r="P2387" i="2"/>
  <c r="Q2387" i="2"/>
  <c r="S2387" i="2" s="1"/>
  <c r="Q2375" i="2"/>
  <c r="S2375" i="2" s="1"/>
  <c r="P2375" i="2"/>
  <c r="P2363" i="2"/>
  <c r="Q2363" i="2"/>
  <c r="S2363" i="2" s="1"/>
  <c r="P2351" i="2"/>
  <c r="Q2351" i="2"/>
  <c r="S2351" i="2" s="1"/>
  <c r="P2339" i="2"/>
  <c r="Q2339" i="2"/>
  <c r="S2339" i="2" s="1"/>
  <c r="P2327" i="2"/>
  <c r="Q2327" i="2"/>
  <c r="S2327" i="2" s="1"/>
  <c r="P2315" i="2"/>
  <c r="Q2315" i="2"/>
  <c r="S2315" i="2" s="1"/>
  <c r="P2303" i="2"/>
  <c r="Q2303" i="2"/>
  <c r="S2303" i="2" s="1"/>
  <c r="Q2291" i="2"/>
  <c r="S2291" i="2" s="1"/>
  <c r="P2291" i="2"/>
  <c r="P2279" i="2"/>
  <c r="Q2279" i="2"/>
  <c r="S2279" i="2" s="1"/>
  <c r="P2267" i="2"/>
  <c r="Q2267" i="2"/>
  <c r="S2267" i="2" s="1"/>
  <c r="P2255" i="2"/>
  <c r="Q2255" i="2"/>
  <c r="S2255" i="2" s="1"/>
  <c r="P2243" i="2"/>
  <c r="Q2243" i="2"/>
  <c r="S2243" i="2" s="1"/>
  <c r="P2231" i="2"/>
  <c r="Q2231" i="2"/>
  <c r="P2219" i="2"/>
  <c r="Q2219" i="2"/>
  <c r="S2219" i="2" s="1"/>
  <c r="P2207" i="2"/>
  <c r="Q2207" i="2"/>
  <c r="S2207" i="2" s="1"/>
  <c r="P2195" i="2"/>
  <c r="Q2195" i="2"/>
  <c r="S2195" i="2" s="1"/>
  <c r="P2183" i="2"/>
  <c r="Q2183" i="2"/>
  <c r="S2183" i="2" s="1"/>
  <c r="P2171" i="2"/>
  <c r="Q2171" i="2"/>
  <c r="S2171" i="2" s="1"/>
  <c r="P2159" i="2"/>
  <c r="Q2159" i="2"/>
  <c r="S2159" i="2" s="1"/>
  <c r="K1992" i="2"/>
  <c r="M1992" i="2" s="1"/>
  <c r="J1287" i="2"/>
  <c r="K1287" i="2"/>
  <c r="M1287" i="2" s="1"/>
  <c r="J1277" i="2"/>
  <c r="K1277" i="2"/>
  <c r="M1277" i="2" s="1"/>
  <c r="J1250" i="2"/>
  <c r="K1250" i="2"/>
  <c r="J1241" i="2"/>
  <c r="K1241" i="2"/>
  <c r="M1241" i="2" s="1"/>
  <c r="J1193" i="2"/>
  <c r="K1193" i="2"/>
  <c r="M1193" i="2" s="1"/>
  <c r="J1167" i="2"/>
  <c r="K1167" i="2"/>
  <c r="M1167" i="2" s="1"/>
  <c r="J1157" i="2"/>
  <c r="K1157" i="2"/>
  <c r="M1157" i="2" s="1"/>
  <c r="J1085" i="2"/>
  <c r="K1085" i="2"/>
  <c r="M1085" i="2" s="1"/>
  <c r="J1066" i="2"/>
  <c r="K1066" i="2"/>
  <c r="M1066" i="2" s="1"/>
  <c r="J1030" i="2"/>
  <c r="K1030" i="2"/>
  <c r="M1030" i="2" s="1"/>
  <c r="J1000" i="2"/>
  <c r="K1000" i="2"/>
  <c r="J973" i="2"/>
  <c r="K973" i="2"/>
  <c r="M973" i="2" s="1"/>
  <c r="J964" i="2"/>
  <c r="K964" i="2"/>
  <c r="J927" i="2"/>
  <c r="K927" i="2"/>
  <c r="M927" i="2" s="1"/>
  <c r="J891" i="2"/>
  <c r="K891" i="2"/>
  <c r="M891" i="2" s="1"/>
  <c r="J866" i="2"/>
  <c r="K866" i="2"/>
  <c r="M866" i="2" s="1"/>
  <c r="J857" i="2"/>
  <c r="K857" i="2"/>
  <c r="J839" i="2"/>
  <c r="K839" i="2"/>
  <c r="M839" i="2" s="1"/>
  <c r="J803" i="2"/>
  <c r="K803" i="2"/>
  <c r="J794" i="2"/>
  <c r="K794" i="2"/>
  <c r="M794" i="2" s="1"/>
  <c r="J766" i="2"/>
  <c r="K766" i="2"/>
  <c r="M766" i="2" s="1"/>
  <c r="J746" i="2"/>
  <c r="K746" i="2"/>
  <c r="M746" i="2" s="1"/>
  <c r="J727" i="2"/>
  <c r="K727" i="2"/>
  <c r="M727" i="2" s="1"/>
  <c r="J710" i="2"/>
  <c r="K710" i="2"/>
  <c r="J646" i="2"/>
  <c r="K646" i="2"/>
  <c r="M646" i="2" s="1"/>
  <c r="J638" i="2"/>
  <c r="K638" i="2"/>
  <c r="M638" i="2" s="1"/>
  <c r="J627" i="2"/>
  <c r="K627" i="2"/>
  <c r="M627" i="2" s="1"/>
  <c r="J606" i="2"/>
  <c r="K606" i="2"/>
  <c r="M606" i="2" s="1"/>
  <c r="J578" i="2"/>
  <c r="K578" i="2"/>
  <c r="M578" i="2" s="1"/>
  <c r="J487" i="2"/>
  <c r="K487" i="2"/>
  <c r="M487" i="2" s="1"/>
  <c r="J478" i="2"/>
  <c r="K478" i="2"/>
  <c r="M478" i="2" s="1"/>
  <c r="J414" i="2"/>
  <c r="K414" i="2"/>
  <c r="M414" i="2" s="1"/>
  <c r="J395" i="2"/>
  <c r="K395" i="2"/>
  <c r="M395" i="2" s="1"/>
  <c r="J337" i="2"/>
  <c r="K337" i="2"/>
  <c r="M337" i="2" s="1"/>
  <c r="K316" i="2"/>
  <c r="J316" i="2"/>
  <c r="J274" i="2"/>
  <c r="K274" i="2"/>
  <c r="J255" i="2"/>
  <c r="K255" i="2"/>
  <c r="M255" i="2" s="1"/>
  <c r="J166" i="2"/>
  <c r="K166" i="2"/>
  <c r="M166" i="2" s="1"/>
  <c r="J157" i="2"/>
  <c r="K157" i="2"/>
  <c r="J107" i="2"/>
  <c r="K107" i="2"/>
  <c r="J37" i="2"/>
  <c r="K37" i="2"/>
  <c r="M867" i="2"/>
  <c r="J2017" i="2"/>
  <c r="K2017" i="2"/>
  <c r="J1975" i="2"/>
  <c r="K1975" i="2"/>
  <c r="J1939" i="2"/>
  <c r="K1939" i="2"/>
  <c r="J1883" i="2"/>
  <c r="K1883" i="2"/>
  <c r="J1853" i="2"/>
  <c r="K1853" i="2"/>
  <c r="J1470" i="2"/>
  <c r="K1470" i="2"/>
  <c r="J2509" i="2"/>
  <c r="J2479" i="2"/>
  <c r="K2479" i="2"/>
  <c r="M2479" i="2" s="1"/>
  <c r="J2442" i="2"/>
  <c r="K2442" i="2"/>
  <c r="M2442" i="2" s="1"/>
  <c r="J2421" i="2"/>
  <c r="K2421" i="2"/>
  <c r="J2410" i="2"/>
  <c r="K2410" i="2"/>
  <c r="M2410" i="2" s="1"/>
  <c r="J2400" i="2"/>
  <c r="K2400" i="2"/>
  <c r="M2400" i="2" s="1"/>
  <c r="J2379" i="2"/>
  <c r="J2358" i="2"/>
  <c r="K2358" i="2"/>
  <c r="M2358" i="2" s="1"/>
  <c r="J2348" i="2"/>
  <c r="K2348" i="2"/>
  <c r="M2348" i="2" s="1"/>
  <c r="J2300" i="2"/>
  <c r="K2300" i="2"/>
  <c r="M2300" i="2" s="1"/>
  <c r="J2291" i="2"/>
  <c r="K2291" i="2"/>
  <c r="M2291" i="2" s="1"/>
  <c r="J2281" i="2"/>
  <c r="J2261" i="2"/>
  <c r="J2252" i="2"/>
  <c r="K2252" i="2"/>
  <c r="M2252" i="2" s="1"/>
  <c r="J2243" i="2"/>
  <c r="K2243" i="2"/>
  <c r="M2243" i="2" s="1"/>
  <c r="J2211" i="2"/>
  <c r="J2201" i="2"/>
  <c r="J2194" i="2"/>
  <c r="J2185" i="2"/>
  <c r="J2176" i="2"/>
  <c r="K2176" i="2"/>
  <c r="M2176" i="2" s="1"/>
  <c r="J2168" i="2"/>
  <c r="K2168" i="2"/>
  <c r="J2159" i="2"/>
  <c r="J2096" i="2"/>
  <c r="K2096" i="2"/>
  <c r="M2096" i="2" s="1"/>
  <c r="J2069" i="2"/>
  <c r="J2052" i="2"/>
  <c r="K2052" i="2"/>
  <c r="J2043" i="2"/>
  <c r="J2034" i="2"/>
  <c r="J2016" i="2"/>
  <c r="J1974" i="2"/>
  <c r="J1948" i="2"/>
  <c r="K1948" i="2"/>
  <c r="M1948" i="2" s="1"/>
  <c r="J1903" i="2"/>
  <c r="K1903" i="2"/>
  <c r="J1882" i="2"/>
  <c r="K1882" i="2"/>
  <c r="M1882" i="2" s="1"/>
  <c r="J1852" i="2"/>
  <c r="J1843" i="2"/>
  <c r="K1843" i="2"/>
  <c r="M1843" i="2" s="1"/>
  <c r="J1824" i="2"/>
  <c r="J1815" i="2"/>
  <c r="K1815" i="2"/>
  <c r="M1815" i="2" s="1"/>
  <c r="J1736" i="2"/>
  <c r="J1728" i="2"/>
  <c r="J1719" i="2"/>
  <c r="K1719" i="2"/>
  <c r="M1719" i="2" s="1"/>
  <c r="J1710" i="2"/>
  <c r="J1664" i="2"/>
  <c r="J1656" i="2"/>
  <c r="J1645" i="2"/>
  <c r="J1636" i="2"/>
  <c r="K1636" i="2"/>
  <c r="M1636" i="2" s="1"/>
  <c r="J1627" i="2"/>
  <c r="K1627" i="2"/>
  <c r="M1627" i="2" s="1"/>
  <c r="J1617" i="2"/>
  <c r="J1609" i="2"/>
  <c r="J1600" i="2"/>
  <c r="J1583" i="2"/>
  <c r="K1583" i="2"/>
  <c r="J1565" i="2"/>
  <c r="J1558" i="2"/>
  <c r="K1558" i="2"/>
  <c r="M1558" i="2" s="1"/>
  <c r="J1543" i="2"/>
  <c r="K1543" i="2"/>
  <c r="J1533" i="2"/>
  <c r="K1533" i="2"/>
  <c r="M1533" i="2" s="1"/>
  <c r="J1514" i="2"/>
  <c r="J1505" i="2"/>
  <c r="J1487" i="2"/>
  <c r="K1487" i="2"/>
  <c r="M1487" i="2" s="1"/>
  <c r="J1469" i="2"/>
  <c r="J1451" i="2"/>
  <c r="K1451" i="2"/>
  <c r="M1451" i="2" s="1"/>
  <c r="J1433" i="2"/>
  <c r="J1415" i="2"/>
  <c r="J1398" i="2"/>
  <c r="J1373" i="2"/>
  <c r="J1356" i="2"/>
  <c r="J1330" i="2"/>
  <c r="J1321" i="2"/>
  <c r="K1321" i="2"/>
  <c r="M1321" i="2" s="1"/>
  <c r="J1305" i="2"/>
  <c r="K1305" i="2"/>
  <c r="M1305" i="2" s="1"/>
  <c r="J1295" i="2"/>
  <c r="K1295" i="2"/>
  <c r="M1295" i="2" s="1"/>
  <c r="J1286" i="2"/>
  <c r="J1276" i="2"/>
  <c r="K1276" i="2"/>
  <c r="M1276" i="2" s="1"/>
  <c r="J1259" i="2"/>
  <c r="K1259" i="2"/>
  <c r="M1259" i="2" s="1"/>
  <c r="J1249" i="2"/>
  <c r="J1240" i="2"/>
  <c r="J1222" i="2"/>
  <c r="J1192" i="2"/>
  <c r="J1184" i="2"/>
  <c r="J1156" i="2"/>
  <c r="J1137" i="2"/>
  <c r="J1128" i="2"/>
  <c r="J1120" i="2"/>
  <c r="J1111" i="2"/>
  <c r="J1084" i="2"/>
  <c r="J1075" i="2"/>
  <c r="J1046" i="2"/>
  <c r="J1009" i="2"/>
  <c r="K1009" i="2"/>
  <c r="M1009" i="2" s="1"/>
  <c r="J972" i="2"/>
  <c r="K972" i="2"/>
  <c r="J963" i="2"/>
  <c r="K963" i="2"/>
  <c r="M963" i="2" s="1"/>
  <c r="J953" i="2"/>
  <c r="K953" i="2"/>
  <c r="J943" i="2"/>
  <c r="K943" i="2"/>
  <c r="M943" i="2" s="1"/>
  <c r="J918" i="2"/>
  <c r="J882" i="2"/>
  <c r="J873" i="2"/>
  <c r="J865" i="2"/>
  <c r="K865" i="2"/>
  <c r="M865" i="2" s="1"/>
  <c r="J847" i="2"/>
  <c r="J838" i="2"/>
  <c r="K838" i="2"/>
  <c r="J819" i="2"/>
  <c r="J802" i="2"/>
  <c r="K802" i="2"/>
  <c r="J793" i="2"/>
  <c r="J784" i="2"/>
  <c r="K784" i="2"/>
  <c r="J775" i="2"/>
  <c r="K775" i="2"/>
  <c r="J765" i="2"/>
  <c r="K765" i="2"/>
  <c r="M765" i="2" s="1"/>
  <c r="J734" i="2"/>
  <c r="J726" i="2"/>
  <c r="J719" i="2"/>
  <c r="K719" i="2"/>
  <c r="M719" i="2" s="1"/>
  <c r="J682" i="2"/>
  <c r="K682" i="2"/>
  <c r="M682" i="2" s="1"/>
  <c r="J664" i="2"/>
  <c r="J645" i="2"/>
  <c r="J637" i="2"/>
  <c r="K637" i="2"/>
  <c r="M637" i="2" s="1"/>
  <c r="J626" i="2"/>
  <c r="K626" i="2"/>
  <c r="M626" i="2" s="1"/>
  <c r="J614" i="2"/>
  <c r="K614" i="2"/>
  <c r="M614" i="2" s="1"/>
  <c r="J587" i="2"/>
  <c r="J568" i="2"/>
  <c r="K568" i="2"/>
  <c r="M568" i="2" s="1"/>
  <c r="J550" i="2"/>
  <c r="J541" i="2"/>
  <c r="J524" i="2"/>
  <c r="K524" i="2"/>
  <c r="M524" i="2" s="1"/>
  <c r="J512" i="2"/>
  <c r="K512" i="2"/>
  <c r="M512" i="2" s="1"/>
  <c r="J503" i="2"/>
  <c r="J477" i="2"/>
  <c r="J467" i="2"/>
  <c r="J458" i="2"/>
  <c r="J449" i="2"/>
  <c r="K449" i="2"/>
  <c r="M449" i="2" s="1"/>
  <c r="J431" i="2"/>
  <c r="J422" i="2"/>
  <c r="J375" i="2"/>
  <c r="J368" i="2"/>
  <c r="K368" i="2"/>
  <c r="M368" i="2" s="1"/>
  <c r="K356" i="2"/>
  <c r="M356" i="2" s="1"/>
  <c r="J356" i="2"/>
  <c r="J345" i="2"/>
  <c r="J176" i="2"/>
  <c r="K176" i="2"/>
  <c r="J46" i="2"/>
  <c r="K46" i="2"/>
  <c r="K2505" i="2"/>
  <c r="K2494" i="2"/>
  <c r="M2494" i="2" s="1"/>
  <c r="K2483" i="2"/>
  <c r="M2483" i="2" s="1"/>
  <c r="K2202" i="2"/>
  <c r="M2202" i="2" s="1"/>
  <c r="K2180" i="2"/>
  <c r="M2180" i="2" s="1"/>
  <c r="K2080" i="2"/>
  <c r="M2080" i="2" s="1"/>
  <c r="J2471" i="2"/>
  <c r="K2471" i="2"/>
  <c r="J2422" i="2"/>
  <c r="K2422" i="2"/>
  <c r="M2422" i="2" s="1"/>
  <c r="J2338" i="2"/>
  <c r="K2338" i="2"/>
  <c r="M2338" i="2" s="1"/>
  <c r="J2292" i="2"/>
  <c r="K2292" i="2"/>
  <c r="M2292" i="2" s="1"/>
  <c r="J2035" i="2"/>
  <c r="K2035" i="2"/>
  <c r="J1747" i="2"/>
  <c r="K1747" i="2"/>
  <c r="J1646" i="2"/>
  <c r="K1646" i="2"/>
  <c r="M1646" i="2" s="1"/>
  <c r="J1610" i="2"/>
  <c r="K1610" i="2"/>
  <c r="M1610" i="2" s="1"/>
  <c r="J1559" i="2"/>
  <c r="K1559" i="2"/>
  <c r="J2469" i="2"/>
  <c r="K2469" i="2"/>
  <c r="J2460" i="2"/>
  <c r="K2460" i="2"/>
  <c r="M2460" i="2" s="1"/>
  <c r="J2420" i="2"/>
  <c r="K2420" i="2"/>
  <c r="M2420" i="2" s="1"/>
  <c r="J2409" i="2"/>
  <c r="K2409" i="2"/>
  <c r="J2399" i="2"/>
  <c r="K2399" i="2"/>
  <c r="J2328" i="2"/>
  <c r="K2328" i="2"/>
  <c r="M2328" i="2" s="1"/>
  <c r="J2319" i="2"/>
  <c r="K2319" i="2"/>
  <c r="M2319" i="2" s="1"/>
  <c r="J2309" i="2"/>
  <c r="K2309" i="2"/>
  <c r="J2251" i="2"/>
  <c r="K2251" i="2"/>
  <c r="M2251" i="2" s="1"/>
  <c r="J2242" i="2"/>
  <c r="K2242" i="2"/>
  <c r="J2232" i="2"/>
  <c r="K2232" i="2"/>
  <c r="J2167" i="2"/>
  <c r="K2167" i="2"/>
  <c r="J2104" i="2"/>
  <c r="K2104" i="2"/>
  <c r="M2104" i="2" s="1"/>
  <c r="J2095" i="2"/>
  <c r="K2095" i="2"/>
  <c r="M2095" i="2" s="1"/>
  <c r="J2060" i="2"/>
  <c r="K2060" i="2"/>
  <c r="M2060" i="2" s="1"/>
  <c r="J2051" i="2"/>
  <c r="K2051" i="2"/>
  <c r="M2051" i="2" s="1"/>
  <c r="J1956" i="2"/>
  <c r="K1956" i="2"/>
  <c r="J1871" i="2"/>
  <c r="K1871" i="2"/>
  <c r="M1871" i="2" s="1"/>
  <c r="J1862" i="2"/>
  <c r="K1862" i="2"/>
  <c r="M1862" i="2" s="1"/>
  <c r="J1833" i="2"/>
  <c r="K1833" i="2"/>
  <c r="J1784" i="2"/>
  <c r="K1784" i="2"/>
  <c r="M1784" i="2" s="1"/>
  <c r="J1673" i="2"/>
  <c r="K1673" i="2"/>
  <c r="M1673" i="2" s="1"/>
  <c r="J1591" i="2"/>
  <c r="K1591" i="2"/>
  <c r="M1591" i="2" s="1"/>
  <c r="J1582" i="2"/>
  <c r="K1582" i="2"/>
  <c r="M1582" i="2" s="1"/>
  <c r="J1557" i="2"/>
  <c r="K1557" i="2"/>
  <c r="J1425" i="2"/>
  <c r="K1425" i="2"/>
  <c r="M1425" i="2" s="1"/>
  <c r="J1381" i="2"/>
  <c r="K1381" i="2"/>
  <c r="M1381" i="2" s="1"/>
  <c r="J1364" i="2"/>
  <c r="K1364" i="2"/>
  <c r="M1364" i="2" s="1"/>
  <c r="J1347" i="2"/>
  <c r="K1347" i="2"/>
  <c r="M1347" i="2" s="1"/>
  <c r="J1338" i="2"/>
  <c r="K1338" i="2"/>
  <c r="M1338" i="2" s="1"/>
  <c r="J1304" i="2"/>
  <c r="K1304" i="2"/>
  <c r="M1304" i="2" s="1"/>
  <c r="J1275" i="2"/>
  <c r="K1275" i="2"/>
  <c r="M1275" i="2" s="1"/>
  <c r="J1258" i="2"/>
  <c r="K1258" i="2"/>
  <c r="M1258" i="2" s="1"/>
  <c r="J1231" i="2"/>
  <c r="K1231" i="2"/>
  <c r="M1231" i="2" s="1"/>
  <c r="J1202" i="2"/>
  <c r="K1202" i="2"/>
  <c r="M1202" i="2" s="1"/>
  <c r="J1145" i="2"/>
  <c r="K1145" i="2"/>
  <c r="M1145" i="2" s="1"/>
  <c r="J1064" i="2"/>
  <c r="K1064" i="2"/>
  <c r="M1064" i="2" s="1"/>
  <c r="J1055" i="2"/>
  <c r="K1055" i="2"/>
  <c r="M1055" i="2" s="1"/>
  <c r="J1028" i="2"/>
  <c r="K1028" i="2"/>
  <c r="M1028" i="2" s="1"/>
  <c r="J1008" i="2"/>
  <c r="K1008" i="2"/>
  <c r="J990" i="2"/>
  <c r="K990" i="2"/>
  <c r="M990" i="2" s="1"/>
  <c r="J952" i="2"/>
  <c r="K952" i="2"/>
  <c r="J942" i="2"/>
  <c r="K942" i="2"/>
  <c r="M942" i="2" s="1"/>
  <c r="J925" i="2"/>
  <c r="K925" i="2"/>
  <c r="M925" i="2" s="1"/>
  <c r="J908" i="2"/>
  <c r="K908" i="2"/>
  <c r="M908" i="2" s="1"/>
  <c r="J889" i="2"/>
  <c r="K889" i="2"/>
  <c r="M889" i="2" s="1"/>
  <c r="J864" i="2"/>
  <c r="K864" i="2"/>
  <c r="J811" i="2"/>
  <c r="K811" i="2"/>
  <c r="M811" i="2" s="1"/>
  <c r="J764" i="2"/>
  <c r="K764" i="2"/>
  <c r="M764" i="2" s="1"/>
  <c r="J754" i="2"/>
  <c r="K754" i="2"/>
  <c r="J681" i="2"/>
  <c r="K681" i="2"/>
  <c r="M681" i="2" s="1"/>
  <c r="J673" i="2"/>
  <c r="K673" i="2"/>
  <c r="M673" i="2" s="1"/>
  <c r="J625" i="2"/>
  <c r="K625" i="2"/>
  <c r="M625" i="2" s="1"/>
  <c r="J613" i="2"/>
  <c r="K613" i="2"/>
  <c r="M613" i="2" s="1"/>
  <c r="J604" i="2"/>
  <c r="K604" i="2"/>
  <c r="M604" i="2" s="1"/>
  <c r="J576" i="2"/>
  <c r="K576" i="2"/>
  <c r="M576" i="2" s="1"/>
  <c r="J532" i="2"/>
  <c r="K532" i="2"/>
  <c r="M532" i="2" s="1"/>
  <c r="J523" i="2"/>
  <c r="K523" i="2"/>
  <c r="M523" i="2" s="1"/>
  <c r="J511" i="2"/>
  <c r="K511" i="2"/>
  <c r="M511" i="2" s="1"/>
  <c r="J485" i="2"/>
  <c r="K485" i="2"/>
  <c r="M485" i="2" s="1"/>
  <c r="J448" i="2"/>
  <c r="K448" i="2"/>
  <c r="M448" i="2" s="1"/>
  <c r="J384" i="2"/>
  <c r="K384" i="2"/>
  <c r="M384" i="2" s="1"/>
  <c r="J303" i="2"/>
  <c r="K303" i="2"/>
  <c r="M303" i="2" s="1"/>
  <c r="J272" i="2"/>
  <c r="K272" i="2"/>
  <c r="K195" i="2"/>
  <c r="J195" i="2"/>
  <c r="J116" i="2"/>
  <c r="K116" i="2"/>
  <c r="K55" i="2"/>
  <c r="M55" i="2" s="1"/>
  <c r="J55" i="2"/>
  <c r="K35" i="2"/>
  <c r="J35" i="2"/>
  <c r="K2472" i="2"/>
  <c r="M2472" i="2" s="1"/>
  <c r="M2146" i="2"/>
  <c r="J2510" i="2"/>
  <c r="K2510" i="2"/>
  <c r="M2510" i="2" s="1"/>
  <c r="J2349" i="2"/>
  <c r="K2349" i="2"/>
  <c r="J2301" i="2"/>
  <c r="K2301" i="2"/>
  <c r="J2244" i="2"/>
  <c r="K2244" i="2"/>
  <c r="M2244" i="2" s="1"/>
  <c r="J2088" i="2"/>
  <c r="K2088" i="2"/>
  <c r="J1958" i="2"/>
  <c r="K1958" i="2"/>
  <c r="M1958" i="2" s="1"/>
  <c r="J1931" i="2"/>
  <c r="K1931" i="2"/>
  <c r="M1931" i="2" s="1"/>
  <c r="J1786" i="2"/>
  <c r="K1786" i="2"/>
  <c r="M1786" i="2" s="1"/>
  <c r="J1711" i="2"/>
  <c r="K1711" i="2"/>
  <c r="M1711" i="2" s="1"/>
  <c r="J1675" i="2"/>
  <c r="K1675" i="2"/>
  <c r="M1675" i="2" s="1"/>
  <c r="J1637" i="2"/>
  <c r="K1637" i="2"/>
  <c r="M1637" i="2" s="1"/>
  <c r="J1618" i="2"/>
  <c r="K1618" i="2"/>
  <c r="J1340" i="2"/>
  <c r="K1340" i="2"/>
  <c r="M1340" i="2" s="1"/>
  <c r="J2508" i="2"/>
  <c r="K2508" i="2"/>
  <c r="M2508" i="2" s="1"/>
  <c r="J2488" i="2"/>
  <c r="K2488" i="2"/>
  <c r="M2488" i="2" s="1"/>
  <c r="J2459" i="2"/>
  <c r="K2459" i="2"/>
  <c r="M2459" i="2" s="1"/>
  <c r="J2408" i="2"/>
  <c r="K2408" i="2"/>
  <c r="M2408" i="2" s="1"/>
  <c r="J2398" i="2"/>
  <c r="K2398" i="2"/>
  <c r="M2398" i="2" s="1"/>
  <c r="J2388" i="2"/>
  <c r="K2388" i="2"/>
  <c r="M2388" i="2" s="1"/>
  <c r="J2289" i="2"/>
  <c r="K2289" i="2"/>
  <c r="M2289" i="2" s="1"/>
  <c r="J2280" i="2"/>
  <c r="K2280" i="2"/>
  <c r="J2231" i="2"/>
  <c r="K2231" i="2"/>
  <c r="J2193" i="2"/>
  <c r="K2193" i="2"/>
  <c r="M2193" i="2" s="1"/>
  <c r="J2140" i="2"/>
  <c r="K2140" i="2"/>
  <c r="M2140" i="2" s="1"/>
  <c r="J2132" i="2"/>
  <c r="K2132" i="2"/>
  <c r="M2132" i="2" s="1"/>
  <c r="J2059" i="2"/>
  <c r="K2059" i="2"/>
  <c r="J2050" i="2"/>
  <c r="K2050" i="2"/>
  <c r="M2050" i="2" s="1"/>
  <c r="J2033" i="2"/>
  <c r="K2033" i="2"/>
  <c r="M2033" i="2" s="1"/>
  <c r="J1955" i="2"/>
  <c r="K1955" i="2"/>
  <c r="M1955" i="2" s="1"/>
  <c r="J1946" i="2"/>
  <c r="K1946" i="2"/>
  <c r="M1946" i="2" s="1"/>
  <c r="J1919" i="2"/>
  <c r="K1919" i="2"/>
  <c r="M1919" i="2" s="1"/>
  <c r="J1910" i="2"/>
  <c r="K1910" i="2"/>
  <c r="M1910" i="2" s="1"/>
  <c r="J1901" i="2"/>
  <c r="K1901" i="2"/>
  <c r="J1891" i="2"/>
  <c r="K1891" i="2"/>
  <c r="J1851" i="2"/>
  <c r="K1851" i="2"/>
  <c r="J1803" i="2"/>
  <c r="K1803" i="2"/>
  <c r="M1803" i="2" s="1"/>
  <c r="J1783" i="2"/>
  <c r="K1783" i="2"/>
  <c r="M1783" i="2" s="1"/>
  <c r="J1774" i="2"/>
  <c r="K1774" i="2"/>
  <c r="M1774" i="2" s="1"/>
  <c r="J1735" i="2"/>
  <c r="K1735" i="2"/>
  <c r="M1735" i="2" s="1"/>
  <c r="J1709" i="2"/>
  <c r="K1709" i="2"/>
  <c r="J1681" i="2"/>
  <c r="K1681" i="2"/>
  <c r="J1663" i="2"/>
  <c r="K1663" i="2"/>
  <c r="M1663" i="2" s="1"/>
  <c r="J1644" i="2"/>
  <c r="K1644" i="2"/>
  <c r="M1644" i="2" s="1"/>
  <c r="J1634" i="2"/>
  <c r="K1634" i="2"/>
  <c r="M1634" i="2" s="1"/>
  <c r="J1599" i="2"/>
  <c r="K1599" i="2"/>
  <c r="J1504" i="2"/>
  <c r="K1504" i="2"/>
  <c r="M1504" i="2" s="1"/>
  <c r="J1458" i="2"/>
  <c r="K1458" i="2"/>
  <c r="M1458" i="2" s="1"/>
  <c r="J1441" i="2"/>
  <c r="K1441" i="2"/>
  <c r="M1441" i="2" s="1"/>
  <c r="J1424" i="2"/>
  <c r="K1424" i="2"/>
  <c r="M1424" i="2" s="1"/>
  <c r="J1405" i="2"/>
  <c r="K1405" i="2"/>
  <c r="J1372" i="2"/>
  <c r="K1372" i="2"/>
  <c r="M1372" i="2" s="1"/>
  <c r="J1355" i="2"/>
  <c r="K1355" i="2"/>
  <c r="M1355" i="2" s="1"/>
  <c r="J1329" i="2"/>
  <c r="K1329" i="2"/>
  <c r="M1329" i="2" s="1"/>
  <c r="J1311" i="2"/>
  <c r="K1311" i="2"/>
  <c r="M1311" i="2" s="1"/>
  <c r="J1285" i="2"/>
  <c r="K1285" i="2"/>
  <c r="M1285" i="2" s="1"/>
  <c r="J1239" i="2"/>
  <c r="K1239" i="2"/>
  <c r="M1239" i="2" s="1"/>
  <c r="J1211" i="2"/>
  <c r="K1211" i="2"/>
  <c r="M1211" i="2" s="1"/>
  <c r="J1191" i="2"/>
  <c r="K1191" i="2"/>
  <c r="M1191" i="2" s="1"/>
  <c r="J1183" i="2"/>
  <c r="K1183" i="2"/>
  <c r="M1183" i="2" s="1"/>
  <c r="J1127" i="2"/>
  <c r="K1127" i="2"/>
  <c r="M1127" i="2" s="1"/>
  <c r="J1119" i="2"/>
  <c r="K1119" i="2"/>
  <c r="M1119" i="2" s="1"/>
  <c r="J1037" i="2"/>
  <c r="K1037" i="2"/>
  <c r="M1037" i="2" s="1"/>
  <c r="J989" i="2"/>
  <c r="K989" i="2"/>
  <c r="M989" i="2" s="1"/>
  <c r="J961" i="2"/>
  <c r="K961" i="2"/>
  <c r="M961" i="2" s="1"/>
  <c r="J951" i="2"/>
  <c r="K951" i="2"/>
  <c r="M951" i="2" s="1"/>
  <c r="J917" i="2"/>
  <c r="K917" i="2"/>
  <c r="M917" i="2" s="1"/>
  <c r="J897" i="2"/>
  <c r="K897" i="2"/>
  <c r="M897" i="2" s="1"/>
  <c r="J881" i="2"/>
  <c r="K881" i="2"/>
  <c r="M881" i="2" s="1"/>
  <c r="J854" i="2"/>
  <c r="K854" i="2"/>
  <c r="M854" i="2" s="1"/>
  <c r="J836" i="2"/>
  <c r="K836" i="2"/>
  <c r="J763" i="2"/>
  <c r="K763" i="2"/>
  <c r="M763" i="2" s="1"/>
  <c r="J753" i="2"/>
  <c r="K753" i="2"/>
  <c r="M753" i="2" s="1"/>
  <c r="J717" i="2"/>
  <c r="K717" i="2"/>
  <c r="J644" i="2"/>
  <c r="K644" i="2"/>
  <c r="M644" i="2" s="1"/>
  <c r="J595" i="2"/>
  <c r="K595" i="2"/>
  <c r="M595" i="2" s="1"/>
  <c r="J540" i="2"/>
  <c r="K540" i="2"/>
  <c r="M540" i="2" s="1"/>
  <c r="J502" i="2"/>
  <c r="K502" i="2"/>
  <c r="J476" i="2"/>
  <c r="K476" i="2"/>
  <c r="M476" i="2" s="1"/>
  <c r="J439" i="2"/>
  <c r="K439" i="2"/>
  <c r="M439" i="2" s="1"/>
  <c r="J412" i="2"/>
  <c r="K412" i="2"/>
  <c r="M412" i="2" s="1"/>
  <c r="J402" i="2"/>
  <c r="K402" i="2"/>
  <c r="M402" i="2" s="1"/>
  <c r="J366" i="2"/>
  <c r="K366" i="2"/>
  <c r="M366" i="2" s="1"/>
  <c r="J335" i="2"/>
  <c r="K335" i="2"/>
  <c r="J313" i="2"/>
  <c r="K313" i="2"/>
  <c r="M313" i="2" s="1"/>
  <c r="K126" i="2"/>
  <c r="J126" i="2"/>
  <c r="K115" i="2"/>
  <c r="M115" i="2" s="1"/>
  <c r="J115" i="2"/>
  <c r="J65" i="2"/>
  <c r="K65" i="2"/>
  <c r="K1999" i="2"/>
  <c r="K1920" i="2"/>
  <c r="M1920" i="2" s="1"/>
  <c r="J2433" i="2"/>
  <c r="K2433" i="2"/>
  <c r="J2411" i="2"/>
  <c r="K2411" i="2"/>
  <c r="J2169" i="2"/>
  <c r="K2169" i="2"/>
  <c r="M2169" i="2" s="1"/>
  <c r="J1795" i="2"/>
  <c r="K1795" i="2"/>
  <c r="J1601" i="2"/>
  <c r="K1601" i="2"/>
  <c r="M1601" i="2" s="1"/>
  <c r="J1497" i="2"/>
  <c r="K1497" i="2"/>
  <c r="M1497" i="2" s="1"/>
  <c r="J1416" i="2"/>
  <c r="K1416" i="2"/>
  <c r="M1416" i="2" s="1"/>
  <c r="J1357" i="2"/>
  <c r="K1357" i="2"/>
  <c r="M1357" i="2" s="1"/>
  <c r="J1331" i="2"/>
  <c r="K1331" i="2"/>
  <c r="M1331" i="2" s="1"/>
  <c r="J2507" i="2"/>
  <c r="K2507" i="2"/>
  <c r="M2507" i="2" s="1"/>
  <c r="J2498" i="2"/>
  <c r="K2498" i="2"/>
  <c r="M2498" i="2" s="1"/>
  <c r="J2477" i="2"/>
  <c r="J2467" i="2"/>
  <c r="K2467" i="2"/>
  <c r="M2467" i="2" s="1"/>
  <c r="J2458" i="2"/>
  <c r="K2458" i="2"/>
  <c r="M2458" i="2" s="1"/>
  <c r="J2430" i="2"/>
  <c r="K2430" i="2"/>
  <c r="M2430" i="2" s="1"/>
  <c r="J2418" i="2"/>
  <c r="K2418" i="2"/>
  <c r="M2418" i="2" s="1"/>
  <c r="J2397" i="2"/>
  <c r="K2397" i="2"/>
  <c r="J2387" i="2"/>
  <c r="K2387" i="2"/>
  <c r="M2387" i="2" s="1"/>
  <c r="M2367" i="2"/>
  <c r="J2345" i="2"/>
  <c r="K2345" i="2"/>
  <c r="M2345" i="2" s="1"/>
  <c r="J2297" i="2"/>
  <c r="J2288" i="2"/>
  <c r="K2288" i="2"/>
  <c r="M2288" i="2" s="1"/>
  <c r="J2279" i="2"/>
  <c r="J2249" i="2"/>
  <c r="J2240" i="2"/>
  <c r="K2240" i="2"/>
  <c r="M2240" i="2" s="1"/>
  <c r="J2230" i="2"/>
  <c r="K2230" i="2"/>
  <c r="M2230" i="2" s="1"/>
  <c r="J2220" i="2"/>
  <c r="K2220" i="2"/>
  <c r="M2220" i="2" s="1"/>
  <c r="J2209" i="2"/>
  <c r="J2192" i="2"/>
  <c r="K2192" i="2"/>
  <c r="M2192" i="2" s="1"/>
  <c r="J2183" i="2"/>
  <c r="J2174" i="2"/>
  <c r="J2148" i="2"/>
  <c r="K2148" i="2"/>
  <c r="M2148" i="2" s="1"/>
  <c r="J2139" i="2"/>
  <c r="J2131" i="2"/>
  <c r="K2131" i="2"/>
  <c r="J2093" i="2"/>
  <c r="J2041" i="2"/>
  <c r="J2032" i="2"/>
  <c r="K2032" i="2"/>
  <c r="M2032" i="2" s="1"/>
  <c r="J2023" i="2"/>
  <c r="K2023" i="2"/>
  <c r="J2014" i="2"/>
  <c r="K2014" i="2"/>
  <c r="M2014" i="2" s="1"/>
  <c r="J1998" i="2"/>
  <c r="J1990" i="2"/>
  <c r="K1990" i="2"/>
  <c r="M1990" i="2" s="1"/>
  <c r="J1980" i="2"/>
  <c r="J1972" i="2"/>
  <c r="J1954" i="2"/>
  <c r="J1945" i="2"/>
  <c r="J1936" i="2"/>
  <c r="J1918" i="2"/>
  <c r="J1909" i="2"/>
  <c r="J1900" i="2"/>
  <c r="J1812" i="2"/>
  <c r="J1773" i="2"/>
  <c r="J1753" i="2"/>
  <c r="K1753" i="2"/>
  <c r="J1734" i="2"/>
  <c r="J1726" i="2"/>
  <c r="K1726" i="2"/>
  <c r="M1726" i="2" s="1"/>
  <c r="J1708" i="2"/>
  <c r="J1699" i="2"/>
  <c r="K1699" i="2"/>
  <c r="J1690" i="2"/>
  <c r="K1690" i="2"/>
  <c r="M1690" i="2" s="1"/>
  <c r="J1680" i="2"/>
  <c r="J1671" i="2"/>
  <c r="K1671" i="2"/>
  <c r="M1671" i="2" s="1"/>
  <c r="J1662" i="2"/>
  <c r="J1654" i="2"/>
  <c r="K1654" i="2"/>
  <c r="M1654" i="2" s="1"/>
  <c r="J1633" i="2"/>
  <c r="K1633" i="2"/>
  <c r="M1633" i="2" s="1"/>
  <c r="J1625" i="2"/>
  <c r="K1625" i="2"/>
  <c r="M1625" i="2" s="1"/>
  <c r="J1598" i="2"/>
  <c r="K1598" i="2"/>
  <c r="M1598" i="2" s="1"/>
  <c r="J1589" i="2"/>
  <c r="J1541" i="2"/>
  <c r="K1541" i="2"/>
  <c r="M1541" i="2" s="1"/>
  <c r="J1530" i="2"/>
  <c r="K1530" i="2"/>
  <c r="J1521" i="2"/>
  <c r="K1521" i="2"/>
  <c r="M1521" i="2" s="1"/>
  <c r="J1512" i="2"/>
  <c r="J1503" i="2"/>
  <c r="K1503" i="2"/>
  <c r="M1503" i="2" s="1"/>
  <c r="J1485" i="2"/>
  <c r="K1485" i="2"/>
  <c r="J1457" i="2"/>
  <c r="J1404" i="2"/>
  <c r="J1389" i="2"/>
  <c r="K1389" i="2"/>
  <c r="M1389" i="2" s="1"/>
  <c r="J1362" i="2"/>
  <c r="J1354" i="2"/>
  <c r="J1328" i="2"/>
  <c r="K1328" i="2"/>
  <c r="M1328" i="2" s="1"/>
  <c r="J1319" i="2"/>
  <c r="K1319" i="2"/>
  <c r="M1319" i="2" s="1"/>
  <c r="J1310" i="2"/>
  <c r="J1302" i="2"/>
  <c r="K1302" i="2"/>
  <c r="M1302" i="2" s="1"/>
  <c r="J1292" i="2"/>
  <c r="J1247" i="2"/>
  <c r="K1247" i="2"/>
  <c r="M1247" i="2" s="1"/>
  <c r="J1229" i="2"/>
  <c r="K1229" i="2"/>
  <c r="M1229" i="2" s="1"/>
  <c r="J1210" i="2"/>
  <c r="K1210" i="2"/>
  <c r="M1210" i="2" s="1"/>
  <c r="J1154" i="2"/>
  <c r="K1154" i="2"/>
  <c r="M1154" i="2" s="1"/>
  <c r="J1126" i="2"/>
  <c r="J1118" i="2"/>
  <c r="J1101" i="2"/>
  <c r="K1101" i="2"/>
  <c r="M1101" i="2" s="1"/>
  <c r="J1092" i="2"/>
  <c r="J1082" i="2"/>
  <c r="K1082" i="2"/>
  <c r="M1082" i="2" s="1"/>
  <c r="J1036" i="2"/>
  <c r="J997" i="2"/>
  <c r="K997" i="2"/>
  <c r="M997" i="2" s="1"/>
  <c r="J988" i="2"/>
  <c r="K988" i="2"/>
  <c r="M988" i="2" s="1"/>
  <c r="J980" i="2"/>
  <c r="K980" i="2"/>
  <c r="J960" i="2"/>
  <c r="K960" i="2"/>
  <c r="J932" i="2"/>
  <c r="J916" i="2"/>
  <c r="K916" i="2"/>
  <c r="J906" i="2"/>
  <c r="J896" i="2"/>
  <c r="J880" i="2"/>
  <c r="K880" i="2"/>
  <c r="J853" i="2"/>
  <c r="K853" i="2"/>
  <c r="M853" i="2" s="1"/>
  <c r="J845" i="2"/>
  <c r="J835" i="2"/>
  <c r="J826" i="2"/>
  <c r="K826" i="2"/>
  <c r="M826" i="2" s="1"/>
  <c r="J791" i="2"/>
  <c r="K791" i="2"/>
  <c r="M791" i="2" s="1"/>
  <c r="J772" i="2"/>
  <c r="J752" i="2"/>
  <c r="K752" i="2"/>
  <c r="J742" i="2"/>
  <c r="K742" i="2"/>
  <c r="J724" i="2"/>
  <c r="K724" i="2"/>
  <c r="M724" i="2" s="1"/>
  <c r="J716" i="2"/>
  <c r="J698" i="2"/>
  <c r="J662" i="2"/>
  <c r="K662" i="2"/>
  <c r="M662" i="2" s="1"/>
  <c r="J652" i="2"/>
  <c r="J643" i="2"/>
  <c r="J634" i="2"/>
  <c r="K634" i="2"/>
  <c r="M634" i="2" s="1"/>
  <c r="J611" i="2"/>
  <c r="J594" i="2"/>
  <c r="K594" i="2"/>
  <c r="M594" i="2" s="1"/>
  <c r="J585" i="2"/>
  <c r="J565" i="2"/>
  <c r="J557" i="2"/>
  <c r="K557" i="2"/>
  <c r="M557" i="2" s="1"/>
  <c r="J539" i="2"/>
  <c r="J530" i="2"/>
  <c r="J501" i="2"/>
  <c r="J492" i="2"/>
  <c r="K492" i="2"/>
  <c r="M492" i="2" s="1"/>
  <c r="J483" i="2"/>
  <c r="J475" i="2"/>
  <c r="K475" i="2"/>
  <c r="M475" i="2" s="1"/>
  <c r="J429" i="2"/>
  <c r="K429" i="2"/>
  <c r="M429" i="2" s="1"/>
  <c r="K411" i="2"/>
  <c r="M411" i="2" s="1"/>
  <c r="J411" i="2"/>
  <c r="K365" i="2"/>
  <c r="M365" i="2" s="1"/>
  <c r="J365" i="2"/>
  <c r="J354" i="2"/>
  <c r="K354" i="2"/>
  <c r="M354" i="2" s="1"/>
  <c r="J343" i="2"/>
  <c r="K343" i="2"/>
  <c r="M343" i="2" s="1"/>
  <c r="J334" i="2"/>
  <c r="K334" i="2"/>
  <c r="K312" i="2"/>
  <c r="J312" i="2"/>
  <c r="J301" i="2"/>
  <c r="K301" i="2"/>
  <c r="M301" i="2" s="1"/>
  <c r="J291" i="2"/>
  <c r="K291" i="2"/>
  <c r="M291" i="2" s="1"/>
  <c r="J202" i="2"/>
  <c r="K202" i="2"/>
  <c r="J125" i="2"/>
  <c r="K125" i="2"/>
  <c r="J64" i="2"/>
  <c r="K64" i="2"/>
  <c r="M64" i="2" s="1"/>
  <c r="J1488" i="2"/>
  <c r="K1488" i="2"/>
  <c r="M1488" i="2" s="1"/>
  <c r="J2497" i="2"/>
  <c r="K2497" i="2"/>
  <c r="J2486" i="2"/>
  <c r="K2486" i="2"/>
  <c r="M2486" i="2" s="1"/>
  <c r="J2457" i="2"/>
  <c r="K2457" i="2"/>
  <c r="J2448" i="2"/>
  <c r="K2448" i="2"/>
  <c r="M2448" i="2" s="1"/>
  <c r="J2439" i="2"/>
  <c r="K2439" i="2"/>
  <c r="M2439" i="2" s="1"/>
  <c r="J2406" i="2"/>
  <c r="K2406" i="2"/>
  <c r="M2406" i="2" s="1"/>
  <c r="J2396" i="2"/>
  <c r="K2396" i="2"/>
  <c r="M2396" i="2" s="1"/>
  <c r="J2386" i="2"/>
  <c r="K2386" i="2"/>
  <c r="M2386" i="2" s="1"/>
  <c r="J2376" i="2"/>
  <c r="K2376" i="2"/>
  <c r="M2376" i="2" s="1"/>
  <c r="J2326" i="2"/>
  <c r="K2326" i="2"/>
  <c r="M2326" i="2" s="1"/>
  <c r="J2307" i="2"/>
  <c r="K2307" i="2"/>
  <c r="M2307" i="2" s="1"/>
  <c r="J2268" i="2"/>
  <c r="K2268" i="2"/>
  <c r="M2268" i="2" s="1"/>
  <c r="J2239" i="2"/>
  <c r="K2239" i="2"/>
  <c r="M2239" i="2" s="1"/>
  <c r="J2219" i="2"/>
  <c r="K2219" i="2"/>
  <c r="M2219" i="2" s="1"/>
  <c r="J2191" i="2"/>
  <c r="K2191" i="2"/>
  <c r="M2191" i="2" s="1"/>
  <c r="J2123" i="2"/>
  <c r="K2123" i="2"/>
  <c r="M2123" i="2" s="1"/>
  <c r="J2112" i="2"/>
  <c r="K2112" i="2"/>
  <c r="J2084" i="2"/>
  <c r="K2084" i="2"/>
  <c r="M2084" i="2" s="1"/>
  <c r="J2057" i="2"/>
  <c r="K2057" i="2"/>
  <c r="M2057" i="2" s="1"/>
  <c r="J1963" i="2"/>
  <c r="K1963" i="2"/>
  <c r="J1927" i="2"/>
  <c r="K1927" i="2"/>
  <c r="J1879" i="2"/>
  <c r="K1879" i="2"/>
  <c r="J1859" i="2"/>
  <c r="K1859" i="2"/>
  <c r="M1859" i="2" s="1"/>
  <c r="J1821" i="2"/>
  <c r="K1821" i="2"/>
  <c r="M1821" i="2" s="1"/>
  <c r="J1762" i="2"/>
  <c r="K1762" i="2"/>
  <c r="M1762" i="2" s="1"/>
  <c r="J1743" i="2"/>
  <c r="K1743" i="2"/>
  <c r="J1653" i="2"/>
  <c r="K1653" i="2"/>
  <c r="M1653" i="2" s="1"/>
  <c r="J1642" i="2"/>
  <c r="K1642" i="2"/>
  <c r="M1642" i="2" s="1"/>
  <c r="J1615" i="2"/>
  <c r="K1615" i="2"/>
  <c r="M1615" i="2" s="1"/>
  <c r="J1579" i="2"/>
  <c r="K1579" i="2"/>
  <c r="J1571" i="2"/>
  <c r="J1563" i="2"/>
  <c r="J1555" i="2"/>
  <c r="K1555" i="2"/>
  <c r="J1548" i="2"/>
  <c r="J1520" i="2"/>
  <c r="J1502" i="2"/>
  <c r="J1493" i="2"/>
  <c r="K1493" i="2"/>
  <c r="M1493" i="2" s="1"/>
  <c r="J1422" i="2"/>
  <c r="K1422" i="2"/>
  <c r="M1422" i="2" s="1"/>
  <c r="J1413" i="2"/>
  <c r="K1413" i="2"/>
  <c r="J1396" i="2"/>
  <c r="J1388" i="2"/>
  <c r="K1388" i="2"/>
  <c r="M1388" i="2" s="1"/>
  <c r="J1345" i="2"/>
  <c r="K1345" i="2"/>
  <c r="M1345" i="2" s="1"/>
  <c r="J1336" i="2"/>
  <c r="K1336" i="2"/>
  <c r="M1336" i="2" s="1"/>
  <c r="J1273" i="2"/>
  <c r="K1273" i="2"/>
  <c r="M1273" i="2" s="1"/>
  <c r="J1256" i="2"/>
  <c r="K1256" i="2"/>
  <c r="M1256" i="2" s="1"/>
  <c r="J1237" i="2"/>
  <c r="K1237" i="2"/>
  <c r="M1237" i="2" s="1"/>
  <c r="J1199" i="2"/>
  <c r="K1199" i="2"/>
  <c r="M1199" i="2" s="1"/>
  <c r="J1163" i="2"/>
  <c r="K1163" i="2"/>
  <c r="M1163" i="2" s="1"/>
  <c r="J1153" i="2"/>
  <c r="K1153" i="2"/>
  <c r="M1153" i="2" s="1"/>
  <c r="J1143" i="2"/>
  <c r="K1143" i="2"/>
  <c r="M1143" i="2" s="1"/>
  <c r="J1135" i="2"/>
  <c r="K1135" i="2"/>
  <c r="M1135" i="2" s="1"/>
  <c r="J1072" i="2"/>
  <c r="K1072" i="2"/>
  <c r="M1072" i="2" s="1"/>
  <c r="J1016" i="2"/>
  <c r="K1016" i="2"/>
  <c r="M1016" i="2" s="1"/>
  <c r="J987" i="2"/>
  <c r="K987" i="2"/>
  <c r="M987" i="2" s="1"/>
  <c r="J979" i="2"/>
  <c r="K979" i="2"/>
  <c r="J969" i="2"/>
  <c r="K969" i="2"/>
  <c r="J949" i="2"/>
  <c r="K949" i="2"/>
  <c r="M949" i="2" s="1"/>
  <c r="J940" i="2"/>
  <c r="K940" i="2"/>
  <c r="M940" i="2" s="1"/>
  <c r="J915" i="2"/>
  <c r="K915" i="2"/>
  <c r="M915" i="2" s="1"/>
  <c r="J879" i="2"/>
  <c r="K879" i="2"/>
  <c r="M879" i="2" s="1"/>
  <c r="J852" i="2"/>
  <c r="K852" i="2"/>
  <c r="J825" i="2"/>
  <c r="K825" i="2"/>
  <c r="J799" i="2"/>
  <c r="K799" i="2"/>
  <c r="M799" i="2" s="1"/>
  <c r="J790" i="2"/>
  <c r="K790" i="2"/>
  <c r="J741" i="2"/>
  <c r="K741" i="2"/>
  <c r="M741" i="2" s="1"/>
  <c r="J706" i="2"/>
  <c r="K706" i="2"/>
  <c r="M706" i="2" s="1"/>
  <c r="J670" i="2"/>
  <c r="K670" i="2"/>
  <c r="M670" i="2" s="1"/>
  <c r="J661" i="2"/>
  <c r="K661" i="2"/>
  <c r="M661" i="2" s="1"/>
  <c r="J622" i="2"/>
  <c r="K622" i="2"/>
  <c r="M622" i="2" s="1"/>
  <c r="J556" i="2"/>
  <c r="K556" i="2"/>
  <c r="M556" i="2" s="1"/>
  <c r="J548" i="2"/>
  <c r="K548" i="2"/>
  <c r="M548" i="2" s="1"/>
  <c r="J520" i="2"/>
  <c r="K520" i="2"/>
  <c r="M520" i="2" s="1"/>
  <c r="J508" i="2"/>
  <c r="K508" i="2"/>
  <c r="M508" i="2" s="1"/>
  <c r="J465" i="2"/>
  <c r="K465" i="2"/>
  <c r="M465" i="2" s="1"/>
  <c r="J456" i="2"/>
  <c r="K456" i="2"/>
  <c r="M456" i="2" s="1"/>
  <c r="K437" i="2"/>
  <c r="M437" i="2" s="1"/>
  <c r="J437" i="2"/>
  <c r="J364" i="2"/>
  <c r="K364" i="2"/>
  <c r="M364" i="2" s="1"/>
  <c r="K323" i="2"/>
  <c r="J323" i="2"/>
  <c r="J290" i="2"/>
  <c r="K290" i="2"/>
  <c r="M290" i="2" s="1"/>
  <c r="K143" i="2"/>
  <c r="M143" i="2" s="1"/>
  <c r="J143" i="2"/>
  <c r="J133" i="2"/>
  <c r="K133" i="2"/>
  <c r="K124" i="2"/>
  <c r="J124" i="2"/>
  <c r="J53" i="2"/>
  <c r="K53" i="2"/>
  <c r="K2276" i="2"/>
  <c r="M2276" i="2" s="1"/>
  <c r="J2485" i="2"/>
  <c r="J2476" i="2"/>
  <c r="J2465" i="2"/>
  <c r="J2447" i="2"/>
  <c r="J2438" i="2"/>
  <c r="K2438" i="2"/>
  <c r="M2438" i="2" s="1"/>
  <c r="J2428" i="2"/>
  <c r="K2428" i="2"/>
  <c r="M2428" i="2" s="1"/>
  <c r="J2405" i="2"/>
  <c r="J2385" i="2"/>
  <c r="K2385" i="2"/>
  <c r="J2375" i="2"/>
  <c r="K2375" i="2"/>
  <c r="M2375" i="2" s="1"/>
  <c r="J2333" i="2"/>
  <c r="J2325" i="2"/>
  <c r="K2325" i="2"/>
  <c r="J2315" i="2"/>
  <c r="J2306" i="2"/>
  <c r="J2296" i="2"/>
  <c r="J2278" i="2"/>
  <c r="K2278" i="2"/>
  <c r="M2278" i="2" s="1"/>
  <c r="J2267" i="2"/>
  <c r="K2267" i="2"/>
  <c r="M2267" i="2" s="1"/>
  <c r="J2248" i="2"/>
  <c r="J2228" i="2"/>
  <c r="K2228" i="2"/>
  <c r="M2228" i="2" s="1"/>
  <c r="J2208" i="2"/>
  <c r="K2208" i="2"/>
  <c r="M2208" i="2" s="1"/>
  <c r="J2190" i="2"/>
  <c r="J2173" i="2"/>
  <c r="K2173" i="2"/>
  <c r="M2173" i="2" s="1"/>
  <c r="J2164" i="2"/>
  <c r="K2164" i="2"/>
  <c r="M2164" i="2" s="1"/>
  <c r="J2156" i="2"/>
  <c r="K2156" i="2"/>
  <c r="M2156" i="2" s="1"/>
  <c r="J2111" i="2"/>
  <c r="K2111" i="2"/>
  <c r="J2101" i="2"/>
  <c r="J2092" i="2"/>
  <c r="J2083" i="2"/>
  <c r="K2083" i="2"/>
  <c r="J2075" i="2"/>
  <c r="K2075" i="2"/>
  <c r="M2075" i="2" s="1"/>
  <c r="J2065" i="2"/>
  <c r="J2056" i="2"/>
  <c r="J2047" i="2"/>
  <c r="K2047" i="2"/>
  <c r="J2040" i="2"/>
  <c r="J1997" i="2"/>
  <c r="J1962" i="2"/>
  <c r="J1953" i="2"/>
  <c r="J1944" i="2"/>
  <c r="J1908" i="2"/>
  <c r="J1848" i="2"/>
  <c r="J1829" i="2"/>
  <c r="J1820" i="2"/>
  <c r="J1800" i="2"/>
  <c r="J1790" i="2"/>
  <c r="J1780" i="2"/>
  <c r="J1772" i="2"/>
  <c r="K1772" i="2"/>
  <c r="M1772" i="2" s="1"/>
  <c r="J1761" i="2"/>
  <c r="J1669" i="2"/>
  <c r="J1661" i="2"/>
  <c r="K1661" i="2"/>
  <c r="J1652" i="2"/>
  <c r="K1652" i="2"/>
  <c r="M1652" i="2" s="1"/>
  <c r="J1641" i="2"/>
  <c r="J1614" i="2"/>
  <c r="J1606" i="2"/>
  <c r="K1606" i="2"/>
  <c r="M1606" i="2" s="1"/>
  <c r="J1596" i="2"/>
  <c r="J1588" i="2"/>
  <c r="K1588" i="2"/>
  <c r="M1588" i="2" s="1"/>
  <c r="J1578" i="2"/>
  <c r="J1554" i="2"/>
  <c r="J1539" i="2"/>
  <c r="J1528" i="2"/>
  <c r="J1511" i="2"/>
  <c r="K1511" i="2"/>
  <c r="M1511" i="2" s="1"/>
  <c r="J1456" i="2"/>
  <c r="J1430" i="2"/>
  <c r="J1421" i="2"/>
  <c r="J1412" i="2"/>
  <c r="K1412" i="2"/>
  <c r="M1412" i="2" s="1"/>
  <c r="J1403" i="2"/>
  <c r="J1361" i="2"/>
  <c r="K1361" i="2"/>
  <c r="M1361" i="2" s="1"/>
  <c r="J1344" i="2"/>
  <c r="J1335" i="2"/>
  <c r="K1335" i="2"/>
  <c r="M1335" i="2" s="1"/>
  <c r="J1326" i="2"/>
  <c r="K1326" i="2"/>
  <c r="M1326" i="2" s="1"/>
  <c r="J1309" i="2"/>
  <c r="K1309" i="2"/>
  <c r="M1309" i="2" s="1"/>
  <c r="J1272" i="2"/>
  <c r="J1255" i="2"/>
  <c r="K1255" i="2"/>
  <c r="M1255" i="2" s="1"/>
  <c r="J1236" i="2"/>
  <c r="J1227" i="2"/>
  <c r="K1227" i="2"/>
  <c r="M1227" i="2" s="1"/>
  <c r="J1219" i="2"/>
  <c r="K1219" i="2"/>
  <c r="M1219" i="2" s="1"/>
  <c r="J1208" i="2"/>
  <c r="J1180" i="2"/>
  <c r="J1162" i="2"/>
  <c r="J1125" i="2"/>
  <c r="J1099" i="2"/>
  <c r="K1099" i="2"/>
  <c r="M1099" i="2" s="1"/>
  <c r="J1091" i="2"/>
  <c r="K1091" i="2"/>
  <c r="M1091" i="2" s="1"/>
  <c r="J1080" i="2"/>
  <c r="J1061" i="2"/>
  <c r="K1061" i="2"/>
  <c r="M1061" i="2" s="1"/>
  <c r="J1052" i="2"/>
  <c r="K1052" i="2"/>
  <c r="M1052" i="2" s="1"/>
  <c r="J1025" i="2"/>
  <c r="K1025" i="2"/>
  <c r="M1025" i="2" s="1"/>
  <c r="J986" i="2"/>
  <c r="J978" i="2"/>
  <c r="K978" i="2"/>
  <c r="M978" i="2" s="1"/>
  <c r="J968" i="2"/>
  <c r="J948" i="2"/>
  <c r="K948" i="2"/>
  <c r="J939" i="2"/>
  <c r="K939" i="2"/>
  <c r="M939" i="2" s="1"/>
  <c r="J931" i="2"/>
  <c r="K931" i="2"/>
  <c r="J905" i="2"/>
  <c r="K905" i="2"/>
  <c r="M905" i="2" s="1"/>
  <c r="J895" i="2"/>
  <c r="J878" i="2"/>
  <c r="K878" i="2"/>
  <c r="M878" i="2" s="1"/>
  <c r="J861" i="2"/>
  <c r="K861" i="2"/>
  <c r="M861" i="2" s="1"/>
  <c r="J851" i="2"/>
  <c r="J844" i="2"/>
  <c r="K844" i="2"/>
  <c r="M844" i="2" s="1"/>
  <c r="J824" i="2"/>
  <c r="J771" i="2"/>
  <c r="K771" i="2"/>
  <c r="J760" i="2"/>
  <c r="J731" i="2"/>
  <c r="K731" i="2"/>
  <c r="M731" i="2" s="1"/>
  <c r="J715" i="2"/>
  <c r="K715" i="2"/>
  <c r="J705" i="2"/>
  <c r="K705" i="2"/>
  <c r="M705" i="2" s="1"/>
  <c r="J697" i="2"/>
  <c r="J688" i="2"/>
  <c r="J669" i="2"/>
  <c r="K669" i="2"/>
  <c r="M669" i="2" s="1"/>
  <c r="J651" i="2"/>
  <c r="J621" i="2"/>
  <c r="K621" i="2"/>
  <c r="M621" i="2" s="1"/>
  <c r="J610" i="2"/>
  <c r="J592" i="2"/>
  <c r="K592" i="2"/>
  <c r="M592" i="2" s="1"/>
  <c r="J584" i="2"/>
  <c r="K584" i="2"/>
  <c r="M584" i="2" s="1"/>
  <c r="J538" i="2"/>
  <c r="K538" i="2"/>
  <c r="J507" i="2"/>
  <c r="J500" i="2"/>
  <c r="K500" i="2"/>
  <c r="M500" i="2" s="1"/>
  <c r="J482" i="2"/>
  <c r="K482" i="2"/>
  <c r="M482" i="2" s="1"/>
  <c r="K455" i="2"/>
  <c r="M455" i="2" s="1"/>
  <c r="J455" i="2"/>
  <c r="J419" i="2"/>
  <c r="K399" i="2"/>
  <c r="M399" i="2" s="1"/>
  <c r="J399" i="2"/>
  <c r="J390" i="2"/>
  <c r="K390" i="2"/>
  <c r="M390" i="2" s="1"/>
  <c r="J381" i="2"/>
  <c r="K363" i="2"/>
  <c r="M363" i="2" s="1"/>
  <c r="J363" i="2"/>
  <c r="J142" i="2"/>
  <c r="K142" i="2"/>
  <c r="K2264" i="2"/>
  <c r="M2264" i="2" s="1"/>
  <c r="J2495" i="2"/>
  <c r="K2495" i="2"/>
  <c r="J2394" i="2"/>
  <c r="K2394" i="2"/>
  <c r="M2394" i="2" s="1"/>
  <c r="J2384" i="2"/>
  <c r="K2384" i="2"/>
  <c r="M2384" i="2" s="1"/>
  <c r="J2374" i="2"/>
  <c r="K2374" i="2"/>
  <c r="M2374" i="2" s="1"/>
  <c r="J2364" i="2"/>
  <c r="K2364" i="2"/>
  <c r="M2364" i="2" s="1"/>
  <c r="J2227" i="2"/>
  <c r="K2227" i="2"/>
  <c r="J2207" i="2"/>
  <c r="K2207" i="2"/>
  <c r="J2155" i="2"/>
  <c r="K2155" i="2"/>
  <c r="M2155" i="2" s="1"/>
  <c r="J2021" i="2"/>
  <c r="K2021" i="2"/>
  <c r="J1987" i="2"/>
  <c r="K1987" i="2"/>
  <c r="J1898" i="2"/>
  <c r="K1898" i="2"/>
  <c r="M1898" i="2" s="1"/>
  <c r="J1888" i="2"/>
  <c r="K1888" i="2"/>
  <c r="J1857" i="2"/>
  <c r="K1857" i="2"/>
  <c r="J1750" i="2"/>
  <c r="K1750" i="2"/>
  <c r="M1750" i="2" s="1"/>
  <c r="J1741" i="2"/>
  <c r="K1741" i="2"/>
  <c r="M1741" i="2" s="1"/>
  <c r="J1723" i="2"/>
  <c r="K1723" i="2"/>
  <c r="M1723" i="2" s="1"/>
  <c r="J1697" i="2"/>
  <c r="K1697" i="2"/>
  <c r="J1678" i="2"/>
  <c r="K1678" i="2"/>
  <c r="M1678" i="2" s="1"/>
  <c r="J1651" i="2"/>
  <c r="K1651" i="2"/>
  <c r="J1623" i="2"/>
  <c r="K1623" i="2"/>
  <c r="M1623" i="2" s="1"/>
  <c r="J1510" i="2"/>
  <c r="K1510" i="2"/>
  <c r="M1510" i="2" s="1"/>
  <c r="J1474" i="2"/>
  <c r="K1474" i="2"/>
  <c r="M1474" i="2" s="1"/>
  <c r="J1369" i="2"/>
  <c r="K1369" i="2"/>
  <c r="M1369" i="2" s="1"/>
  <c r="J1352" i="2"/>
  <c r="K1352" i="2"/>
  <c r="M1352" i="2" s="1"/>
  <c r="J1317" i="2"/>
  <c r="K1317" i="2"/>
  <c r="M1317" i="2" s="1"/>
  <c r="J1300" i="2"/>
  <c r="K1300" i="2"/>
  <c r="M1300" i="2" s="1"/>
  <c r="J1245" i="2"/>
  <c r="K1245" i="2"/>
  <c r="M1245" i="2" s="1"/>
  <c r="J1226" i="2"/>
  <c r="K1226" i="2"/>
  <c r="J1151" i="2"/>
  <c r="K1151" i="2"/>
  <c r="M1151" i="2" s="1"/>
  <c r="J1070" i="2"/>
  <c r="K1070" i="2"/>
  <c r="M1070" i="2" s="1"/>
  <c r="J1060" i="2"/>
  <c r="J1051" i="2"/>
  <c r="K1051" i="2"/>
  <c r="M1051" i="2" s="1"/>
  <c r="J1043" i="2"/>
  <c r="K1043" i="2"/>
  <c r="M1043" i="2" s="1"/>
  <c r="J1024" i="2"/>
  <c r="K1024" i="2"/>
  <c r="M1024" i="2" s="1"/>
  <c r="J1004" i="2"/>
  <c r="K1004" i="2"/>
  <c r="M1004" i="2" s="1"/>
  <c r="J938" i="2"/>
  <c r="K938" i="2"/>
  <c r="M938" i="2" s="1"/>
  <c r="J930" i="2"/>
  <c r="J913" i="2"/>
  <c r="K913" i="2"/>
  <c r="M913" i="2" s="1"/>
  <c r="J904" i="2"/>
  <c r="K904" i="2"/>
  <c r="J877" i="2"/>
  <c r="K877" i="2"/>
  <c r="M877" i="2" s="1"/>
  <c r="J870" i="2"/>
  <c r="J843" i="2"/>
  <c r="J816" i="2"/>
  <c r="J807" i="2"/>
  <c r="K807" i="2"/>
  <c r="M807" i="2" s="1"/>
  <c r="J730" i="2"/>
  <c r="K730" i="2"/>
  <c r="M730" i="2" s="1"/>
  <c r="J722" i="2"/>
  <c r="J704" i="2"/>
  <c r="K704" i="2"/>
  <c r="M704" i="2" s="1"/>
  <c r="J668" i="2"/>
  <c r="J620" i="2"/>
  <c r="K620" i="2"/>
  <c r="M620" i="2" s="1"/>
  <c r="J573" i="2"/>
  <c r="J554" i="2"/>
  <c r="J537" i="2"/>
  <c r="J528" i="2"/>
  <c r="J490" i="2"/>
  <c r="J481" i="2"/>
  <c r="J472" i="2"/>
  <c r="K472" i="2"/>
  <c r="M472" i="2" s="1"/>
  <c r="J426" i="2"/>
  <c r="K426" i="2"/>
  <c r="M426" i="2" s="1"/>
  <c r="K409" i="2"/>
  <c r="M409" i="2" s="1"/>
  <c r="J409" i="2"/>
  <c r="J351" i="2"/>
  <c r="K351" i="2"/>
  <c r="M351" i="2" s="1"/>
  <c r="J229" i="2"/>
  <c r="K229" i="2"/>
  <c r="M229" i="2" s="1"/>
  <c r="J200" i="2"/>
  <c r="K200" i="2"/>
  <c r="K151" i="2"/>
  <c r="M151" i="2" s="1"/>
  <c r="J151" i="2"/>
  <c r="J2503" i="2"/>
  <c r="K2503" i="2"/>
  <c r="M2503" i="2" s="1"/>
  <c r="J2484" i="2"/>
  <c r="K2484" i="2"/>
  <c r="M2484" i="2" s="1"/>
  <c r="J2464" i="2"/>
  <c r="K2464" i="2"/>
  <c r="M2464" i="2" s="1"/>
  <c r="J2454" i="2"/>
  <c r="K2454" i="2"/>
  <c r="M2454" i="2" s="1"/>
  <c r="J2446" i="2"/>
  <c r="K2446" i="2"/>
  <c r="M2446" i="2" s="1"/>
  <c r="J2415" i="2"/>
  <c r="K2415" i="2"/>
  <c r="M2415" i="2" s="1"/>
  <c r="J2373" i="2"/>
  <c r="K2373" i="2"/>
  <c r="J2363" i="2"/>
  <c r="K2363" i="2"/>
  <c r="M2363" i="2" s="1"/>
  <c r="J2314" i="2"/>
  <c r="K2314" i="2"/>
  <c r="M2314" i="2" s="1"/>
  <c r="J2295" i="2"/>
  <c r="K2295" i="2"/>
  <c r="J2206" i="2"/>
  <c r="K2206" i="2"/>
  <c r="M2206" i="2" s="1"/>
  <c r="J2120" i="2"/>
  <c r="K2120" i="2"/>
  <c r="J2100" i="2"/>
  <c r="K2100" i="2"/>
  <c r="M2100" i="2" s="1"/>
  <c r="J2064" i="2"/>
  <c r="J2055" i="2"/>
  <c r="J2020" i="2"/>
  <c r="K2020" i="2"/>
  <c r="M2020" i="2" s="1"/>
  <c r="J2011" i="2"/>
  <c r="K2011" i="2"/>
  <c r="J1996" i="2"/>
  <c r="J1943" i="2"/>
  <c r="K1943" i="2"/>
  <c r="M1943" i="2" s="1"/>
  <c r="J1933" i="2"/>
  <c r="J1915" i="2"/>
  <c r="K1915" i="2"/>
  <c r="J1907" i="2"/>
  <c r="K1907" i="2"/>
  <c r="J1897" i="2"/>
  <c r="K1897" i="2"/>
  <c r="M1897" i="2" s="1"/>
  <c r="J1867" i="2"/>
  <c r="K1867" i="2"/>
  <c r="M1867" i="2" s="1"/>
  <c r="J1819" i="2"/>
  <c r="K1819" i="2"/>
  <c r="M1819" i="2" s="1"/>
  <c r="J1809" i="2"/>
  <c r="J1789" i="2"/>
  <c r="K1789" i="2"/>
  <c r="M1789" i="2" s="1"/>
  <c r="J1760" i="2"/>
  <c r="K1760" i="2"/>
  <c r="M1760" i="2" s="1"/>
  <c r="J1749" i="2"/>
  <c r="J1740" i="2"/>
  <c r="J1722" i="2"/>
  <c r="J1714" i="2"/>
  <c r="K1714" i="2"/>
  <c r="M1714" i="2" s="1"/>
  <c r="J1705" i="2"/>
  <c r="K1705" i="2"/>
  <c r="J1696" i="2"/>
  <c r="J1677" i="2"/>
  <c r="J1668" i="2"/>
  <c r="K1668" i="2"/>
  <c r="J1640" i="2"/>
  <c r="J1630" i="2"/>
  <c r="K1630" i="2"/>
  <c r="M1630" i="2" s="1"/>
  <c r="J1622" i="2"/>
  <c r="K1622" i="2"/>
  <c r="M1622" i="2" s="1"/>
  <c r="J1613" i="2"/>
  <c r="K1613" i="2"/>
  <c r="M1613" i="2" s="1"/>
  <c r="J1604" i="2"/>
  <c r="J1595" i="2"/>
  <c r="J1586" i="2"/>
  <c r="J1577" i="2"/>
  <c r="K1577" i="2"/>
  <c r="M1577" i="2" s="1"/>
  <c r="J1569" i="2"/>
  <c r="K1569" i="2"/>
  <c r="M1569" i="2" s="1"/>
  <c r="J1527" i="2"/>
  <c r="K1527" i="2"/>
  <c r="J1509" i="2"/>
  <c r="K1509" i="2"/>
  <c r="M1509" i="2" s="1"/>
  <c r="J1429" i="2"/>
  <c r="K1429" i="2"/>
  <c r="J1420" i="2"/>
  <c r="K1420" i="2"/>
  <c r="M1420" i="2" s="1"/>
  <c r="J1410" i="2"/>
  <c r="K1410" i="2"/>
  <c r="M1410" i="2" s="1"/>
  <c r="J1377" i="2"/>
  <c r="K1377" i="2"/>
  <c r="M1377" i="2" s="1"/>
  <c r="J1343" i="2"/>
  <c r="K1343" i="2"/>
  <c r="M1343" i="2" s="1"/>
  <c r="J1316" i="2"/>
  <c r="K1316" i="2"/>
  <c r="M1316" i="2" s="1"/>
  <c r="J1299" i="2"/>
  <c r="K1299" i="2"/>
  <c r="M1299" i="2" s="1"/>
  <c r="J1289" i="2"/>
  <c r="J1281" i="2"/>
  <c r="K1281" i="2"/>
  <c r="M1281" i="2" s="1"/>
  <c r="J1244" i="2"/>
  <c r="J1225" i="2"/>
  <c r="J1207" i="2"/>
  <c r="K1207" i="2"/>
  <c r="M1207" i="2" s="1"/>
  <c r="J1196" i="2"/>
  <c r="J1179" i="2"/>
  <c r="K1179" i="2"/>
  <c r="M1179" i="2" s="1"/>
  <c r="J1171" i="2"/>
  <c r="K1171" i="2"/>
  <c r="M1171" i="2" s="1"/>
  <c r="J1161" i="2"/>
  <c r="K1161" i="2"/>
  <c r="M1161" i="2" s="1"/>
  <c r="J1150" i="2"/>
  <c r="K1150" i="2"/>
  <c r="M1150" i="2" s="1"/>
  <c r="J1115" i="2"/>
  <c r="K1115" i="2"/>
  <c r="M1115" i="2" s="1"/>
  <c r="J1097" i="2"/>
  <c r="K1097" i="2"/>
  <c r="M1097" i="2" s="1"/>
  <c r="J1089" i="2"/>
  <c r="K1089" i="2"/>
  <c r="M1089" i="2" s="1"/>
  <c r="J1079" i="2"/>
  <c r="K1079" i="2"/>
  <c r="M1079" i="2" s="1"/>
  <c r="J1023" i="2"/>
  <c r="K1023" i="2"/>
  <c r="M1023" i="2" s="1"/>
  <c r="J985" i="2"/>
  <c r="K985" i="2"/>
  <c r="M985" i="2" s="1"/>
  <c r="J937" i="2"/>
  <c r="K937" i="2"/>
  <c r="M937" i="2" s="1"/>
  <c r="J921" i="2"/>
  <c r="K921" i="2"/>
  <c r="J903" i="2"/>
  <c r="K903" i="2"/>
  <c r="M903" i="2" s="1"/>
  <c r="J894" i="2"/>
  <c r="K894" i="2"/>
  <c r="M894" i="2" s="1"/>
  <c r="J885" i="2"/>
  <c r="K885" i="2"/>
  <c r="M885" i="2" s="1"/>
  <c r="J832" i="2"/>
  <c r="K832" i="2"/>
  <c r="J658" i="2"/>
  <c r="K658" i="2"/>
  <c r="M658" i="2" s="1"/>
  <c r="J650" i="2"/>
  <c r="K650" i="2"/>
  <c r="M650" i="2" s="1"/>
  <c r="J582" i="2"/>
  <c r="K582" i="2"/>
  <c r="M582" i="2" s="1"/>
  <c r="J545" i="2"/>
  <c r="K545" i="2"/>
  <c r="M545" i="2" s="1"/>
  <c r="J453" i="2"/>
  <c r="J444" i="2"/>
  <c r="K444" i="2"/>
  <c r="M444" i="2" s="1"/>
  <c r="J418" i="2"/>
  <c r="K418" i="2"/>
  <c r="M418" i="2" s="1"/>
  <c r="K340" i="2"/>
  <c r="M340" i="2" s="1"/>
  <c r="J340" i="2"/>
  <c r="J320" i="2"/>
  <c r="K320" i="2"/>
  <c r="M320" i="2" s="1"/>
  <c r="J278" i="2"/>
  <c r="K278" i="2"/>
  <c r="M278" i="2" s="1"/>
  <c r="J238" i="2"/>
  <c r="K238" i="2"/>
  <c r="M238" i="2" s="1"/>
  <c r="K228" i="2"/>
  <c r="J228" i="2"/>
  <c r="J219" i="2"/>
  <c r="K219" i="2"/>
  <c r="J140" i="2"/>
  <c r="K140" i="2"/>
  <c r="M140" i="2" s="1"/>
  <c r="K90" i="2"/>
  <c r="M90" i="2" s="1"/>
  <c r="J90" i="2"/>
  <c r="K71" i="2"/>
  <c r="M71" i="2" s="1"/>
  <c r="J71" i="2"/>
  <c r="M2229" i="2"/>
  <c r="K2218" i="2"/>
  <c r="M2218" i="2" s="1"/>
  <c r="K1791" i="2"/>
  <c r="M1791" i="2" s="1"/>
  <c r="Q52" i="2"/>
  <c r="S52" i="2" s="1"/>
  <c r="P52" i="2"/>
  <c r="J2493" i="2"/>
  <c r="K2493" i="2"/>
  <c r="J2474" i="2"/>
  <c r="K2474" i="2"/>
  <c r="M2474" i="2" s="1"/>
  <c r="J2463" i="2"/>
  <c r="J2453" i="2"/>
  <c r="J2445" i="2"/>
  <c r="J2436" i="2"/>
  <c r="K2436" i="2"/>
  <c r="M2436" i="2" s="1"/>
  <c r="J2403" i="2"/>
  <c r="J2382" i="2"/>
  <c r="K2382" i="2"/>
  <c r="M2382" i="2" s="1"/>
  <c r="J2372" i="2"/>
  <c r="K2372" i="2"/>
  <c r="M2372" i="2" s="1"/>
  <c r="J2362" i="2"/>
  <c r="K2362" i="2"/>
  <c r="M2362" i="2" s="1"/>
  <c r="J2352" i="2"/>
  <c r="K2352" i="2"/>
  <c r="M2352" i="2" s="1"/>
  <c r="J2313" i="2"/>
  <c r="K2313" i="2"/>
  <c r="M2313" i="2" s="1"/>
  <c r="J2304" i="2"/>
  <c r="K2304" i="2"/>
  <c r="M2304" i="2" s="1"/>
  <c r="J2275" i="2"/>
  <c r="K2275" i="2"/>
  <c r="J2256" i="2"/>
  <c r="K2256" i="2"/>
  <c r="J2225" i="2"/>
  <c r="K2225" i="2"/>
  <c r="M2225" i="2" s="1"/>
  <c r="J2215" i="2"/>
  <c r="K2215" i="2"/>
  <c r="J2205" i="2"/>
  <c r="K2205" i="2"/>
  <c r="M2205" i="2" s="1"/>
  <c r="J2188" i="2"/>
  <c r="K2188" i="2"/>
  <c r="M2188" i="2" s="1"/>
  <c r="J2179" i="2"/>
  <c r="K2179" i="2"/>
  <c r="J2171" i="2"/>
  <c r="J2161" i="2"/>
  <c r="J2153" i="2"/>
  <c r="J2145" i="2"/>
  <c r="K2145" i="2"/>
  <c r="J2128" i="2"/>
  <c r="J2119" i="2"/>
  <c r="K2119" i="2"/>
  <c r="J2108" i="2"/>
  <c r="K2108" i="2"/>
  <c r="M2108" i="2" s="1"/>
  <c r="J2099" i="2"/>
  <c r="K2099" i="2"/>
  <c r="M2099" i="2" s="1"/>
  <c r="J2081" i="2"/>
  <c r="J2045" i="2"/>
  <c r="J2028" i="2"/>
  <c r="J2019" i="2"/>
  <c r="J2010" i="2"/>
  <c r="J1985" i="2"/>
  <c r="J1977" i="2"/>
  <c r="J1968" i="2"/>
  <c r="J1960" i="2"/>
  <c r="J1951" i="2"/>
  <c r="K1951" i="2"/>
  <c r="J1924" i="2"/>
  <c r="K1924" i="2"/>
  <c r="J1914" i="2"/>
  <c r="J1906" i="2"/>
  <c r="K1906" i="2"/>
  <c r="M1906" i="2" s="1"/>
  <c r="J1896" i="2"/>
  <c r="K1896" i="2"/>
  <c r="M1896" i="2" s="1"/>
  <c r="J1886" i="2"/>
  <c r="K1886" i="2"/>
  <c r="M1886" i="2" s="1"/>
  <c r="J1827" i="2"/>
  <c r="K1827" i="2"/>
  <c r="M1827" i="2" s="1"/>
  <c r="J1788" i="2"/>
  <c r="J1731" i="2"/>
  <c r="K1731" i="2"/>
  <c r="M1731" i="2" s="1"/>
  <c r="J1704" i="2"/>
  <c r="K1704" i="2"/>
  <c r="M1704" i="2" s="1"/>
  <c r="J1659" i="2"/>
  <c r="K1659" i="2"/>
  <c r="J1649" i="2"/>
  <c r="K1649" i="2"/>
  <c r="M1649" i="2" s="1"/>
  <c r="J1629" i="2"/>
  <c r="J1621" i="2"/>
  <c r="K1621" i="2"/>
  <c r="M1621" i="2" s="1"/>
  <c r="J1612" i="2"/>
  <c r="J1546" i="2"/>
  <c r="K1546" i="2"/>
  <c r="M1546" i="2" s="1"/>
  <c r="J1517" i="2"/>
  <c r="J1490" i="2"/>
  <c r="J1472" i="2"/>
  <c r="J1463" i="2"/>
  <c r="K1463" i="2"/>
  <c r="M1463" i="2" s="1"/>
  <c r="J1445" i="2"/>
  <c r="K1445" i="2"/>
  <c r="J1436" i="2"/>
  <c r="K1436" i="2"/>
  <c r="M1436" i="2" s="1"/>
  <c r="J1428" i="2"/>
  <c r="J1409" i="2"/>
  <c r="J1393" i="2"/>
  <c r="K1393" i="2"/>
  <c r="M1393" i="2" s="1"/>
  <c r="J1384" i="2"/>
  <c r="J1376" i="2"/>
  <c r="K1376" i="2"/>
  <c r="M1376" i="2" s="1"/>
  <c r="J1359" i="2"/>
  <c r="K1359" i="2"/>
  <c r="M1359" i="2" s="1"/>
  <c r="J1350" i="2"/>
  <c r="J1342" i="2"/>
  <c r="J1333" i="2"/>
  <c r="K1333" i="2"/>
  <c r="M1333" i="2" s="1"/>
  <c r="J1324" i="2"/>
  <c r="K1324" i="2"/>
  <c r="M1324" i="2" s="1"/>
  <c r="J1307" i="2"/>
  <c r="J1270" i="2"/>
  <c r="J1261" i="2"/>
  <c r="J1252" i="2"/>
  <c r="J1234" i="2"/>
  <c r="J1187" i="2"/>
  <c r="K1187" i="2"/>
  <c r="M1187" i="2" s="1"/>
  <c r="J1178" i="2"/>
  <c r="K1178" i="2"/>
  <c r="M1178" i="2" s="1"/>
  <c r="J1131" i="2"/>
  <c r="K1131" i="2"/>
  <c r="M1131" i="2" s="1"/>
  <c r="J1114" i="2"/>
  <c r="J1096" i="2"/>
  <c r="J1088" i="2"/>
  <c r="K1088" i="2"/>
  <c r="M1088" i="2" s="1"/>
  <c r="J1078" i="2"/>
  <c r="J1049" i="2"/>
  <c r="K1049" i="2"/>
  <c r="M1049" i="2" s="1"/>
  <c r="J1022" i="2"/>
  <c r="K1022" i="2"/>
  <c r="M1022" i="2" s="1"/>
  <c r="J1002" i="2"/>
  <c r="J984" i="2"/>
  <c r="J976" i="2"/>
  <c r="K976" i="2"/>
  <c r="J956" i="2"/>
  <c r="J936" i="2"/>
  <c r="K936" i="2"/>
  <c r="J929" i="2"/>
  <c r="J920" i="2"/>
  <c r="J902" i="2"/>
  <c r="K902" i="2"/>
  <c r="M902" i="2" s="1"/>
  <c r="J893" i="2"/>
  <c r="J884" i="2"/>
  <c r="J869" i="2"/>
  <c r="K869" i="2"/>
  <c r="M869" i="2" s="1"/>
  <c r="J849" i="2"/>
  <c r="J842" i="2"/>
  <c r="K842" i="2"/>
  <c r="M842" i="2" s="1"/>
  <c r="J831" i="2"/>
  <c r="J822" i="2"/>
  <c r="J815" i="2"/>
  <c r="K815" i="2"/>
  <c r="J778" i="2"/>
  <c r="K778" i="2"/>
  <c r="M778" i="2" s="1"/>
  <c r="J748" i="2"/>
  <c r="J721" i="2"/>
  <c r="J712" i="2"/>
  <c r="K712" i="2"/>
  <c r="J702" i="2"/>
  <c r="J686" i="2"/>
  <c r="K686" i="2"/>
  <c r="M686" i="2" s="1"/>
  <c r="J676" i="2"/>
  <c r="J667" i="2"/>
  <c r="J657" i="2"/>
  <c r="K657" i="2"/>
  <c r="M657" i="2" s="1"/>
  <c r="J649" i="2"/>
  <c r="K649" i="2"/>
  <c r="M649" i="2" s="1"/>
  <c r="J599" i="2"/>
  <c r="J581" i="2"/>
  <c r="K581" i="2"/>
  <c r="M581" i="2" s="1"/>
  <c r="J572" i="2"/>
  <c r="K572" i="2"/>
  <c r="M572" i="2" s="1"/>
  <c r="J562" i="2"/>
  <c r="J553" i="2"/>
  <c r="J544" i="2"/>
  <c r="K544" i="2"/>
  <c r="M544" i="2" s="1"/>
  <c r="J516" i="2"/>
  <c r="K516" i="2"/>
  <c r="M516" i="2" s="1"/>
  <c r="J505" i="2"/>
  <c r="J497" i="2"/>
  <c r="J489" i="2"/>
  <c r="K470" i="2"/>
  <c r="M470" i="2" s="1"/>
  <c r="J470" i="2"/>
  <c r="J443" i="2"/>
  <c r="K417" i="2"/>
  <c r="M417" i="2" s="1"/>
  <c r="J417" i="2"/>
  <c r="J388" i="2"/>
  <c r="K388" i="2"/>
  <c r="M388" i="2" s="1"/>
  <c r="J360" i="2"/>
  <c r="K360" i="2"/>
  <c r="J349" i="2"/>
  <c r="K349" i="2"/>
  <c r="J339" i="2"/>
  <c r="J247" i="2"/>
  <c r="J168" i="2"/>
  <c r="J159" i="2"/>
  <c r="J89" i="2"/>
  <c r="K89" i="2"/>
  <c r="J80" i="2"/>
  <c r="K80" i="2"/>
  <c r="M80" i="2" s="1"/>
  <c r="J2482" i="2"/>
  <c r="K2482" i="2"/>
  <c r="M2482" i="2" s="1"/>
  <c r="J2473" i="2"/>
  <c r="K2473" i="2"/>
  <c r="J2435" i="2"/>
  <c r="K2435" i="2"/>
  <c r="J2424" i="2"/>
  <c r="K2424" i="2"/>
  <c r="M2424" i="2" s="1"/>
  <c r="J2361" i="2"/>
  <c r="K2361" i="2"/>
  <c r="J2351" i="2"/>
  <c r="K2351" i="2"/>
  <c r="M2351" i="2" s="1"/>
  <c r="J2340" i="2"/>
  <c r="K2340" i="2"/>
  <c r="M2340" i="2" s="1"/>
  <c r="J2303" i="2"/>
  <c r="K2303" i="2"/>
  <c r="M2303" i="2" s="1"/>
  <c r="J2255" i="2"/>
  <c r="K2255" i="2"/>
  <c r="J2214" i="2"/>
  <c r="K2214" i="2"/>
  <c r="M2214" i="2" s="1"/>
  <c r="J2196" i="2"/>
  <c r="K2196" i="2"/>
  <c r="M2196" i="2" s="1"/>
  <c r="J2144" i="2"/>
  <c r="K2144" i="2"/>
  <c r="M2144" i="2" s="1"/>
  <c r="J2107" i="2"/>
  <c r="K2107" i="2"/>
  <c r="M2107" i="2" s="1"/>
  <c r="J2072" i="2"/>
  <c r="K2072" i="2"/>
  <c r="M2072" i="2" s="1"/>
  <c r="J2063" i="2"/>
  <c r="K2063" i="2"/>
  <c r="M2063" i="2" s="1"/>
  <c r="J1895" i="2"/>
  <c r="K1895" i="2"/>
  <c r="M1895" i="2" s="1"/>
  <c r="J1885" i="2"/>
  <c r="K1885" i="2"/>
  <c r="M1885" i="2" s="1"/>
  <c r="J1874" i="2"/>
  <c r="K1874" i="2"/>
  <c r="M1874" i="2" s="1"/>
  <c r="J1808" i="2"/>
  <c r="K1808" i="2"/>
  <c r="M1808" i="2" s="1"/>
  <c r="J1768" i="2"/>
  <c r="K1768" i="2"/>
  <c r="J1695" i="2"/>
  <c r="K1695" i="2"/>
  <c r="M1695" i="2" s="1"/>
  <c r="J1666" i="2"/>
  <c r="K1666" i="2"/>
  <c r="M1666" i="2" s="1"/>
  <c r="J1658" i="2"/>
  <c r="K1658" i="2"/>
  <c r="M1658" i="2" s="1"/>
  <c r="J1648" i="2"/>
  <c r="K1648" i="2"/>
  <c r="M1648" i="2" s="1"/>
  <c r="J1603" i="2"/>
  <c r="K1603" i="2"/>
  <c r="J1594" i="2"/>
  <c r="K1594" i="2"/>
  <c r="M1594" i="2" s="1"/>
  <c r="J1567" i="2"/>
  <c r="K1567" i="2"/>
  <c r="M1567" i="2" s="1"/>
  <c r="J1536" i="2"/>
  <c r="K1536" i="2"/>
  <c r="M1536" i="2" s="1"/>
  <c r="J1499" i="2"/>
  <c r="K1499" i="2"/>
  <c r="M1499" i="2" s="1"/>
  <c r="J1480" i="2"/>
  <c r="K1480" i="2"/>
  <c r="M1480" i="2" s="1"/>
  <c r="J1462" i="2"/>
  <c r="K1462" i="2"/>
  <c r="M1462" i="2" s="1"/>
  <c r="J1401" i="2"/>
  <c r="K1401" i="2"/>
  <c r="J1323" i="2"/>
  <c r="K1323" i="2"/>
  <c r="M1323" i="2" s="1"/>
  <c r="J1297" i="2"/>
  <c r="K1297" i="2"/>
  <c r="M1297" i="2" s="1"/>
  <c r="J1215" i="2"/>
  <c r="K1215" i="2"/>
  <c r="M1215" i="2" s="1"/>
  <c r="J1205" i="2"/>
  <c r="K1205" i="2"/>
  <c r="M1205" i="2" s="1"/>
  <c r="J1195" i="2"/>
  <c r="K1195" i="2"/>
  <c r="M1195" i="2" s="1"/>
  <c r="J1169" i="2"/>
  <c r="K1169" i="2"/>
  <c r="M1169" i="2" s="1"/>
  <c r="J1159" i="2"/>
  <c r="K1159" i="2"/>
  <c r="M1159" i="2" s="1"/>
  <c r="J1130" i="2"/>
  <c r="K1130" i="2"/>
  <c r="M1130" i="2" s="1"/>
  <c r="J1123" i="2"/>
  <c r="K1123" i="2"/>
  <c r="M1123" i="2" s="1"/>
  <c r="J1087" i="2"/>
  <c r="K1087" i="2"/>
  <c r="M1087" i="2" s="1"/>
  <c r="J1058" i="2"/>
  <c r="K1058" i="2"/>
  <c r="M1058" i="2" s="1"/>
  <c r="J1021" i="2"/>
  <c r="K1021" i="2"/>
  <c r="M1021" i="2" s="1"/>
  <c r="J1012" i="2"/>
  <c r="K1012" i="2"/>
  <c r="J993" i="2"/>
  <c r="K993" i="2"/>
  <c r="M993" i="2" s="1"/>
  <c r="J975" i="2"/>
  <c r="K975" i="2"/>
  <c r="M975" i="2" s="1"/>
  <c r="J966" i="2"/>
  <c r="K966" i="2"/>
  <c r="J901" i="2"/>
  <c r="K901" i="2"/>
  <c r="M901" i="2" s="1"/>
  <c r="J868" i="2"/>
  <c r="K868" i="2"/>
  <c r="J841" i="2"/>
  <c r="K841" i="2"/>
  <c r="M841" i="2" s="1"/>
  <c r="J814" i="2"/>
  <c r="K814" i="2"/>
  <c r="M814" i="2" s="1"/>
  <c r="J758" i="2"/>
  <c r="K758" i="2"/>
  <c r="M758" i="2" s="1"/>
  <c r="J736" i="2"/>
  <c r="K736" i="2"/>
  <c r="M736" i="2" s="1"/>
  <c r="J694" i="2"/>
  <c r="K694" i="2"/>
  <c r="M694" i="2" s="1"/>
  <c r="J685" i="2"/>
  <c r="K685" i="2"/>
  <c r="J617" i="2"/>
  <c r="K617" i="2"/>
  <c r="M617" i="2" s="1"/>
  <c r="J608" i="2"/>
  <c r="K608" i="2"/>
  <c r="M608" i="2" s="1"/>
  <c r="J580" i="2"/>
  <c r="K580" i="2"/>
  <c r="M580" i="2" s="1"/>
  <c r="J535" i="2"/>
  <c r="K535" i="2"/>
  <c r="M535" i="2" s="1"/>
  <c r="J526" i="2"/>
  <c r="K526" i="2"/>
  <c r="J461" i="2"/>
  <c r="K461" i="2"/>
  <c r="M461" i="2" s="1"/>
  <c r="J452" i="2"/>
  <c r="K452" i="2"/>
  <c r="M452" i="2" s="1"/>
  <c r="K433" i="2"/>
  <c r="M433" i="2" s="1"/>
  <c r="J433" i="2"/>
  <c r="J424" i="2"/>
  <c r="K424" i="2"/>
  <c r="M424" i="2" s="1"/>
  <c r="J407" i="2"/>
  <c r="K407" i="2"/>
  <c r="M407" i="2" s="1"/>
  <c r="J378" i="2"/>
  <c r="K378" i="2"/>
  <c r="M378" i="2" s="1"/>
  <c r="K359" i="2"/>
  <c r="J359" i="2"/>
  <c r="J348" i="2"/>
  <c r="K348" i="2"/>
  <c r="K318" i="2"/>
  <c r="M318" i="2" s="1"/>
  <c r="J318" i="2"/>
  <c r="J265" i="2"/>
  <c r="K265" i="2"/>
  <c r="M265" i="2" s="1"/>
  <c r="J236" i="2"/>
  <c r="K236" i="2"/>
  <c r="M236" i="2" s="1"/>
  <c r="J178" i="2"/>
  <c r="K178" i="2"/>
  <c r="M178" i="2" s="1"/>
  <c r="J149" i="2"/>
  <c r="K149" i="2"/>
  <c r="K99" i="2"/>
  <c r="J99" i="2"/>
  <c r="K79" i="2"/>
  <c r="M79" i="2" s="1"/>
  <c r="J79" i="2"/>
  <c r="J29" i="2"/>
  <c r="K29" i="2"/>
  <c r="P2508" i="2"/>
  <c r="Q2508" i="2"/>
  <c r="S2508" i="2" s="1"/>
  <c r="P2496" i="2"/>
  <c r="Q2496" i="2"/>
  <c r="S2496" i="2" s="1"/>
  <c r="P2484" i="2"/>
  <c r="Q2484" i="2"/>
  <c r="S2484" i="2" s="1"/>
  <c r="P2472" i="2"/>
  <c r="Q2472" i="2"/>
  <c r="S2472" i="2" s="1"/>
  <c r="P2460" i="2"/>
  <c r="Q2460" i="2"/>
  <c r="S2460" i="2" s="1"/>
  <c r="P2448" i="2"/>
  <c r="Q2448" i="2"/>
  <c r="S2448" i="2" s="1"/>
  <c r="P2436" i="2"/>
  <c r="Q2436" i="2"/>
  <c r="S2436" i="2" s="1"/>
  <c r="Q2424" i="2"/>
  <c r="S2424" i="2" s="1"/>
  <c r="P2424" i="2"/>
  <c r="P2412" i="2"/>
  <c r="Q2412" i="2"/>
  <c r="S2412" i="2" s="1"/>
  <c r="P2400" i="2"/>
  <c r="Q2400" i="2"/>
  <c r="S2400" i="2" s="1"/>
  <c r="P2388" i="2"/>
  <c r="Q2388" i="2"/>
  <c r="S2388" i="2" s="1"/>
  <c r="P2376" i="2"/>
  <c r="Q2376" i="2"/>
  <c r="S2376" i="2" s="1"/>
  <c r="P2364" i="2"/>
  <c r="Q2364" i="2"/>
  <c r="S2364" i="2" s="1"/>
  <c r="P2352" i="2"/>
  <c r="Q2352" i="2"/>
  <c r="S2352" i="2" s="1"/>
  <c r="P2340" i="2"/>
  <c r="Q2340" i="2"/>
  <c r="S2340" i="2" s="1"/>
  <c r="Q2328" i="2"/>
  <c r="S2328" i="2" s="1"/>
  <c r="P2328" i="2"/>
  <c r="P2316" i="2"/>
  <c r="Q2316" i="2"/>
  <c r="S2316" i="2" s="1"/>
  <c r="Q2304" i="2"/>
  <c r="S2304" i="2" s="1"/>
  <c r="P2304" i="2"/>
  <c r="P2292" i="2"/>
  <c r="Q2292" i="2"/>
  <c r="S2292" i="2" s="1"/>
  <c r="P2280" i="2"/>
  <c r="Q2280" i="2"/>
  <c r="S2280" i="2" s="1"/>
  <c r="P2268" i="2"/>
  <c r="Q2268" i="2"/>
  <c r="S2268" i="2" s="1"/>
  <c r="Q2256" i="2"/>
  <c r="S2256" i="2" s="1"/>
  <c r="P2256" i="2"/>
  <c r="P2244" i="2"/>
  <c r="Q2244" i="2"/>
  <c r="S2244" i="2" s="1"/>
  <c r="Q2232" i="2"/>
  <c r="S2232" i="2" s="1"/>
  <c r="P2232" i="2"/>
  <c r="Q2220" i="2"/>
  <c r="S2220" i="2" s="1"/>
  <c r="P2220" i="2"/>
  <c r="P2208" i="2"/>
  <c r="Q2208" i="2"/>
  <c r="S2208" i="2" s="1"/>
  <c r="P2196" i="2"/>
  <c r="Q2196" i="2"/>
  <c r="S2196" i="2" s="1"/>
  <c r="P2184" i="2"/>
  <c r="Q2184" i="2"/>
  <c r="S2184" i="2" s="1"/>
  <c r="P2172" i="2"/>
  <c r="Q2172" i="2"/>
  <c r="S2172" i="2" s="1"/>
  <c r="P2160" i="2"/>
  <c r="Q2160" i="2"/>
  <c r="S2160" i="2" s="1"/>
  <c r="P2148" i="2"/>
  <c r="Q2148" i="2"/>
  <c r="S2148" i="2" s="1"/>
  <c r="P2136" i="2"/>
  <c r="Q2136" i="2"/>
  <c r="S2136" i="2" s="1"/>
  <c r="Q2124" i="2"/>
  <c r="S2124" i="2" s="1"/>
  <c r="P2124" i="2"/>
  <c r="P2112" i="2"/>
  <c r="Q2112" i="2"/>
  <c r="S2112" i="2" s="1"/>
  <c r="P2100" i="2"/>
  <c r="Q2100" i="2"/>
  <c r="S2100" i="2" s="1"/>
  <c r="Q2088" i="2"/>
  <c r="S2088" i="2" s="1"/>
  <c r="P2088" i="2"/>
  <c r="P2076" i="2"/>
  <c r="Q2076" i="2"/>
  <c r="S2076" i="2" s="1"/>
  <c r="P2064" i="2"/>
  <c r="Q2064" i="2"/>
  <c r="S2064" i="2" s="1"/>
  <c r="Q2052" i="2"/>
  <c r="S2052" i="2" s="1"/>
  <c r="P2052" i="2"/>
  <c r="P2040" i="2"/>
  <c r="Q2040" i="2"/>
  <c r="S2040" i="2" s="1"/>
  <c r="P2028" i="2"/>
  <c r="Q2028" i="2"/>
  <c r="S2028" i="2" s="1"/>
  <c r="Q2016" i="2"/>
  <c r="S2016" i="2" s="1"/>
  <c r="P2016" i="2"/>
  <c r="P2004" i="2"/>
  <c r="Q2004" i="2"/>
  <c r="S2004" i="2" s="1"/>
  <c r="P1992" i="2"/>
  <c r="Q1992" i="2"/>
  <c r="S1992" i="2" s="1"/>
  <c r="Q1980" i="2"/>
  <c r="S1980" i="2" s="1"/>
  <c r="P1980" i="2"/>
  <c r="P1968" i="2"/>
  <c r="Q1968" i="2"/>
  <c r="S1968" i="2" s="1"/>
  <c r="P1956" i="2"/>
  <c r="Q1956" i="2"/>
  <c r="S1956" i="2" s="1"/>
  <c r="P1944" i="2"/>
  <c r="Q1944" i="2"/>
  <c r="S1944" i="2" s="1"/>
  <c r="Q1932" i="2"/>
  <c r="S1932" i="2" s="1"/>
  <c r="P1932" i="2"/>
  <c r="P1920" i="2"/>
  <c r="Q1920" i="2"/>
  <c r="S1920" i="2" s="1"/>
  <c r="Q1908" i="2"/>
  <c r="S1908" i="2" s="1"/>
  <c r="P1908" i="2"/>
  <c r="P1896" i="2"/>
  <c r="Q1896" i="2"/>
  <c r="S1896" i="2" s="1"/>
  <c r="P1884" i="2"/>
  <c r="Q1884" i="2"/>
  <c r="S1884" i="2" s="1"/>
  <c r="Q1872" i="2"/>
  <c r="S1872" i="2" s="1"/>
  <c r="P1872" i="2"/>
  <c r="P1860" i="2"/>
  <c r="Q1860" i="2"/>
  <c r="S1860" i="2" s="1"/>
  <c r="P1848" i="2"/>
  <c r="Q1848" i="2"/>
  <c r="S1848" i="2" s="1"/>
  <c r="Q1836" i="2"/>
  <c r="S1836" i="2" s="1"/>
  <c r="P1836" i="2"/>
  <c r="P1824" i="2"/>
  <c r="Q1824" i="2"/>
  <c r="S1824" i="2" s="1"/>
  <c r="P1812" i="2"/>
  <c r="Q1812" i="2"/>
  <c r="S1812" i="2" s="1"/>
  <c r="Q1800" i="2"/>
  <c r="S1800" i="2" s="1"/>
  <c r="P1800" i="2"/>
  <c r="Q1788" i="2"/>
  <c r="S1788" i="2" s="1"/>
  <c r="P1788" i="2"/>
  <c r="Q1776" i="2"/>
  <c r="S1776" i="2" s="1"/>
  <c r="P1776" i="2"/>
  <c r="Q1764" i="2"/>
  <c r="S1764" i="2" s="1"/>
  <c r="P1764" i="2"/>
  <c r="Q1752" i="2"/>
  <c r="S1752" i="2" s="1"/>
  <c r="P1752" i="2"/>
  <c r="Q1740" i="2"/>
  <c r="P1740" i="2"/>
  <c r="P1728" i="2"/>
  <c r="Q1728" i="2"/>
  <c r="P1716" i="2"/>
  <c r="Q1716" i="2"/>
  <c r="S1716" i="2" s="1"/>
  <c r="P1704" i="2"/>
  <c r="Q1704" i="2"/>
  <c r="S1704" i="2" s="1"/>
  <c r="P1692" i="2"/>
  <c r="Q1692" i="2"/>
  <c r="Q1680" i="2"/>
  <c r="S1680" i="2" s="1"/>
  <c r="P1680" i="2"/>
  <c r="Q1668" i="2"/>
  <c r="P1668" i="2"/>
  <c r="Q1656" i="2"/>
  <c r="P1656" i="2"/>
  <c r="P1644" i="2"/>
  <c r="Q1644" i="2"/>
  <c r="S1644" i="2" s="1"/>
  <c r="P1632" i="2"/>
  <c r="Q1632" i="2"/>
  <c r="Q1620" i="2"/>
  <c r="P1620" i="2"/>
  <c r="P1608" i="2"/>
  <c r="Q1608" i="2"/>
  <c r="S1608" i="2" s="1"/>
  <c r="Q1596" i="2"/>
  <c r="P1596" i="2"/>
  <c r="P1584" i="2"/>
  <c r="Q1584" i="2"/>
  <c r="P1572" i="2"/>
  <c r="Q1572" i="2"/>
  <c r="S1572" i="2" s="1"/>
  <c r="P1560" i="2"/>
  <c r="Q1560" i="2"/>
  <c r="P1548" i="2"/>
  <c r="Q1548" i="2"/>
  <c r="P1536" i="2"/>
  <c r="Q1536" i="2"/>
  <c r="P1524" i="2"/>
  <c r="Q1524" i="2"/>
  <c r="P1512" i="2"/>
  <c r="Q1512" i="2"/>
  <c r="P1500" i="2"/>
  <c r="Q1500" i="2"/>
  <c r="Q1488" i="2"/>
  <c r="P1488" i="2"/>
  <c r="P1476" i="2"/>
  <c r="Q1476" i="2"/>
  <c r="Q1464" i="2"/>
  <c r="S1464" i="2" s="1"/>
  <c r="P1464" i="2"/>
  <c r="Q1452" i="2"/>
  <c r="S1452" i="2" s="1"/>
  <c r="P1452" i="2"/>
  <c r="P1440" i="2"/>
  <c r="Q1440" i="2"/>
  <c r="P1428" i="2"/>
  <c r="Q1428" i="2"/>
  <c r="S1428" i="2" s="1"/>
  <c r="P1416" i="2"/>
  <c r="Q1416" i="2"/>
  <c r="S1416" i="2" s="1"/>
  <c r="P1404" i="2"/>
  <c r="Q1404" i="2"/>
  <c r="P1392" i="2"/>
  <c r="Q1392" i="2"/>
  <c r="S1392" i="2" s="1"/>
  <c r="P1380" i="2"/>
  <c r="Q1380" i="2"/>
  <c r="S1380" i="2" s="1"/>
  <c r="Q1368" i="2"/>
  <c r="P1368" i="2"/>
  <c r="P1356" i="2"/>
  <c r="Q1356" i="2"/>
  <c r="S1356" i="2" s="1"/>
  <c r="P1344" i="2"/>
  <c r="Q1344" i="2"/>
  <c r="S1344" i="2" s="1"/>
  <c r="P1332" i="2"/>
  <c r="Q1332" i="2"/>
  <c r="P1320" i="2"/>
  <c r="Q1320" i="2"/>
  <c r="S1320" i="2" s="1"/>
  <c r="Q1308" i="2"/>
  <c r="S1308" i="2" s="1"/>
  <c r="P1308" i="2"/>
  <c r="P1296" i="2"/>
  <c r="Q1296" i="2"/>
  <c r="P1284" i="2"/>
  <c r="Q1284" i="2"/>
  <c r="S1284" i="2" s="1"/>
  <c r="P1272" i="2"/>
  <c r="Q1272" i="2"/>
  <c r="S1272" i="2" s="1"/>
  <c r="Q1260" i="2"/>
  <c r="P1260" i="2"/>
  <c r="Q1248" i="2"/>
  <c r="S1248" i="2" s="1"/>
  <c r="P1248" i="2"/>
  <c r="P1236" i="2"/>
  <c r="Q1236" i="2"/>
  <c r="S1236" i="2" s="1"/>
  <c r="Q1224" i="2"/>
  <c r="P1224" i="2"/>
  <c r="P1212" i="2"/>
  <c r="Q1212" i="2"/>
  <c r="S1212" i="2" s="1"/>
  <c r="Q1200" i="2"/>
  <c r="S1200" i="2" s="1"/>
  <c r="P1200" i="2"/>
  <c r="P1188" i="2"/>
  <c r="Q1188" i="2"/>
  <c r="Q1176" i="2"/>
  <c r="S1176" i="2" s="1"/>
  <c r="P1176" i="2"/>
  <c r="P1164" i="2"/>
  <c r="Q1164" i="2"/>
  <c r="S1164" i="2" s="1"/>
  <c r="P1152" i="2"/>
  <c r="Q1152" i="2"/>
  <c r="Q1140" i="2"/>
  <c r="S1140" i="2" s="1"/>
  <c r="P1140" i="2"/>
  <c r="P1128" i="2"/>
  <c r="Q1128" i="2"/>
  <c r="S1128" i="2" s="1"/>
  <c r="P1116" i="2"/>
  <c r="Q1116" i="2"/>
  <c r="S1116" i="2" s="1"/>
  <c r="Q1104" i="2"/>
  <c r="S1104" i="2" s="1"/>
  <c r="P1104" i="2"/>
  <c r="P1092" i="2"/>
  <c r="Q1092" i="2"/>
  <c r="S1092" i="2" s="1"/>
  <c r="Q1080" i="2"/>
  <c r="S1080" i="2" s="1"/>
  <c r="P1080" i="2"/>
  <c r="P1068" i="2"/>
  <c r="Q1068" i="2"/>
  <c r="P1056" i="2"/>
  <c r="Q1056" i="2"/>
  <c r="S1056" i="2" s="1"/>
  <c r="Q1044" i="2"/>
  <c r="S1044" i="2" s="1"/>
  <c r="P1044" i="2"/>
  <c r="Q1032" i="2"/>
  <c r="P1032" i="2"/>
  <c r="Q1020" i="2"/>
  <c r="S1020" i="2" s="1"/>
  <c r="P1020" i="2"/>
  <c r="P1008" i="2"/>
  <c r="Q1008" i="2"/>
  <c r="S1008" i="2" s="1"/>
  <c r="P996" i="2"/>
  <c r="Q996" i="2"/>
  <c r="P984" i="2"/>
  <c r="Q984" i="2"/>
  <c r="S984" i="2" s="1"/>
  <c r="P972" i="2"/>
  <c r="Q972" i="2"/>
  <c r="S972" i="2" s="1"/>
  <c r="Q960" i="2"/>
  <c r="P960" i="2"/>
  <c r="P948" i="2"/>
  <c r="Q948" i="2"/>
  <c r="S948" i="2" s="1"/>
  <c r="P936" i="2"/>
  <c r="Q936" i="2"/>
  <c r="S936" i="2" s="1"/>
  <c r="P924" i="2"/>
  <c r="Q924" i="2"/>
  <c r="Q912" i="2"/>
  <c r="P912" i="2"/>
  <c r="P900" i="2"/>
  <c r="Q900" i="2"/>
  <c r="P888" i="2"/>
  <c r="Q888" i="2"/>
  <c r="S888" i="2" s="1"/>
  <c r="P876" i="2"/>
  <c r="Q876" i="2"/>
  <c r="S876" i="2" s="1"/>
  <c r="P864" i="2"/>
  <c r="Q864" i="2"/>
  <c r="P852" i="2"/>
  <c r="Q852" i="2"/>
  <c r="S852" i="2" s="1"/>
  <c r="P840" i="2"/>
  <c r="Q840" i="2"/>
  <c r="S840" i="2" s="1"/>
  <c r="Q828" i="2"/>
  <c r="P828" i="2"/>
  <c r="P816" i="2"/>
  <c r="Q816" i="2"/>
  <c r="S816" i="2" s="1"/>
  <c r="P804" i="2"/>
  <c r="Q804" i="2"/>
  <c r="S804" i="2" s="1"/>
  <c r="P792" i="2"/>
  <c r="Q792" i="2"/>
  <c r="P780" i="2"/>
  <c r="Q780" i="2"/>
  <c r="S780" i="2" s="1"/>
  <c r="P768" i="2"/>
  <c r="Q768" i="2"/>
  <c r="S768" i="2" s="1"/>
  <c r="P756" i="2"/>
  <c r="Q756" i="2"/>
  <c r="P744" i="2"/>
  <c r="Q744" i="2"/>
  <c r="S744" i="2" s="1"/>
  <c r="P732" i="2"/>
  <c r="Q732" i="2"/>
  <c r="P720" i="2"/>
  <c r="Q720" i="2"/>
  <c r="P708" i="2"/>
  <c r="Q708" i="2"/>
  <c r="S708" i="2" s="1"/>
  <c r="Q696" i="2"/>
  <c r="P696" i="2"/>
  <c r="Q684" i="2"/>
  <c r="P684" i="2"/>
  <c r="P672" i="2"/>
  <c r="Q672" i="2"/>
  <c r="S672" i="2" s="1"/>
  <c r="Q660" i="2"/>
  <c r="P660" i="2"/>
  <c r="Q648" i="2"/>
  <c r="P648" i="2"/>
  <c r="Q636" i="2"/>
  <c r="S636" i="2" s="1"/>
  <c r="P636" i="2"/>
  <c r="Q624" i="2"/>
  <c r="P624" i="2"/>
  <c r="P612" i="2"/>
  <c r="Q612" i="2"/>
  <c r="P600" i="2"/>
  <c r="Q600" i="2"/>
  <c r="S600" i="2" s="1"/>
  <c r="Q588" i="2"/>
  <c r="P588" i="2"/>
  <c r="P576" i="2"/>
  <c r="Q576" i="2"/>
  <c r="Q564" i="2"/>
  <c r="S564" i="2" s="1"/>
  <c r="P564" i="2"/>
  <c r="Q552" i="2"/>
  <c r="S552" i="2" s="1"/>
  <c r="P552" i="2"/>
  <c r="P540" i="2"/>
  <c r="Q540" i="2"/>
  <c r="Q528" i="2"/>
  <c r="P528" i="2"/>
  <c r="P516" i="2"/>
  <c r="Q516" i="2"/>
  <c r="S516" i="2" s="1"/>
  <c r="P504" i="2"/>
  <c r="Q504" i="2"/>
  <c r="P492" i="2"/>
  <c r="Q492" i="2"/>
  <c r="P480" i="2"/>
  <c r="Q480" i="2"/>
  <c r="S480" i="2" s="1"/>
  <c r="P468" i="2"/>
  <c r="Q468" i="2"/>
  <c r="Q456" i="2"/>
  <c r="S456" i="2" s="1"/>
  <c r="P456" i="2"/>
  <c r="P444" i="2"/>
  <c r="Q444" i="2"/>
  <c r="S444" i="2" s="1"/>
  <c r="Q432" i="2"/>
  <c r="P432" i="2"/>
  <c r="P420" i="2"/>
  <c r="Q420" i="2"/>
  <c r="S420" i="2" s="1"/>
  <c r="Q408" i="2"/>
  <c r="S408" i="2" s="1"/>
  <c r="P408" i="2"/>
  <c r="P396" i="2"/>
  <c r="Q396" i="2"/>
  <c r="Q384" i="2"/>
  <c r="S384" i="2" s="1"/>
  <c r="P384" i="2"/>
  <c r="Q372" i="2"/>
  <c r="S372" i="2" s="1"/>
  <c r="P372" i="2"/>
  <c r="Q360" i="2"/>
  <c r="P360" i="2"/>
  <c r="P348" i="2"/>
  <c r="Q348" i="2"/>
  <c r="S348" i="2" s="1"/>
  <c r="Q336" i="2"/>
  <c r="S336" i="2" s="1"/>
  <c r="P336" i="2"/>
  <c r="Q324" i="2"/>
  <c r="P324" i="2"/>
  <c r="Q312" i="2"/>
  <c r="S312" i="2" s="1"/>
  <c r="P312" i="2"/>
  <c r="Q300" i="2"/>
  <c r="S300" i="2" s="1"/>
  <c r="P300" i="2"/>
  <c r="Q288" i="2"/>
  <c r="S288" i="2" s="1"/>
  <c r="P288" i="2"/>
  <c r="Q276" i="2"/>
  <c r="S276" i="2" s="1"/>
  <c r="P276" i="2"/>
  <c r="Q264" i="2"/>
  <c r="S264" i="2" s="1"/>
  <c r="P264" i="2"/>
  <c r="Q252" i="2"/>
  <c r="S252" i="2" s="1"/>
  <c r="P252" i="2"/>
  <c r="Q240" i="2"/>
  <c r="S240" i="2" s="1"/>
  <c r="P240" i="2"/>
  <c r="Q228" i="2"/>
  <c r="S228" i="2" s="1"/>
  <c r="P228" i="2"/>
  <c r="Q216" i="2"/>
  <c r="S216" i="2" s="1"/>
  <c r="P216" i="2"/>
  <c r="Q204" i="2"/>
  <c r="S204" i="2" s="1"/>
  <c r="P204" i="2"/>
  <c r="Q192" i="2"/>
  <c r="S192" i="2" s="1"/>
  <c r="P192" i="2"/>
  <c r="Q180" i="2"/>
  <c r="S180" i="2" s="1"/>
  <c r="P180" i="2"/>
  <c r="Q168" i="2"/>
  <c r="S168" i="2" s="1"/>
  <c r="P168" i="2"/>
  <c r="Q156" i="2"/>
  <c r="S156" i="2" s="1"/>
  <c r="P156" i="2"/>
  <c r="Q144" i="2"/>
  <c r="S144" i="2" s="1"/>
  <c r="P144" i="2"/>
  <c r="Q132" i="2"/>
  <c r="S132" i="2" s="1"/>
  <c r="P132" i="2"/>
  <c r="Q120" i="2"/>
  <c r="S120" i="2" s="1"/>
  <c r="P120" i="2"/>
  <c r="Q108" i="2"/>
  <c r="S108" i="2" s="1"/>
  <c r="P108" i="2"/>
  <c r="Q96" i="2"/>
  <c r="S96" i="2" s="1"/>
  <c r="P96" i="2"/>
  <c r="Q84" i="2"/>
  <c r="S84" i="2" s="1"/>
  <c r="P84" i="2"/>
  <c r="Q72" i="2"/>
  <c r="S72" i="2" s="1"/>
  <c r="P72" i="2"/>
  <c r="Q60" i="2"/>
  <c r="S60" i="2" s="1"/>
  <c r="P60" i="2"/>
  <c r="K2337" i="2"/>
  <c r="M2337" i="2" s="1"/>
  <c r="J440" i="2"/>
  <c r="K440" i="2"/>
  <c r="M440" i="2" s="1"/>
  <c r="J307" i="2"/>
  <c r="K307" i="2"/>
  <c r="J296" i="2"/>
  <c r="K296" i="2"/>
  <c r="M296" i="2" s="1"/>
  <c r="J286" i="2"/>
  <c r="K286" i="2"/>
  <c r="M286" i="2" s="1"/>
  <c r="J266" i="2"/>
  <c r="K266" i="2"/>
  <c r="M266" i="2" s="1"/>
  <c r="J248" i="2"/>
  <c r="K248" i="2"/>
  <c r="J231" i="2"/>
  <c r="K231" i="2"/>
  <c r="M231" i="2" s="1"/>
  <c r="J212" i="2"/>
  <c r="K212" i="2"/>
  <c r="M212" i="2" s="1"/>
  <c r="J179" i="2"/>
  <c r="K179" i="2"/>
  <c r="J169" i="2"/>
  <c r="K169" i="2"/>
  <c r="M169" i="2" s="1"/>
  <c r="J118" i="2"/>
  <c r="K118" i="2"/>
  <c r="M118" i="2" s="1"/>
  <c r="J82" i="2"/>
  <c r="K82" i="2"/>
  <c r="M82" i="2" s="1"/>
  <c r="J73" i="2"/>
  <c r="K73" i="2"/>
  <c r="P2509" i="2"/>
  <c r="Q2509" i="2"/>
  <c r="P2497" i="2"/>
  <c r="Q2497" i="2"/>
  <c r="S2497" i="2" s="1"/>
  <c r="P2485" i="2"/>
  <c r="Q2485" i="2"/>
  <c r="S2485" i="2" s="1"/>
  <c r="P2473" i="2"/>
  <c r="Q2473" i="2"/>
  <c r="P2461" i="2"/>
  <c r="Q2461" i="2"/>
  <c r="S2461" i="2" s="1"/>
  <c r="P2449" i="2"/>
  <c r="Q2449" i="2"/>
  <c r="S2449" i="2" s="1"/>
  <c r="P2437" i="2"/>
  <c r="Q2437" i="2"/>
  <c r="P2425" i="2"/>
  <c r="Q2425" i="2"/>
  <c r="S2425" i="2" s="1"/>
  <c r="P2413" i="2"/>
  <c r="Q2413" i="2"/>
  <c r="S2413" i="2" s="1"/>
  <c r="P2401" i="2"/>
  <c r="Q2401" i="2"/>
  <c r="P2389" i="2"/>
  <c r="Q2389" i="2"/>
  <c r="S2389" i="2" s="1"/>
  <c r="P2377" i="2"/>
  <c r="Q2377" i="2"/>
  <c r="S2377" i="2" s="1"/>
  <c r="P2365" i="2"/>
  <c r="Q2365" i="2"/>
  <c r="P2353" i="2"/>
  <c r="Q2353" i="2"/>
  <c r="S2353" i="2" s="1"/>
  <c r="Q2341" i="2"/>
  <c r="S2341" i="2" s="1"/>
  <c r="P2341" i="2"/>
  <c r="P2329" i="2"/>
  <c r="Q2329" i="2"/>
  <c r="Q2317" i="2"/>
  <c r="S2317" i="2" s="1"/>
  <c r="P2317" i="2"/>
  <c r="P2305" i="2"/>
  <c r="Q2305" i="2"/>
  <c r="S2305" i="2" s="1"/>
  <c r="Q2293" i="2"/>
  <c r="P2293" i="2"/>
  <c r="P2281" i="2"/>
  <c r="Q2281" i="2"/>
  <c r="S2281" i="2" s="1"/>
  <c r="Q2269" i="2"/>
  <c r="S2269" i="2" s="1"/>
  <c r="P2269" i="2"/>
  <c r="P2257" i="2"/>
  <c r="Q2257" i="2"/>
  <c r="Q2245" i="2"/>
  <c r="S2245" i="2" s="1"/>
  <c r="P2245" i="2"/>
  <c r="Q2233" i="2"/>
  <c r="S2233" i="2" s="1"/>
  <c r="P2233" i="2"/>
  <c r="P2221" i="2"/>
  <c r="Q2221" i="2"/>
  <c r="S2221" i="2" s="1"/>
  <c r="P2209" i="2"/>
  <c r="Q2209" i="2"/>
  <c r="S2209" i="2" s="1"/>
  <c r="P2197" i="2"/>
  <c r="Q2197" i="2"/>
  <c r="S2197" i="2" s="1"/>
  <c r="P2185" i="2"/>
  <c r="Q2185" i="2"/>
  <c r="S2185" i="2" s="1"/>
  <c r="P2173" i="2"/>
  <c r="Q2173" i="2"/>
  <c r="S2173" i="2" s="1"/>
  <c r="P2161" i="2"/>
  <c r="Q2161" i="2"/>
  <c r="S2161" i="2" s="1"/>
  <c r="Q2149" i="2"/>
  <c r="P2149" i="2"/>
  <c r="P2137" i="2"/>
  <c r="Q2137" i="2"/>
  <c r="S2137" i="2" s="1"/>
  <c r="P2125" i="2"/>
  <c r="Q2125" i="2"/>
  <c r="Q2113" i="2"/>
  <c r="P2113" i="2"/>
  <c r="P2101" i="2"/>
  <c r="Q2101" i="2"/>
  <c r="S2101" i="2" s="1"/>
  <c r="P2089" i="2"/>
  <c r="Q2089" i="2"/>
  <c r="Q2077" i="2"/>
  <c r="P2077" i="2"/>
  <c r="P2065" i="2"/>
  <c r="Q2065" i="2"/>
  <c r="S2065" i="2" s="1"/>
  <c r="P2053" i="2"/>
  <c r="Q2053" i="2"/>
  <c r="Q2041" i="2"/>
  <c r="P2041" i="2"/>
  <c r="P2029" i="2"/>
  <c r="Q2029" i="2"/>
  <c r="S2029" i="2" s="1"/>
  <c r="P2017" i="2"/>
  <c r="Q2017" i="2"/>
  <c r="Q2005" i="2"/>
  <c r="P2005" i="2"/>
  <c r="P1993" i="2"/>
  <c r="Q1993" i="2"/>
  <c r="S1993" i="2" s="1"/>
  <c r="P1981" i="2"/>
  <c r="Q1981" i="2"/>
  <c r="Q1969" i="2"/>
  <c r="P1969" i="2"/>
  <c r="P1957" i="2"/>
  <c r="Q1957" i="2"/>
  <c r="S1957" i="2" s="1"/>
  <c r="Q1945" i="2"/>
  <c r="P1945" i="2"/>
  <c r="P1933" i="2"/>
  <c r="Q1933" i="2"/>
  <c r="P1921" i="2"/>
  <c r="Q1921" i="2"/>
  <c r="S1921" i="2" s="1"/>
  <c r="P1909" i="2"/>
  <c r="Q1909" i="2"/>
  <c r="Q1897" i="2"/>
  <c r="P1897" i="2"/>
  <c r="Q1885" i="2"/>
  <c r="S1885" i="2" s="1"/>
  <c r="P1885" i="2"/>
  <c r="P1873" i="2"/>
  <c r="Q1873" i="2"/>
  <c r="Q1861" i="2"/>
  <c r="P1861" i="2"/>
  <c r="Q1849" i="2"/>
  <c r="S1849" i="2" s="1"/>
  <c r="P1849" i="2"/>
  <c r="P1837" i="2"/>
  <c r="Q1837" i="2"/>
  <c r="Q1825" i="2"/>
  <c r="P1825" i="2"/>
  <c r="P1813" i="2"/>
  <c r="Q1813" i="2"/>
  <c r="S1813" i="2" s="1"/>
  <c r="Q1801" i="2"/>
  <c r="P1801" i="2"/>
  <c r="Q1789" i="2"/>
  <c r="P1789" i="2"/>
  <c r="P1777" i="2"/>
  <c r="Q1777" i="2"/>
  <c r="S1777" i="2" s="1"/>
  <c r="Q1765" i="2"/>
  <c r="P1765" i="2"/>
  <c r="Q1753" i="2"/>
  <c r="P1753" i="2"/>
  <c r="P1741" i="2"/>
  <c r="Q1741" i="2"/>
  <c r="P1729" i="2"/>
  <c r="Q1729" i="2"/>
  <c r="S1729" i="2" s="1"/>
  <c r="P1717" i="2"/>
  <c r="Q1717" i="2"/>
  <c r="P1705" i="2"/>
  <c r="Q1705" i="2"/>
  <c r="Q1693" i="2"/>
  <c r="S1693" i="2" s="1"/>
  <c r="P1693" i="2"/>
  <c r="P1681" i="2"/>
  <c r="Q1681" i="2"/>
  <c r="P1669" i="2"/>
  <c r="Q1669" i="2"/>
  <c r="Q1657" i="2"/>
  <c r="S1657" i="2" s="1"/>
  <c r="P1657" i="2"/>
  <c r="P1645" i="2"/>
  <c r="Q1645" i="2"/>
  <c r="Q1633" i="2"/>
  <c r="P1633" i="2"/>
  <c r="Q1621" i="2"/>
  <c r="S1621" i="2" s="1"/>
  <c r="P1621" i="2"/>
  <c r="Q1609" i="2"/>
  <c r="P1609" i="2"/>
  <c r="P1597" i="2"/>
  <c r="Q1597" i="2"/>
  <c r="P1585" i="2"/>
  <c r="Q1585" i="2"/>
  <c r="S1585" i="2" s="1"/>
  <c r="P1573" i="2"/>
  <c r="Q1573" i="2"/>
  <c r="P1561" i="2"/>
  <c r="Q1561" i="2"/>
  <c r="Q1549" i="2"/>
  <c r="S1549" i="2" s="1"/>
  <c r="P1549" i="2"/>
  <c r="Q1537" i="2"/>
  <c r="S1537" i="2" s="1"/>
  <c r="P1537" i="2"/>
  <c r="P1525" i="2"/>
  <c r="Q1525" i="2"/>
  <c r="S1525" i="2" s="1"/>
  <c r="Q1513" i="2"/>
  <c r="P1513" i="2"/>
  <c r="P1501" i="2"/>
  <c r="Q1501" i="2"/>
  <c r="S1501" i="2" s="1"/>
  <c r="P1489" i="2"/>
  <c r="Q1489" i="2"/>
  <c r="P1477" i="2"/>
  <c r="Q1477" i="2"/>
  <c r="Q1465" i="2"/>
  <c r="S1465" i="2" s="1"/>
  <c r="P1465" i="2"/>
  <c r="P1453" i="2"/>
  <c r="Q1453" i="2"/>
  <c r="P1441" i="2"/>
  <c r="Q1441" i="2"/>
  <c r="S1441" i="2" s="1"/>
  <c r="P1429" i="2"/>
  <c r="Q1429" i="2"/>
  <c r="S1429" i="2" s="1"/>
  <c r="P1417" i="2"/>
  <c r="Q1417" i="2"/>
  <c r="P1405" i="2"/>
  <c r="Q1405" i="2"/>
  <c r="S1405" i="2" s="1"/>
  <c r="P1393" i="2"/>
  <c r="Q1393" i="2"/>
  <c r="S1393" i="2" s="1"/>
  <c r="Q1381" i="2"/>
  <c r="S1381" i="2" s="1"/>
  <c r="P1381" i="2"/>
  <c r="Q1369" i="2"/>
  <c r="S1369" i="2" s="1"/>
  <c r="P1369" i="2"/>
  <c r="P1357" i="2"/>
  <c r="Q1357" i="2"/>
  <c r="S1357" i="2" s="1"/>
  <c r="P1345" i="2"/>
  <c r="Q1345" i="2"/>
  <c r="S1345" i="2" s="1"/>
  <c r="P1333" i="2"/>
  <c r="Q1333" i="2"/>
  <c r="S1333" i="2" s="1"/>
  <c r="Q1321" i="2"/>
  <c r="S1321" i="2" s="1"/>
  <c r="P1321" i="2"/>
  <c r="Q1309" i="2"/>
  <c r="S1309" i="2" s="1"/>
  <c r="P1309" i="2"/>
  <c r="P1297" i="2"/>
  <c r="Q1297" i="2"/>
  <c r="S1297" i="2" s="1"/>
  <c r="P1285" i="2"/>
  <c r="Q1285" i="2"/>
  <c r="S1285" i="2" s="1"/>
  <c r="Q1273" i="2"/>
  <c r="S1273" i="2" s="1"/>
  <c r="P1273" i="2"/>
  <c r="P1261" i="2"/>
  <c r="Q1261" i="2"/>
  <c r="S1261" i="2" s="1"/>
  <c r="Q1249" i="2"/>
  <c r="S1249" i="2" s="1"/>
  <c r="P1249" i="2"/>
  <c r="P1237" i="2"/>
  <c r="Q1237" i="2"/>
  <c r="S1237" i="2" s="1"/>
  <c r="P1225" i="2"/>
  <c r="Q1225" i="2"/>
  <c r="S1225" i="2" s="1"/>
  <c r="Q1213" i="2"/>
  <c r="S1213" i="2" s="1"/>
  <c r="P1213" i="2"/>
  <c r="P1201" i="2"/>
  <c r="Q1201" i="2"/>
  <c r="S1201" i="2" s="1"/>
  <c r="Q1189" i="2"/>
  <c r="S1189" i="2" s="1"/>
  <c r="P1189" i="2"/>
  <c r="P1177" i="2"/>
  <c r="Q1177" i="2"/>
  <c r="S1177" i="2" s="1"/>
  <c r="P1165" i="2"/>
  <c r="Q1165" i="2"/>
  <c r="S1165" i="2" s="1"/>
  <c r="P1153" i="2"/>
  <c r="Q1153" i="2"/>
  <c r="S1153" i="2" s="1"/>
  <c r="P1141" i="2"/>
  <c r="Q1141" i="2"/>
  <c r="S1141" i="2" s="1"/>
  <c r="P1129" i="2"/>
  <c r="Q1129" i="2"/>
  <c r="S1129" i="2" s="1"/>
  <c r="Q1117" i="2"/>
  <c r="S1117" i="2" s="1"/>
  <c r="P1117" i="2"/>
  <c r="Q1105" i="2"/>
  <c r="S1105" i="2" s="1"/>
  <c r="P1105" i="2"/>
  <c r="P1093" i="2"/>
  <c r="Q1093" i="2"/>
  <c r="Q1081" i="2"/>
  <c r="P1081" i="2"/>
  <c r="Q1069" i="2"/>
  <c r="S1069" i="2" s="1"/>
  <c r="P1069" i="2"/>
  <c r="P1057" i="2"/>
  <c r="Q1057" i="2"/>
  <c r="P1045" i="2"/>
  <c r="Q1045" i="2"/>
  <c r="Q1033" i="2"/>
  <c r="S1033" i="2" s="1"/>
  <c r="P1033" i="2"/>
  <c r="Q1021" i="2"/>
  <c r="P1021" i="2"/>
  <c r="Q1009" i="2"/>
  <c r="P1009" i="2"/>
  <c r="P997" i="2"/>
  <c r="Q997" i="2"/>
  <c r="S997" i="2" s="1"/>
  <c r="P985" i="2"/>
  <c r="Q985" i="2"/>
  <c r="P973" i="2"/>
  <c r="Q973" i="2"/>
  <c r="P961" i="2"/>
  <c r="Q961" i="2"/>
  <c r="S961" i="2" s="1"/>
  <c r="Q949" i="2"/>
  <c r="P949" i="2"/>
  <c r="P937" i="2"/>
  <c r="Q937" i="2"/>
  <c r="P925" i="2"/>
  <c r="Q925" i="2"/>
  <c r="P913" i="2"/>
  <c r="Q913" i="2"/>
  <c r="Q901" i="2"/>
  <c r="S901" i="2" s="1"/>
  <c r="P901" i="2"/>
  <c r="P889" i="2"/>
  <c r="Q889" i="2"/>
  <c r="S889" i="2" s="1"/>
  <c r="P877" i="2"/>
  <c r="Q877" i="2"/>
  <c r="P865" i="2"/>
  <c r="Q865" i="2"/>
  <c r="S865" i="2" s="1"/>
  <c r="P853" i="2"/>
  <c r="Q853" i="2"/>
  <c r="S853" i="2" s="1"/>
  <c r="P841" i="2"/>
  <c r="Q841" i="2"/>
  <c r="P829" i="2"/>
  <c r="Q829" i="2"/>
  <c r="P817" i="2"/>
  <c r="Q817" i="2"/>
  <c r="S817" i="2" s="1"/>
  <c r="P805" i="2"/>
  <c r="Q805" i="2"/>
  <c r="Q793" i="2"/>
  <c r="P793" i="2"/>
  <c r="Q781" i="2"/>
  <c r="S781" i="2" s="1"/>
  <c r="P781" i="2"/>
  <c r="P769" i="2"/>
  <c r="Q769" i="2"/>
  <c r="S769" i="2" s="1"/>
  <c r="P757" i="2"/>
  <c r="Q757" i="2"/>
  <c r="S757" i="2" s="1"/>
  <c r="P745" i="2"/>
  <c r="Q745" i="2"/>
  <c r="S745" i="2" s="1"/>
  <c r="P733" i="2"/>
  <c r="Q733" i="2"/>
  <c r="S733" i="2" s="1"/>
  <c r="P721" i="2"/>
  <c r="Q721" i="2"/>
  <c r="S721" i="2" s="1"/>
  <c r="P709" i="2"/>
  <c r="Q709" i="2"/>
  <c r="S709" i="2" s="1"/>
  <c r="P697" i="2"/>
  <c r="Q697" i="2"/>
  <c r="S697" i="2" s="1"/>
  <c r="Q685" i="2"/>
  <c r="S685" i="2" s="1"/>
  <c r="P685" i="2"/>
  <c r="P673" i="2"/>
  <c r="Q673" i="2"/>
  <c r="S673" i="2" s="1"/>
  <c r="P661" i="2"/>
  <c r="Q661" i="2"/>
  <c r="S661" i="2" s="1"/>
  <c r="P649" i="2"/>
  <c r="Q649" i="2"/>
  <c r="S649" i="2" s="1"/>
  <c r="P637" i="2"/>
  <c r="Q637" i="2"/>
  <c r="S637" i="2" s="1"/>
  <c r="P625" i="2"/>
  <c r="Q625" i="2"/>
  <c r="S625" i="2" s="1"/>
  <c r="P613" i="2"/>
  <c r="Q613" i="2"/>
  <c r="S613" i="2" s="1"/>
  <c r="P601" i="2"/>
  <c r="Q601" i="2"/>
  <c r="S601" i="2" s="1"/>
  <c r="P589" i="2"/>
  <c r="Q589" i="2"/>
  <c r="S589" i="2" s="1"/>
  <c r="Q577" i="2"/>
  <c r="S577" i="2" s="1"/>
  <c r="P577" i="2"/>
  <c r="P565" i="2"/>
  <c r="Q565" i="2"/>
  <c r="S565" i="2" s="1"/>
  <c r="P553" i="2"/>
  <c r="Q553" i="2"/>
  <c r="S553" i="2" s="1"/>
  <c r="Q541" i="2"/>
  <c r="S541" i="2" s="1"/>
  <c r="P541" i="2"/>
  <c r="Q529" i="2"/>
  <c r="S529" i="2" s="1"/>
  <c r="P529" i="2"/>
  <c r="P517" i="2"/>
  <c r="Q517" i="2"/>
  <c r="S517" i="2" s="1"/>
  <c r="P505" i="2"/>
  <c r="Q505" i="2"/>
  <c r="S505" i="2" s="1"/>
  <c r="P493" i="2"/>
  <c r="Q493" i="2"/>
  <c r="S493" i="2" s="1"/>
  <c r="Q481" i="2"/>
  <c r="S481" i="2" s="1"/>
  <c r="P481" i="2"/>
  <c r="P469" i="2"/>
  <c r="Q469" i="2"/>
  <c r="S469" i="2" s="1"/>
  <c r="P457" i="2"/>
  <c r="Q457" i="2"/>
  <c r="S457" i="2" s="1"/>
  <c r="P445" i="2"/>
  <c r="Q445" i="2"/>
  <c r="S445" i="2" s="1"/>
  <c r="P433" i="2"/>
  <c r="Q433" i="2"/>
  <c r="Q421" i="2"/>
  <c r="S421" i="2" s="1"/>
  <c r="P421" i="2"/>
  <c r="P409" i="2"/>
  <c r="Q409" i="2"/>
  <c r="S409" i="2" s="1"/>
  <c r="P397" i="2"/>
  <c r="Q397" i="2"/>
  <c r="S397" i="2" s="1"/>
  <c r="Q385" i="2"/>
  <c r="S385" i="2" s="1"/>
  <c r="P385" i="2"/>
  <c r="P373" i="2"/>
  <c r="Q373" i="2"/>
  <c r="S373" i="2" s="1"/>
  <c r="P361" i="2"/>
  <c r="Q361" i="2"/>
  <c r="P349" i="2"/>
  <c r="Q349" i="2"/>
  <c r="S349" i="2" s="1"/>
  <c r="Q337" i="2"/>
  <c r="S337" i="2" s="1"/>
  <c r="P337" i="2"/>
  <c r="P325" i="2"/>
  <c r="Q325" i="2"/>
  <c r="P313" i="2"/>
  <c r="Q313" i="2"/>
  <c r="S313" i="2" s="1"/>
  <c r="P301" i="2"/>
  <c r="Q301" i="2"/>
  <c r="S301" i="2" s="1"/>
  <c r="P289" i="2"/>
  <c r="Q289" i="2"/>
  <c r="S289" i="2" s="1"/>
  <c r="P277" i="2"/>
  <c r="Q277" i="2"/>
  <c r="S277" i="2" s="1"/>
  <c r="P265" i="2"/>
  <c r="Q265" i="2"/>
  <c r="S265" i="2" s="1"/>
  <c r="P253" i="2"/>
  <c r="Q253" i="2"/>
  <c r="S253" i="2" s="1"/>
  <c r="P241" i="2"/>
  <c r="Q241" i="2"/>
  <c r="S241" i="2" s="1"/>
  <c r="P229" i="2"/>
  <c r="Q229" i="2"/>
  <c r="S229" i="2" s="1"/>
  <c r="P217" i="2"/>
  <c r="Q217" i="2"/>
  <c r="S217" i="2" s="1"/>
  <c r="P205" i="2"/>
  <c r="Q205" i="2"/>
  <c r="S205" i="2" s="1"/>
  <c r="P193" i="2"/>
  <c r="Q193" i="2"/>
  <c r="S193" i="2" s="1"/>
  <c r="P181" i="2"/>
  <c r="Q181" i="2"/>
  <c r="S181" i="2" s="1"/>
  <c r="P169" i="2"/>
  <c r="Q169" i="2"/>
  <c r="S169" i="2" s="1"/>
  <c r="P157" i="2"/>
  <c r="Q157" i="2"/>
  <c r="S157" i="2" s="1"/>
  <c r="P145" i="2"/>
  <c r="Q145" i="2"/>
  <c r="S145" i="2" s="1"/>
  <c r="P133" i="2"/>
  <c r="Q133" i="2"/>
  <c r="S133" i="2" s="1"/>
  <c r="P121" i="2"/>
  <c r="Q121" i="2"/>
  <c r="S121" i="2" s="1"/>
  <c r="P109" i="2"/>
  <c r="Q109" i="2"/>
  <c r="S109" i="2" s="1"/>
  <c r="P97" i="2"/>
  <c r="Q97" i="2"/>
  <c r="S97" i="2" s="1"/>
  <c r="P85" i="2"/>
  <c r="Q85" i="2"/>
  <c r="S85" i="2" s="1"/>
  <c r="P73" i="2"/>
  <c r="Q73" i="2"/>
  <c r="S73" i="2" s="1"/>
  <c r="P61" i="2"/>
  <c r="Q61" i="2"/>
  <c r="S61" i="2" s="1"/>
  <c r="M2505" i="2"/>
  <c r="M1890" i="2"/>
  <c r="M982" i="2"/>
  <c r="P2147" i="2"/>
  <c r="Q2147" i="2"/>
  <c r="S2147" i="2" s="1"/>
  <c r="P2135" i="2"/>
  <c r="Q2135" i="2"/>
  <c r="S2135" i="2" s="1"/>
  <c r="P2123" i="2"/>
  <c r="Q2123" i="2"/>
  <c r="P2111" i="2"/>
  <c r="Q2111" i="2"/>
  <c r="S2111" i="2" s="1"/>
  <c r="P2099" i="2"/>
  <c r="Q2099" i="2"/>
  <c r="S2099" i="2" s="1"/>
  <c r="Q2087" i="2"/>
  <c r="P2087" i="2"/>
  <c r="P2075" i="2"/>
  <c r="Q2075" i="2"/>
  <c r="S2075" i="2" s="1"/>
  <c r="P2063" i="2"/>
  <c r="Q2063" i="2"/>
  <c r="S2063" i="2" s="1"/>
  <c r="Q2051" i="2"/>
  <c r="P2051" i="2"/>
  <c r="P2039" i="2"/>
  <c r="Q2039" i="2"/>
  <c r="S2039" i="2" s="1"/>
  <c r="P2027" i="2"/>
  <c r="Q2027" i="2"/>
  <c r="S2027" i="2" s="1"/>
  <c r="Q2015" i="2"/>
  <c r="P2015" i="2"/>
  <c r="P2003" i="2"/>
  <c r="Q2003" i="2"/>
  <c r="S2003" i="2" s="1"/>
  <c r="P1991" i="2"/>
  <c r="Q1991" i="2"/>
  <c r="S1991" i="2" s="1"/>
  <c r="Q1979" i="2"/>
  <c r="S1979" i="2" s="1"/>
  <c r="P1979" i="2"/>
  <c r="P1967" i="2"/>
  <c r="Q1967" i="2"/>
  <c r="S1967" i="2" s="1"/>
  <c r="Q1955" i="2"/>
  <c r="S1955" i="2" s="1"/>
  <c r="P1955" i="2"/>
  <c r="P1943" i="2"/>
  <c r="Q1943" i="2"/>
  <c r="S1943" i="2" s="1"/>
  <c r="P1931" i="2"/>
  <c r="Q1931" i="2"/>
  <c r="S1931" i="2" s="1"/>
  <c r="Q1919" i="2"/>
  <c r="S1919" i="2" s="1"/>
  <c r="P1919" i="2"/>
  <c r="Q1907" i="2"/>
  <c r="S1907" i="2" s="1"/>
  <c r="P1907" i="2"/>
  <c r="Q1895" i="2"/>
  <c r="S1895" i="2" s="1"/>
  <c r="P1895" i="2"/>
  <c r="P1883" i="2"/>
  <c r="Q1883" i="2"/>
  <c r="S1883" i="2" s="1"/>
  <c r="Q1871" i="2"/>
  <c r="S1871" i="2" s="1"/>
  <c r="P1871" i="2"/>
  <c r="P1859" i="2"/>
  <c r="Q1859" i="2"/>
  <c r="S1859" i="2" s="1"/>
  <c r="P1847" i="2"/>
  <c r="Q1847" i="2"/>
  <c r="S1847" i="2" s="1"/>
  <c r="P1835" i="2"/>
  <c r="Q1835" i="2"/>
  <c r="S1835" i="2" s="1"/>
  <c r="P1823" i="2"/>
  <c r="Q1823" i="2"/>
  <c r="S1823" i="2" s="1"/>
  <c r="P1811" i="2"/>
  <c r="Q1811" i="2"/>
  <c r="S1811" i="2" s="1"/>
  <c r="P1799" i="2"/>
  <c r="Q1799" i="2"/>
  <c r="S1799" i="2" s="1"/>
  <c r="P1787" i="2"/>
  <c r="Q1787" i="2"/>
  <c r="P1775" i="2"/>
  <c r="Q1775" i="2"/>
  <c r="P1763" i="2"/>
  <c r="Q1763" i="2"/>
  <c r="P1751" i="2"/>
  <c r="Q1751" i="2"/>
  <c r="P1739" i="2"/>
  <c r="Q1739" i="2"/>
  <c r="S1739" i="2" s="1"/>
  <c r="P1727" i="2"/>
  <c r="Q1727" i="2"/>
  <c r="S1727" i="2" s="1"/>
  <c r="Q1715" i="2"/>
  <c r="P1715" i="2"/>
  <c r="P1703" i="2"/>
  <c r="Q1703" i="2"/>
  <c r="S1703" i="2" s="1"/>
  <c r="Q1691" i="2"/>
  <c r="P1691" i="2"/>
  <c r="P1679" i="2"/>
  <c r="Q1679" i="2"/>
  <c r="Q1667" i="2"/>
  <c r="S1667" i="2" s="1"/>
  <c r="P1667" i="2"/>
  <c r="P1655" i="2"/>
  <c r="Q1655" i="2"/>
  <c r="Q1643" i="2"/>
  <c r="P1643" i="2"/>
  <c r="P1631" i="2"/>
  <c r="Q1631" i="2"/>
  <c r="S1631" i="2" s="1"/>
  <c r="Q1619" i="2"/>
  <c r="S1619" i="2" s="1"/>
  <c r="P1619" i="2"/>
  <c r="P1607" i="2"/>
  <c r="Q1607" i="2"/>
  <c r="Q1595" i="2"/>
  <c r="S1595" i="2" s="1"/>
  <c r="P1595" i="2"/>
  <c r="Q1583" i="2"/>
  <c r="S1583" i="2" s="1"/>
  <c r="P1583" i="2"/>
  <c r="P1571" i="2"/>
  <c r="Q1571" i="2"/>
  <c r="P1559" i="2"/>
  <c r="Q1559" i="2"/>
  <c r="S1559" i="2" s="1"/>
  <c r="P1547" i="2"/>
  <c r="Q1547" i="2"/>
  <c r="S1547" i="2" s="1"/>
  <c r="P1535" i="2"/>
  <c r="Q1535" i="2"/>
  <c r="S1535" i="2" s="1"/>
  <c r="Q1523" i="2"/>
  <c r="S1523" i="2" s="1"/>
  <c r="P1523" i="2"/>
  <c r="Q1511" i="2"/>
  <c r="S1511" i="2" s="1"/>
  <c r="P1511" i="2"/>
  <c r="P1499" i="2"/>
  <c r="Q1499" i="2"/>
  <c r="S1499" i="2" s="1"/>
  <c r="P1487" i="2"/>
  <c r="Q1487" i="2"/>
  <c r="S1487" i="2" s="1"/>
  <c r="P1475" i="2"/>
  <c r="Q1475" i="2"/>
  <c r="P1463" i="2"/>
  <c r="Q1463" i="2"/>
  <c r="S1463" i="2" s="1"/>
  <c r="P1451" i="2"/>
  <c r="Q1451" i="2"/>
  <c r="S1451" i="2" s="1"/>
  <c r="P1439" i="2"/>
  <c r="Q1439" i="2"/>
  <c r="Q1427" i="2"/>
  <c r="S1427" i="2" s="1"/>
  <c r="P1427" i="2"/>
  <c r="P1415" i="2"/>
  <c r="Q1415" i="2"/>
  <c r="S1415" i="2" s="1"/>
  <c r="P1403" i="2"/>
  <c r="Q1403" i="2"/>
  <c r="P1391" i="2"/>
  <c r="Q1391" i="2"/>
  <c r="S1391" i="2" s="1"/>
  <c r="P1379" i="2"/>
  <c r="Q1379" i="2"/>
  <c r="S1379" i="2" s="1"/>
  <c r="Q1367" i="2"/>
  <c r="P1367" i="2"/>
  <c r="Q1355" i="2"/>
  <c r="S1355" i="2" s="1"/>
  <c r="P1355" i="2"/>
  <c r="P1343" i="2"/>
  <c r="Q1343" i="2"/>
  <c r="S1343" i="2" s="1"/>
  <c r="P1331" i="2"/>
  <c r="Q1331" i="2"/>
  <c r="Q1319" i="2"/>
  <c r="S1319" i="2" s="1"/>
  <c r="P1319" i="2"/>
  <c r="Q1307" i="2"/>
  <c r="S1307" i="2" s="1"/>
  <c r="P1307" i="2"/>
  <c r="Q1295" i="2"/>
  <c r="P1295" i="2"/>
  <c r="Q1283" i="2"/>
  <c r="S1283" i="2" s="1"/>
  <c r="P1283" i="2"/>
  <c r="P1271" i="2"/>
  <c r="Q1271" i="2"/>
  <c r="S1271" i="2" s="1"/>
  <c r="P1259" i="2"/>
  <c r="Q1259" i="2"/>
  <c r="Q1247" i="2"/>
  <c r="S1247" i="2" s="1"/>
  <c r="P1247" i="2"/>
  <c r="P1235" i="2"/>
  <c r="Q1235" i="2"/>
  <c r="S1235" i="2" s="1"/>
  <c r="Q1223" i="2"/>
  <c r="P1223" i="2"/>
  <c r="P1211" i="2"/>
  <c r="Q1211" i="2"/>
  <c r="S1211" i="2" s="1"/>
  <c r="P1199" i="2"/>
  <c r="Q1199" i="2"/>
  <c r="S1199" i="2" s="1"/>
  <c r="Q1187" i="2"/>
  <c r="P1187" i="2"/>
  <c r="Q1175" i="2"/>
  <c r="S1175" i="2" s="1"/>
  <c r="P1175" i="2"/>
  <c r="P1163" i="2"/>
  <c r="Q1163" i="2"/>
  <c r="S1163" i="2" s="1"/>
  <c r="Q1151" i="2"/>
  <c r="P1151" i="2"/>
  <c r="Q1139" i="2"/>
  <c r="S1139" i="2" s="1"/>
  <c r="P1139" i="2"/>
  <c r="P1127" i="2"/>
  <c r="Q1127" i="2"/>
  <c r="S1127" i="2" s="1"/>
  <c r="P1115" i="2"/>
  <c r="Q1115" i="2"/>
  <c r="Q1103" i="2"/>
  <c r="S1103" i="2" s="1"/>
  <c r="P1103" i="2"/>
  <c r="P1091" i="2"/>
  <c r="Q1091" i="2"/>
  <c r="P1079" i="2"/>
  <c r="Q1079" i="2"/>
  <c r="S1079" i="2" s="1"/>
  <c r="P1067" i="2"/>
  <c r="Q1067" i="2"/>
  <c r="S1067" i="2" s="1"/>
  <c r="Q1055" i="2"/>
  <c r="P1055" i="2"/>
  <c r="Q1043" i="2"/>
  <c r="S1043" i="2" s="1"/>
  <c r="P1043" i="2"/>
  <c r="P1031" i="2"/>
  <c r="Q1031" i="2"/>
  <c r="S1031" i="2" s="1"/>
  <c r="P1019" i="2"/>
  <c r="Q1019" i="2"/>
  <c r="Q1007" i="2"/>
  <c r="S1007" i="2" s="1"/>
  <c r="P1007" i="2"/>
  <c r="P995" i="2"/>
  <c r="Q995" i="2"/>
  <c r="S995" i="2" s="1"/>
  <c r="P983" i="2"/>
  <c r="Q983" i="2"/>
  <c r="Q971" i="2"/>
  <c r="S971" i="2" s="1"/>
  <c r="P971" i="2"/>
  <c r="P959" i="2"/>
  <c r="Q959" i="2"/>
  <c r="S959" i="2" s="1"/>
  <c r="P947" i="2"/>
  <c r="Q947" i="2"/>
  <c r="P935" i="2"/>
  <c r="Q935" i="2"/>
  <c r="S935" i="2" s="1"/>
  <c r="P923" i="2"/>
  <c r="Q923" i="2"/>
  <c r="S923" i="2" s="1"/>
  <c r="P911" i="2"/>
  <c r="Q911" i="2"/>
  <c r="S911" i="2" s="1"/>
  <c r="P899" i="2"/>
  <c r="Q899" i="2"/>
  <c r="S899" i="2" s="1"/>
  <c r="Q887" i="2"/>
  <c r="S887" i="2" s="1"/>
  <c r="P887" i="2"/>
  <c r="P875" i="2"/>
  <c r="Q875" i="2"/>
  <c r="Q863" i="2"/>
  <c r="S863" i="2" s="1"/>
  <c r="P863" i="2"/>
  <c r="P851" i="2"/>
  <c r="Q851" i="2"/>
  <c r="S851" i="2" s="1"/>
  <c r="Q839" i="2"/>
  <c r="S839" i="2" s="1"/>
  <c r="P839" i="2"/>
  <c r="Q827" i="2"/>
  <c r="S827" i="2" s="1"/>
  <c r="P827" i="2"/>
  <c r="Q815" i="2"/>
  <c r="S815" i="2" s="1"/>
  <c r="P815" i="2"/>
  <c r="P803" i="2"/>
  <c r="Q803" i="2"/>
  <c r="S803" i="2" s="1"/>
  <c r="P791" i="2"/>
  <c r="Q791" i="2"/>
  <c r="S791" i="2" s="1"/>
  <c r="P779" i="2"/>
  <c r="Q779" i="2"/>
  <c r="S779" i="2" s="1"/>
  <c r="Q767" i="2"/>
  <c r="S767" i="2" s="1"/>
  <c r="P767" i="2"/>
  <c r="Q755" i="2"/>
  <c r="S755" i="2" s="1"/>
  <c r="P755" i="2"/>
  <c r="Q743" i="2"/>
  <c r="P743" i="2"/>
  <c r="P731" i="2"/>
  <c r="Q731" i="2"/>
  <c r="S731" i="2" s="1"/>
  <c r="P719" i="2"/>
  <c r="Q719" i="2"/>
  <c r="S719" i="2" s="1"/>
  <c r="P707" i="2"/>
  <c r="Q707" i="2"/>
  <c r="P695" i="2"/>
  <c r="Q695" i="2"/>
  <c r="S695" i="2" s="1"/>
  <c r="Q683" i="2"/>
  <c r="S683" i="2" s="1"/>
  <c r="P683" i="2"/>
  <c r="P671" i="2"/>
  <c r="Q671" i="2"/>
  <c r="Q659" i="2"/>
  <c r="S659" i="2" s="1"/>
  <c r="P659" i="2"/>
  <c r="P647" i="2"/>
  <c r="Q647" i="2"/>
  <c r="S647" i="2" s="1"/>
  <c r="P635" i="2"/>
  <c r="Q635" i="2"/>
  <c r="P623" i="2"/>
  <c r="Q623" i="2"/>
  <c r="S623" i="2" s="1"/>
  <c r="P611" i="2"/>
  <c r="Q611" i="2"/>
  <c r="S611" i="2" s="1"/>
  <c r="P599" i="2"/>
  <c r="Q599" i="2"/>
  <c r="P587" i="2"/>
  <c r="Q587" i="2"/>
  <c r="S587" i="2" s="1"/>
  <c r="Q575" i="2"/>
  <c r="S575" i="2" s="1"/>
  <c r="P575" i="2"/>
  <c r="P563" i="2"/>
  <c r="Q563" i="2"/>
  <c r="P551" i="2"/>
  <c r="Q551" i="2"/>
  <c r="S551" i="2" s="1"/>
  <c r="P539" i="2"/>
  <c r="Q539" i="2"/>
  <c r="S539" i="2" s="1"/>
  <c r="P527" i="2"/>
  <c r="Q527" i="2"/>
  <c r="P515" i="2"/>
  <c r="Q515" i="2"/>
  <c r="S515" i="2" s="1"/>
  <c r="Q503" i="2"/>
  <c r="S503" i="2" s="1"/>
  <c r="P503" i="2"/>
  <c r="P491" i="2"/>
  <c r="Q491" i="2"/>
  <c r="Q479" i="2"/>
  <c r="S479" i="2" s="1"/>
  <c r="P479" i="2"/>
  <c r="P467" i="2"/>
  <c r="Q467" i="2"/>
  <c r="S467" i="2" s="1"/>
  <c r="P455" i="2"/>
  <c r="Q455" i="2"/>
  <c r="Q443" i="2"/>
  <c r="P443" i="2"/>
  <c r="P431" i="2"/>
  <c r="Q431" i="2"/>
  <c r="S431" i="2" s="1"/>
  <c r="P419" i="2"/>
  <c r="Q419" i="2"/>
  <c r="P407" i="2"/>
  <c r="Q407" i="2"/>
  <c r="Q395" i="2"/>
  <c r="S395" i="2" s="1"/>
  <c r="P395" i="2"/>
  <c r="P383" i="2"/>
  <c r="Q383" i="2"/>
  <c r="P371" i="2"/>
  <c r="Q371" i="2"/>
  <c r="P359" i="2"/>
  <c r="Q359" i="2"/>
  <c r="S359" i="2" s="1"/>
  <c r="P347" i="2"/>
  <c r="Q347" i="2"/>
  <c r="P335" i="2"/>
  <c r="Q335" i="2"/>
  <c r="Q323" i="2"/>
  <c r="S323" i="2" s="1"/>
  <c r="P323" i="2"/>
  <c r="P311" i="2"/>
  <c r="Q311" i="2"/>
  <c r="Q299" i="2"/>
  <c r="S299" i="2" s="1"/>
  <c r="P299" i="2"/>
  <c r="Q287" i="2"/>
  <c r="P287" i="2"/>
  <c r="Q275" i="2"/>
  <c r="P275" i="2"/>
  <c r="Q263" i="2"/>
  <c r="P263" i="2"/>
  <c r="P251" i="2"/>
  <c r="Q251" i="2"/>
  <c r="P239" i="2"/>
  <c r="Q239" i="2"/>
  <c r="P227" i="2"/>
  <c r="Q227" i="2"/>
  <c r="P215" i="2"/>
  <c r="Q215" i="2"/>
  <c r="P203" i="2"/>
  <c r="Q203" i="2"/>
  <c r="P191" i="2"/>
  <c r="Q191" i="2"/>
  <c r="P179" i="2"/>
  <c r="Q179" i="2"/>
  <c r="P167" i="2"/>
  <c r="Q167" i="2"/>
  <c r="P155" i="2"/>
  <c r="Q155" i="2"/>
  <c r="P143" i="2"/>
  <c r="Q143" i="2"/>
  <c r="P131" i="2"/>
  <c r="Q131" i="2"/>
  <c r="P119" i="2"/>
  <c r="Q119" i="2"/>
  <c r="P107" i="2"/>
  <c r="Q107" i="2"/>
  <c r="P95" i="2"/>
  <c r="Q95" i="2"/>
  <c r="P83" i="2"/>
  <c r="Q83" i="2"/>
  <c r="P71" i="2"/>
  <c r="Q71" i="2"/>
  <c r="P59" i="2"/>
  <c r="Q59" i="2"/>
  <c r="M2493" i="2"/>
  <c r="M2168" i="2"/>
  <c r="M1904" i="2"/>
  <c r="M1868" i="2"/>
  <c r="M1429" i="2"/>
  <c r="J464" i="2"/>
  <c r="K464" i="2"/>
  <c r="M464" i="2" s="1"/>
  <c r="J446" i="2"/>
  <c r="K446" i="2"/>
  <c r="M446" i="2" s="1"/>
  <c r="J430" i="2"/>
  <c r="K430" i="2"/>
  <c r="M430" i="2" s="1"/>
  <c r="J421" i="2"/>
  <c r="K421" i="2"/>
  <c r="M421" i="2" s="1"/>
  <c r="J370" i="2"/>
  <c r="K370" i="2"/>
  <c r="M370" i="2" s="1"/>
  <c r="J361" i="2"/>
  <c r="K361" i="2"/>
  <c r="M361" i="2" s="1"/>
  <c r="J352" i="2"/>
  <c r="K352" i="2"/>
  <c r="M352" i="2" s="1"/>
  <c r="J314" i="2"/>
  <c r="K314" i="2"/>
  <c r="M314" i="2" s="1"/>
  <c r="J284" i="2"/>
  <c r="K284" i="2"/>
  <c r="M284" i="2" s="1"/>
  <c r="J193" i="2"/>
  <c r="K193" i="2"/>
  <c r="M193" i="2" s="1"/>
  <c r="J106" i="2"/>
  <c r="K106" i="2"/>
  <c r="M106" i="2" s="1"/>
  <c r="J97" i="2"/>
  <c r="K97" i="2"/>
  <c r="J88" i="2"/>
  <c r="K88" i="2"/>
  <c r="M88" i="2" s="1"/>
  <c r="J44" i="2"/>
  <c r="K44" i="2"/>
  <c r="M44" i="2" s="1"/>
  <c r="P2506" i="2"/>
  <c r="Q2506" i="2"/>
  <c r="P2494" i="2"/>
  <c r="Q2494" i="2"/>
  <c r="P2482" i="2"/>
  <c r="Q2482" i="2"/>
  <c r="S2482" i="2" s="1"/>
  <c r="P2470" i="2"/>
  <c r="Q2470" i="2"/>
  <c r="P2458" i="2"/>
  <c r="Q2458" i="2"/>
  <c r="P2446" i="2"/>
  <c r="Q2446" i="2"/>
  <c r="S2446" i="2" s="1"/>
  <c r="P2434" i="2"/>
  <c r="Q2434" i="2"/>
  <c r="P2422" i="2"/>
  <c r="Q2422" i="2"/>
  <c r="P2410" i="2"/>
  <c r="Q2410" i="2"/>
  <c r="S2410" i="2" s="1"/>
  <c r="P2398" i="2"/>
  <c r="Q2398" i="2"/>
  <c r="P2386" i="2"/>
  <c r="Q2386" i="2"/>
  <c r="P2374" i="2"/>
  <c r="Q2374" i="2"/>
  <c r="S2374" i="2" s="1"/>
  <c r="P2362" i="2"/>
  <c r="Q2362" i="2"/>
  <c r="P2350" i="2"/>
  <c r="Q2350" i="2"/>
  <c r="P2338" i="2"/>
  <c r="Q2338" i="2"/>
  <c r="S2338" i="2" s="1"/>
  <c r="Q2326" i="2"/>
  <c r="P2326" i="2"/>
  <c r="P2314" i="2"/>
  <c r="Q2314" i="2"/>
  <c r="P2302" i="2"/>
  <c r="Q2302" i="2"/>
  <c r="S2302" i="2" s="1"/>
  <c r="P2290" i="2"/>
  <c r="Q2290" i="2"/>
  <c r="P2278" i="2"/>
  <c r="Q2278" i="2"/>
  <c r="P2266" i="2"/>
  <c r="Q2266" i="2"/>
  <c r="S2266" i="2" s="1"/>
  <c r="Q2254" i="2"/>
  <c r="P2254" i="2"/>
  <c r="P2242" i="2"/>
  <c r="Q2242" i="2"/>
  <c r="Q2230" i="2"/>
  <c r="P2230" i="2"/>
  <c r="P2218" i="2"/>
  <c r="Q2218" i="2"/>
  <c r="S2218" i="2" s="1"/>
  <c r="P2206" i="2"/>
  <c r="Q2206" i="2"/>
  <c r="P2194" i="2"/>
  <c r="Q2194" i="2"/>
  <c r="P2182" i="2"/>
  <c r="Q2182" i="2"/>
  <c r="Q2170" i="2"/>
  <c r="P2170" i="2"/>
  <c r="Q2158" i="2"/>
  <c r="P2158" i="2"/>
  <c r="P2146" i="2"/>
  <c r="Q2146" i="2"/>
  <c r="P2134" i="2"/>
  <c r="Q2134" i="2"/>
  <c r="S2134" i="2" s="1"/>
  <c r="P2122" i="2"/>
  <c r="Q2122" i="2"/>
  <c r="P2110" i="2"/>
  <c r="Q2110" i="2"/>
  <c r="P2098" i="2"/>
  <c r="Q2098" i="2"/>
  <c r="S2098" i="2" s="1"/>
  <c r="Q2086" i="2"/>
  <c r="P2086" i="2"/>
  <c r="P2074" i="2"/>
  <c r="Q2074" i="2"/>
  <c r="P2062" i="2"/>
  <c r="Q2062" i="2"/>
  <c r="S2062" i="2" s="1"/>
  <c r="P2050" i="2"/>
  <c r="Q2050" i="2"/>
  <c r="P2038" i="2"/>
  <c r="Q2038" i="2"/>
  <c r="P2026" i="2"/>
  <c r="Q2026" i="2"/>
  <c r="S2026" i="2" s="1"/>
  <c r="P2014" i="2"/>
  <c r="Q2014" i="2"/>
  <c r="P2002" i="2"/>
  <c r="Q2002" i="2"/>
  <c r="P1990" i="2"/>
  <c r="Q1990" i="2"/>
  <c r="S1990" i="2" s="1"/>
  <c r="P1978" i="2"/>
  <c r="Q1978" i="2"/>
  <c r="P1966" i="2"/>
  <c r="Q1966" i="2"/>
  <c r="P1954" i="2"/>
  <c r="Q1954" i="2"/>
  <c r="S1954" i="2" s="1"/>
  <c r="Q1942" i="2"/>
  <c r="P1942" i="2"/>
  <c r="P1930" i="2"/>
  <c r="Q1930" i="2"/>
  <c r="P1918" i="2"/>
  <c r="Q1918" i="2"/>
  <c r="S1918" i="2" s="1"/>
  <c r="Q1906" i="2"/>
  <c r="P1906" i="2"/>
  <c r="P1894" i="2"/>
  <c r="Q1894" i="2"/>
  <c r="P1882" i="2"/>
  <c r="Q1882" i="2"/>
  <c r="S1882" i="2" s="1"/>
  <c r="Q1870" i="2"/>
  <c r="P1870" i="2"/>
  <c r="P1858" i="2"/>
  <c r="Q1858" i="2"/>
  <c r="S1858" i="2" s="1"/>
  <c r="Q1846" i="2"/>
  <c r="S1846" i="2" s="1"/>
  <c r="P1846" i="2"/>
  <c r="Q1834" i="2"/>
  <c r="P1834" i="2"/>
  <c r="P1822" i="2"/>
  <c r="Q1822" i="2"/>
  <c r="S1822" i="2" s="1"/>
  <c r="P1810" i="2"/>
  <c r="Q1810" i="2"/>
  <c r="S1810" i="2" s="1"/>
  <c r="Q1798" i="2"/>
  <c r="P1798" i="2"/>
  <c r="P1786" i="2"/>
  <c r="Q1786" i="2"/>
  <c r="S1786" i="2" s="1"/>
  <c r="P1774" i="2"/>
  <c r="Q1774" i="2"/>
  <c r="S1774" i="2" s="1"/>
  <c r="Q1762" i="2"/>
  <c r="P1762" i="2"/>
  <c r="P1750" i="2"/>
  <c r="Q1750" i="2"/>
  <c r="S1750" i="2" s="1"/>
  <c r="P1738" i="2"/>
  <c r="Q1738" i="2"/>
  <c r="S1738" i="2" s="1"/>
  <c r="Q1726" i="2"/>
  <c r="P1726" i="2"/>
  <c r="P1714" i="2"/>
  <c r="Q1714" i="2"/>
  <c r="S1714" i="2" s="1"/>
  <c r="P1702" i="2"/>
  <c r="Q1702" i="2"/>
  <c r="S1702" i="2" s="1"/>
  <c r="P1690" i="2"/>
  <c r="Q1690" i="2"/>
  <c r="Q1678" i="2"/>
  <c r="S1678" i="2" s="1"/>
  <c r="P1678" i="2"/>
  <c r="P1666" i="2"/>
  <c r="Q1666" i="2"/>
  <c r="S1666" i="2" s="1"/>
  <c r="P1654" i="2"/>
  <c r="Q1654" i="2"/>
  <c r="Q1642" i="2"/>
  <c r="S1642" i="2" s="1"/>
  <c r="P1642" i="2"/>
  <c r="P1630" i="2"/>
  <c r="Q1630" i="2"/>
  <c r="S1630" i="2" s="1"/>
  <c r="P1618" i="2"/>
  <c r="Q1618" i="2"/>
  <c r="Q1606" i="2"/>
  <c r="S1606" i="2" s="1"/>
  <c r="P1606" i="2"/>
  <c r="P1594" i="2"/>
  <c r="Q1594" i="2"/>
  <c r="S1594" i="2" s="1"/>
  <c r="P1582" i="2"/>
  <c r="Q1582" i="2"/>
  <c r="P1570" i="2"/>
  <c r="Q1570" i="2"/>
  <c r="S1570" i="2" s="1"/>
  <c r="Q1558" i="2"/>
  <c r="S1558" i="2" s="1"/>
  <c r="P1558" i="2"/>
  <c r="P1546" i="2"/>
  <c r="Q1546" i="2"/>
  <c r="S1546" i="2" s="1"/>
  <c r="Q1534" i="2"/>
  <c r="S1534" i="2" s="1"/>
  <c r="P1534" i="2"/>
  <c r="P1522" i="2"/>
  <c r="Q1522" i="2"/>
  <c r="S1522" i="2" s="1"/>
  <c r="P1510" i="2"/>
  <c r="Q1510" i="2"/>
  <c r="S1510" i="2" s="1"/>
  <c r="P1498" i="2"/>
  <c r="Q1498" i="2"/>
  <c r="Q1486" i="2"/>
  <c r="S1486" i="2" s="1"/>
  <c r="P1486" i="2"/>
  <c r="P1474" i="2"/>
  <c r="Q1474" i="2"/>
  <c r="S1474" i="2" s="1"/>
  <c r="P1462" i="2"/>
  <c r="Q1462" i="2"/>
  <c r="S1462" i="2" s="1"/>
  <c r="P1450" i="2"/>
  <c r="Q1450" i="2"/>
  <c r="S1450" i="2" s="1"/>
  <c r="Q1438" i="2"/>
  <c r="S1438" i="2" s="1"/>
  <c r="P1438" i="2"/>
  <c r="Q1426" i="2"/>
  <c r="P1426" i="2"/>
  <c r="P1414" i="2"/>
  <c r="Q1414" i="2"/>
  <c r="S1414" i="2" s="1"/>
  <c r="P1402" i="2"/>
  <c r="Q1402" i="2"/>
  <c r="S1402" i="2" s="1"/>
  <c r="P1390" i="2"/>
  <c r="Q1390" i="2"/>
  <c r="S1390" i="2" s="1"/>
  <c r="P1378" i="2"/>
  <c r="Q1378" i="2"/>
  <c r="S1378" i="2" s="1"/>
  <c r="P1366" i="2"/>
  <c r="Q1366" i="2"/>
  <c r="S1366" i="2" s="1"/>
  <c r="Q1354" i="2"/>
  <c r="S1354" i="2" s="1"/>
  <c r="P1354" i="2"/>
  <c r="Q1342" i="2"/>
  <c r="S1342" i="2" s="1"/>
  <c r="P1342" i="2"/>
  <c r="Q1330" i="2"/>
  <c r="S1330" i="2" s="1"/>
  <c r="P1330" i="2"/>
  <c r="Q1318" i="2"/>
  <c r="S1318" i="2" s="1"/>
  <c r="P1318" i="2"/>
  <c r="P1306" i="2"/>
  <c r="Q1306" i="2"/>
  <c r="S1306" i="2" s="1"/>
  <c r="Q1294" i="2"/>
  <c r="S1294" i="2" s="1"/>
  <c r="P1294" i="2"/>
  <c r="P1282" i="2"/>
  <c r="Q1282" i="2"/>
  <c r="S1282" i="2" s="1"/>
  <c r="Q1270" i="2"/>
  <c r="S1270" i="2" s="1"/>
  <c r="P1270" i="2"/>
  <c r="Q1258" i="2"/>
  <c r="S1258" i="2" s="1"/>
  <c r="P1258" i="2"/>
  <c r="Q1246" i="2"/>
  <c r="S1246" i="2" s="1"/>
  <c r="P1246" i="2"/>
  <c r="P1234" i="2"/>
  <c r="Q1234" i="2"/>
  <c r="S1234" i="2" s="1"/>
  <c r="Q1222" i="2"/>
  <c r="S1222" i="2" s="1"/>
  <c r="P1222" i="2"/>
  <c r="Q1210" i="2"/>
  <c r="S1210" i="2" s="1"/>
  <c r="P1210" i="2"/>
  <c r="P1198" i="2"/>
  <c r="Q1198" i="2"/>
  <c r="S1198" i="2" s="1"/>
  <c r="Q1186" i="2"/>
  <c r="S1186" i="2" s="1"/>
  <c r="P1186" i="2"/>
  <c r="P1174" i="2"/>
  <c r="Q1174" i="2"/>
  <c r="S1174" i="2" s="1"/>
  <c r="Q1162" i="2"/>
  <c r="S1162" i="2" s="1"/>
  <c r="P1162" i="2"/>
  <c r="P1150" i="2"/>
  <c r="Q1150" i="2"/>
  <c r="S1150" i="2" s="1"/>
  <c r="P1138" i="2"/>
  <c r="Q1138" i="2"/>
  <c r="S1138" i="2" s="1"/>
  <c r="Q1126" i="2"/>
  <c r="S1126" i="2" s="1"/>
  <c r="P1126" i="2"/>
  <c r="P1114" i="2"/>
  <c r="Q1114" i="2"/>
  <c r="S1114" i="2" s="1"/>
  <c r="P1102" i="2"/>
  <c r="Q1102" i="2"/>
  <c r="S1102" i="2" s="1"/>
  <c r="P1090" i="2"/>
  <c r="Q1090" i="2"/>
  <c r="P1078" i="2"/>
  <c r="Q1078" i="2"/>
  <c r="S1078" i="2" s="1"/>
  <c r="Q1066" i="2"/>
  <c r="S1066" i="2" s="1"/>
  <c r="P1066" i="2"/>
  <c r="P1054" i="2"/>
  <c r="Q1054" i="2"/>
  <c r="Q1042" i="2"/>
  <c r="S1042" i="2" s="1"/>
  <c r="P1042" i="2"/>
  <c r="P1030" i="2"/>
  <c r="Q1030" i="2"/>
  <c r="S1030" i="2" s="1"/>
  <c r="Q1018" i="2"/>
  <c r="P1018" i="2"/>
  <c r="P1006" i="2"/>
  <c r="Q1006" i="2"/>
  <c r="S1006" i="2" s="1"/>
  <c r="P994" i="2"/>
  <c r="Q994" i="2"/>
  <c r="S994" i="2" s="1"/>
  <c r="P982" i="2"/>
  <c r="Q982" i="2"/>
  <c r="P970" i="2"/>
  <c r="Q970" i="2"/>
  <c r="S970" i="2" s="1"/>
  <c r="Q958" i="2"/>
  <c r="S958" i="2" s="1"/>
  <c r="P958" i="2"/>
  <c r="P946" i="2"/>
  <c r="Q946" i="2"/>
  <c r="Q934" i="2"/>
  <c r="S934" i="2" s="1"/>
  <c r="P934" i="2"/>
  <c r="P922" i="2"/>
  <c r="Q922" i="2"/>
  <c r="P910" i="2"/>
  <c r="Q910" i="2"/>
  <c r="S910" i="2" s="1"/>
  <c r="P898" i="2"/>
  <c r="Q898" i="2"/>
  <c r="P886" i="2"/>
  <c r="Q886" i="2"/>
  <c r="S886" i="2" s="1"/>
  <c r="P874" i="2"/>
  <c r="Q874" i="2"/>
  <c r="S874" i="2" s="1"/>
  <c r="P862" i="2"/>
  <c r="Q862" i="2"/>
  <c r="Q850" i="2"/>
  <c r="S850" i="2" s="1"/>
  <c r="P850" i="2"/>
  <c r="P838" i="2"/>
  <c r="Q838" i="2"/>
  <c r="S838" i="2" s="1"/>
  <c r="P826" i="2"/>
  <c r="Q826" i="2"/>
  <c r="S826" i="2" s="1"/>
  <c r="P814" i="2"/>
  <c r="Q814" i="2"/>
  <c r="S814" i="2" s="1"/>
  <c r="Q802" i="2"/>
  <c r="S802" i="2" s="1"/>
  <c r="P802" i="2"/>
  <c r="P790" i="2"/>
  <c r="Q790" i="2"/>
  <c r="S790" i="2" s="1"/>
  <c r="P778" i="2"/>
  <c r="Q778" i="2"/>
  <c r="S778" i="2" s="1"/>
  <c r="P766" i="2"/>
  <c r="Q766" i="2"/>
  <c r="S766" i="2" s="1"/>
  <c r="P754" i="2"/>
  <c r="Q754" i="2"/>
  <c r="S754" i="2" s="1"/>
  <c r="P742" i="2"/>
  <c r="Q742" i="2"/>
  <c r="S742" i="2" s="1"/>
  <c r="Q730" i="2"/>
  <c r="S730" i="2" s="1"/>
  <c r="P730" i="2"/>
  <c r="P718" i="2"/>
  <c r="Q718" i="2"/>
  <c r="S718" i="2" s="1"/>
  <c r="P706" i="2"/>
  <c r="Q706" i="2"/>
  <c r="S706" i="2" s="1"/>
  <c r="Q694" i="2"/>
  <c r="S694" i="2" s="1"/>
  <c r="P694" i="2"/>
  <c r="P682" i="2"/>
  <c r="Q682" i="2"/>
  <c r="S682" i="2" s="1"/>
  <c r="P670" i="2"/>
  <c r="Q670" i="2"/>
  <c r="S670" i="2" s="1"/>
  <c r="P658" i="2"/>
  <c r="Q658" i="2"/>
  <c r="S658" i="2" s="1"/>
  <c r="P646" i="2"/>
  <c r="Q646" i="2"/>
  <c r="S646" i="2" s="1"/>
  <c r="P634" i="2"/>
  <c r="Q634" i="2"/>
  <c r="S634" i="2" s="1"/>
  <c r="Q622" i="2"/>
  <c r="S622" i="2" s="1"/>
  <c r="P622" i="2"/>
  <c r="P610" i="2"/>
  <c r="Q610" i="2"/>
  <c r="S610" i="2" s="1"/>
  <c r="P598" i="2"/>
  <c r="Q598" i="2"/>
  <c r="S598" i="2" s="1"/>
  <c r="Q586" i="2"/>
  <c r="S586" i="2" s="1"/>
  <c r="P586" i="2"/>
  <c r="P574" i="2"/>
  <c r="Q574" i="2"/>
  <c r="S574" i="2" s="1"/>
  <c r="P562" i="2"/>
  <c r="Q562" i="2"/>
  <c r="S562" i="2" s="1"/>
  <c r="P550" i="2"/>
  <c r="Q550" i="2"/>
  <c r="P538" i="2"/>
  <c r="Q538" i="2"/>
  <c r="Q526" i="2"/>
  <c r="S526" i="2" s="1"/>
  <c r="P526" i="2"/>
  <c r="Q514" i="2"/>
  <c r="P514" i="2"/>
  <c r="P502" i="2"/>
  <c r="Q502" i="2"/>
  <c r="P490" i="2"/>
  <c r="Q490" i="2"/>
  <c r="S490" i="2" s="1"/>
  <c r="P478" i="2"/>
  <c r="Q478" i="2"/>
  <c r="Q466" i="2"/>
  <c r="P466" i="2"/>
  <c r="P454" i="2"/>
  <c r="Q454" i="2"/>
  <c r="S454" i="2" s="1"/>
  <c r="P442" i="2"/>
  <c r="Q442" i="2"/>
  <c r="S442" i="2" s="1"/>
  <c r="Q430" i="2"/>
  <c r="P430" i="2"/>
  <c r="P418" i="2"/>
  <c r="Q418" i="2"/>
  <c r="S418" i="2" s="1"/>
  <c r="P406" i="2"/>
  <c r="Q406" i="2"/>
  <c r="S406" i="2" s="1"/>
  <c r="P394" i="2"/>
  <c r="Q394" i="2"/>
  <c r="S394" i="2" s="1"/>
  <c r="P382" i="2"/>
  <c r="Q382" i="2"/>
  <c r="S382" i="2" s="1"/>
  <c r="P370" i="2"/>
  <c r="Q370" i="2"/>
  <c r="S370" i="2" s="1"/>
  <c r="P358" i="2"/>
  <c r="Q358" i="2"/>
  <c r="S358" i="2" s="1"/>
  <c r="P346" i="2"/>
  <c r="Q346" i="2"/>
  <c r="S346" i="2" s="1"/>
  <c r="Q334" i="2"/>
  <c r="P334" i="2"/>
  <c r="Q322" i="2"/>
  <c r="S322" i="2" s="1"/>
  <c r="P322" i="2"/>
  <c r="P310" i="2"/>
  <c r="Q310" i="2"/>
  <c r="S310" i="2" s="1"/>
  <c r="Q298" i="2"/>
  <c r="S298" i="2" s="1"/>
  <c r="P298" i="2"/>
  <c r="Q286" i="2"/>
  <c r="S286" i="2" s="1"/>
  <c r="P286" i="2"/>
  <c r="Q274" i="2"/>
  <c r="S274" i="2" s="1"/>
  <c r="P274" i="2"/>
  <c r="Q262" i="2"/>
  <c r="S262" i="2" s="1"/>
  <c r="P262" i="2"/>
  <c r="Q250" i="2"/>
  <c r="S250" i="2" s="1"/>
  <c r="P250" i="2"/>
  <c r="Q238" i="2"/>
  <c r="S238" i="2" s="1"/>
  <c r="P238" i="2"/>
  <c r="Q226" i="2"/>
  <c r="S226" i="2" s="1"/>
  <c r="P226" i="2"/>
  <c r="Q214" i="2"/>
  <c r="S214" i="2" s="1"/>
  <c r="P214" i="2"/>
  <c r="Q202" i="2"/>
  <c r="S202" i="2" s="1"/>
  <c r="P202" i="2"/>
  <c r="Q190" i="2"/>
  <c r="S190" i="2" s="1"/>
  <c r="P190" i="2"/>
  <c r="Q178" i="2"/>
  <c r="S178" i="2" s="1"/>
  <c r="P178" i="2"/>
  <c r="Q166" i="2"/>
  <c r="S166" i="2" s="1"/>
  <c r="P166" i="2"/>
  <c r="Q154" i="2"/>
  <c r="S154" i="2" s="1"/>
  <c r="P154" i="2"/>
  <c r="Q142" i="2"/>
  <c r="S142" i="2" s="1"/>
  <c r="P142" i="2"/>
  <c r="Q130" i="2"/>
  <c r="S130" i="2" s="1"/>
  <c r="P130" i="2"/>
  <c r="P118" i="2"/>
  <c r="Q118" i="2"/>
  <c r="S118" i="2" s="1"/>
  <c r="P106" i="2"/>
  <c r="Q106" i="2"/>
  <c r="S106" i="2" s="1"/>
  <c r="P94" i="2"/>
  <c r="Q94" i="2"/>
  <c r="S94" i="2" s="1"/>
  <c r="P82" i="2"/>
  <c r="Q82" i="2"/>
  <c r="S82" i="2" s="1"/>
  <c r="P70" i="2"/>
  <c r="Q70" i="2"/>
  <c r="S70" i="2" s="1"/>
  <c r="P58" i="2"/>
  <c r="Q58" i="2"/>
  <c r="S58" i="2" s="1"/>
  <c r="M2433" i="2"/>
  <c r="M2397" i="2"/>
  <c r="M2361" i="2"/>
  <c r="M2269" i="2"/>
  <c r="M2145" i="2"/>
  <c r="M2133" i="2"/>
  <c r="M2085" i="2"/>
  <c r="M2024" i="2"/>
  <c r="M1976" i="2"/>
  <c r="M1830" i="2"/>
  <c r="P2505" i="2"/>
  <c r="Q2505" i="2"/>
  <c r="S2505" i="2" s="1"/>
  <c r="P2493" i="2"/>
  <c r="Q2493" i="2"/>
  <c r="Q2481" i="2"/>
  <c r="S2481" i="2" s="1"/>
  <c r="P2481" i="2"/>
  <c r="P2469" i="2"/>
  <c r="Q2469" i="2"/>
  <c r="S2469" i="2" s="1"/>
  <c r="P2457" i="2"/>
  <c r="Q2457" i="2"/>
  <c r="Q2445" i="2"/>
  <c r="S2445" i="2" s="1"/>
  <c r="P2445" i="2"/>
  <c r="P2433" i="2"/>
  <c r="Q2433" i="2"/>
  <c r="S2433" i="2" s="1"/>
  <c r="P2421" i="2"/>
  <c r="Q2421" i="2"/>
  <c r="Q2409" i="2"/>
  <c r="S2409" i="2" s="1"/>
  <c r="P2409" i="2"/>
  <c r="P2397" i="2"/>
  <c r="Q2397" i="2"/>
  <c r="S2397" i="2" s="1"/>
  <c r="P2385" i="2"/>
  <c r="Q2385" i="2"/>
  <c r="Q2373" i="2"/>
  <c r="S2373" i="2" s="1"/>
  <c r="P2373" i="2"/>
  <c r="P2361" i="2"/>
  <c r="Q2361" i="2"/>
  <c r="S2361" i="2" s="1"/>
  <c r="P2349" i="2"/>
  <c r="Q2349" i="2"/>
  <c r="S2349" i="2" s="1"/>
  <c r="P2337" i="2"/>
  <c r="Q2337" i="2"/>
  <c r="S2337" i="2" s="1"/>
  <c r="P2325" i="2"/>
  <c r="Q2325" i="2"/>
  <c r="S2325" i="2" s="1"/>
  <c r="P2313" i="2"/>
  <c r="Q2313" i="2"/>
  <c r="S2313" i="2" s="1"/>
  <c r="P2301" i="2"/>
  <c r="Q2301" i="2"/>
  <c r="S2301" i="2" s="1"/>
  <c r="P2289" i="2"/>
  <c r="Q2289" i="2"/>
  <c r="S2289" i="2" s="1"/>
  <c r="Q2277" i="2"/>
  <c r="S2277" i="2" s="1"/>
  <c r="P2277" i="2"/>
  <c r="P2265" i="2"/>
  <c r="Q2265" i="2"/>
  <c r="S2265" i="2" s="1"/>
  <c r="P2253" i="2"/>
  <c r="Q2253" i="2"/>
  <c r="S2253" i="2" s="1"/>
  <c r="P2241" i="2"/>
  <c r="Q2241" i="2"/>
  <c r="S2241" i="2" s="1"/>
  <c r="P2229" i="2"/>
  <c r="Q2229" i="2"/>
  <c r="S2229" i="2" s="1"/>
  <c r="P2217" i="2"/>
  <c r="Q2217" i="2"/>
  <c r="S2217" i="2" s="1"/>
  <c r="P2205" i="2"/>
  <c r="Q2205" i="2"/>
  <c r="S2205" i="2" s="1"/>
  <c r="P2193" i="2"/>
  <c r="Q2193" i="2"/>
  <c r="S2193" i="2" s="1"/>
  <c r="P2181" i="2"/>
  <c r="Q2181" i="2"/>
  <c r="S2181" i="2" s="1"/>
  <c r="P2169" i="2"/>
  <c r="Q2169" i="2"/>
  <c r="S2169" i="2" s="1"/>
  <c r="P2157" i="2"/>
  <c r="Q2157" i="2"/>
  <c r="S2157" i="2" s="1"/>
  <c r="P2145" i="2"/>
  <c r="Q2145" i="2"/>
  <c r="S2145" i="2" s="1"/>
  <c r="P2133" i="2"/>
  <c r="Q2133" i="2"/>
  <c r="S2133" i="2" s="1"/>
  <c r="P2121" i="2"/>
  <c r="Q2121" i="2"/>
  <c r="S2121" i="2" s="1"/>
  <c r="P2109" i="2"/>
  <c r="Q2109" i="2"/>
  <c r="S2109" i="2" s="1"/>
  <c r="P2097" i="2"/>
  <c r="Q2097" i="2"/>
  <c r="S2097" i="2" s="1"/>
  <c r="P2085" i="2"/>
  <c r="Q2085" i="2"/>
  <c r="S2085" i="2" s="1"/>
  <c r="P2073" i="2"/>
  <c r="Q2073" i="2"/>
  <c r="S2073" i="2" s="1"/>
  <c r="P2061" i="2"/>
  <c r="Q2061" i="2"/>
  <c r="S2061" i="2" s="1"/>
  <c r="P2049" i="2"/>
  <c r="Q2049" i="2"/>
  <c r="S2049" i="2" s="1"/>
  <c r="P2037" i="2"/>
  <c r="Q2037" i="2"/>
  <c r="S2037" i="2" s="1"/>
  <c r="P2025" i="2"/>
  <c r="Q2025" i="2"/>
  <c r="S2025" i="2" s="1"/>
  <c r="P2013" i="2"/>
  <c r="Q2013" i="2"/>
  <c r="S2013" i="2" s="1"/>
  <c r="P2001" i="2"/>
  <c r="Q2001" i="2"/>
  <c r="S2001" i="2" s="1"/>
  <c r="P1989" i="2"/>
  <c r="Q1989" i="2"/>
  <c r="S1989" i="2" s="1"/>
  <c r="P1977" i="2"/>
  <c r="Q1977" i="2"/>
  <c r="S1977" i="2" s="1"/>
  <c r="P1965" i="2"/>
  <c r="Q1965" i="2"/>
  <c r="S1965" i="2" s="1"/>
  <c r="Q1953" i="2"/>
  <c r="S1953" i="2" s="1"/>
  <c r="P1953" i="2"/>
  <c r="P1941" i="2"/>
  <c r="Q1941" i="2"/>
  <c r="S1941" i="2" s="1"/>
  <c r="Q1929" i="2"/>
  <c r="S1929" i="2" s="1"/>
  <c r="P1929" i="2"/>
  <c r="Q1917" i="2"/>
  <c r="S1917" i="2" s="1"/>
  <c r="P1917" i="2"/>
  <c r="P1905" i="2"/>
  <c r="Q1905" i="2"/>
  <c r="S1905" i="2" s="1"/>
  <c r="Q1893" i="2"/>
  <c r="S1893" i="2" s="1"/>
  <c r="P1893" i="2"/>
  <c r="Q1881" i="2"/>
  <c r="S1881" i="2" s="1"/>
  <c r="P1881" i="2"/>
  <c r="P1869" i="2"/>
  <c r="Q1869" i="2"/>
  <c r="S1869" i="2" s="1"/>
  <c r="Q1857" i="2"/>
  <c r="S1857" i="2" s="1"/>
  <c r="P1857" i="2"/>
  <c r="Q1845" i="2"/>
  <c r="S1845" i="2" s="1"/>
  <c r="P1845" i="2"/>
  <c r="P1833" i="2"/>
  <c r="Q1833" i="2"/>
  <c r="S1833" i="2" s="1"/>
  <c r="Q1821" i="2"/>
  <c r="S1821" i="2" s="1"/>
  <c r="P1821" i="2"/>
  <c r="Q1809" i="2"/>
  <c r="S1809" i="2" s="1"/>
  <c r="P1809" i="2"/>
  <c r="P1797" i="2"/>
  <c r="Q1797" i="2"/>
  <c r="S1797" i="2" s="1"/>
  <c r="P1785" i="2"/>
  <c r="Q1785" i="2"/>
  <c r="S1785" i="2" s="1"/>
  <c r="Q1773" i="2"/>
  <c r="S1773" i="2" s="1"/>
  <c r="P1773" i="2"/>
  <c r="P1761" i="2"/>
  <c r="Q1761" i="2"/>
  <c r="S1761" i="2" s="1"/>
  <c r="P1749" i="2"/>
  <c r="Q1749" i="2"/>
  <c r="S1749" i="2" s="1"/>
  <c r="P1737" i="2"/>
  <c r="Q1737" i="2"/>
  <c r="S1737" i="2" s="1"/>
  <c r="P1725" i="2"/>
  <c r="Q1725" i="2"/>
  <c r="S1725" i="2" s="1"/>
  <c r="Q1713" i="2"/>
  <c r="S1713" i="2" s="1"/>
  <c r="P1713" i="2"/>
  <c r="Q1701" i="2"/>
  <c r="S1701" i="2" s="1"/>
  <c r="P1701" i="2"/>
  <c r="Q1689" i="2"/>
  <c r="S1689" i="2" s="1"/>
  <c r="P1689" i="2"/>
  <c r="P1677" i="2"/>
  <c r="Q1677" i="2"/>
  <c r="S1677" i="2" s="1"/>
  <c r="P1665" i="2"/>
  <c r="Q1665" i="2"/>
  <c r="S1665" i="2" s="1"/>
  <c r="Q1653" i="2"/>
  <c r="P1653" i="2"/>
  <c r="P1641" i="2"/>
  <c r="Q1641" i="2"/>
  <c r="S1641" i="2" s="1"/>
  <c r="P1629" i="2"/>
  <c r="Q1629" i="2"/>
  <c r="S1629" i="2" s="1"/>
  <c r="Q1617" i="2"/>
  <c r="P1617" i="2"/>
  <c r="Q1605" i="2"/>
  <c r="S1605" i="2" s="1"/>
  <c r="P1605" i="2"/>
  <c r="P1593" i="2"/>
  <c r="Q1593" i="2"/>
  <c r="S1593" i="2" s="1"/>
  <c r="P1581" i="2"/>
  <c r="Q1581" i="2"/>
  <c r="P1569" i="2"/>
  <c r="Q1569" i="2"/>
  <c r="S1569" i="2" s="1"/>
  <c r="P1557" i="2"/>
  <c r="Q1557" i="2"/>
  <c r="S1557" i="2" s="1"/>
  <c r="Q1545" i="2"/>
  <c r="S1545" i="2" s="1"/>
  <c r="P1545" i="2"/>
  <c r="P1533" i="2"/>
  <c r="Q1533" i="2"/>
  <c r="S1533" i="2" s="1"/>
  <c r="P1521" i="2"/>
  <c r="Q1521" i="2"/>
  <c r="S1521" i="2" s="1"/>
  <c r="P1509" i="2"/>
  <c r="Q1509" i="2"/>
  <c r="S1509" i="2" s="1"/>
  <c r="P1497" i="2"/>
  <c r="Q1497" i="2"/>
  <c r="S1497" i="2" s="1"/>
  <c r="P1485" i="2"/>
  <c r="Q1485" i="2"/>
  <c r="S1485" i="2" s="1"/>
  <c r="P1473" i="2"/>
  <c r="Q1473" i="2"/>
  <c r="S1473" i="2" s="1"/>
  <c r="Q1461" i="2"/>
  <c r="S1461" i="2" s="1"/>
  <c r="P1461" i="2"/>
  <c r="P1449" i="2"/>
  <c r="Q1449" i="2"/>
  <c r="P1437" i="2"/>
  <c r="Q1437" i="2"/>
  <c r="S1437" i="2" s="1"/>
  <c r="P1425" i="2"/>
  <c r="Q1425" i="2"/>
  <c r="S1425" i="2" s="1"/>
  <c r="Q1413" i="2"/>
  <c r="P1413" i="2"/>
  <c r="P1401" i="2"/>
  <c r="Q1401" i="2"/>
  <c r="S1401" i="2" s="1"/>
  <c r="P1389" i="2"/>
  <c r="Q1389" i="2"/>
  <c r="S1389" i="2" s="1"/>
  <c r="P1377" i="2"/>
  <c r="Q1377" i="2"/>
  <c r="P1365" i="2"/>
  <c r="Q1365" i="2"/>
  <c r="S1365" i="2" s="1"/>
  <c r="Q1353" i="2"/>
  <c r="S1353" i="2" s="1"/>
  <c r="P1353" i="2"/>
  <c r="Q1341" i="2"/>
  <c r="P1341" i="2"/>
  <c r="Q1329" i="2"/>
  <c r="S1329" i="2" s="1"/>
  <c r="P1329" i="2"/>
  <c r="Q1317" i="2"/>
  <c r="S1317" i="2" s="1"/>
  <c r="P1317" i="2"/>
  <c r="P1305" i="2"/>
  <c r="Q1305" i="2"/>
  <c r="Q1293" i="2"/>
  <c r="S1293" i="2" s="1"/>
  <c r="P1293" i="2"/>
  <c r="P1281" i="2"/>
  <c r="Q1281" i="2"/>
  <c r="S1281" i="2" s="1"/>
  <c r="Q1269" i="2"/>
  <c r="P1269" i="2"/>
  <c r="P1257" i="2"/>
  <c r="Q1257" i="2"/>
  <c r="S1257" i="2" s="1"/>
  <c r="P1245" i="2"/>
  <c r="Q1245" i="2"/>
  <c r="S1245" i="2" s="1"/>
  <c r="P1233" i="2"/>
  <c r="Q1233" i="2"/>
  <c r="P1221" i="2"/>
  <c r="Q1221" i="2"/>
  <c r="S1221" i="2" s="1"/>
  <c r="Q1209" i="2"/>
  <c r="S1209" i="2" s="1"/>
  <c r="P1209" i="2"/>
  <c r="P1197" i="2"/>
  <c r="Q1197" i="2"/>
  <c r="P1185" i="2"/>
  <c r="Q1185" i="2"/>
  <c r="S1185" i="2" s="1"/>
  <c r="P1173" i="2"/>
  <c r="Q1173" i="2"/>
  <c r="S1173" i="2" s="1"/>
  <c r="P1161" i="2"/>
  <c r="Q1161" i="2"/>
  <c r="P1149" i="2"/>
  <c r="Q1149" i="2"/>
  <c r="S1149" i="2" s="1"/>
  <c r="P1137" i="2"/>
  <c r="Q1137" i="2"/>
  <c r="S1137" i="2" s="1"/>
  <c r="P1125" i="2"/>
  <c r="Q1125" i="2"/>
  <c r="S1125" i="2" s="1"/>
  <c r="P1113" i="2"/>
  <c r="Q1113" i="2"/>
  <c r="S1113" i="2" s="1"/>
  <c r="P1101" i="2"/>
  <c r="Q1101" i="2"/>
  <c r="S1101" i="2" s="1"/>
  <c r="P1089" i="2"/>
  <c r="Q1089" i="2"/>
  <c r="S1089" i="2" s="1"/>
  <c r="Q1077" i="2"/>
  <c r="S1077" i="2" s="1"/>
  <c r="P1077" i="2"/>
  <c r="P1065" i="2"/>
  <c r="Q1065" i="2"/>
  <c r="S1065" i="2" s="1"/>
  <c r="P1053" i="2"/>
  <c r="Q1053" i="2"/>
  <c r="S1053" i="2" s="1"/>
  <c r="P1041" i="2"/>
  <c r="Q1041" i="2"/>
  <c r="S1041" i="2" s="1"/>
  <c r="P1029" i="2"/>
  <c r="Q1029" i="2"/>
  <c r="S1029" i="2" s="1"/>
  <c r="Q1017" i="2"/>
  <c r="S1017" i="2" s="1"/>
  <c r="P1017" i="2"/>
  <c r="P1005" i="2"/>
  <c r="Q1005" i="2"/>
  <c r="S1005" i="2" s="1"/>
  <c r="Q993" i="2"/>
  <c r="S993" i="2" s="1"/>
  <c r="P993" i="2"/>
  <c r="P981" i="2"/>
  <c r="Q981" i="2"/>
  <c r="S981" i="2" s="1"/>
  <c r="Q969" i="2"/>
  <c r="S969" i="2" s="1"/>
  <c r="P969" i="2"/>
  <c r="P957" i="2"/>
  <c r="Q957" i="2"/>
  <c r="S957" i="2" s="1"/>
  <c r="Q945" i="2"/>
  <c r="S945" i="2" s="1"/>
  <c r="P945" i="2"/>
  <c r="P933" i="2"/>
  <c r="Q933" i="2"/>
  <c r="S933" i="2" s="1"/>
  <c r="P921" i="2"/>
  <c r="Q921" i="2"/>
  <c r="P909" i="2"/>
  <c r="Q909" i="2"/>
  <c r="S909" i="2" s="1"/>
  <c r="Q897" i="2"/>
  <c r="S897" i="2" s="1"/>
  <c r="P897" i="2"/>
  <c r="P885" i="2"/>
  <c r="Q885" i="2"/>
  <c r="P873" i="2"/>
  <c r="Q873" i="2"/>
  <c r="S873" i="2" s="1"/>
  <c r="Q861" i="2"/>
  <c r="S861" i="2" s="1"/>
  <c r="P861" i="2"/>
  <c r="P849" i="2"/>
  <c r="Q849" i="2"/>
  <c r="Q837" i="2"/>
  <c r="S837" i="2" s="1"/>
  <c r="P837" i="2"/>
  <c r="Q825" i="2"/>
  <c r="S825" i="2" s="1"/>
  <c r="P825" i="2"/>
  <c r="P813" i="2"/>
  <c r="Q813" i="2"/>
  <c r="P801" i="2"/>
  <c r="Q801" i="2"/>
  <c r="S801" i="2" s="1"/>
  <c r="P789" i="2"/>
  <c r="Q789" i="2"/>
  <c r="S789" i="2" s="1"/>
  <c r="P777" i="2"/>
  <c r="Q777" i="2"/>
  <c r="P765" i="2"/>
  <c r="Q765" i="2"/>
  <c r="S765" i="2" s="1"/>
  <c r="P753" i="2"/>
  <c r="Q753" i="2"/>
  <c r="P741" i="2"/>
  <c r="Q741" i="2"/>
  <c r="S741" i="2" s="1"/>
  <c r="P729" i="2"/>
  <c r="Q729" i="2"/>
  <c r="S729" i="2" s="1"/>
  <c r="P717" i="2"/>
  <c r="Q717" i="2"/>
  <c r="P705" i="2"/>
  <c r="Q705" i="2"/>
  <c r="S705" i="2" s="1"/>
  <c r="P693" i="2"/>
  <c r="Q693" i="2"/>
  <c r="S693" i="2" s="1"/>
  <c r="P681" i="2"/>
  <c r="Q681" i="2"/>
  <c r="Q669" i="2"/>
  <c r="S669" i="2" s="1"/>
  <c r="P669" i="2"/>
  <c r="P657" i="2"/>
  <c r="Q657" i="2"/>
  <c r="S657" i="2" s="1"/>
  <c r="Q645" i="2"/>
  <c r="P645" i="2"/>
  <c r="Q633" i="2"/>
  <c r="S633" i="2" s="1"/>
  <c r="P633" i="2"/>
  <c r="P621" i="2"/>
  <c r="Q621" i="2"/>
  <c r="S621" i="2" s="1"/>
  <c r="P609" i="2"/>
  <c r="Q609" i="2"/>
  <c r="Q597" i="2"/>
  <c r="S597" i="2" s="1"/>
  <c r="P597" i="2"/>
  <c r="P585" i="2"/>
  <c r="Q585" i="2"/>
  <c r="S585" i="2" s="1"/>
  <c r="P573" i="2"/>
  <c r="Q573" i="2"/>
  <c r="Q561" i="2"/>
  <c r="S561" i="2" s="1"/>
  <c r="P561" i="2"/>
  <c r="P549" i="2"/>
  <c r="Q549" i="2"/>
  <c r="P537" i="2"/>
  <c r="Q537" i="2"/>
  <c r="S537" i="2" s="1"/>
  <c r="P525" i="2"/>
  <c r="Q525" i="2"/>
  <c r="S525" i="2" s="1"/>
  <c r="Q513" i="2"/>
  <c r="P513" i="2"/>
  <c r="P501" i="2"/>
  <c r="Q501" i="2"/>
  <c r="S501" i="2" s="1"/>
  <c r="P489" i="2"/>
  <c r="Q489" i="2"/>
  <c r="S489" i="2" s="1"/>
  <c r="Q477" i="2"/>
  <c r="P477" i="2"/>
  <c r="P465" i="2"/>
  <c r="Q465" i="2"/>
  <c r="S465" i="2" s="1"/>
  <c r="P453" i="2"/>
  <c r="Q453" i="2"/>
  <c r="S453" i="2" s="1"/>
  <c r="P441" i="2"/>
  <c r="Q441" i="2"/>
  <c r="P429" i="2"/>
  <c r="Q429" i="2"/>
  <c r="S429" i="2" s="1"/>
  <c r="Q417" i="2"/>
  <c r="S417" i="2" s="1"/>
  <c r="P417" i="2"/>
  <c r="P405" i="2"/>
  <c r="Q405" i="2"/>
  <c r="P393" i="2"/>
  <c r="Q393" i="2"/>
  <c r="S393" i="2" s="1"/>
  <c r="P381" i="2"/>
  <c r="Q381" i="2"/>
  <c r="S381" i="2" s="1"/>
  <c r="P369" i="2"/>
  <c r="Q369" i="2"/>
  <c r="Q357" i="2"/>
  <c r="S357" i="2" s="1"/>
  <c r="P357" i="2"/>
  <c r="Q345" i="2"/>
  <c r="S345" i="2" s="1"/>
  <c r="P345" i="2"/>
  <c r="Q333" i="2"/>
  <c r="P333" i="2"/>
  <c r="Q321" i="2"/>
  <c r="S321" i="2" s="1"/>
  <c r="P321" i="2"/>
  <c r="Q309" i="2"/>
  <c r="S309" i="2" s="1"/>
  <c r="P309" i="2"/>
  <c r="P297" i="2"/>
  <c r="Q297" i="2"/>
  <c r="S297" i="2" s="1"/>
  <c r="P285" i="2"/>
  <c r="Q285" i="2"/>
  <c r="S285" i="2" s="1"/>
  <c r="P273" i="2"/>
  <c r="Q273" i="2"/>
  <c r="S273" i="2" s="1"/>
  <c r="P261" i="2"/>
  <c r="Q261" i="2"/>
  <c r="S261" i="2" s="1"/>
  <c r="P249" i="2"/>
  <c r="Q249" i="2"/>
  <c r="S249" i="2" s="1"/>
  <c r="P237" i="2"/>
  <c r="Q237" i="2"/>
  <c r="S237" i="2" s="1"/>
  <c r="P225" i="2"/>
  <c r="Q225" i="2"/>
  <c r="S225" i="2" s="1"/>
  <c r="P213" i="2"/>
  <c r="Q213" i="2"/>
  <c r="S213" i="2" s="1"/>
  <c r="P201" i="2"/>
  <c r="Q201" i="2"/>
  <c r="S201" i="2" s="1"/>
  <c r="P189" i="2"/>
  <c r="Q189" i="2"/>
  <c r="S189" i="2" s="1"/>
  <c r="P177" i="2"/>
  <c r="Q177" i="2"/>
  <c r="S177" i="2" s="1"/>
  <c r="P165" i="2"/>
  <c r="Q165" i="2"/>
  <c r="S165" i="2" s="1"/>
  <c r="P153" i="2"/>
  <c r="Q153" i="2"/>
  <c r="S153" i="2" s="1"/>
  <c r="P141" i="2"/>
  <c r="Q141" i="2"/>
  <c r="S141" i="2" s="1"/>
  <c r="P129" i="2"/>
  <c r="Q129" i="2"/>
  <c r="S129" i="2" s="1"/>
  <c r="P117" i="2"/>
  <c r="Q117" i="2"/>
  <c r="S117" i="2" s="1"/>
  <c r="P105" i="2"/>
  <c r="Q105" i="2"/>
  <c r="S105" i="2" s="1"/>
  <c r="P93" i="2"/>
  <c r="Q93" i="2"/>
  <c r="S93" i="2" s="1"/>
  <c r="P81" i="2"/>
  <c r="Q81" i="2"/>
  <c r="S81" i="2" s="1"/>
  <c r="P69" i="2"/>
  <c r="Q69" i="2"/>
  <c r="S69" i="2" s="1"/>
  <c r="P57" i="2"/>
  <c r="Q57" i="2"/>
  <c r="S57" i="2" s="1"/>
  <c r="M2481" i="2"/>
  <c r="M2325" i="2"/>
  <c r="M2309" i="2"/>
  <c r="M2280" i="2"/>
  <c r="M2184" i="2"/>
  <c r="M2004" i="2"/>
  <c r="M1932" i="2"/>
  <c r="M1851" i="2"/>
  <c r="M1703" i="2"/>
  <c r="J454" i="2"/>
  <c r="K454" i="2"/>
  <c r="M454" i="2" s="1"/>
  <c r="J436" i="2"/>
  <c r="K436" i="2"/>
  <c r="M436" i="2" s="1"/>
  <c r="J376" i="2"/>
  <c r="K376" i="2"/>
  <c r="M376" i="2" s="1"/>
  <c r="J350" i="2"/>
  <c r="K350" i="2"/>
  <c r="M350" i="2" s="1"/>
  <c r="J331" i="2"/>
  <c r="K331" i="2"/>
  <c r="J322" i="2"/>
  <c r="K322" i="2"/>
  <c r="M322" i="2" s="1"/>
  <c r="J292" i="2"/>
  <c r="K292" i="2"/>
  <c r="J235" i="2"/>
  <c r="J208" i="2"/>
  <c r="K208" i="2"/>
  <c r="J199" i="2"/>
  <c r="J184" i="2"/>
  <c r="K184" i="2"/>
  <c r="J175" i="2"/>
  <c r="K175" i="2"/>
  <c r="J148" i="2"/>
  <c r="J139" i="2"/>
  <c r="K139" i="2"/>
  <c r="J123" i="2"/>
  <c r="J114" i="2"/>
  <c r="K114" i="2"/>
  <c r="M114" i="2" s="1"/>
  <c r="J104" i="2"/>
  <c r="K104" i="2"/>
  <c r="J95" i="2"/>
  <c r="J78" i="2"/>
  <c r="J70" i="2"/>
  <c r="K70" i="2"/>
  <c r="M70" i="2" s="1"/>
  <c r="J61" i="2"/>
  <c r="K61" i="2"/>
  <c r="J34" i="2"/>
  <c r="K34" i="2"/>
  <c r="M34" i="2" s="1"/>
  <c r="P2504" i="2"/>
  <c r="Q2504" i="2"/>
  <c r="S2504" i="2" s="1"/>
  <c r="P2492" i="2"/>
  <c r="Q2492" i="2"/>
  <c r="S2492" i="2" s="1"/>
  <c r="P2480" i="2"/>
  <c r="Q2480" i="2"/>
  <c r="P2468" i="2"/>
  <c r="Q2468" i="2"/>
  <c r="S2468" i="2" s="1"/>
  <c r="P2456" i="2"/>
  <c r="Q2456" i="2"/>
  <c r="S2456" i="2" s="1"/>
  <c r="P2444" i="2"/>
  <c r="Q2444" i="2"/>
  <c r="P2432" i="2"/>
  <c r="Q2432" i="2"/>
  <c r="S2432" i="2" s="1"/>
  <c r="P2420" i="2"/>
  <c r="Q2420" i="2"/>
  <c r="S2420" i="2" s="1"/>
  <c r="P2408" i="2"/>
  <c r="Q2408" i="2"/>
  <c r="P2396" i="2"/>
  <c r="Q2396" i="2"/>
  <c r="S2396" i="2" s="1"/>
  <c r="P2384" i="2"/>
  <c r="Q2384" i="2"/>
  <c r="S2384" i="2" s="1"/>
  <c r="P2372" i="2"/>
  <c r="Q2372" i="2"/>
  <c r="P2360" i="2"/>
  <c r="Q2360" i="2"/>
  <c r="S2360" i="2" s="1"/>
  <c r="P2348" i="2"/>
  <c r="Q2348" i="2"/>
  <c r="S2348" i="2" s="1"/>
  <c r="P2336" i="2"/>
  <c r="Q2336" i="2"/>
  <c r="Q2324" i="2"/>
  <c r="S2324" i="2" s="1"/>
  <c r="P2324" i="2"/>
  <c r="Q2312" i="2"/>
  <c r="S2312" i="2" s="1"/>
  <c r="P2312" i="2"/>
  <c r="P2300" i="2"/>
  <c r="Q2300" i="2"/>
  <c r="P2288" i="2"/>
  <c r="Q2288" i="2"/>
  <c r="S2288" i="2" s="1"/>
  <c r="P2276" i="2"/>
  <c r="Q2276" i="2"/>
  <c r="S2276" i="2" s="1"/>
  <c r="P2264" i="2"/>
  <c r="Q2264" i="2"/>
  <c r="P2252" i="2"/>
  <c r="Q2252" i="2"/>
  <c r="S2252" i="2" s="1"/>
  <c r="Q2240" i="2"/>
  <c r="S2240" i="2" s="1"/>
  <c r="P2240" i="2"/>
  <c r="Q2228" i="2"/>
  <c r="S2228" i="2" s="1"/>
  <c r="P2228" i="2"/>
  <c r="P2216" i="2"/>
  <c r="Q2216" i="2"/>
  <c r="S2216" i="2" s="1"/>
  <c r="P2204" i="2"/>
  <c r="Q2204" i="2"/>
  <c r="S2204" i="2" s="1"/>
  <c r="P2192" i="2"/>
  <c r="Q2192" i="2"/>
  <c r="S2192" i="2" s="1"/>
  <c r="P2180" i="2"/>
  <c r="Q2180" i="2"/>
  <c r="S2180" i="2" s="1"/>
  <c r="P2168" i="2"/>
  <c r="Q2168" i="2"/>
  <c r="S2168" i="2" s="1"/>
  <c r="P2156" i="2"/>
  <c r="Q2156" i="2"/>
  <c r="S2156" i="2" s="1"/>
  <c r="P2144" i="2"/>
  <c r="Q2144" i="2"/>
  <c r="S2144" i="2" s="1"/>
  <c r="Q2132" i="2"/>
  <c r="S2132" i="2" s="1"/>
  <c r="P2132" i="2"/>
  <c r="Q2120" i="2"/>
  <c r="P2120" i="2"/>
  <c r="P2108" i="2"/>
  <c r="Q2108" i="2"/>
  <c r="S2108" i="2" s="1"/>
  <c r="P2096" i="2"/>
  <c r="Q2096" i="2"/>
  <c r="S2096" i="2" s="1"/>
  <c r="P2084" i="2"/>
  <c r="Q2084" i="2"/>
  <c r="P2072" i="2"/>
  <c r="Q2072" i="2"/>
  <c r="S2072" i="2" s="1"/>
  <c r="P2060" i="2"/>
  <c r="Q2060" i="2"/>
  <c r="S2060" i="2" s="1"/>
  <c r="P2048" i="2"/>
  <c r="Q2048" i="2"/>
  <c r="Q2036" i="2"/>
  <c r="S2036" i="2" s="1"/>
  <c r="P2036" i="2"/>
  <c r="Q2024" i="2"/>
  <c r="S2024" i="2" s="1"/>
  <c r="P2024" i="2"/>
  <c r="P2012" i="2"/>
  <c r="Q2012" i="2"/>
  <c r="Q2000" i="2"/>
  <c r="S2000" i="2" s="1"/>
  <c r="P2000" i="2"/>
  <c r="P1988" i="2"/>
  <c r="Q1988" i="2"/>
  <c r="S1988" i="2" s="1"/>
  <c r="P1976" i="2"/>
  <c r="Q1976" i="2"/>
  <c r="S1976" i="2" s="1"/>
  <c r="P1964" i="2"/>
  <c r="Q1964" i="2"/>
  <c r="S1964" i="2" s="1"/>
  <c r="Q1952" i="2"/>
  <c r="S1952" i="2" s="1"/>
  <c r="P1952" i="2"/>
  <c r="Q1940" i="2"/>
  <c r="S1940" i="2" s="1"/>
  <c r="P1940" i="2"/>
  <c r="P1928" i="2"/>
  <c r="Q1928" i="2"/>
  <c r="S1928" i="2" s="1"/>
  <c r="P1916" i="2"/>
  <c r="Q1916" i="2"/>
  <c r="S1916" i="2" s="1"/>
  <c r="P1904" i="2"/>
  <c r="Q1904" i="2"/>
  <c r="S1904" i="2" s="1"/>
  <c r="P1892" i="2"/>
  <c r="Q1892" i="2"/>
  <c r="S1892" i="2" s="1"/>
  <c r="P1880" i="2"/>
  <c r="Q1880" i="2"/>
  <c r="S1880" i="2" s="1"/>
  <c r="Q1868" i="2"/>
  <c r="S1868" i="2" s="1"/>
  <c r="P1868" i="2"/>
  <c r="P1856" i="2"/>
  <c r="Q1856" i="2"/>
  <c r="S1856" i="2" s="1"/>
  <c r="P1844" i="2"/>
  <c r="Q1844" i="2"/>
  <c r="S1844" i="2" s="1"/>
  <c r="Q1832" i="2"/>
  <c r="S1832" i="2" s="1"/>
  <c r="P1832" i="2"/>
  <c r="P1820" i="2"/>
  <c r="Q1820" i="2"/>
  <c r="S1820" i="2" s="1"/>
  <c r="P1808" i="2"/>
  <c r="Q1808" i="2"/>
  <c r="S1808" i="2" s="1"/>
  <c r="Q1796" i="2"/>
  <c r="S1796" i="2" s="1"/>
  <c r="P1796" i="2"/>
  <c r="P1784" i="2"/>
  <c r="Q1784" i="2"/>
  <c r="P1772" i="2"/>
  <c r="Q1772" i="2"/>
  <c r="P1760" i="2"/>
  <c r="Q1760" i="2"/>
  <c r="P1748" i="2"/>
  <c r="Q1748" i="2"/>
  <c r="S1748" i="2" s="1"/>
  <c r="P1736" i="2"/>
  <c r="Q1736" i="2"/>
  <c r="S1736" i="2" s="1"/>
  <c r="P1724" i="2"/>
  <c r="Q1724" i="2"/>
  <c r="S1724" i="2" s="1"/>
  <c r="P1712" i="2"/>
  <c r="Q1712" i="2"/>
  <c r="S1712" i="2" s="1"/>
  <c r="Q1700" i="2"/>
  <c r="S1700" i="2" s="1"/>
  <c r="P1700" i="2"/>
  <c r="P1688" i="2"/>
  <c r="Q1688" i="2"/>
  <c r="S1688" i="2" s="1"/>
  <c r="P1676" i="2"/>
  <c r="Q1676" i="2"/>
  <c r="S1676" i="2" s="1"/>
  <c r="Q1664" i="2"/>
  <c r="S1664" i="2" s="1"/>
  <c r="P1664" i="2"/>
  <c r="P1652" i="2"/>
  <c r="Q1652" i="2"/>
  <c r="S1652" i="2" s="1"/>
  <c r="P1640" i="2"/>
  <c r="Q1640" i="2"/>
  <c r="S1640" i="2" s="1"/>
  <c r="Q1628" i="2"/>
  <c r="S1628" i="2" s="1"/>
  <c r="P1628" i="2"/>
  <c r="P1616" i="2"/>
  <c r="Q1616" i="2"/>
  <c r="S1616" i="2" s="1"/>
  <c r="P1604" i="2"/>
  <c r="Q1604" i="2"/>
  <c r="S1604" i="2" s="1"/>
  <c r="P1592" i="2"/>
  <c r="Q1592" i="2"/>
  <c r="S1592" i="2" s="1"/>
  <c r="P1580" i="2"/>
  <c r="Q1580" i="2"/>
  <c r="S1580" i="2" s="1"/>
  <c r="P1568" i="2"/>
  <c r="Q1568" i="2"/>
  <c r="S1568" i="2" s="1"/>
  <c r="Q1556" i="2"/>
  <c r="S1556" i="2" s="1"/>
  <c r="P1556" i="2"/>
  <c r="Q1544" i="2"/>
  <c r="P1544" i="2"/>
  <c r="P1532" i="2"/>
  <c r="Q1532" i="2"/>
  <c r="P1520" i="2"/>
  <c r="Q1520" i="2"/>
  <c r="S1520" i="2" s="1"/>
  <c r="P1508" i="2"/>
  <c r="Q1508" i="2"/>
  <c r="Q1496" i="2"/>
  <c r="P1496" i="2"/>
  <c r="Q1484" i="2"/>
  <c r="S1484" i="2" s="1"/>
  <c r="P1484" i="2"/>
  <c r="P1472" i="2"/>
  <c r="Q1472" i="2"/>
  <c r="P1460" i="2"/>
  <c r="Q1460" i="2"/>
  <c r="P1448" i="2"/>
  <c r="Q1448" i="2"/>
  <c r="S1448" i="2" s="1"/>
  <c r="P1436" i="2"/>
  <c r="Q1436" i="2"/>
  <c r="S1436" i="2" s="1"/>
  <c r="P1424" i="2"/>
  <c r="Q1424" i="2"/>
  <c r="P1412" i="2"/>
  <c r="Q1412" i="2"/>
  <c r="S1412" i="2" s="1"/>
  <c r="P1400" i="2"/>
  <c r="Q1400" i="2"/>
  <c r="S1400" i="2" s="1"/>
  <c r="P1388" i="2"/>
  <c r="Q1388" i="2"/>
  <c r="P1376" i="2"/>
  <c r="Q1376" i="2"/>
  <c r="S1376" i="2" s="1"/>
  <c r="P1364" i="2"/>
  <c r="Q1364" i="2"/>
  <c r="S1364" i="2" s="1"/>
  <c r="P1352" i="2"/>
  <c r="Q1352" i="2"/>
  <c r="Q1340" i="2"/>
  <c r="S1340" i="2" s="1"/>
  <c r="P1340" i="2"/>
  <c r="P1328" i="2"/>
  <c r="Q1328" i="2"/>
  <c r="S1328" i="2" s="1"/>
  <c r="P1316" i="2"/>
  <c r="Q1316" i="2"/>
  <c r="Q1304" i="2"/>
  <c r="S1304" i="2" s="1"/>
  <c r="P1304" i="2"/>
  <c r="P1292" i="2"/>
  <c r="Q1292" i="2"/>
  <c r="S1292" i="2" s="1"/>
  <c r="Q1280" i="2"/>
  <c r="P1280" i="2"/>
  <c r="P1268" i="2"/>
  <c r="Q1268" i="2"/>
  <c r="S1268" i="2" s="1"/>
  <c r="P1256" i="2"/>
  <c r="Q1256" i="2"/>
  <c r="S1256" i="2" s="1"/>
  <c r="P1244" i="2"/>
  <c r="Q1244" i="2"/>
  <c r="P1232" i="2"/>
  <c r="Q1232" i="2"/>
  <c r="S1232" i="2" s="1"/>
  <c r="P1220" i="2"/>
  <c r="Q1220" i="2"/>
  <c r="S1220" i="2" s="1"/>
  <c r="Q1208" i="2"/>
  <c r="P1208" i="2"/>
  <c r="Q1196" i="2"/>
  <c r="S1196" i="2" s="1"/>
  <c r="P1196" i="2"/>
  <c r="Q1184" i="2"/>
  <c r="S1184" i="2" s="1"/>
  <c r="P1184" i="2"/>
  <c r="P1172" i="2"/>
  <c r="Q1172" i="2"/>
  <c r="Q1160" i="2"/>
  <c r="S1160" i="2" s="1"/>
  <c r="P1160" i="2"/>
  <c r="Q1148" i="2"/>
  <c r="S1148" i="2" s="1"/>
  <c r="P1148" i="2"/>
  <c r="P1136" i="2"/>
  <c r="Q1136" i="2"/>
  <c r="P1124" i="2"/>
  <c r="Q1124" i="2"/>
  <c r="S1124" i="2" s="1"/>
  <c r="Q1112" i="2"/>
  <c r="S1112" i="2" s="1"/>
  <c r="P1112" i="2"/>
  <c r="P1100" i="2"/>
  <c r="Q1100" i="2"/>
  <c r="P1088" i="2"/>
  <c r="Q1088" i="2"/>
  <c r="S1088" i="2" s="1"/>
  <c r="P1076" i="2"/>
  <c r="Q1076" i="2"/>
  <c r="S1076" i="2" s="1"/>
  <c r="P1064" i="2"/>
  <c r="Q1064" i="2"/>
  <c r="S1064" i="2" s="1"/>
  <c r="P1052" i="2"/>
  <c r="Q1052" i="2"/>
  <c r="S1052" i="2" s="1"/>
  <c r="P1040" i="2"/>
  <c r="Q1040" i="2"/>
  <c r="S1040" i="2" s="1"/>
  <c r="P1028" i="2"/>
  <c r="Q1028" i="2"/>
  <c r="S1028" i="2" s="1"/>
  <c r="Q1016" i="2"/>
  <c r="S1016" i="2" s="1"/>
  <c r="P1016" i="2"/>
  <c r="Q1004" i="2"/>
  <c r="S1004" i="2" s="1"/>
  <c r="P1004" i="2"/>
  <c r="P992" i="2"/>
  <c r="Q992" i="2"/>
  <c r="S992" i="2" s="1"/>
  <c r="P980" i="2"/>
  <c r="Q980" i="2"/>
  <c r="S980" i="2" s="1"/>
  <c r="P968" i="2"/>
  <c r="Q968" i="2"/>
  <c r="S968" i="2" s="1"/>
  <c r="P956" i="2"/>
  <c r="Q956" i="2"/>
  <c r="S956" i="2" s="1"/>
  <c r="P944" i="2"/>
  <c r="Q944" i="2"/>
  <c r="S944" i="2" s="1"/>
  <c r="Q932" i="2"/>
  <c r="S932" i="2" s="1"/>
  <c r="P932" i="2"/>
  <c r="P920" i="2"/>
  <c r="Q920" i="2"/>
  <c r="S920" i="2" s="1"/>
  <c r="Q908" i="2"/>
  <c r="S908" i="2" s="1"/>
  <c r="P908" i="2"/>
  <c r="P896" i="2"/>
  <c r="Q896" i="2"/>
  <c r="S896" i="2" s="1"/>
  <c r="P884" i="2"/>
  <c r="Q884" i="2"/>
  <c r="Q872" i="2"/>
  <c r="S872" i="2" s="1"/>
  <c r="P872" i="2"/>
  <c r="P860" i="2"/>
  <c r="Q860" i="2"/>
  <c r="S860" i="2" s="1"/>
  <c r="P848" i="2"/>
  <c r="Q848" i="2"/>
  <c r="S848" i="2" s="1"/>
  <c r="Q836" i="2"/>
  <c r="S836" i="2" s="1"/>
  <c r="P836" i="2"/>
  <c r="P824" i="2"/>
  <c r="Q824" i="2"/>
  <c r="S824" i="2" s="1"/>
  <c r="P812" i="2"/>
  <c r="Q812" i="2"/>
  <c r="P800" i="2"/>
  <c r="Q800" i="2"/>
  <c r="S800" i="2" s="1"/>
  <c r="Q788" i="2"/>
  <c r="S788" i="2" s="1"/>
  <c r="P788" i="2"/>
  <c r="P776" i="2"/>
  <c r="Q776" i="2"/>
  <c r="S776" i="2" s="1"/>
  <c r="P764" i="2"/>
  <c r="Q764" i="2"/>
  <c r="S764" i="2" s="1"/>
  <c r="P752" i="2"/>
  <c r="Q752" i="2"/>
  <c r="Q740" i="2"/>
  <c r="P740" i="2"/>
  <c r="P728" i="2"/>
  <c r="Q728" i="2"/>
  <c r="S728" i="2" s="1"/>
  <c r="Q716" i="2"/>
  <c r="P716" i="2"/>
  <c r="P704" i="2"/>
  <c r="Q704" i="2"/>
  <c r="Q692" i="2"/>
  <c r="S692" i="2" s="1"/>
  <c r="P692" i="2"/>
  <c r="P680" i="2"/>
  <c r="Q680" i="2"/>
  <c r="P668" i="2"/>
  <c r="Q668" i="2"/>
  <c r="P656" i="2"/>
  <c r="Q656" i="2"/>
  <c r="P644" i="2"/>
  <c r="Q644" i="2"/>
  <c r="Q632" i="2"/>
  <c r="P632" i="2"/>
  <c r="P620" i="2"/>
  <c r="Q620" i="2"/>
  <c r="P608" i="2"/>
  <c r="Q608" i="2"/>
  <c r="P596" i="2"/>
  <c r="Q596" i="2"/>
  <c r="Q584" i="2"/>
  <c r="P584" i="2"/>
  <c r="P572" i="2"/>
  <c r="Q572" i="2"/>
  <c r="P560" i="2"/>
  <c r="Q560" i="2"/>
  <c r="S560" i="2" s="1"/>
  <c r="P548" i="2"/>
  <c r="Q548" i="2"/>
  <c r="S548" i="2" s="1"/>
  <c r="P536" i="2"/>
  <c r="Q536" i="2"/>
  <c r="Q524" i="2"/>
  <c r="S524" i="2" s="1"/>
  <c r="P524" i="2"/>
  <c r="P512" i="2"/>
  <c r="Q512" i="2"/>
  <c r="S512" i="2" s="1"/>
  <c r="Q500" i="2"/>
  <c r="P500" i="2"/>
  <c r="Q488" i="2"/>
  <c r="S488" i="2" s="1"/>
  <c r="P488" i="2"/>
  <c r="P476" i="2"/>
  <c r="Q476" i="2"/>
  <c r="S476" i="2" s="1"/>
  <c r="Q464" i="2"/>
  <c r="P464" i="2"/>
  <c r="Q452" i="2"/>
  <c r="S452" i="2" s="1"/>
  <c r="P452" i="2"/>
  <c r="Q440" i="2"/>
  <c r="S440" i="2" s="1"/>
  <c r="P440" i="2"/>
  <c r="P428" i="2"/>
  <c r="Q428" i="2"/>
  <c r="P416" i="2"/>
  <c r="Q416" i="2"/>
  <c r="S416" i="2" s="1"/>
  <c r="P404" i="2"/>
  <c r="Q404" i="2"/>
  <c r="S404" i="2" s="1"/>
  <c r="P392" i="2"/>
  <c r="Q392" i="2"/>
  <c r="Q380" i="2"/>
  <c r="S380" i="2" s="1"/>
  <c r="P380" i="2"/>
  <c r="P368" i="2"/>
  <c r="Q368" i="2"/>
  <c r="S368" i="2" s="1"/>
  <c r="P356" i="2"/>
  <c r="Q356" i="2"/>
  <c r="P344" i="2"/>
  <c r="Q344" i="2"/>
  <c r="S344" i="2" s="1"/>
  <c r="P332" i="2"/>
  <c r="Q332" i="2"/>
  <c r="S332" i="2" s="1"/>
  <c r="P320" i="2"/>
  <c r="Q320" i="2"/>
  <c r="Q308" i="2"/>
  <c r="S308" i="2" s="1"/>
  <c r="P308" i="2"/>
  <c r="Q296" i="2"/>
  <c r="S296" i="2" s="1"/>
  <c r="P296" i="2"/>
  <c r="Q284" i="2"/>
  <c r="S284" i="2" s="1"/>
  <c r="P284" i="2"/>
  <c r="Q272" i="2"/>
  <c r="S272" i="2" s="1"/>
  <c r="P272" i="2"/>
  <c r="Q260" i="2"/>
  <c r="S260" i="2" s="1"/>
  <c r="P260" i="2"/>
  <c r="Q248" i="2"/>
  <c r="S248" i="2" s="1"/>
  <c r="P248" i="2"/>
  <c r="Q236" i="2"/>
  <c r="S236" i="2" s="1"/>
  <c r="P236" i="2"/>
  <c r="Q224" i="2"/>
  <c r="S224" i="2" s="1"/>
  <c r="P224" i="2"/>
  <c r="Q212" i="2"/>
  <c r="S212" i="2" s="1"/>
  <c r="P212" i="2"/>
  <c r="Q200" i="2"/>
  <c r="S200" i="2" s="1"/>
  <c r="P200" i="2"/>
  <c r="Q188" i="2"/>
  <c r="S188" i="2" s="1"/>
  <c r="P188" i="2"/>
  <c r="Q176" i="2"/>
  <c r="S176" i="2" s="1"/>
  <c r="P176" i="2"/>
  <c r="Q164" i="2"/>
  <c r="S164" i="2" s="1"/>
  <c r="P164" i="2"/>
  <c r="Q152" i="2"/>
  <c r="S152" i="2" s="1"/>
  <c r="P152" i="2"/>
  <c r="Q140" i="2"/>
  <c r="S140" i="2" s="1"/>
  <c r="P140" i="2"/>
  <c r="Q128" i="2"/>
  <c r="S128" i="2" s="1"/>
  <c r="P128" i="2"/>
  <c r="Q116" i="2"/>
  <c r="S116" i="2" s="1"/>
  <c r="P116" i="2"/>
  <c r="Q104" i="2"/>
  <c r="S104" i="2" s="1"/>
  <c r="P104" i="2"/>
  <c r="Q92" i="2"/>
  <c r="S92" i="2" s="1"/>
  <c r="P92" i="2"/>
  <c r="Q80" i="2"/>
  <c r="S80" i="2" s="1"/>
  <c r="P80" i="2"/>
  <c r="Q68" i="2"/>
  <c r="S68" i="2" s="1"/>
  <c r="P68" i="2"/>
  <c r="Q56" i="2"/>
  <c r="S56" i="2" s="1"/>
  <c r="P56" i="2"/>
  <c r="M2497" i="2"/>
  <c r="M2256" i="2"/>
  <c r="M2194" i="2"/>
  <c r="M2120" i="2"/>
  <c r="M1938" i="2"/>
  <c r="M1924" i="2"/>
  <c r="K227" i="2"/>
  <c r="J270" i="2"/>
  <c r="J262" i="2"/>
  <c r="K262" i="2"/>
  <c r="M262" i="2" s="1"/>
  <c r="J244" i="2"/>
  <c r="J226" i="2"/>
  <c r="K226" i="2"/>
  <c r="M226" i="2" s="1"/>
  <c r="J217" i="2"/>
  <c r="K217" i="2"/>
  <c r="M217" i="2" s="1"/>
  <c r="J207" i="2"/>
  <c r="J191" i="2"/>
  <c r="J183" i="2"/>
  <c r="J164" i="2"/>
  <c r="K164" i="2"/>
  <c r="J130" i="2"/>
  <c r="K130" i="2"/>
  <c r="M130" i="2" s="1"/>
  <c r="J113" i="2"/>
  <c r="K113" i="2"/>
  <c r="M113" i="2" s="1"/>
  <c r="J103" i="2"/>
  <c r="K103" i="2"/>
  <c r="M103" i="2" s="1"/>
  <c r="J69" i="2"/>
  <c r="J51" i="2"/>
  <c r="K51" i="2"/>
  <c r="J42" i="2"/>
  <c r="P2503" i="2"/>
  <c r="Q2503" i="2"/>
  <c r="S2503" i="2" s="1"/>
  <c r="P2491" i="2"/>
  <c r="Q2491" i="2"/>
  <c r="S2491" i="2" s="1"/>
  <c r="Q2479" i="2"/>
  <c r="P2479" i="2"/>
  <c r="P2467" i="2"/>
  <c r="Q2467" i="2"/>
  <c r="S2467" i="2" s="1"/>
  <c r="P2455" i="2"/>
  <c r="Q2455" i="2"/>
  <c r="S2455" i="2" s="1"/>
  <c r="Q2443" i="2"/>
  <c r="P2443" i="2"/>
  <c r="P2431" i="2"/>
  <c r="Q2431" i="2"/>
  <c r="S2431" i="2" s="1"/>
  <c r="P2419" i="2"/>
  <c r="Q2419" i="2"/>
  <c r="S2419" i="2" s="1"/>
  <c r="Q2407" i="2"/>
  <c r="P2407" i="2"/>
  <c r="P2395" i="2"/>
  <c r="Q2395" i="2"/>
  <c r="S2395" i="2" s="1"/>
  <c r="P2383" i="2"/>
  <c r="Q2383" i="2"/>
  <c r="S2383" i="2" s="1"/>
  <c r="Q2371" i="2"/>
  <c r="P2371" i="2"/>
  <c r="P2359" i="2"/>
  <c r="Q2359" i="2"/>
  <c r="S2359" i="2" s="1"/>
  <c r="Q2347" i="2"/>
  <c r="S2347" i="2" s="1"/>
  <c r="P2347" i="2"/>
  <c r="P2335" i="2"/>
  <c r="Q2335" i="2"/>
  <c r="S2335" i="2" s="1"/>
  <c r="P2323" i="2"/>
  <c r="Q2323" i="2"/>
  <c r="S2323" i="2" s="1"/>
  <c r="P2311" i="2"/>
  <c r="Q2311" i="2"/>
  <c r="S2311" i="2" s="1"/>
  <c r="P2299" i="2"/>
  <c r="Q2299" i="2"/>
  <c r="P2287" i="2"/>
  <c r="Q2287" i="2"/>
  <c r="S2287" i="2" s="1"/>
  <c r="Q2275" i="2"/>
  <c r="S2275" i="2" s="1"/>
  <c r="P2275" i="2"/>
  <c r="P2263" i="2"/>
  <c r="Q2263" i="2"/>
  <c r="S2263" i="2" s="1"/>
  <c r="P2251" i="2"/>
  <c r="Q2251" i="2"/>
  <c r="S2251" i="2" s="1"/>
  <c r="P2239" i="2"/>
  <c r="Q2239" i="2"/>
  <c r="S2239" i="2" s="1"/>
  <c r="P2227" i="2"/>
  <c r="Q2227" i="2"/>
  <c r="P2215" i="2"/>
  <c r="Q2215" i="2"/>
  <c r="S2215" i="2" s="1"/>
  <c r="P2203" i="2"/>
  <c r="Q2203" i="2"/>
  <c r="S2203" i="2" s="1"/>
  <c r="P2191" i="2"/>
  <c r="Q2191" i="2"/>
  <c r="S2191" i="2" s="1"/>
  <c r="P2179" i="2"/>
  <c r="Q2179" i="2"/>
  <c r="S2179" i="2" s="1"/>
  <c r="P2167" i="2"/>
  <c r="Q2167" i="2"/>
  <c r="S2167" i="2" s="1"/>
  <c r="P2155" i="2"/>
  <c r="Q2155" i="2"/>
  <c r="S2155" i="2" s="1"/>
  <c r="P2143" i="2"/>
  <c r="Q2143" i="2"/>
  <c r="Q2131" i="2"/>
  <c r="P2131" i="2"/>
  <c r="P2119" i="2"/>
  <c r="Q2119" i="2"/>
  <c r="S2119" i="2" s="1"/>
  <c r="P2107" i="2"/>
  <c r="Q2107" i="2"/>
  <c r="Q2095" i="2"/>
  <c r="P2095" i="2"/>
  <c r="P2083" i="2"/>
  <c r="Q2083" i="2"/>
  <c r="S2083" i="2" s="1"/>
  <c r="P2071" i="2"/>
  <c r="Q2071" i="2"/>
  <c r="Q2059" i="2"/>
  <c r="P2059" i="2"/>
  <c r="P2047" i="2"/>
  <c r="Q2047" i="2"/>
  <c r="S2047" i="2" s="1"/>
  <c r="P2035" i="2"/>
  <c r="Q2035" i="2"/>
  <c r="Q2023" i="2"/>
  <c r="P2023" i="2"/>
  <c r="P2011" i="2"/>
  <c r="Q2011" i="2"/>
  <c r="S2011" i="2" s="1"/>
  <c r="P1999" i="2"/>
  <c r="Q1999" i="2"/>
  <c r="Q1987" i="2"/>
  <c r="P1987" i="2"/>
  <c r="P1975" i="2"/>
  <c r="Q1975" i="2"/>
  <c r="S1975" i="2" s="1"/>
  <c r="Q1963" i="2"/>
  <c r="P1963" i="2"/>
  <c r="P1951" i="2"/>
  <c r="Q1951" i="2"/>
  <c r="P1939" i="2"/>
  <c r="Q1939" i="2"/>
  <c r="S1939" i="2" s="1"/>
  <c r="Q1927" i="2"/>
  <c r="P1927" i="2"/>
  <c r="P1915" i="2"/>
  <c r="Q1915" i="2"/>
  <c r="P1903" i="2"/>
  <c r="Q1903" i="2"/>
  <c r="S1903" i="2" s="1"/>
  <c r="P1891" i="2"/>
  <c r="Q1891" i="2"/>
  <c r="Q1879" i="2"/>
  <c r="P1879" i="2"/>
  <c r="P1867" i="2"/>
  <c r="Q1867" i="2"/>
  <c r="S1867" i="2" s="1"/>
  <c r="Q1855" i="2"/>
  <c r="P1855" i="2"/>
  <c r="Q1843" i="2"/>
  <c r="P1843" i="2"/>
  <c r="Q1831" i="2"/>
  <c r="S1831" i="2" s="1"/>
  <c r="P1831" i="2"/>
  <c r="P1819" i="2"/>
  <c r="Q1819" i="2"/>
  <c r="Q1807" i="2"/>
  <c r="P1807" i="2"/>
  <c r="P1795" i="2"/>
  <c r="Q1795" i="2"/>
  <c r="S1795" i="2" s="1"/>
  <c r="P1783" i="2"/>
  <c r="Q1783" i="2"/>
  <c r="Q1771" i="2"/>
  <c r="P1771" i="2"/>
  <c r="Q1759" i="2"/>
  <c r="S1759" i="2" s="1"/>
  <c r="P1759" i="2"/>
  <c r="P1747" i="2"/>
  <c r="Q1747" i="2"/>
  <c r="P1735" i="2"/>
  <c r="Q1735" i="2"/>
  <c r="S1735" i="2" s="1"/>
  <c r="P1723" i="2"/>
  <c r="Q1723" i="2"/>
  <c r="Q1711" i="2"/>
  <c r="P1711" i="2"/>
  <c r="P1699" i="2"/>
  <c r="Q1699" i="2"/>
  <c r="S1699" i="2" s="1"/>
  <c r="Q1687" i="2"/>
  <c r="P1687" i="2"/>
  <c r="P1675" i="2"/>
  <c r="Q1675" i="2"/>
  <c r="P1663" i="2"/>
  <c r="Q1663" i="2"/>
  <c r="S1663" i="2" s="1"/>
  <c r="P1651" i="2"/>
  <c r="Q1651" i="2"/>
  <c r="P1639" i="2"/>
  <c r="Q1639" i="2"/>
  <c r="P1627" i="2"/>
  <c r="Q1627" i="2"/>
  <c r="S1627" i="2" s="1"/>
  <c r="Q1615" i="2"/>
  <c r="P1615" i="2"/>
  <c r="Q1603" i="2"/>
  <c r="P1603" i="2"/>
  <c r="Q1591" i="2"/>
  <c r="S1591" i="2" s="1"/>
  <c r="P1591" i="2"/>
  <c r="P1579" i="2"/>
  <c r="Q1579" i="2"/>
  <c r="P1567" i="2"/>
  <c r="Q1567" i="2"/>
  <c r="P1555" i="2"/>
  <c r="Q1555" i="2"/>
  <c r="P1543" i="2"/>
  <c r="Q1543" i="2"/>
  <c r="S1543" i="2" s="1"/>
  <c r="P1531" i="2"/>
  <c r="Q1531" i="2"/>
  <c r="S1531" i="2" s="1"/>
  <c r="P1519" i="2"/>
  <c r="Q1519" i="2"/>
  <c r="P1507" i="2"/>
  <c r="Q1507" i="2"/>
  <c r="S1507" i="2" s="1"/>
  <c r="P1495" i="2"/>
  <c r="Q1495" i="2"/>
  <c r="S1495" i="2" s="1"/>
  <c r="P1483" i="2"/>
  <c r="Q1483" i="2"/>
  <c r="P1471" i="2"/>
  <c r="Q1471" i="2"/>
  <c r="S1471" i="2" s="1"/>
  <c r="P1459" i="2"/>
  <c r="Q1459" i="2"/>
  <c r="P1447" i="2"/>
  <c r="Q1447" i="2"/>
  <c r="S1447" i="2" s="1"/>
  <c r="Q1435" i="2"/>
  <c r="S1435" i="2" s="1"/>
  <c r="P1435" i="2"/>
  <c r="Q1423" i="2"/>
  <c r="S1423" i="2" s="1"/>
  <c r="P1423" i="2"/>
  <c r="P1411" i="2"/>
  <c r="Q1411" i="2"/>
  <c r="S1411" i="2" s="1"/>
  <c r="Q1399" i="2"/>
  <c r="S1399" i="2" s="1"/>
  <c r="P1399" i="2"/>
  <c r="P1387" i="2"/>
  <c r="Q1387" i="2"/>
  <c r="S1387" i="2" s="1"/>
  <c r="P1375" i="2"/>
  <c r="Q1375" i="2"/>
  <c r="S1375" i="2" s="1"/>
  <c r="Q1363" i="2"/>
  <c r="S1363" i="2" s="1"/>
  <c r="P1363" i="2"/>
  <c r="P1351" i="2"/>
  <c r="Q1351" i="2"/>
  <c r="S1351" i="2" s="1"/>
  <c r="Q1339" i="2"/>
  <c r="S1339" i="2" s="1"/>
  <c r="P1339" i="2"/>
  <c r="P1327" i="2"/>
  <c r="Q1327" i="2"/>
  <c r="S1327" i="2" s="1"/>
  <c r="P1315" i="2"/>
  <c r="Q1315" i="2"/>
  <c r="S1315" i="2" s="1"/>
  <c r="P1303" i="2"/>
  <c r="Q1303" i="2"/>
  <c r="S1303" i="2" s="1"/>
  <c r="P1291" i="2"/>
  <c r="Q1291" i="2"/>
  <c r="S1291" i="2" s="1"/>
  <c r="Q1279" i="2"/>
  <c r="S1279" i="2" s="1"/>
  <c r="P1279" i="2"/>
  <c r="P1267" i="2"/>
  <c r="Q1267" i="2"/>
  <c r="S1267" i="2" s="1"/>
  <c r="Q1255" i="2"/>
  <c r="S1255" i="2" s="1"/>
  <c r="P1255" i="2"/>
  <c r="P1243" i="2"/>
  <c r="Q1243" i="2"/>
  <c r="S1243" i="2" s="1"/>
  <c r="Q1231" i="2"/>
  <c r="S1231" i="2" s="1"/>
  <c r="P1231" i="2"/>
  <c r="P1219" i="2"/>
  <c r="Q1219" i="2"/>
  <c r="S1219" i="2" s="1"/>
  <c r="P1207" i="2"/>
  <c r="Q1207" i="2"/>
  <c r="S1207" i="2" s="1"/>
  <c r="P1195" i="2"/>
  <c r="Q1195" i="2"/>
  <c r="S1195" i="2" s="1"/>
  <c r="Q1183" i="2"/>
  <c r="S1183" i="2" s="1"/>
  <c r="P1183" i="2"/>
  <c r="P1171" i="2"/>
  <c r="Q1171" i="2"/>
  <c r="S1171" i="2" s="1"/>
  <c r="P1159" i="2"/>
  <c r="Q1159" i="2"/>
  <c r="S1159" i="2" s="1"/>
  <c r="P1147" i="2"/>
  <c r="Q1147" i="2"/>
  <c r="S1147" i="2" s="1"/>
  <c r="Q1135" i="2"/>
  <c r="S1135" i="2" s="1"/>
  <c r="P1135" i="2"/>
  <c r="Q1123" i="2"/>
  <c r="S1123" i="2" s="1"/>
  <c r="P1123" i="2"/>
  <c r="P1111" i="2"/>
  <c r="Q1111" i="2"/>
  <c r="S1111" i="2" s="1"/>
  <c r="Q1099" i="2"/>
  <c r="S1099" i="2" s="1"/>
  <c r="P1099" i="2"/>
  <c r="P1087" i="2"/>
  <c r="Q1087" i="2"/>
  <c r="Q1075" i="2"/>
  <c r="P1075" i="2"/>
  <c r="P1063" i="2"/>
  <c r="Q1063" i="2"/>
  <c r="S1063" i="2" s="1"/>
  <c r="Q1051" i="2"/>
  <c r="P1051" i="2"/>
  <c r="P1039" i="2"/>
  <c r="Q1039" i="2"/>
  <c r="S1039" i="2" s="1"/>
  <c r="P1027" i="2"/>
  <c r="Q1027" i="2"/>
  <c r="S1027" i="2" s="1"/>
  <c r="P1015" i="2"/>
  <c r="Q1015" i="2"/>
  <c r="P1003" i="2"/>
  <c r="Q1003" i="2"/>
  <c r="Q991" i="2"/>
  <c r="S991" i="2" s="1"/>
  <c r="P991" i="2"/>
  <c r="P979" i="2"/>
  <c r="Q979" i="2"/>
  <c r="Q967" i="2"/>
  <c r="P967" i="2"/>
  <c r="P955" i="2"/>
  <c r="Q955" i="2"/>
  <c r="S955" i="2" s="1"/>
  <c r="P943" i="2"/>
  <c r="Q943" i="2"/>
  <c r="P931" i="2"/>
  <c r="Q931" i="2"/>
  <c r="P919" i="2"/>
  <c r="Q919" i="2"/>
  <c r="P907" i="2"/>
  <c r="Q907" i="2"/>
  <c r="P895" i="2"/>
  <c r="Q895" i="2"/>
  <c r="S895" i="2" s="1"/>
  <c r="Q883" i="2"/>
  <c r="S883" i="2" s="1"/>
  <c r="P883" i="2"/>
  <c r="P871" i="2"/>
  <c r="Q871" i="2"/>
  <c r="S871" i="2" s="1"/>
  <c r="Q859" i="2"/>
  <c r="S859" i="2" s="1"/>
  <c r="P859" i="2"/>
  <c r="P847" i="2"/>
  <c r="Q847" i="2"/>
  <c r="S847" i="2" s="1"/>
  <c r="P835" i="2"/>
  <c r="Q835" i="2"/>
  <c r="Q823" i="2"/>
  <c r="S823" i="2" s="1"/>
  <c r="P823" i="2"/>
  <c r="P811" i="2"/>
  <c r="Q811" i="2"/>
  <c r="S811" i="2" s="1"/>
  <c r="Q799" i="2"/>
  <c r="P799" i="2"/>
  <c r="P787" i="2"/>
  <c r="Q787" i="2"/>
  <c r="S787" i="2" s="1"/>
  <c r="P775" i="2"/>
  <c r="Q775" i="2"/>
  <c r="S775" i="2" s="1"/>
  <c r="P763" i="2"/>
  <c r="Q763" i="2"/>
  <c r="S763" i="2" s="1"/>
  <c r="P751" i="2"/>
  <c r="Q751" i="2"/>
  <c r="S751" i="2" s="1"/>
  <c r="Q739" i="2"/>
  <c r="S739" i="2" s="1"/>
  <c r="P739" i="2"/>
  <c r="P727" i="2"/>
  <c r="Q727" i="2"/>
  <c r="S727" i="2" s="1"/>
  <c r="P715" i="2"/>
  <c r="Q715" i="2"/>
  <c r="S715" i="2" s="1"/>
  <c r="Q703" i="2"/>
  <c r="S703" i="2" s="1"/>
  <c r="P703" i="2"/>
  <c r="P691" i="2"/>
  <c r="Q691" i="2"/>
  <c r="S691" i="2" s="1"/>
  <c r="Q679" i="2"/>
  <c r="S679" i="2" s="1"/>
  <c r="P679" i="2"/>
  <c r="P667" i="2"/>
  <c r="Q667" i="2"/>
  <c r="S667" i="2" s="1"/>
  <c r="P655" i="2"/>
  <c r="Q655" i="2"/>
  <c r="S655" i="2" s="1"/>
  <c r="Q643" i="2"/>
  <c r="S643" i="2" s="1"/>
  <c r="P643" i="2"/>
  <c r="P631" i="2"/>
  <c r="Q631" i="2"/>
  <c r="S631" i="2" s="1"/>
  <c r="P619" i="2"/>
  <c r="Q619" i="2"/>
  <c r="S619" i="2" s="1"/>
  <c r="P607" i="2"/>
  <c r="Q607" i="2"/>
  <c r="S607" i="2" s="1"/>
  <c r="Q595" i="2"/>
  <c r="S595" i="2" s="1"/>
  <c r="P595" i="2"/>
  <c r="P583" i="2"/>
  <c r="Q583" i="2"/>
  <c r="S583" i="2" s="1"/>
  <c r="Q571" i="2"/>
  <c r="S571" i="2" s="1"/>
  <c r="P571" i="2"/>
  <c r="P559" i="2"/>
  <c r="Q559" i="2"/>
  <c r="S559" i="2" s="1"/>
  <c r="Q547" i="2"/>
  <c r="S547" i="2" s="1"/>
  <c r="P547" i="2"/>
  <c r="P535" i="2"/>
  <c r="Q535" i="2"/>
  <c r="S535" i="2" s="1"/>
  <c r="P523" i="2"/>
  <c r="Q523" i="2"/>
  <c r="S523" i="2" s="1"/>
  <c r="P511" i="2"/>
  <c r="Q511" i="2"/>
  <c r="S511" i="2" s="1"/>
  <c r="Q499" i="2"/>
  <c r="S499" i="2" s="1"/>
  <c r="P499" i="2"/>
  <c r="P487" i="2"/>
  <c r="Q487" i="2"/>
  <c r="S487" i="2" s="1"/>
  <c r="Q475" i="2"/>
  <c r="S475" i="2" s="1"/>
  <c r="P475" i="2"/>
  <c r="P463" i="2"/>
  <c r="Q463" i="2"/>
  <c r="S463" i="2" s="1"/>
  <c r="Q451" i="2"/>
  <c r="P451" i="2"/>
  <c r="P439" i="2"/>
  <c r="Q439" i="2"/>
  <c r="S439" i="2" s="1"/>
  <c r="P427" i="2"/>
  <c r="Q427" i="2"/>
  <c r="S427" i="2" s="1"/>
  <c r="Q415" i="2"/>
  <c r="P415" i="2"/>
  <c r="P403" i="2"/>
  <c r="Q403" i="2"/>
  <c r="S403" i="2" s="1"/>
  <c r="Q391" i="2"/>
  <c r="S391" i="2" s="1"/>
  <c r="P391" i="2"/>
  <c r="P379" i="2"/>
  <c r="Q379" i="2"/>
  <c r="P367" i="2"/>
  <c r="Q367" i="2"/>
  <c r="S367" i="2" s="1"/>
  <c r="P355" i="2"/>
  <c r="Q355" i="2"/>
  <c r="S355" i="2" s="1"/>
  <c r="P343" i="2"/>
  <c r="Q343" i="2"/>
  <c r="Q331" i="2"/>
  <c r="S331" i="2" s="1"/>
  <c r="P331" i="2"/>
  <c r="Q319" i="2"/>
  <c r="S319" i="2" s="1"/>
  <c r="P319" i="2"/>
  <c r="Q307" i="2"/>
  <c r="S307" i="2" s="1"/>
  <c r="P307" i="2"/>
  <c r="Q295" i="2"/>
  <c r="S295" i="2" s="1"/>
  <c r="P295" i="2"/>
  <c r="Q283" i="2"/>
  <c r="P283" i="2"/>
  <c r="Q271" i="2"/>
  <c r="P271" i="2"/>
  <c r="P259" i="2"/>
  <c r="Q259" i="2"/>
  <c r="P247" i="2"/>
  <c r="Q247" i="2"/>
  <c r="S247" i="2" s="1"/>
  <c r="P235" i="2"/>
  <c r="Q235" i="2"/>
  <c r="P223" i="2"/>
  <c r="Q223" i="2"/>
  <c r="P211" i="2"/>
  <c r="Q211" i="2"/>
  <c r="P199" i="2"/>
  <c r="Q199" i="2"/>
  <c r="P187" i="2"/>
  <c r="Q187" i="2"/>
  <c r="P175" i="2"/>
  <c r="Q175" i="2"/>
  <c r="S175" i="2" s="1"/>
  <c r="P163" i="2"/>
  <c r="Q163" i="2"/>
  <c r="P151" i="2"/>
  <c r="Q151" i="2"/>
  <c r="P139" i="2"/>
  <c r="Q139" i="2"/>
  <c r="P127" i="2"/>
  <c r="Q127" i="2"/>
  <c r="P115" i="2"/>
  <c r="Q115" i="2"/>
  <c r="P103" i="2"/>
  <c r="Q103" i="2"/>
  <c r="S103" i="2" s="1"/>
  <c r="P91" i="2"/>
  <c r="Q91" i="2"/>
  <c r="P79" i="2"/>
  <c r="Q79" i="2"/>
  <c r="P67" i="2"/>
  <c r="Q67" i="2"/>
  <c r="P55" i="2"/>
  <c r="Q55" i="2"/>
  <c r="M2469" i="2"/>
  <c r="J173" i="2"/>
  <c r="K173" i="2"/>
  <c r="M173" i="2" s="1"/>
  <c r="J147" i="2"/>
  <c r="K147" i="2"/>
  <c r="M147" i="2" s="1"/>
  <c r="J94" i="2"/>
  <c r="K94" i="2"/>
  <c r="J85" i="2"/>
  <c r="K85" i="2"/>
  <c r="J77" i="2"/>
  <c r="K77" i="2"/>
  <c r="J25" i="2"/>
  <c r="K25" i="2"/>
  <c r="P2502" i="2"/>
  <c r="Q2502" i="2"/>
  <c r="P2490" i="2"/>
  <c r="Q2490" i="2"/>
  <c r="S2490" i="2" s="1"/>
  <c r="P2478" i="2"/>
  <c r="Q2478" i="2"/>
  <c r="S2478" i="2" s="1"/>
  <c r="P2466" i="2"/>
  <c r="Q2466" i="2"/>
  <c r="P2454" i="2"/>
  <c r="Q2454" i="2"/>
  <c r="S2454" i="2" s="1"/>
  <c r="Q2442" i="2"/>
  <c r="S2442" i="2" s="1"/>
  <c r="P2442" i="2"/>
  <c r="P2430" i="2"/>
  <c r="Q2430" i="2"/>
  <c r="P2418" i="2"/>
  <c r="Q2418" i="2"/>
  <c r="S2418" i="2" s="1"/>
  <c r="P2406" i="2"/>
  <c r="Q2406" i="2"/>
  <c r="S2406" i="2" s="1"/>
  <c r="P2394" i="2"/>
  <c r="Q2394" i="2"/>
  <c r="P2382" i="2"/>
  <c r="Q2382" i="2"/>
  <c r="S2382" i="2" s="1"/>
  <c r="P2370" i="2"/>
  <c r="Q2370" i="2"/>
  <c r="S2370" i="2" s="1"/>
  <c r="P2358" i="2"/>
  <c r="Q2358" i="2"/>
  <c r="P2346" i="2"/>
  <c r="Q2346" i="2"/>
  <c r="S2346" i="2" s="1"/>
  <c r="P2334" i="2"/>
  <c r="Q2334" i="2"/>
  <c r="S2334" i="2" s="1"/>
  <c r="P2322" i="2"/>
  <c r="Q2322" i="2"/>
  <c r="S2322" i="2" s="1"/>
  <c r="Q2310" i="2"/>
  <c r="S2310" i="2" s="1"/>
  <c r="P2310" i="2"/>
  <c r="P2298" i="2"/>
  <c r="Q2298" i="2"/>
  <c r="S2298" i="2" s="1"/>
  <c r="P2286" i="2"/>
  <c r="Q2286" i="2"/>
  <c r="S2286" i="2" s="1"/>
  <c r="Q2274" i="2"/>
  <c r="S2274" i="2" s="1"/>
  <c r="P2274" i="2"/>
  <c r="Q2262" i="2"/>
  <c r="S2262" i="2" s="1"/>
  <c r="P2262" i="2"/>
  <c r="P2250" i="2"/>
  <c r="Q2250" i="2"/>
  <c r="S2250" i="2" s="1"/>
  <c r="Q2238" i="2"/>
  <c r="S2238" i="2" s="1"/>
  <c r="P2238" i="2"/>
  <c r="Q2226" i="2"/>
  <c r="S2226" i="2" s="1"/>
  <c r="P2226" i="2"/>
  <c r="P2214" i="2"/>
  <c r="Q2214" i="2"/>
  <c r="S2214" i="2" s="1"/>
  <c r="P2202" i="2"/>
  <c r="Q2202" i="2"/>
  <c r="S2202" i="2" s="1"/>
  <c r="P2190" i="2"/>
  <c r="Q2190" i="2"/>
  <c r="S2190" i="2" s="1"/>
  <c r="P2178" i="2"/>
  <c r="Q2178" i="2"/>
  <c r="S2178" i="2" s="1"/>
  <c r="Q2166" i="2"/>
  <c r="S2166" i="2" s="1"/>
  <c r="P2166" i="2"/>
  <c r="Q2154" i="2"/>
  <c r="S2154" i="2" s="1"/>
  <c r="P2154" i="2"/>
  <c r="Q2142" i="2"/>
  <c r="S2142" i="2" s="1"/>
  <c r="P2142" i="2"/>
  <c r="P2130" i="2"/>
  <c r="Q2130" i="2"/>
  <c r="S2130" i="2" s="1"/>
  <c r="P2118" i="2"/>
  <c r="Q2118" i="2"/>
  <c r="S2118" i="2" s="1"/>
  <c r="Q2106" i="2"/>
  <c r="S2106" i="2" s="1"/>
  <c r="P2106" i="2"/>
  <c r="P2094" i="2"/>
  <c r="Q2094" i="2"/>
  <c r="S2094" i="2" s="1"/>
  <c r="P2082" i="2"/>
  <c r="Q2082" i="2"/>
  <c r="S2082" i="2" s="1"/>
  <c r="Q2070" i="2"/>
  <c r="S2070" i="2" s="1"/>
  <c r="P2070" i="2"/>
  <c r="Q2058" i="2"/>
  <c r="S2058" i="2" s="1"/>
  <c r="P2058" i="2"/>
  <c r="Q2046" i="2"/>
  <c r="S2046" i="2" s="1"/>
  <c r="P2046" i="2"/>
  <c r="Q2034" i="2"/>
  <c r="S2034" i="2" s="1"/>
  <c r="P2034" i="2"/>
  <c r="P2022" i="2"/>
  <c r="Q2022" i="2"/>
  <c r="S2022" i="2" s="1"/>
  <c r="P2010" i="2"/>
  <c r="Q2010" i="2"/>
  <c r="S2010" i="2" s="1"/>
  <c r="Q1998" i="2"/>
  <c r="S1998" i="2" s="1"/>
  <c r="P1998" i="2"/>
  <c r="P1986" i="2"/>
  <c r="Q1986" i="2"/>
  <c r="S1986" i="2" s="1"/>
  <c r="P1974" i="2"/>
  <c r="Q1974" i="2"/>
  <c r="S1974" i="2" s="1"/>
  <c r="P1962" i="2"/>
  <c r="Q1962" i="2"/>
  <c r="S1962" i="2" s="1"/>
  <c r="P1950" i="2"/>
  <c r="Q1950" i="2"/>
  <c r="S1950" i="2" s="1"/>
  <c r="P1938" i="2"/>
  <c r="Q1938" i="2"/>
  <c r="S1938" i="2" s="1"/>
  <c r="P1926" i="2"/>
  <c r="Q1926" i="2"/>
  <c r="S1926" i="2" s="1"/>
  <c r="P1914" i="2"/>
  <c r="Q1914" i="2"/>
  <c r="S1914" i="2" s="1"/>
  <c r="Q1902" i="2"/>
  <c r="S1902" i="2" s="1"/>
  <c r="P1902" i="2"/>
  <c r="Q1890" i="2"/>
  <c r="S1890" i="2" s="1"/>
  <c r="P1890" i="2"/>
  <c r="Q1878" i="2"/>
  <c r="S1878" i="2" s="1"/>
  <c r="P1878" i="2"/>
  <c r="P1866" i="2"/>
  <c r="Q1866" i="2"/>
  <c r="S1866" i="2" s="1"/>
  <c r="Q1854" i="2"/>
  <c r="S1854" i="2" s="1"/>
  <c r="P1854" i="2"/>
  <c r="Q1842" i="2"/>
  <c r="S1842" i="2" s="1"/>
  <c r="P1842" i="2"/>
  <c r="P1830" i="2"/>
  <c r="Q1830" i="2"/>
  <c r="S1830" i="2" s="1"/>
  <c r="Q1818" i="2"/>
  <c r="S1818" i="2" s="1"/>
  <c r="P1818" i="2"/>
  <c r="P1806" i="2"/>
  <c r="Q1806" i="2"/>
  <c r="S1806" i="2" s="1"/>
  <c r="P1794" i="2"/>
  <c r="Q1794" i="2"/>
  <c r="S1794" i="2" s="1"/>
  <c r="Q1782" i="2"/>
  <c r="S1782" i="2" s="1"/>
  <c r="P1782" i="2"/>
  <c r="P1770" i="2"/>
  <c r="Q1770" i="2"/>
  <c r="S1770" i="2" s="1"/>
  <c r="P1758" i="2"/>
  <c r="Q1758" i="2"/>
  <c r="S1758" i="2" s="1"/>
  <c r="P1746" i="2"/>
  <c r="Q1746" i="2"/>
  <c r="P1734" i="2"/>
  <c r="Q1734" i="2"/>
  <c r="S1734" i="2" s="1"/>
  <c r="Q1722" i="2"/>
  <c r="S1722" i="2" s="1"/>
  <c r="P1722" i="2"/>
  <c r="P1710" i="2"/>
  <c r="Q1710" i="2"/>
  <c r="P1698" i="2"/>
  <c r="Q1698" i="2"/>
  <c r="S1698" i="2" s="1"/>
  <c r="Q1686" i="2"/>
  <c r="S1686" i="2" s="1"/>
  <c r="P1686" i="2"/>
  <c r="P1674" i="2"/>
  <c r="Q1674" i="2"/>
  <c r="Q1662" i="2"/>
  <c r="S1662" i="2" s="1"/>
  <c r="P1662" i="2"/>
  <c r="Q1650" i="2"/>
  <c r="P1650" i="2"/>
  <c r="Q1638" i="2"/>
  <c r="P1638" i="2"/>
  <c r="Q1626" i="2"/>
  <c r="S1626" i="2" s="1"/>
  <c r="P1626" i="2"/>
  <c r="P1614" i="2"/>
  <c r="Q1614" i="2"/>
  <c r="P1602" i="2"/>
  <c r="Q1602" i="2"/>
  <c r="P1590" i="2"/>
  <c r="Q1590" i="2"/>
  <c r="S1590" i="2" s="1"/>
  <c r="P1578" i="2"/>
  <c r="Q1578" i="2"/>
  <c r="Q1566" i="2"/>
  <c r="P1566" i="2"/>
  <c r="P1554" i="2"/>
  <c r="Q1554" i="2"/>
  <c r="S1554" i="2" s="1"/>
  <c r="P1542" i="2"/>
  <c r="Q1542" i="2"/>
  <c r="S1542" i="2" s="1"/>
  <c r="P1530" i="2"/>
  <c r="Q1530" i="2"/>
  <c r="S1530" i="2" s="1"/>
  <c r="P1518" i="2"/>
  <c r="Q1518" i="2"/>
  <c r="S1518" i="2" s="1"/>
  <c r="P1506" i="2"/>
  <c r="Q1506" i="2"/>
  <c r="S1506" i="2" s="1"/>
  <c r="P1494" i="2"/>
  <c r="Q1494" i="2"/>
  <c r="S1494" i="2" s="1"/>
  <c r="Q1482" i="2"/>
  <c r="S1482" i="2" s="1"/>
  <c r="P1482" i="2"/>
  <c r="P1470" i="2"/>
  <c r="Q1470" i="2"/>
  <c r="P1458" i="2"/>
  <c r="Q1458" i="2"/>
  <c r="S1458" i="2" s="1"/>
  <c r="P1446" i="2"/>
  <c r="Q1446" i="2"/>
  <c r="S1446" i="2" s="1"/>
  <c r="Q1434" i="2"/>
  <c r="S1434" i="2" s="1"/>
  <c r="P1434" i="2"/>
  <c r="P1422" i="2"/>
  <c r="Q1422" i="2"/>
  <c r="S1422" i="2" s="1"/>
  <c r="Q1410" i="2"/>
  <c r="S1410" i="2" s="1"/>
  <c r="P1410" i="2"/>
  <c r="P1398" i="2"/>
  <c r="Q1398" i="2"/>
  <c r="S1398" i="2" s="1"/>
  <c r="P1386" i="2"/>
  <c r="Q1386" i="2"/>
  <c r="S1386" i="2" s="1"/>
  <c r="P1374" i="2"/>
  <c r="Q1374" i="2"/>
  <c r="S1374" i="2" s="1"/>
  <c r="Q1362" i="2"/>
  <c r="S1362" i="2" s="1"/>
  <c r="P1362" i="2"/>
  <c r="Q1350" i="2"/>
  <c r="S1350" i="2" s="1"/>
  <c r="P1350" i="2"/>
  <c r="P1338" i="2"/>
  <c r="Q1338" i="2"/>
  <c r="S1338" i="2" s="1"/>
  <c r="Q1326" i="2"/>
  <c r="S1326" i="2" s="1"/>
  <c r="P1326" i="2"/>
  <c r="P1314" i="2"/>
  <c r="Q1314" i="2"/>
  <c r="S1314" i="2" s="1"/>
  <c r="Q1302" i="2"/>
  <c r="S1302" i="2" s="1"/>
  <c r="P1302" i="2"/>
  <c r="P1290" i="2"/>
  <c r="Q1290" i="2"/>
  <c r="S1290" i="2" s="1"/>
  <c r="P1278" i="2"/>
  <c r="Q1278" i="2"/>
  <c r="S1278" i="2" s="1"/>
  <c r="P1266" i="2"/>
  <c r="Q1266" i="2"/>
  <c r="S1266" i="2" s="1"/>
  <c r="P1254" i="2"/>
  <c r="Q1254" i="2"/>
  <c r="S1254" i="2" s="1"/>
  <c r="Q1242" i="2"/>
  <c r="S1242" i="2" s="1"/>
  <c r="P1242" i="2"/>
  <c r="Q1230" i="2"/>
  <c r="S1230" i="2" s="1"/>
  <c r="P1230" i="2"/>
  <c r="Q1218" i="2"/>
  <c r="S1218" i="2" s="1"/>
  <c r="P1218" i="2"/>
  <c r="Q1206" i="2"/>
  <c r="S1206" i="2" s="1"/>
  <c r="P1206" i="2"/>
  <c r="P1194" i="2"/>
  <c r="Q1194" i="2"/>
  <c r="S1194" i="2" s="1"/>
  <c r="P1182" i="2"/>
  <c r="Q1182" i="2"/>
  <c r="S1182" i="2" s="1"/>
  <c r="Q1170" i="2"/>
  <c r="S1170" i="2" s="1"/>
  <c r="P1170" i="2"/>
  <c r="Q1158" i="2"/>
  <c r="P1158" i="2"/>
  <c r="Q1146" i="2"/>
  <c r="S1146" i="2" s="1"/>
  <c r="P1146" i="2"/>
  <c r="P1134" i="2"/>
  <c r="Q1134" i="2"/>
  <c r="S1134" i="2" s="1"/>
  <c r="Q1122" i="2"/>
  <c r="S1122" i="2" s="1"/>
  <c r="P1122" i="2"/>
  <c r="Q1110" i="2"/>
  <c r="S1110" i="2" s="1"/>
  <c r="P1110" i="2"/>
  <c r="P1098" i="2"/>
  <c r="Q1098" i="2"/>
  <c r="S1098" i="2" s="1"/>
  <c r="P1086" i="2"/>
  <c r="Q1086" i="2"/>
  <c r="S1086" i="2" s="1"/>
  <c r="P1074" i="2"/>
  <c r="Q1074" i="2"/>
  <c r="S1074" i="2" s="1"/>
  <c r="P1062" i="2"/>
  <c r="Q1062" i="2"/>
  <c r="S1062" i="2" s="1"/>
  <c r="Q1050" i="2"/>
  <c r="S1050" i="2" s="1"/>
  <c r="P1050" i="2"/>
  <c r="P1038" i="2"/>
  <c r="Q1038" i="2"/>
  <c r="Q1026" i="2"/>
  <c r="S1026" i="2" s="1"/>
  <c r="P1026" i="2"/>
  <c r="P1014" i="2"/>
  <c r="Q1014" i="2"/>
  <c r="S1014" i="2" s="1"/>
  <c r="P1002" i="2"/>
  <c r="Q1002" i="2"/>
  <c r="S1002" i="2" s="1"/>
  <c r="P990" i="2"/>
  <c r="Q990" i="2"/>
  <c r="S990" i="2" s="1"/>
  <c r="Q978" i="2"/>
  <c r="S978" i="2" s="1"/>
  <c r="P978" i="2"/>
  <c r="P966" i="2"/>
  <c r="Q966" i="2"/>
  <c r="P954" i="2"/>
  <c r="Q954" i="2"/>
  <c r="S954" i="2" s="1"/>
  <c r="P942" i="2"/>
  <c r="Q942" i="2"/>
  <c r="S942" i="2" s="1"/>
  <c r="P930" i="2"/>
  <c r="Q930" i="2"/>
  <c r="P918" i="2"/>
  <c r="Q918" i="2"/>
  <c r="S918" i="2" s="1"/>
  <c r="P906" i="2"/>
  <c r="Q906" i="2"/>
  <c r="S906" i="2" s="1"/>
  <c r="P894" i="2"/>
  <c r="Q894" i="2"/>
  <c r="S894" i="2" s="1"/>
  <c r="P882" i="2"/>
  <c r="Q882" i="2"/>
  <c r="S882" i="2" s="1"/>
  <c r="Q870" i="2"/>
  <c r="S870" i="2" s="1"/>
  <c r="P870" i="2"/>
  <c r="Q858" i="2"/>
  <c r="P858" i="2"/>
  <c r="P846" i="2"/>
  <c r="Q846" i="2"/>
  <c r="S846" i="2" s="1"/>
  <c r="P834" i="2"/>
  <c r="Q834" i="2"/>
  <c r="S834" i="2" s="1"/>
  <c r="P822" i="2"/>
  <c r="Q822" i="2"/>
  <c r="Q810" i="2"/>
  <c r="S810" i="2" s="1"/>
  <c r="P810" i="2"/>
  <c r="P798" i="2"/>
  <c r="Q798" i="2"/>
  <c r="S798" i="2" s="1"/>
  <c r="P786" i="2"/>
  <c r="Q786" i="2"/>
  <c r="Q774" i="2"/>
  <c r="S774" i="2" s="1"/>
  <c r="P774" i="2"/>
  <c r="Q762" i="2"/>
  <c r="S762" i="2" s="1"/>
  <c r="P762" i="2"/>
  <c r="P750" i="2"/>
  <c r="Q750" i="2"/>
  <c r="Q738" i="2"/>
  <c r="P738" i="2"/>
  <c r="P726" i="2"/>
  <c r="Q726" i="2"/>
  <c r="S726" i="2" s="1"/>
  <c r="Q714" i="2"/>
  <c r="P714" i="2"/>
  <c r="P702" i="2"/>
  <c r="Q702" i="2"/>
  <c r="P690" i="2"/>
  <c r="Q690" i="2"/>
  <c r="S690" i="2" s="1"/>
  <c r="Q678" i="2"/>
  <c r="P678" i="2"/>
  <c r="Q666" i="2"/>
  <c r="P666" i="2"/>
  <c r="Q654" i="2"/>
  <c r="S654" i="2" s="1"/>
  <c r="P654" i="2"/>
  <c r="Q642" i="2"/>
  <c r="P642" i="2"/>
  <c r="P630" i="2"/>
  <c r="Q630" i="2"/>
  <c r="P618" i="2"/>
  <c r="Q618" i="2"/>
  <c r="S618" i="2" s="1"/>
  <c r="Q606" i="2"/>
  <c r="P606" i="2"/>
  <c r="Q594" i="2"/>
  <c r="P594" i="2"/>
  <c r="P582" i="2"/>
  <c r="Q582" i="2"/>
  <c r="S582" i="2" s="1"/>
  <c r="Q570" i="2"/>
  <c r="P570" i="2"/>
  <c r="Q558" i="2"/>
  <c r="P558" i="2"/>
  <c r="P546" i="2"/>
  <c r="Q546" i="2"/>
  <c r="S546" i="2" s="1"/>
  <c r="P534" i="2"/>
  <c r="Q534" i="2"/>
  <c r="P522" i="2"/>
  <c r="Q522" i="2"/>
  <c r="Q510" i="2"/>
  <c r="P510" i="2"/>
  <c r="P498" i="2"/>
  <c r="Q498" i="2"/>
  <c r="Q486" i="2"/>
  <c r="P486" i="2"/>
  <c r="P474" i="2"/>
  <c r="Q474" i="2"/>
  <c r="Q462" i="2"/>
  <c r="P462" i="2"/>
  <c r="P450" i="2"/>
  <c r="Q450" i="2"/>
  <c r="P438" i="2"/>
  <c r="Q438" i="2"/>
  <c r="Q426" i="2"/>
  <c r="P426" i="2"/>
  <c r="P414" i="2"/>
  <c r="Q414" i="2"/>
  <c r="P402" i="2"/>
  <c r="Q402" i="2"/>
  <c r="S402" i="2" s="1"/>
  <c r="P390" i="2"/>
  <c r="Q390" i="2"/>
  <c r="P378" i="2"/>
  <c r="Q378" i="2"/>
  <c r="P366" i="2"/>
  <c r="Q366" i="2"/>
  <c r="S366" i="2" s="1"/>
  <c r="P354" i="2"/>
  <c r="Q354" i="2"/>
  <c r="Q342" i="2"/>
  <c r="P342" i="2"/>
  <c r="Q330" i="2"/>
  <c r="S330" i="2" s="1"/>
  <c r="P330" i="2"/>
  <c r="Q318" i="2"/>
  <c r="P318" i="2"/>
  <c r="Q306" i="2"/>
  <c r="S306" i="2" s="1"/>
  <c r="P306" i="2"/>
  <c r="Q294" i="2"/>
  <c r="S294" i="2" s="1"/>
  <c r="P294" i="2"/>
  <c r="Q282" i="2"/>
  <c r="S282" i="2" s="1"/>
  <c r="P282" i="2"/>
  <c r="Q270" i="2"/>
  <c r="S270" i="2" s="1"/>
  <c r="P270" i="2"/>
  <c r="Q258" i="2"/>
  <c r="S258" i="2" s="1"/>
  <c r="P258" i="2"/>
  <c r="Q246" i="2"/>
  <c r="S246" i="2" s="1"/>
  <c r="P246" i="2"/>
  <c r="Q234" i="2"/>
  <c r="S234" i="2" s="1"/>
  <c r="P234" i="2"/>
  <c r="Q222" i="2"/>
  <c r="S222" i="2" s="1"/>
  <c r="P222" i="2"/>
  <c r="Q210" i="2"/>
  <c r="S210" i="2" s="1"/>
  <c r="P210" i="2"/>
  <c r="Q198" i="2"/>
  <c r="S198" i="2" s="1"/>
  <c r="P198" i="2"/>
  <c r="Q186" i="2"/>
  <c r="S186" i="2" s="1"/>
  <c r="P186" i="2"/>
  <c r="Q174" i="2"/>
  <c r="S174" i="2" s="1"/>
  <c r="P174" i="2"/>
  <c r="Q162" i="2"/>
  <c r="S162" i="2" s="1"/>
  <c r="P162" i="2"/>
  <c r="Q150" i="2"/>
  <c r="S150" i="2" s="1"/>
  <c r="P150" i="2"/>
  <c r="Q138" i="2"/>
  <c r="S138" i="2" s="1"/>
  <c r="P138" i="2"/>
  <c r="Q126" i="2"/>
  <c r="S126" i="2" s="1"/>
  <c r="P126" i="2"/>
  <c r="P114" i="2"/>
  <c r="Q114" i="2"/>
  <c r="S114" i="2" s="1"/>
  <c r="P102" i="2"/>
  <c r="Q102" i="2"/>
  <c r="S102" i="2" s="1"/>
  <c r="P90" i="2"/>
  <c r="Q90" i="2"/>
  <c r="S90" i="2" s="1"/>
  <c r="P78" i="2"/>
  <c r="Q78" i="2"/>
  <c r="S78" i="2" s="1"/>
  <c r="P66" i="2"/>
  <c r="Q66" i="2"/>
  <c r="S66" i="2" s="1"/>
  <c r="P54" i="2"/>
  <c r="Q54" i="2"/>
  <c r="S54" i="2" s="1"/>
  <c r="M2421" i="2"/>
  <c r="M2385" i="2"/>
  <c r="M2290" i="2"/>
  <c r="M2090" i="2"/>
  <c r="M2052" i="2"/>
  <c r="M2028" i="2"/>
  <c r="M1952" i="2"/>
  <c r="M1916" i="2"/>
  <c r="J319" i="2"/>
  <c r="K319" i="2"/>
  <c r="J299" i="2"/>
  <c r="K299" i="2"/>
  <c r="J289" i="2"/>
  <c r="K289" i="2"/>
  <c r="M289" i="2" s="1"/>
  <c r="J280" i="2"/>
  <c r="K280" i="2"/>
  <c r="J260" i="2"/>
  <c r="K260" i="2"/>
  <c r="M260" i="2" s="1"/>
  <c r="J243" i="2"/>
  <c r="K243" i="2"/>
  <c r="J190" i="2"/>
  <c r="K190" i="2"/>
  <c r="M190" i="2" s="1"/>
  <c r="J172" i="2"/>
  <c r="K172" i="2"/>
  <c r="M172" i="2" s="1"/>
  <c r="J154" i="2"/>
  <c r="K154" i="2"/>
  <c r="M154" i="2" s="1"/>
  <c r="J137" i="2"/>
  <c r="K137" i="2"/>
  <c r="J121" i="2"/>
  <c r="K121" i="2"/>
  <c r="J68" i="2"/>
  <c r="K68" i="2"/>
  <c r="J49" i="2"/>
  <c r="K49" i="2"/>
  <c r="J41" i="2"/>
  <c r="K41" i="2"/>
  <c r="J32" i="2"/>
  <c r="K32" i="2"/>
  <c r="P2501" i="2"/>
  <c r="Q2501" i="2"/>
  <c r="S2501" i="2" s="1"/>
  <c r="P2489" i="2"/>
  <c r="Q2489" i="2"/>
  <c r="P2477" i="2"/>
  <c r="Q2477" i="2"/>
  <c r="S2477" i="2" s="1"/>
  <c r="Q2465" i="2"/>
  <c r="S2465" i="2" s="1"/>
  <c r="P2465" i="2"/>
  <c r="P2453" i="2"/>
  <c r="Q2453" i="2"/>
  <c r="P2441" i="2"/>
  <c r="Q2441" i="2"/>
  <c r="S2441" i="2" s="1"/>
  <c r="P2429" i="2"/>
  <c r="Q2429" i="2"/>
  <c r="S2429" i="2" s="1"/>
  <c r="P2417" i="2"/>
  <c r="Q2417" i="2"/>
  <c r="Q2405" i="2"/>
  <c r="S2405" i="2" s="1"/>
  <c r="P2405" i="2"/>
  <c r="P2393" i="2"/>
  <c r="Q2393" i="2"/>
  <c r="S2393" i="2" s="1"/>
  <c r="P2381" i="2"/>
  <c r="Q2381" i="2"/>
  <c r="P2369" i="2"/>
  <c r="Q2369" i="2"/>
  <c r="S2369" i="2" s="1"/>
  <c r="P2357" i="2"/>
  <c r="Q2357" i="2"/>
  <c r="S2357" i="2" s="1"/>
  <c r="Q2345" i="2"/>
  <c r="P2345" i="2"/>
  <c r="Q2333" i="2"/>
  <c r="S2333" i="2" s="1"/>
  <c r="P2333" i="2"/>
  <c r="Q2321" i="2"/>
  <c r="S2321" i="2" s="1"/>
  <c r="P2321" i="2"/>
  <c r="P2309" i="2"/>
  <c r="Q2309" i="2"/>
  <c r="P2297" i="2"/>
  <c r="Q2297" i="2"/>
  <c r="S2297" i="2" s="1"/>
  <c r="P2285" i="2"/>
  <c r="Q2285" i="2"/>
  <c r="S2285" i="2" s="1"/>
  <c r="Q2273" i="2"/>
  <c r="P2273" i="2"/>
  <c r="P2261" i="2"/>
  <c r="Q2261" i="2"/>
  <c r="S2261" i="2" s="1"/>
  <c r="Q2249" i="2"/>
  <c r="S2249" i="2" s="1"/>
  <c r="P2249" i="2"/>
  <c r="P2237" i="2"/>
  <c r="Q2237" i="2"/>
  <c r="P2225" i="2"/>
  <c r="Q2225" i="2"/>
  <c r="S2225" i="2" s="1"/>
  <c r="P2213" i="2"/>
  <c r="Q2213" i="2"/>
  <c r="S2213" i="2" s="1"/>
  <c r="P2201" i="2"/>
  <c r="Q2201" i="2"/>
  <c r="S2201" i="2" s="1"/>
  <c r="P2189" i="2"/>
  <c r="Q2189" i="2"/>
  <c r="S2189" i="2" s="1"/>
  <c r="P2177" i="2"/>
  <c r="Q2177" i="2"/>
  <c r="S2177" i="2" s="1"/>
  <c r="P2165" i="2"/>
  <c r="Q2165" i="2"/>
  <c r="S2165" i="2" s="1"/>
  <c r="P2153" i="2"/>
  <c r="Q2153" i="2"/>
  <c r="S2153" i="2" s="1"/>
  <c r="P2141" i="2"/>
  <c r="Q2141" i="2"/>
  <c r="P2129" i="2"/>
  <c r="Q2129" i="2"/>
  <c r="S2129" i="2" s="1"/>
  <c r="P2117" i="2"/>
  <c r="Q2117" i="2"/>
  <c r="S2117" i="2" s="1"/>
  <c r="P2105" i="2"/>
  <c r="Q2105" i="2"/>
  <c r="P2093" i="2"/>
  <c r="Q2093" i="2"/>
  <c r="S2093" i="2" s="1"/>
  <c r="P2081" i="2"/>
  <c r="Q2081" i="2"/>
  <c r="S2081" i="2" s="1"/>
  <c r="Q2069" i="2"/>
  <c r="P2069" i="2"/>
  <c r="P2057" i="2"/>
  <c r="Q2057" i="2"/>
  <c r="S2057" i="2" s="1"/>
  <c r="P2045" i="2"/>
  <c r="Q2045" i="2"/>
  <c r="S2045" i="2" s="1"/>
  <c r="Q2033" i="2"/>
  <c r="P2033" i="2"/>
  <c r="P2021" i="2"/>
  <c r="Q2021" i="2"/>
  <c r="S2021" i="2" s="1"/>
  <c r="P2009" i="2"/>
  <c r="Q2009" i="2"/>
  <c r="S2009" i="2" s="1"/>
  <c r="Q1997" i="2"/>
  <c r="P1997" i="2"/>
  <c r="Q1985" i="2"/>
  <c r="S1985" i="2" s="1"/>
  <c r="P1985" i="2"/>
  <c r="P1973" i="2"/>
  <c r="Q1973" i="2"/>
  <c r="S1973" i="2" s="1"/>
  <c r="P1961" i="2"/>
  <c r="Q1961" i="2"/>
  <c r="S1961" i="2" s="1"/>
  <c r="Q1949" i="2"/>
  <c r="S1949" i="2" s="1"/>
  <c r="P1949" i="2"/>
  <c r="Q1937" i="2"/>
  <c r="S1937" i="2" s="1"/>
  <c r="P1937" i="2"/>
  <c r="Q1925" i="2"/>
  <c r="S1925" i="2" s="1"/>
  <c r="P1925" i="2"/>
  <c r="P1913" i="2"/>
  <c r="Q1913" i="2"/>
  <c r="S1913" i="2" s="1"/>
  <c r="P1901" i="2"/>
  <c r="Q1901" i="2"/>
  <c r="S1901" i="2" s="1"/>
  <c r="P1889" i="2"/>
  <c r="Q1889" i="2"/>
  <c r="S1889" i="2" s="1"/>
  <c r="P1877" i="2"/>
  <c r="Q1877" i="2"/>
  <c r="S1877" i="2" s="1"/>
  <c r="P1865" i="2"/>
  <c r="Q1865" i="2"/>
  <c r="S1865" i="2" s="1"/>
  <c r="P1853" i="2"/>
  <c r="Q1853" i="2"/>
  <c r="S1853" i="2" s="1"/>
  <c r="Q1841" i="2"/>
  <c r="S1841" i="2" s="1"/>
  <c r="P1841" i="2"/>
  <c r="P1829" i="2"/>
  <c r="Q1829" i="2"/>
  <c r="S1829" i="2" s="1"/>
  <c r="P1817" i="2"/>
  <c r="Q1817" i="2"/>
  <c r="S1817" i="2" s="1"/>
  <c r="Q1805" i="2"/>
  <c r="S1805" i="2" s="1"/>
  <c r="P1805" i="2"/>
  <c r="P1793" i="2"/>
  <c r="Q1793" i="2"/>
  <c r="S1793" i="2" s="1"/>
  <c r="P1781" i="2"/>
  <c r="Q1781" i="2"/>
  <c r="Q1769" i="2"/>
  <c r="P1769" i="2"/>
  <c r="P1757" i="2"/>
  <c r="Q1757" i="2"/>
  <c r="Q1745" i="2"/>
  <c r="S1745" i="2" s="1"/>
  <c r="P1745" i="2"/>
  <c r="Q1733" i="2"/>
  <c r="P1733" i="2"/>
  <c r="P1721" i="2"/>
  <c r="Q1721" i="2"/>
  <c r="S1721" i="2" s="1"/>
  <c r="Q1709" i="2"/>
  <c r="S1709" i="2" s="1"/>
  <c r="P1709" i="2"/>
  <c r="P1697" i="2"/>
  <c r="Q1697" i="2"/>
  <c r="P1685" i="2"/>
  <c r="Q1685" i="2"/>
  <c r="S1685" i="2" s="1"/>
  <c r="P1673" i="2"/>
  <c r="Q1673" i="2"/>
  <c r="S1673" i="2" s="1"/>
  <c r="Q1661" i="2"/>
  <c r="P1661" i="2"/>
  <c r="P1649" i="2"/>
  <c r="Q1649" i="2"/>
  <c r="S1649" i="2" s="1"/>
  <c r="P1637" i="2"/>
  <c r="Q1637" i="2"/>
  <c r="S1637" i="2" s="1"/>
  <c r="Q1625" i="2"/>
  <c r="P1625" i="2"/>
  <c r="Q1613" i="2"/>
  <c r="S1613" i="2" s="1"/>
  <c r="P1613" i="2"/>
  <c r="P1601" i="2"/>
  <c r="Q1601" i="2"/>
  <c r="S1601" i="2" s="1"/>
  <c r="P1589" i="2"/>
  <c r="Q1589" i="2"/>
  <c r="Q1577" i="2"/>
  <c r="S1577" i="2" s="1"/>
  <c r="P1577" i="2"/>
  <c r="P1565" i="2"/>
  <c r="Q1565" i="2"/>
  <c r="S1565" i="2" s="1"/>
  <c r="P1553" i="2"/>
  <c r="Q1553" i="2"/>
  <c r="P1541" i="2"/>
  <c r="Q1541" i="2"/>
  <c r="S1541" i="2" s="1"/>
  <c r="P1529" i="2"/>
  <c r="Q1529" i="2"/>
  <c r="S1529" i="2" s="1"/>
  <c r="Q1517" i="2"/>
  <c r="P1517" i="2"/>
  <c r="P1505" i="2"/>
  <c r="Q1505" i="2"/>
  <c r="S1505" i="2" s="1"/>
  <c r="Q1493" i="2"/>
  <c r="P1493" i="2"/>
  <c r="P1481" i="2"/>
  <c r="Q1481" i="2"/>
  <c r="P1469" i="2"/>
  <c r="Q1469" i="2"/>
  <c r="S1469" i="2" s="1"/>
  <c r="P1457" i="2"/>
  <c r="Q1457" i="2"/>
  <c r="P1445" i="2"/>
  <c r="Q1445" i="2"/>
  <c r="P1433" i="2"/>
  <c r="Q1433" i="2"/>
  <c r="S1433" i="2" s="1"/>
  <c r="P1421" i="2"/>
  <c r="Q1421" i="2"/>
  <c r="Q1409" i="2"/>
  <c r="P1409" i="2"/>
  <c r="P1397" i="2"/>
  <c r="Q1397" i="2"/>
  <c r="S1397" i="2" s="1"/>
  <c r="Q1385" i="2"/>
  <c r="P1385" i="2"/>
  <c r="P1373" i="2"/>
  <c r="Q1373" i="2"/>
  <c r="Q1361" i="2"/>
  <c r="S1361" i="2" s="1"/>
  <c r="P1361" i="2"/>
  <c r="P1349" i="2"/>
  <c r="Q1349" i="2"/>
  <c r="P1337" i="2"/>
  <c r="Q1337" i="2"/>
  <c r="Q1325" i="2"/>
  <c r="S1325" i="2" s="1"/>
  <c r="P1325" i="2"/>
  <c r="P1313" i="2"/>
  <c r="Q1313" i="2"/>
  <c r="Q1301" i="2"/>
  <c r="P1301" i="2"/>
  <c r="P1289" i="2"/>
  <c r="Q1289" i="2"/>
  <c r="S1289" i="2" s="1"/>
  <c r="Q1277" i="2"/>
  <c r="P1277" i="2"/>
  <c r="P1265" i="2"/>
  <c r="Q1265" i="2"/>
  <c r="Q1253" i="2"/>
  <c r="S1253" i="2" s="1"/>
  <c r="P1253" i="2"/>
  <c r="Q1241" i="2"/>
  <c r="P1241" i="2"/>
  <c r="Q1229" i="2"/>
  <c r="P1229" i="2"/>
  <c r="Q1217" i="2"/>
  <c r="S1217" i="2" s="1"/>
  <c r="P1217" i="2"/>
  <c r="P1205" i="2"/>
  <c r="Q1205" i="2"/>
  <c r="P1193" i="2"/>
  <c r="Q1193" i="2"/>
  <c r="P1181" i="2"/>
  <c r="Q1181" i="2"/>
  <c r="S1181" i="2" s="1"/>
  <c r="P1169" i="2"/>
  <c r="Q1169" i="2"/>
  <c r="P1157" i="2"/>
  <c r="Q1157" i="2"/>
  <c r="P1145" i="2"/>
  <c r="Q1145" i="2"/>
  <c r="S1145" i="2" s="1"/>
  <c r="Q1133" i="2"/>
  <c r="P1133" i="2"/>
  <c r="Q1121" i="2"/>
  <c r="P1121" i="2"/>
  <c r="P1109" i="2"/>
  <c r="Q1109" i="2"/>
  <c r="S1109" i="2" s="1"/>
  <c r="Q1097" i="2"/>
  <c r="P1097" i="2"/>
  <c r="P1085" i="2"/>
  <c r="Q1085" i="2"/>
  <c r="S1085" i="2" s="1"/>
  <c r="Q1073" i="2"/>
  <c r="S1073" i="2" s="1"/>
  <c r="P1073" i="2"/>
  <c r="P1061" i="2"/>
  <c r="Q1061" i="2"/>
  <c r="S1061" i="2" s="1"/>
  <c r="P1049" i="2"/>
  <c r="Q1049" i="2"/>
  <c r="S1049" i="2" s="1"/>
  <c r="Q1037" i="2"/>
  <c r="S1037" i="2" s="1"/>
  <c r="P1037" i="2"/>
  <c r="Q1025" i="2"/>
  <c r="P1025" i="2"/>
  <c r="P1013" i="2"/>
  <c r="Q1013" i="2"/>
  <c r="S1013" i="2" s="1"/>
  <c r="P1001" i="2"/>
  <c r="Q1001" i="2"/>
  <c r="S1001" i="2" s="1"/>
  <c r="P989" i="2"/>
  <c r="Q989" i="2"/>
  <c r="P977" i="2"/>
  <c r="Q977" i="2"/>
  <c r="S977" i="2" s="1"/>
  <c r="P965" i="2"/>
  <c r="Q965" i="2"/>
  <c r="S965" i="2" s="1"/>
  <c r="Q953" i="2"/>
  <c r="S953" i="2" s="1"/>
  <c r="P953" i="2"/>
  <c r="P941" i="2"/>
  <c r="Q941" i="2"/>
  <c r="S941" i="2" s="1"/>
  <c r="P929" i="2"/>
  <c r="Q929" i="2"/>
  <c r="S929" i="2" s="1"/>
  <c r="P917" i="2"/>
  <c r="Q917" i="2"/>
  <c r="P905" i="2"/>
  <c r="Q905" i="2"/>
  <c r="P893" i="2"/>
  <c r="Q893" i="2"/>
  <c r="S893" i="2" s="1"/>
  <c r="Q881" i="2"/>
  <c r="S881" i="2" s="1"/>
  <c r="P881" i="2"/>
  <c r="Q869" i="2"/>
  <c r="P869" i="2"/>
  <c r="P857" i="2"/>
  <c r="Q857" i="2"/>
  <c r="Q845" i="2"/>
  <c r="P845" i="2"/>
  <c r="Q833" i="2"/>
  <c r="P833" i="2"/>
  <c r="P821" i="2"/>
  <c r="Q821" i="2"/>
  <c r="P809" i="2"/>
  <c r="Q809" i="2"/>
  <c r="S809" i="2" s="1"/>
  <c r="P797" i="2"/>
  <c r="Q797" i="2"/>
  <c r="P785" i="2"/>
  <c r="Q785" i="2"/>
  <c r="S785" i="2" s="1"/>
  <c r="P773" i="2"/>
  <c r="Q773" i="2"/>
  <c r="S773" i="2" s="1"/>
  <c r="Q761" i="2"/>
  <c r="P761" i="2"/>
  <c r="Q749" i="2"/>
  <c r="S749" i="2" s="1"/>
  <c r="P749" i="2"/>
  <c r="Q737" i="2"/>
  <c r="S737" i="2" s="1"/>
  <c r="P737" i="2"/>
  <c r="Q725" i="2"/>
  <c r="P725" i="2"/>
  <c r="P713" i="2"/>
  <c r="Q713" i="2"/>
  <c r="S713" i="2" s="1"/>
  <c r="Q701" i="2"/>
  <c r="S701" i="2" s="1"/>
  <c r="P701" i="2"/>
  <c r="P689" i="2"/>
  <c r="Q689" i="2"/>
  <c r="P677" i="2"/>
  <c r="Q677" i="2"/>
  <c r="S677" i="2" s="1"/>
  <c r="P665" i="2"/>
  <c r="Q665" i="2"/>
  <c r="S665" i="2" s="1"/>
  <c r="P653" i="2"/>
  <c r="Q653" i="2"/>
  <c r="P641" i="2"/>
  <c r="Q641" i="2"/>
  <c r="S641" i="2" s="1"/>
  <c r="Q629" i="2"/>
  <c r="S629" i="2" s="1"/>
  <c r="P629" i="2"/>
  <c r="P617" i="2"/>
  <c r="Q617" i="2"/>
  <c r="P605" i="2"/>
  <c r="Q605" i="2"/>
  <c r="S605" i="2" s="1"/>
  <c r="P593" i="2"/>
  <c r="Q593" i="2"/>
  <c r="S593" i="2" s="1"/>
  <c r="P581" i="2"/>
  <c r="Q581" i="2"/>
  <c r="Q569" i="2"/>
  <c r="S569" i="2" s="1"/>
  <c r="P569" i="2"/>
  <c r="P557" i="2"/>
  <c r="Q557" i="2"/>
  <c r="S557" i="2" s="1"/>
  <c r="P545" i="2"/>
  <c r="Q545" i="2"/>
  <c r="S545" i="2" s="1"/>
  <c r="P533" i="2"/>
  <c r="Q533" i="2"/>
  <c r="S533" i="2" s="1"/>
  <c r="Q521" i="2"/>
  <c r="S521" i="2" s="1"/>
  <c r="P521" i="2"/>
  <c r="P509" i="2"/>
  <c r="Q509" i="2"/>
  <c r="S509" i="2" s="1"/>
  <c r="Q497" i="2"/>
  <c r="S497" i="2" s="1"/>
  <c r="P497" i="2"/>
  <c r="P485" i="2"/>
  <c r="Q485" i="2"/>
  <c r="S485" i="2" s="1"/>
  <c r="Q473" i="2"/>
  <c r="S473" i="2" s="1"/>
  <c r="P473" i="2"/>
  <c r="P461" i="2"/>
  <c r="Q461" i="2"/>
  <c r="P449" i="2"/>
  <c r="Q449" i="2"/>
  <c r="S449" i="2" s="1"/>
  <c r="P437" i="2"/>
  <c r="Q437" i="2"/>
  <c r="P425" i="2"/>
  <c r="Q425" i="2"/>
  <c r="S425" i="2" s="1"/>
  <c r="P413" i="2"/>
  <c r="Q413" i="2"/>
  <c r="S413" i="2" s="1"/>
  <c r="P401" i="2"/>
  <c r="Q401" i="2"/>
  <c r="P389" i="2"/>
  <c r="Q389" i="2"/>
  <c r="Q377" i="2"/>
  <c r="S377" i="2" s="1"/>
  <c r="P377" i="2"/>
  <c r="Q365" i="2"/>
  <c r="P365" i="2"/>
  <c r="Q353" i="2"/>
  <c r="S353" i="2" s="1"/>
  <c r="P353" i="2"/>
  <c r="P341" i="2"/>
  <c r="Q341" i="2"/>
  <c r="S341" i="2" s="1"/>
  <c r="P329" i="2"/>
  <c r="Q329" i="2"/>
  <c r="Q317" i="2"/>
  <c r="P317" i="2"/>
  <c r="P305" i="2"/>
  <c r="Q305" i="2"/>
  <c r="S305" i="2" s="1"/>
  <c r="P293" i="2"/>
  <c r="Q293" i="2"/>
  <c r="S293" i="2" s="1"/>
  <c r="P281" i="2"/>
  <c r="Q281" i="2"/>
  <c r="S281" i="2" s="1"/>
  <c r="P269" i="2"/>
  <c r="Q269" i="2"/>
  <c r="S269" i="2" s="1"/>
  <c r="P257" i="2"/>
  <c r="Q257" i="2"/>
  <c r="S257" i="2" s="1"/>
  <c r="P245" i="2"/>
  <c r="Q245" i="2"/>
  <c r="S245" i="2" s="1"/>
  <c r="P233" i="2"/>
  <c r="Q233" i="2"/>
  <c r="S233" i="2" s="1"/>
  <c r="P221" i="2"/>
  <c r="Q221" i="2"/>
  <c r="S221" i="2" s="1"/>
  <c r="P209" i="2"/>
  <c r="Q209" i="2"/>
  <c r="S209" i="2" s="1"/>
  <c r="P197" i="2"/>
  <c r="Q197" i="2"/>
  <c r="S197" i="2" s="1"/>
  <c r="P185" i="2"/>
  <c r="Q185" i="2"/>
  <c r="S185" i="2" s="1"/>
  <c r="P173" i="2"/>
  <c r="Q173" i="2"/>
  <c r="S173" i="2" s="1"/>
  <c r="P161" i="2"/>
  <c r="Q161" i="2"/>
  <c r="S161" i="2" s="1"/>
  <c r="P149" i="2"/>
  <c r="Q149" i="2"/>
  <c r="S149" i="2" s="1"/>
  <c r="P137" i="2"/>
  <c r="Q137" i="2"/>
  <c r="S137" i="2" s="1"/>
  <c r="P125" i="2"/>
  <c r="Q125" i="2"/>
  <c r="S125" i="2" s="1"/>
  <c r="P113" i="2"/>
  <c r="Q113" i="2"/>
  <c r="S113" i="2" s="1"/>
  <c r="P101" i="2"/>
  <c r="Q101" i="2"/>
  <c r="S101" i="2" s="1"/>
  <c r="P89" i="2"/>
  <c r="Q89" i="2"/>
  <c r="S89" i="2" s="1"/>
  <c r="P77" i="2"/>
  <c r="Q77" i="2"/>
  <c r="S77" i="2" s="1"/>
  <c r="P65" i="2"/>
  <c r="Q65" i="2"/>
  <c r="S65" i="2" s="1"/>
  <c r="P53" i="2"/>
  <c r="Q53" i="2"/>
  <c r="S53" i="2" s="1"/>
  <c r="M2457" i="2"/>
  <c r="M2301" i="2"/>
  <c r="M1908" i="2"/>
  <c r="M1900" i="2"/>
  <c r="M1878" i="2"/>
  <c r="M1445" i="2"/>
  <c r="J451" i="2"/>
  <c r="K451" i="2"/>
  <c r="M451" i="2" s="1"/>
  <c r="J442" i="2"/>
  <c r="K442" i="2"/>
  <c r="M442" i="2" s="1"/>
  <c r="J346" i="2"/>
  <c r="K346" i="2"/>
  <c r="J338" i="2"/>
  <c r="K338" i="2"/>
  <c r="M338" i="2" s="1"/>
  <c r="J328" i="2"/>
  <c r="K328" i="2"/>
  <c r="J310" i="2"/>
  <c r="K310" i="2"/>
  <c r="J298" i="2"/>
  <c r="K298" i="2"/>
  <c r="J268" i="2"/>
  <c r="K268" i="2"/>
  <c r="M268" i="2" s="1"/>
  <c r="J259" i="2"/>
  <c r="J251" i="2"/>
  <c r="K251" i="2"/>
  <c r="J224" i="2"/>
  <c r="K224" i="2"/>
  <c r="J215" i="2"/>
  <c r="K215" i="2"/>
  <c r="M215" i="2" s="1"/>
  <c r="J205" i="2"/>
  <c r="K205" i="2"/>
  <c r="M205" i="2" s="1"/>
  <c r="J189" i="2"/>
  <c r="J181" i="2"/>
  <c r="K181" i="2"/>
  <c r="M181" i="2" s="1"/>
  <c r="J171" i="2"/>
  <c r="J153" i="2"/>
  <c r="J145" i="2"/>
  <c r="K145" i="2"/>
  <c r="J136" i="2"/>
  <c r="J128" i="2"/>
  <c r="K128" i="2"/>
  <c r="M128" i="2" s="1"/>
  <c r="J111" i="2"/>
  <c r="K111" i="2"/>
  <c r="M111" i="2" s="1"/>
  <c r="J101" i="2"/>
  <c r="K101" i="2"/>
  <c r="M101" i="2" s="1"/>
  <c r="J92" i="2"/>
  <c r="K92" i="2"/>
  <c r="J67" i="2"/>
  <c r="J58" i="2"/>
  <c r="K58" i="2"/>
  <c r="M58" i="2" s="1"/>
  <c r="J48" i="2"/>
  <c r="J40" i="2"/>
  <c r="K40" i="2"/>
  <c r="M40" i="2" s="1"/>
  <c r="J31" i="2"/>
  <c r="Q2500" i="2"/>
  <c r="S2500" i="2" s="1"/>
  <c r="P2500" i="2"/>
  <c r="Q2488" i="2"/>
  <c r="P2488" i="2"/>
  <c r="P2476" i="2"/>
  <c r="Q2476" i="2"/>
  <c r="S2476" i="2" s="1"/>
  <c r="Q2464" i="2"/>
  <c r="S2464" i="2" s="1"/>
  <c r="P2464" i="2"/>
  <c r="P2452" i="2"/>
  <c r="Q2452" i="2"/>
  <c r="P2440" i="2"/>
  <c r="Q2440" i="2"/>
  <c r="S2440" i="2" s="1"/>
  <c r="Q2428" i="2"/>
  <c r="S2428" i="2" s="1"/>
  <c r="P2428" i="2"/>
  <c r="P2416" i="2"/>
  <c r="Q2416" i="2"/>
  <c r="S2416" i="2" s="1"/>
  <c r="P2404" i="2"/>
  <c r="Q2404" i="2"/>
  <c r="S2404" i="2" s="1"/>
  <c r="Q2392" i="2"/>
  <c r="S2392" i="2" s="1"/>
  <c r="P2392" i="2"/>
  <c r="P2380" i="2"/>
  <c r="Q2380" i="2"/>
  <c r="P2368" i="2"/>
  <c r="Q2368" i="2"/>
  <c r="S2368" i="2" s="1"/>
  <c r="Q2356" i="2"/>
  <c r="S2356" i="2" s="1"/>
  <c r="P2356" i="2"/>
  <c r="P2344" i="2"/>
  <c r="Q2344" i="2"/>
  <c r="S2344" i="2" s="1"/>
  <c r="P2332" i="2"/>
  <c r="Q2332" i="2"/>
  <c r="S2332" i="2" s="1"/>
  <c r="P2320" i="2"/>
  <c r="Q2320" i="2"/>
  <c r="S2320" i="2" s="1"/>
  <c r="Q2308" i="2"/>
  <c r="P2308" i="2"/>
  <c r="P2296" i="2"/>
  <c r="Q2296" i="2"/>
  <c r="S2296" i="2" s="1"/>
  <c r="Q2284" i="2"/>
  <c r="S2284" i="2" s="1"/>
  <c r="P2284" i="2"/>
  <c r="P2272" i="2"/>
  <c r="Q2272" i="2"/>
  <c r="S2272" i="2" s="1"/>
  <c r="P2260" i="2"/>
  <c r="Q2260" i="2"/>
  <c r="S2260" i="2" s="1"/>
  <c r="P2248" i="2"/>
  <c r="Q2248" i="2"/>
  <c r="Q2236" i="2"/>
  <c r="P2236" i="2"/>
  <c r="Q2224" i="2"/>
  <c r="S2224" i="2" s="1"/>
  <c r="P2224" i="2"/>
  <c r="P2212" i="2"/>
  <c r="Q2212" i="2"/>
  <c r="S2212" i="2" s="1"/>
  <c r="P2200" i="2"/>
  <c r="Q2200" i="2"/>
  <c r="S2200" i="2" s="1"/>
  <c r="P2188" i="2"/>
  <c r="Q2188" i="2"/>
  <c r="S2188" i="2" s="1"/>
  <c r="P2176" i="2"/>
  <c r="Q2176" i="2"/>
  <c r="S2176" i="2" s="1"/>
  <c r="P2164" i="2"/>
  <c r="Q2164" i="2"/>
  <c r="S2164" i="2" s="1"/>
  <c r="P2152" i="2"/>
  <c r="Q2152" i="2"/>
  <c r="S2152" i="2" s="1"/>
  <c r="P2140" i="2"/>
  <c r="Q2140" i="2"/>
  <c r="P2128" i="2"/>
  <c r="Q2128" i="2"/>
  <c r="P2116" i="2"/>
  <c r="Q2116" i="2"/>
  <c r="S2116" i="2" s="1"/>
  <c r="P2104" i="2"/>
  <c r="Q2104" i="2"/>
  <c r="P2092" i="2"/>
  <c r="Q2092" i="2"/>
  <c r="P2080" i="2"/>
  <c r="Q2080" i="2"/>
  <c r="S2080" i="2" s="1"/>
  <c r="P2068" i="2"/>
  <c r="Q2068" i="2"/>
  <c r="P2056" i="2"/>
  <c r="Q2056" i="2"/>
  <c r="S2056" i="2" s="1"/>
  <c r="P2044" i="2"/>
  <c r="Q2044" i="2"/>
  <c r="S2044" i="2" s="1"/>
  <c r="Q2032" i="2"/>
  <c r="P2032" i="2"/>
  <c r="Q2020" i="2"/>
  <c r="P2020" i="2"/>
  <c r="P2008" i="2"/>
  <c r="Q2008" i="2"/>
  <c r="S2008" i="2" s="1"/>
  <c r="P1996" i="2"/>
  <c r="Q1996" i="2"/>
  <c r="P1984" i="2"/>
  <c r="Q1984" i="2"/>
  <c r="S1984" i="2" s="1"/>
  <c r="P1972" i="2"/>
  <c r="Q1972" i="2"/>
  <c r="S1972" i="2" s="1"/>
  <c r="Q1960" i="2"/>
  <c r="P1960" i="2"/>
  <c r="P1948" i="2"/>
  <c r="Q1948" i="2"/>
  <c r="P1936" i="2"/>
  <c r="Q1936" i="2"/>
  <c r="S1936" i="2" s="1"/>
  <c r="Q1924" i="2"/>
  <c r="P1924" i="2"/>
  <c r="P1912" i="2"/>
  <c r="Q1912" i="2"/>
  <c r="P1900" i="2"/>
  <c r="Q1900" i="2"/>
  <c r="S1900" i="2" s="1"/>
  <c r="Q1888" i="2"/>
  <c r="P1888" i="2"/>
  <c r="P1876" i="2"/>
  <c r="Q1876" i="2"/>
  <c r="S1876" i="2" s="1"/>
  <c r="P1864" i="2"/>
  <c r="Q1864" i="2"/>
  <c r="S1864" i="2" s="1"/>
  <c r="Q1852" i="2"/>
  <c r="P1852" i="2"/>
  <c r="P1840" i="2"/>
  <c r="Q1840" i="2"/>
  <c r="S1840" i="2" s="1"/>
  <c r="P1828" i="2"/>
  <c r="Q1828" i="2"/>
  <c r="S1828" i="2" s="1"/>
  <c r="Q1816" i="2"/>
  <c r="P1816" i="2"/>
  <c r="P1804" i="2"/>
  <c r="Q1804" i="2"/>
  <c r="S1804" i="2" s="1"/>
  <c r="Q1792" i="2"/>
  <c r="S1792" i="2" s="1"/>
  <c r="P1792" i="2"/>
  <c r="Q1780" i="2"/>
  <c r="P1780" i="2"/>
  <c r="P1768" i="2"/>
  <c r="Q1768" i="2"/>
  <c r="S1768" i="2" s="1"/>
  <c r="Q1756" i="2"/>
  <c r="S1756" i="2" s="1"/>
  <c r="P1756" i="2"/>
  <c r="Q1744" i="2"/>
  <c r="P1744" i="2"/>
  <c r="P1732" i="2"/>
  <c r="Q1732" i="2"/>
  <c r="S1732" i="2" s="1"/>
  <c r="Q1720" i="2"/>
  <c r="S1720" i="2" s="1"/>
  <c r="P1720" i="2"/>
  <c r="P1708" i="2"/>
  <c r="Q1708" i="2"/>
  <c r="P1696" i="2"/>
  <c r="Q1696" i="2"/>
  <c r="S1696" i="2" s="1"/>
  <c r="P1684" i="2"/>
  <c r="Q1684" i="2"/>
  <c r="S1684" i="2" s="1"/>
  <c r="P1672" i="2"/>
  <c r="Q1672" i="2"/>
  <c r="Q1660" i="2"/>
  <c r="S1660" i="2" s="1"/>
  <c r="P1660" i="2"/>
  <c r="P1648" i="2"/>
  <c r="Q1648" i="2"/>
  <c r="S1648" i="2" s="1"/>
  <c r="Q1636" i="2"/>
  <c r="P1636" i="2"/>
  <c r="Q1624" i="2"/>
  <c r="S1624" i="2" s="1"/>
  <c r="P1624" i="2"/>
  <c r="P1612" i="2"/>
  <c r="Q1612" i="2"/>
  <c r="S1612" i="2" s="1"/>
  <c r="P1600" i="2"/>
  <c r="Q1600" i="2"/>
  <c r="Q1588" i="2"/>
  <c r="S1588" i="2" s="1"/>
  <c r="P1588" i="2"/>
  <c r="Q1576" i="2"/>
  <c r="S1576" i="2" s="1"/>
  <c r="P1576" i="2"/>
  <c r="P1564" i="2"/>
  <c r="Q1564" i="2"/>
  <c r="P1552" i="2"/>
  <c r="Q1552" i="2"/>
  <c r="S1552" i="2" s="1"/>
  <c r="Q1540" i="2"/>
  <c r="P1540" i="2"/>
  <c r="P1528" i="2"/>
  <c r="Q1528" i="2"/>
  <c r="S1528" i="2" s="1"/>
  <c r="P1516" i="2"/>
  <c r="Q1516" i="2"/>
  <c r="Q1504" i="2"/>
  <c r="S1504" i="2" s="1"/>
  <c r="P1504" i="2"/>
  <c r="Q1492" i="2"/>
  <c r="S1492" i="2" s="1"/>
  <c r="P1492" i="2"/>
  <c r="P1480" i="2"/>
  <c r="Q1480" i="2"/>
  <c r="S1480" i="2" s="1"/>
  <c r="P1468" i="2"/>
  <c r="Q1468" i="2"/>
  <c r="S1468" i="2" s="1"/>
  <c r="Q1456" i="2"/>
  <c r="S1456" i="2" s="1"/>
  <c r="P1456" i="2"/>
  <c r="Q1444" i="2"/>
  <c r="S1444" i="2" s="1"/>
  <c r="P1444" i="2"/>
  <c r="P1432" i="2"/>
  <c r="Q1432" i="2"/>
  <c r="S1432" i="2" s="1"/>
  <c r="P1420" i="2"/>
  <c r="Q1420" i="2"/>
  <c r="S1420" i="2" s="1"/>
  <c r="P1408" i="2"/>
  <c r="Q1408" i="2"/>
  <c r="S1408" i="2" s="1"/>
  <c r="P1396" i="2"/>
  <c r="Q1396" i="2"/>
  <c r="S1396" i="2" s="1"/>
  <c r="P1384" i="2"/>
  <c r="Q1384" i="2"/>
  <c r="S1384" i="2" s="1"/>
  <c r="Q1372" i="2"/>
  <c r="S1372" i="2" s="1"/>
  <c r="P1372" i="2"/>
  <c r="Q1360" i="2"/>
  <c r="S1360" i="2" s="1"/>
  <c r="P1360" i="2"/>
  <c r="Q1348" i="2"/>
  <c r="S1348" i="2" s="1"/>
  <c r="P1348" i="2"/>
  <c r="P1336" i="2"/>
  <c r="Q1336" i="2"/>
  <c r="S1336" i="2" s="1"/>
  <c r="P1324" i="2"/>
  <c r="Q1324" i="2"/>
  <c r="S1324" i="2" s="1"/>
  <c r="P1312" i="2"/>
  <c r="Q1312" i="2"/>
  <c r="S1312" i="2" s="1"/>
  <c r="Q1300" i="2"/>
  <c r="S1300" i="2" s="1"/>
  <c r="P1300" i="2"/>
  <c r="P1288" i="2"/>
  <c r="Q1288" i="2"/>
  <c r="S1288" i="2" s="1"/>
  <c r="P1276" i="2"/>
  <c r="Q1276" i="2"/>
  <c r="S1276" i="2" s="1"/>
  <c r="P1264" i="2"/>
  <c r="Q1264" i="2"/>
  <c r="S1264" i="2" s="1"/>
  <c r="P1252" i="2"/>
  <c r="Q1252" i="2"/>
  <c r="S1252" i="2" s="1"/>
  <c r="P1240" i="2"/>
  <c r="Q1240" i="2"/>
  <c r="S1240" i="2" s="1"/>
  <c r="P1228" i="2"/>
  <c r="Q1228" i="2"/>
  <c r="S1228" i="2" s="1"/>
  <c r="P1216" i="2"/>
  <c r="Q1216" i="2"/>
  <c r="S1216" i="2" s="1"/>
  <c r="Q1204" i="2"/>
  <c r="S1204" i="2" s="1"/>
  <c r="P1204" i="2"/>
  <c r="P1192" i="2"/>
  <c r="Q1192" i="2"/>
  <c r="S1192" i="2" s="1"/>
  <c r="P1180" i="2"/>
  <c r="Q1180" i="2"/>
  <c r="S1180" i="2" s="1"/>
  <c r="P1168" i="2"/>
  <c r="Q1168" i="2"/>
  <c r="S1168" i="2" s="1"/>
  <c r="P1156" i="2"/>
  <c r="Q1156" i="2"/>
  <c r="S1156" i="2" s="1"/>
  <c r="P1144" i="2"/>
  <c r="Q1144" i="2"/>
  <c r="S1144" i="2" s="1"/>
  <c r="P1132" i="2"/>
  <c r="Q1132" i="2"/>
  <c r="S1132" i="2" s="1"/>
  <c r="P1120" i="2"/>
  <c r="Q1120" i="2"/>
  <c r="S1120" i="2" s="1"/>
  <c r="P1108" i="2"/>
  <c r="Q1108" i="2"/>
  <c r="S1108" i="2" s="1"/>
  <c r="P1096" i="2"/>
  <c r="Q1096" i="2"/>
  <c r="Q1084" i="2"/>
  <c r="S1084" i="2" s="1"/>
  <c r="P1084" i="2"/>
  <c r="P1072" i="2"/>
  <c r="Q1072" i="2"/>
  <c r="P1060" i="2"/>
  <c r="Q1060" i="2"/>
  <c r="P1048" i="2"/>
  <c r="Q1048" i="2"/>
  <c r="S1048" i="2" s="1"/>
  <c r="P1036" i="2"/>
  <c r="Q1036" i="2"/>
  <c r="Q1024" i="2"/>
  <c r="P1024" i="2"/>
  <c r="P1012" i="2"/>
  <c r="Q1012" i="2"/>
  <c r="S1012" i="2" s="1"/>
  <c r="Q1000" i="2"/>
  <c r="P1000" i="2"/>
  <c r="P988" i="2"/>
  <c r="Q988" i="2"/>
  <c r="Q976" i="2"/>
  <c r="S976" i="2" s="1"/>
  <c r="P976" i="2"/>
  <c r="P964" i="2"/>
  <c r="Q964" i="2"/>
  <c r="P952" i="2"/>
  <c r="Q952" i="2"/>
  <c r="P940" i="2"/>
  <c r="Q940" i="2"/>
  <c r="S940" i="2" s="1"/>
  <c r="P928" i="2"/>
  <c r="Q928" i="2"/>
  <c r="P916" i="2"/>
  <c r="Q916" i="2"/>
  <c r="Q904" i="2"/>
  <c r="S904" i="2" s="1"/>
  <c r="P904" i="2"/>
  <c r="Q892" i="2"/>
  <c r="S892" i="2" s="1"/>
  <c r="P892" i="2"/>
  <c r="P880" i="2"/>
  <c r="Q880" i="2"/>
  <c r="S880" i="2" s="1"/>
  <c r="P868" i="2"/>
  <c r="Q868" i="2"/>
  <c r="S868" i="2" s="1"/>
  <c r="P856" i="2"/>
  <c r="Q856" i="2"/>
  <c r="S856" i="2" s="1"/>
  <c r="P844" i="2"/>
  <c r="Q844" i="2"/>
  <c r="S844" i="2" s="1"/>
  <c r="P832" i="2"/>
  <c r="Q832" i="2"/>
  <c r="S832" i="2" s="1"/>
  <c r="P820" i="2"/>
  <c r="Q820" i="2"/>
  <c r="S820" i="2" s="1"/>
  <c r="Q808" i="2"/>
  <c r="S808" i="2" s="1"/>
  <c r="P808" i="2"/>
  <c r="Q796" i="2"/>
  <c r="S796" i="2" s="1"/>
  <c r="P796" i="2"/>
  <c r="Q784" i="2"/>
  <c r="P784" i="2"/>
  <c r="P772" i="2"/>
  <c r="Q772" i="2"/>
  <c r="S772" i="2" s="1"/>
  <c r="Q760" i="2"/>
  <c r="S760" i="2" s="1"/>
  <c r="P760" i="2"/>
  <c r="Q748" i="2"/>
  <c r="S748" i="2" s="1"/>
  <c r="P748" i="2"/>
  <c r="P736" i="2"/>
  <c r="Q736" i="2"/>
  <c r="S736" i="2" s="1"/>
  <c r="P724" i="2"/>
  <c r="Q724" i="2"/>
  <c r="S724" i="2" s="1"/>
  <c r="Q712" i="2"/>
  <c r="S712" i="2" s="1"/>
  <c r="P712" i="2"/>
  <c r="P700" i="2"/>
  <c r="Q700" i="2"/>
  <c r="S700" i="2" s="1"/>
  <c r="P688" i="2"/>
  <c r="Q688" i="2"/>
  <c r="S688" i="2" s="1"/>
  <c r="P676" i="2"/>
  <c r="Q676" i="2"/>
  <c r="S676" i="2" s="1"/>
  <c r="P664" i="2"/>
  <c r="Q664" i="2"/>
  <c r="S664" i="2" s="1"/>
  <c r="P652" i="2"/>
  <c r="Q652" i="2"/>
  <c r="S652" i="2" s="1"/>
  <c r="P640" i="2"/>
  <c r="Q640" i="2"/>
  <c r="S640" i="2" s="1"/>
  <c r="P628" i="2"/>
  <c r="Q628" i="2"/>
  <c r="S628" i="2" s="1"/>
  <c r="Q616" i="2"/>
  <c r="S616" i="2" s="1"/>
  <c r="P616" i="2"/>
  <c r="Q604" i="2"/>
  <c r="S604" i="2" s="1"/>
  <c r="P604" i="2"/>
  <c r="P592" i="2"/>
  <c r="Q592" i="2"/>
  <c r="S592" i="2" s="1"/>
  <c r="P580" i="2"/>
  <c r="Q580" i="2"/>
  <c r="S580" i="2" s="1"/>
  <c r="P568" i="2"/>
  <c r="Q568" i="2"/>
  <c r="S568" i="2" s="1"/>
  <c r="Q556" i="2"/>
  <c r="S556" i="2" s="1"/>
  <c r="P556" i="2"/>
  <c r="P544" i="2"/>
  <c r="Q544" i="2"/>
  <c r="S544" i="2" s="1"/>
  <c r="Q532" i="2"/>
  <c r="S532" i="2" s="1"/>
  <c r="P532" i="2"/>
  <c r="P520" i="2"/>
  <c r="Q520" i="2"/>
  <c r="S520" i="2" s="1"/>
  <c r="Q508" i="2"/>
  <c r="S508" i="2" s="1"/>
  <c r="P508" i="2"/>
  <c r="P496" i="2"/>
  <c r="Q496" i="2"/>
  <c r="S496" i="2" s="1"/>
  <c r="P484" i="2"/>
  <c r="Q484" i="2"/>
  <c r="S484" i="2" s="1"/>
  <c r="P472" i="2"/>
  <c r="Q472" i="2"/>
  <c r="S472" i="2" s="1"/>
  <c r="Q460" i="2"/>
  <c r="S460" i="2" s="1"/>
  <c r="P460" i="2"/>
  <c r="P448" i="2"/>
  <c r="Q448" i="2"/>
  <c r="Q436" i="2"/>
  <c r="S436" i="2" s="1"/>
  <c r="P436" i="2"/>
  <c r="P424" i="2"/>
  <c r="Q424" i="2"/>
  <c r="S424" i="2" s="1"/>
  <c r="P412" i="2"/>
  <c r="Q412" i="2"/>
  <c r="S412" i="2" s="1"/>
  <c r="Q400" i="2"/>
  <c r="S400" i="2" s="1"/>
  <c r="P400" i="2"/>
  <c r="P388" i="2"/>
  <c r="Q388" i="2"/>
  <c r="S388" i="2" s="1"/>
  <c r="P376" i="2"/>
  <c r="Q376" i="2"/>
  <c r="S376" i="2" s="1"/>
  <c r="Q364" i="2"/>
  <c r="S364" i="2" s="1"/>
  <c r="P364" i="2"/>
  <c r="P352" i="2"/>
  <c r="Q352" i="2"/>
  <c r="S352" i="2" s="1"/>
  <c r="P340" i="2"/>
  <c r="Q340" i="2"/>
  <c r="S340" i="2" s="1"/>
  <c r="Q328" i="2"/>
  <c r="S328" i="2" s="1"/>
  <c r="P328" i="2"/>
  <c r="P316" i="2"/>
  <c r="Q316" i="2"/>
  <c r="S316" i="2" s="1"/>
  <c r="Q304" i="2"/>
  <c r="S304" i="2" s="1"/>
  <c r="P304" i="2"/>
  <c r="Q292" i="2"/>
  <c r="S292" i="2" s="1"/>
  <c r="P292" i="2"/>
  <c r="Q280" i="2"/>
  <c r="S280" i="2" s="1"/>
  <c r="P280" i="2"/>
  <c r="Q268" i="2"/>
  <c r="S268" i="2" s="1"/>
  <c r="P268" i="2"/>
  <c r="Q256" i="2"/>
  <c r="S256" i="2" s="1"/>
  <c r="P256" i="2"/>
  <c r="Q244" i="2"/>
  <c r="S244" i="2" s="1"/>
  <c r="P244" i="2"/>
  <c r="Q232" i="2"/>
  <c r="S232" i="2" s="1"/>
  <c r="P232" i="2"/>
  <c r="Q220" i="2"/>
  <c r="S220" i="2" s="1"/>
  <c r="P220" i="2"/>
  <c r="Q208" i="2"/>
  <c r="S208" i="2" s="1"/>
  <c r="P208" i="2"/>
  <c r="Q196" i="2"/>
  <c r="S196" i="2" s="1"/>
  <c r="P196" i="2"/>
  <c r="Q184" i="2"/>
  <c r="S184" i="2" s="1"/>
  <c r="P184" i="2"/>
  <c r="Q172" i="2"/>
  <c r="S172" i="2" s="1"/>
  <c r="P172" i="2"/>
  <c r="Q160" i="2"/>
  <c r="S160" i="2" s="1"/>
  <c r="P160" i="2"/>
  <c r="Q148" i="2"/>
  <c r="S148" i="2" s="1"/>
  <c r="P148" i="2"/>
  <c r="Q136" i="2"/>
  <c r="S136" i="2" s="1"/>
  <c r="P136" i="2"/>
  <c r="Q124" i="2"/>
  <c r="S124" i="2" s="1"/>
  <c r="P124" i="2"/>
  <c r="Q112" i="2"/>
  <c r="S112" i="2" s="1"/>
  <c r="P112" i="2"/>
  <c r="Q100" i="2"/>
  <c r="S100" i="2" s="1"/>
  <c r="P100" i="2"/>
  <c r="Q88" i="2"/>
  <c r="S88" i="2" s="1"/>
  <c r="P88" i="2"/>
  <c r="Q76" i="2"/>
  <c r="S76" i="2" s="1"/>
  <c r="P76" i="2"/>
  <c r="Q64" i="2"/>
  <c r="S64" i="2" s="1"/>
  <c r="P64" i="2"/>
  <c r="M2473" i="2"/>
  <c r="M2295" i="2"/>
  <c r="M2136" i="2"/>
  <c r="M1980" i="2"/>
  <c r="M1928" i="2"/>
  <c r="J250" i="2"/>
  <c r="K250" i="2"/>
  <c r="J223" i="2"/>
  <c r="K223" i="2"/>
  <c r="J161" i="2"/>
  <c r="K161" i="2"/>
  <c r="J75" i="2"/>
  <c r="K75" i="2"/>
  <c r="Q2511" i="2"/>
  <c r="P2511" i="2"/>
  <c r="P2499" i="2"/>
  <c r="Q2499" i="2"/>
  <c r="S2499" i="2" s="1"/>
  <c r="P2487" i="2"/>
  <c r="Q2487" i="2"/>
  <c r="S2487" i="2" s="1"/>
  <c r="P2475" i="2"/>
  <c r="Q2475" i="2"/>
  <c r="P2463" i="2"/>
  <c r="Q2463" i="2"/>
  <c r="S2463" i="2" s="1"/>
  <c r="P2451" i="2"/>
  <c r="Q2451" i="2"/>
  <c r="S2451" i="2" s="1"/>
  <c r="P2439" i="2"/>
  <c r="Q2439" i="2"/>
  <c r="S2439" i="2" s="1"/>
  <c r="P2427" i="2"/>
  <c r="Q2427" i="2"/>
  <c r="S2427" i="2" s="1"/>
  <c r="P2415" i="2"/>
  <c r="Q2415" i="2"/>
  <c r="S2415" i="2" s="1"/>
  <c r="P2403" i="2"/>
  <c r="Q2403" i="2"/>
  <c r="P2391" i="2"/>
  <c r="Q2391" i="2"/>
  <c r="S2391" i="2" s="1"/>
  <c r="P2379" i="2"/>
  <c r="Q2379" i="2"/>
  <c r="S2379" i="2" s="1"/>
  <c r="P2367" i="2"/>
  <c r="Q2367" i="2"/>
  <c r="S2367" i="2" s="1"/>
  <c r="Q2355" i="2"/>
  <c r="S2355" i="2" s="1"/>
  <c r="P2355" i="2"/>
  <c r="Q2343" i="2"/>
  <c r="S2343" i="2" s="1"/>
  <c r="P2343" i="2"/>
  <c r="P2331" i="2"/>
  <c r="Q2331" i="2"/>
  <c r="S2331" i="2" s="1"/>
  <c r="Q2319" i="2"/>
  <c r="S2319" i="2" s="1"/>
  <c r="P2319" i="2"/>
  <c r="P2307" i="2"/>
  <c r="Q2307" i="2"/>
  <c r="S2307" i="2" s="1"/>
  <c r="Q2295" i="2"/>
  <c r="S2295" i="2" s="1"/>
  <c r="P2295" i="2"/>
  <c r="P2283" i="2"/>
  <c r="Q2283" i="2"/>
  <c r="S2283" i="2" s="1"/>
  <c r="Q2271" i="2"/>
  <c r="S2271" i="2" s="1"/>
  <c r="P2271" i="2"/>
  <c r="P2259" i="2"/>
  <c r="Q2259" i="2"/>
  <c r="S2259" i="2" s="1"/>
  <c r="Q2247" i="2"/>
  <c r="S2247" i="2" s="1"/>
  <c r="P2247" i="2"/>
  <c r="P2235" i="2"/>
  <c r="Q2235" i="2"/>
  <c r="S2235" i="2" s="1"/>
  <c r="P2223" i="2"/>
  <c r="Q2223" i="2"/>
  <c r="S2223" i="2" s="1"/>
  <c r="P2211" i="2"/>
  <c r="Q2211" i="2"/>
  <c r="S2211" i="2" s="1"/>
  <c r="P2199" i="2"/>
  <c r="Q2199" i="2"/>
  <c r="S2199" i="2" s="1"/>
  <c r="P2187" i="2"/>
  <c r="Q2187" i="2"/>
  <c r="S2187" i="2" s="1"/>
  <c r="P2175" i="2"/>
  <c r="Q2175" i="2"/>
  <c r="S2175" i="2" s="1"/>
  <c r="P2163" i="2"/>
  <c r="Q2163" i="2"/>
  <c r="S2163" i="2" s="1"/>
  <c r="P2151" i="2"/>
  <c r="Q2151" i="2"/>
  <c r="S2151" i="2" s="1"/>
  <c r="P2139" i="2"/>
  <c r="Q2139" i="2"/>
  <c r="S2139" i="2" s="1"/>
  <c r="P2127" i="2"/>
  <c r="Q2127" i="2"/>
  <c r="S2127" i="2" s="1"/>
  <c r="P2115" i="2"/>
  <c r="Q2115" i="2"/>
  <c r="S2115" i="2" s="1"/>
  <c r="P2103" i="2"/>
  <c r="Q2103" i="2"/>
  <c r="S2103" i="2" s="1"/>
  <c r="P2091" i="2"/>
  <c r="Q2091" i="2"/>
  <c r="S2091" i="2" s="1"/>
  <c r="P2079" i="2"/>
  <c r="Q2079" i="2"/>
  <c r="S2079" i="2" s="1"/>
  <c r="P2067" i="2"/>
  <c r="Q2067" i="2"/>
  <c r="S2067" i="2" s="1"/>
  <c r="P2055" i="2"/>
  <c r="Q2055" i="2"/>
  <c r="S2055" i="2" s="1"/>
  <c r="P2043" i="2"/>
  <c r="Q2043" i="2"/>
  <c r="S2043" i="2" s="1"/>
  <c r="P2031" i="2"/>
  <c r="Q2031" i="2"/>
  <c r="S2031" i="2" s="1"/>
  <c r="P2019" i="2"/>
  <c r="Q2019" i="2"/>
  <c r="S2019" i="2" s="1"/>
  <c r="Q2007" i="2"/>
  <c r="S2007" i="2" s="1"/>
  <c r="P2007" i="2"/>
  <c r="P1995" i="2"/>
  <c r="Q1995" i="2"/>
  <c r="S1995" i="2" s="1"/>
  <c r="P1983" i="2"/>
  <c r="Q1983" i="2"/>
  <c r="S1983" i="2" s="1"/>
  <c r="P1971" i="2"/>
  <c r="Q1971" i="2"/>
  <c r="S1971" i="2" s="1"/>
  <c r="P1959" i="2"/>
  <c r="Q1959" i="2"/>
  <c r="S1959" i="2" s="1"/>
  <c r="P1947" i="2"/>
  <c r="Q1947" i="2"/>
  <c r="S1947" i="2" s="1"/>
  <c r="Q1935" i="2"/>
  <c r="S1935" i="2" s="1"/>
  <c r="P1935" i="2"/>
  <c r="P1923" i="2"/>
  <c r="Q1923" i="2"/>
  <c r="S1923" i="2" s="1"/>
  <c r="P1911" i="2"/>
  <c r="Q1911" i="2"/>
  <c r="S1911" i="2" s="1"/>
  <c r="Q1899" i="2"/>
  <c r="S1899" i="2" s="1"/>
  <c r="P1899" i="2"/>
  <c r="P1887" i="2"/>
  <c r="Q1887" i="2"/>
  <c r="S1887" i="2" s="1"/>
  <c r="P1875" i="2"/>
  <c r="Q1875" i="2"/>
  <c r="S1875" i="2" s="1"/>
  <c r="Q1863" i="2"/>
  <c r="S1863" i="2" s="1"/>
  <c r="P1863" i="2"/>
  <c r="P1851" i="2"/>
  <c r="Q1851" i="2"/>
  <c r="S1851" i="2" s="1"/>
  <c r="P1839" i="2"/>
  <c r="Q1839" i="2"/>
  <c r="S1839" i="2" s="1"/>
  <c r="Q1827" i="2"/>
  <c r="S1827" i="2" s="1"/>
  <c r="P1827" i="2"/>
  <c r="P1815" i="2"/>
  <c r="Q1815" i="2"/>
  <c r="S1815" i="2" s="1"/>
  <c r="P1803" i="2"/>
  <c r="Q1803" i="2"/>
  <c r="S1803" i="2" s="1"/>
  <c r="Q1791" i="2"/>
  <c r="S1791" i="2" s="1"/>
  <c r="P1791" i="2"/>
  <c r="P1779" i="2"/>
  <c r="Q1779" i="2"/>
  <c r="S1779" i="2" s="1"/>
  <c r="Q1767" i="2"/>
  <c r="S1767" i="2" s="1"/>
  <c r="P1767" i="2"/>
  <c r="Q1755" i="2"/>
  <c r="S1755" i="2" s="1"/>
  <c r="P1755" i="2"/>
  <c r="P1743" i="2"/>
  <c r="Q1743" i="2"/>
  <c r="S1743" i="2" s="1"/>
  <c r="Q1731" i="2"/>
  <c r="S1731" i="2" s="1"/>
  <c r="P1731" i="2"/>
  <c r="Q1719" i="2"/>
  <c r="S1719" i="2" s="1"/>
  <c r="P1719" i="2"/>
  <c r="P1707" i="2"/>
  <c r="Q1707" i="2"/>
  <c r="S1707" i="2" s="1"/>
  <c r="P1695" i="2"/>
  <c r="Q1695" i="2"/>
  <c r="S1695" i="2" s="1"/>
  <c r="P1683" i="2"/>
  <c r="Q1683" i="2"/>
  <c r="S1683" i="2" s="1"/>
  <c r="Q1671" i="2"/>
  <c r="S1671" i="2" s="1"/>
  <c r="P1671" i="2"/>
  <c r="P1659" i="2"/>
  <c r="Q1659" i="2"/>
  <c r="S1659" i="2" s="1"/>
  <c r="P1647" i="2"/>
  <c r="Q1647" i="2"/>
  <c r="Q1635" i="2"/>
  <c r="S1635" i="2" s="1"/>
  <c r="P1635" i="2"/>
  <c r="P1623" i="2"/>
  <c r="Q1623" i="2"/>
  <c r="S1623" i="2" s="1"/>
  <c r="Q1611" i="2"/>
  <c r="P1611" i="2"/>
  <c r="P1599" i="2"/>
  <c r="Q1599" i="2"/>
  <c r="S1599" i="2" s="1"/>
  <c r="Q1587" i="2"/>
  <c r="S1587" i="2" s="1"/>
  <c r="P1587" i="2"/>
  <c r="P1575" i="2"/>
  <c r="Q1575" i="2"/>
  <c r="S1575" i="2" s="1"/>
  <c r="Q1563" i="2"/>
  <c r="S1563" i="2" s="1"/>
  <c r="P1563" i="2"/>
  <c r="P1551" i="2"/>
  <c r="Q1551" i="2"/>
  <c r="S1551" i="2" s="1"/>
  <c r="P1539" i="2"/>
  <c r="Q1539" i="2"/>
  <c r="S1539" i="2" s="1"/>
  <c r="P1527" i="2"/>
  <c r="Q1527" i="2"/>
  <c r="S1527" i="2" s="1"/>
  <c r="Q1515" i="2"/>
  <c r="S1515" i="2" s="1"/>
  <c r="P1515" i="2"/>
  <c r="P1503" i="2"/>
  <c r="Q1503" i="2"/>
  <c r="S1503" i="2" s="1"/>
  <c r="P1491" i="2"/>
  <c r="Q1491" i="2"/>
  <c r="S1491" i="2" s="1"/>
  <c r="P1479" i="2"/>
  <c r="Q1479" i="2"/>
  <c r="S1479" i="2" s="1"/>
  <c r="P1467" i="2"/>
  <c r="Q1467" i="2"/>
  <c r="S1467" i="2" s="1"/>
  <c r="P1455" i="2"/>
  <c r="Q1455" i="2"/>
  <c r="S1455" i="2" s="1"/>
  <c r="Q1443" i="2"/>
  <c r="S1443" i="2" s="1"/>
  <c r="P1443" i="2"/>
  <c r="Q1431" i="2"/>
  <c r="S1431" i="2" s="1"/>
  <c r="P1431" i="2"/>
  <c r="P1419" i="2"/>
  <c r="Q1419" i="2"/>
  <c r="S1419" i="2" s="1"/>
  <c r="P1407" i="2"/>
  <c r="Q1407" i="2"/>
  <c r="S1407" i="2" s="1"/>
  <c r="Q1395" i="2"/>
  <c r="S1395" i="2" s="1"/>
  <c r="P1395" i="2"/>
  <c r="P1383" i="2"/>
  <c r="Q1383" i="2"/>
  <c r="S1383" i="2" s="1"/>
  <c r="Q1371" i="2"/>
  <c r="S1371" i="2" s="1"/>
  <c r="P1371" i="2"/>
  <c r="P1359" i="2"/>
  <c r="Q1359" i="2"/>
  <c r="S1359" i="2" s="1"/>
  <c r="Q1347" i="2"/>
  <c r="S1347" i="2" s="1"/>
  <c r="P1347" i="2"/>
  <c r="Q1335" i="2"/>
  <c r="S1335" i="2" s="1"/>
  <c r="P1335" i="2"/>
  <c r="Q1323" i="2"/>
  <c r="P1323" i="2"/>
  <c r="Q1311" i="2"/>
  <c r="S1311" i="2" s="1"/>
  <c r="P1311" i="2"/>
  <c r="P1299" i="2"/>
  <c r="Q1299" i="2"/>
  <c r="S1299" i="2" s="1"/>
  <c r="P1287" i="2"/>
  <c r="Q1287" i="2"/>
  <c r="S1287" i="2" s="1"/>
  <c r="Q1275" i="2"/>
  <c r="S1275" i="2" s="1"/>
  <c r="P1275" i="2"/>
  <c r="P1263" i="2"/>
  <c r="Q1263" i="2"/>
  <c r="S1263" i="2" s="1"/>
  <c r="P1251" i="2"/>
  <c r="Q1251" i="2"/>
  <c r="P1239" i="2"/>
  <c r="Q1239" i="2"/>
  <c r="S1239" i="2" s="1"/>
  <c r="Q1227" i="2"/>
  <c r="S1227" i="2" s="1"/>
  <c r="P1227" i="2"/>
  <c r="P1215" i="2"/>
  <c r="Q1215" i="2"/>
  <c r="S1215" i="2" s="1"/>
  <c r="P1203" i="2"/>
  <c r="Q1203" i="2"/>
  <c r="S1203" i="2" s="1"/>
  <c r="P1191" i="2"/>
  <c r="Q1191" i="2"/>
  <c r="S1191" i="2" s="1"/>
  <c r="Q1179" i="2"/>
  <c r="P1179" i="2"/>
  <c r="Q1167" i="2"/>
  <c r="S1167" i="2" s="1"/>
  <c r="P1167" i="2"/>
  <c r="Q1155" i="2"/>
  <c r="S1155" i="2" s="1"/>
  <c r="P1155" i="2"/>
  <c r="Q1143" i="2"/>
  <c r="S1143" i="2" s="1"/>
  <c r="P1143" i="2"/>
  <c r="P1131" i="2"/>
  <c r="Q1131" i="2"/>
  <c r="S1131" i="2" s="1"/>
  <c r="P1119" i="2"/>
  <c r="Q1119" i="2"/>
  <c r="S1119" i="2" s="1"/>
  <c r="Q1107" i="2"/>
  <c r="S1107" i="2" s="1"/>
  <c r="P1107" i="2"/>
  <c r="Q1095" i="2"/>
  <c r="S1095" i="2" s="1"/>
  <c r="P1095" i="2"/>
  <c r="P1083" i="2"/>
  <c r="Q1083" i="2"/>
  <c r="S1083" i="2" s="1"/>
  <c r="P1071" i="2"/>
  <c r="Q1071" i="2"/>
  <c r="S1071" i="2" s="1"/>
  <c r="Q1059" i="2"/>
  <c r="S1059" i="2" s="1"/>
  <c r="P1059" i="2"/>
  <c r="P1047" i="2"/>
  <c r="Q1047" i="2"/>
  <c r="S1047" i="2" s="1"/>
  <c r="P1035" i="2"/>
  <c r="Q1035" i="2"/>
  <c r="S1035" i="2" s="1"/>
  <c r="P1023" i="2"/>
  <c r="Q1023" i="2"/>
  <c r="Q1011" i="2"/>
  <c r="S1011" i="2" s="1"/>
  <c r="P1011" i="2"/>
  <c r="P999" i="2"/>
  <c r="Q999" i="2"/>
  <c r="S999" i="2" s="1"/>
  <c r="P987" i="2"/>
  <c r="Q987" i="2"/>
  <c r="P975" i="2"/>
  <c r="Q975" i="2"/>
  <c r="S975" i="2" s="1"/>
  <c r="P963" i="2"/>
  <c r="Q963" i="2"/>
  <c r="S963" i="2" s="1"/>
  <c r="P951" i="2"/>
  <c r="Q951" i="2"/>
  <c r="P939" i="2"/>
  <c r="Q939" i="2"/>
  <c r="S939" i="2" s="1"/>
  <c r="Q927" i="2"/>
  <c r="S927" i="2" s="1"/>
  <c r="P927" i="2"/>
  <c r="P915" i="2"/>
  <c r="Q915" i="2"/>
  <c r="S915" i="2" s="1"/>
  <c r="P903" i="2"/>
  <c r="Q903" i="2"/>
  <c r="S903" i="2" s="1"/>
  <c r="P891" i="2"/>
  <c r="Q891" i="2"/>
  <c r="S891" i="2" s="1"/>
  <c r="P879" i="2"/>
  <c r="Q879" i="2"/>
  <c r="Q867" i="2"/>
  <c r="S867" i="2" s="1"/>
  <c r="P867" i="2"/>
  <c r="P855" i="2"/>
  <c r="Q855" i="2"/>
  <c r="S855" i="2" s="1"/>
  <c r="Q843" i="2"/>
  <c r="S843" i="2" s="1"/>
  <c r="P843" i="2"/>
  <c r="P831" i="2"/>
  <c r="Q831" i="2"/>
  <c r="S831" i="2" s="1"/>
  <c r="Q819" i="2"/>
  <c r="S819" i="2" s="1"/>
  <c r="P819" i="2"/>
  <c r="P807" i="2"/>
  <c r="Q807" i="2"/>
  <c r="S807" i="2" s="1"/>
  <c r="P795" i="2"/>
  <c r="Q795" i="2"/>
  <c r="S795" i="2" s="1"/>
  <c r="Q783" i="2"/>
  <c r="S783" i="2" s="1"/>
  <c r="P783" i="2"/>
  <c r="P771" i="2"/>
  <c r="Q771" i="2"/>
  <c r="P759" i="2"/>
  <c r="Q759" i="2"/>
  <c r="S759" i="2" s="1"/>
  <c r="Q747" i="2"/>
  <c r="S747" i="2" s="1"/>
  <c r="P747" i="2"/>
  <c r="P735" i="2"/>
  <c r="Q735" i="2"/>
  <c r="Q723" i="2"/>
  <c r="S723" i="2" s="1"/>
  <c r="P723" i="2"/>
  <c r="Q711" i="2"/>
  <c r="S711" i="2" s="1"/>
  <c r="P711" i="2"/>
  <c r="Q699" i="2"/>
  <c r="P699" i="2"/>
  <c r="Q687" i="2"/>
  <c r="S687" i="2" s="1"/>
  <c r="P687" i="2"/>
  <c r="P675" i="2"/>
  <c r="Q675" i="2"/>
  <c r="S675" i="2" s="1"/>
  <c r="P663" i="2"/>
  <c r="Q663" i="2"/>
  <c r="Q651" i="2"/>
  <c r="S651" i="2" s="1"/>
  <c r="P651" i="2"/>
  <c r="P639" i="2"/>
  <c r="Q639" i="2"/>
  <c r="S639" i="2" s="1"/>
  <c r="Q627" i="2"/>
  <c r="S627" i="2" s="1"/>
  <c r="P627" i="2"/>
  <c r="Q615" i="2"/>
  <c r="S615" i="2" s="1"/>
  <c r="P615" i="2"/>
  <c r="P603" i="2"/>
  <c r="Q603" i="2"/>
  <c r="S603" i="2" s="1"/>
  <c r="P591" i="2"/>
  <c r="Q591" i="2"/>
  <c r="Q579" i="2"/>
  <c r="S579" i="2" s="1"/>
  <c r="P579" i="2"/>
  <c r="P567" i="2"/>
  <c r="Q567" i="2"/>
  <c r="S567" i="2" s="1"/>
  <c r="P555" i="2"/>
  <c r="Q555" i="2"/>
  <c r="S555" i="2" s="1"/>
  <c r="P543" i="2"/>
  <c r="Q543" i="2"/>
  <c r="S543" i="2" s="1"/>
  <c r="Q531" i="2"/>
  <c r="P531" i="2"/>
  <c r="P519" i="2"/>
  <c r="Q519" i="2"/>
  <c r="S519" i="2" s="1"/>
  <c r="Q507" i="2"/>
  <c r="S507" i="2" s="1"/>
  <c r="P507" i="2"/>
  <c r="Q495" i="2"/>
  <c r="P495" i="2"/>
  <c r="P483" i="2"/>
  <c r="Q483" i="2"/>
  <c r="S483" i="2" s="1"/>
  <c r="P471" i="2"/>
  <c r="Q471" i="2"/>
  <c r="S471" i="2" s="1"/>
  <c r="P459" i="2"/>
  <c r="Q459" i="2"/>
  <c r="Q447" i="2"/>
  <c r="S447" i="2" s="1"/>
  <c r="P447" i="2"/>
  <c r="P435" i="2"/>
  <c r="Q435" i="2"/>
  <c r="S435" i="2" s="1"/>
  <c r="P423" i="2"/>
  <c r="Q423" i="2"/>
  <c r="S423" i="2" s="1"/>
  <c r="P411" i="2"/>
  <c r="Q411" i="2"/>
  <c r="S411" i="2" s="1"/>
  <c r="Q399" i="2"/>
  <c r="S399" i="2" s="1"/>
  <c r="P399" i="2"/>
  <c r="Q387" i="2"/>
  <c r="P387" i="2"/>
  <c r="Q375" i="2"/>
  <c r="S375" i="2" s="1"/>
  <c r="P375" i="2"/>
  <c r="Q363" i="2"/>
  <c r="S363" i="2" s="1"/>
  <c r="P363" i="2"/>
  <c r="P351" i="2"/>
  <c r="Q351" i="2"/>
  <c r="S351" i="2" s="1"/>
  <c r="Q339" i="2"/>
  <c r="S339" i="2" s="1"/>
  <c r="P339" i="2"/>
  <c r="P327" i="2"/>
  <c r="Q327" i="2"/>
  <c r="S327" i="2" s="1"/>
  <c r="Q315" i="2"/>
  <c r="P315" i="2"/>
  <c r="Q303" i="2"/>
  <c r="S303" i="2" s="1"/>
  <c r="P303" i="2"/>
  <c r="Q291" i="2"/>
  <c r="P291" i="2"/>
  <c r="Q279" i="2"/>
  <c r="P279" i="2"/>
  <c r="Q267" i="2"/>
  <c r="S267" i="2" s="1"/>
  <c r="P267" i="2"/>
  <c r="P255" i="2"/>
  <c r="Q255" i="2"/>
  <c r="P243" i="2"/>
  <c r="Q243" i="2"/>
  <c r="P231" i="2"/>
  <c r="Q231" i="2"/>
  <c r="P219" i="2"/>
  <c r="Q219" i="2"/>
  <c r="P207" i="2"/>
  <c r="Q207" i="2"/>
  <c r="S207" i="2" s="1"/>
  <c r="P195" i="2"/>
  <c r="Q195" i="2"/>
  <c r="P183" i="2"/>
  <c r="Q183" i="2"/>
  <c r="S183" i="2" s="1"/>
  <c r="P171" i="2"/>
  <c r="Q171" i="2"/>
  <c r="S171" i="2" s="1"/>
  <c r="P159" i="2"/>
  <c r="Q159" i="2"/>
  <c r="S159" i="2" s="1"/>
  <c r="P147" i="2"/>
  <c r="Q147" i="2"/>
  <c r="S147" i="2" s="1"/>
  <c r="P135" i="2"/>
  <c r="Q135" i="2"/>
  <c r="S135" i="2" s="1"/>
  <c r="P123" i="2"/>
  <c r="Q123" i="2"/>
  <c r="S123" i="2" s="1"/>
  <c r="P111" i="2"/>
  <c r="Q111" i="2"/>
  <c r="S111" i="2" s="1"/>
  <c r="P99" i="2"/>
  <c r="Q99" i="2"/>
  <c r="S99" i="2" s="1"/>
  <c r="P87" i="2"/>
  <c r="Q87" i="2"/>
  <c r="S87" i="2" s="1"/>
  <c r="P75" i="2"/>
  <c r="Q75" i="2"/>
  <c r="S75" i="2" s="1"/>
  <c r="P63" i="2"/>
  <c r="Q63" i="2"/>
  <c r="S63" i="2" s="1"/>
  <c r="M2277" i="2"/>
  <c r="M2181" i="2"/>
  <c r="M2112" i="2"/>
  <c r="M1892" i="2"/>
  <c r="J326" i="2"/>
  <c r="K326" i="2"/>
  <c r="M326" i="2" s="1"/>
  <c r="J308" i="2"/>
  <c r="K308" i="2"/>
  <c r="M308" i="2" s="1"/>
  <c r="J277" i="2"/>
  <c r="K277" i="2"/>
  <c r="M277" i="2" s="1"/>
  <c r="J188" i="2"/>
  <c r="K188" i="2"/>
  <c r="M188" i="2" s="1"/>
  <c r="J152" i="2"/>
  <c r="K152" i="2"/>
  <c r="J56" i="2"/>
  <c r="K56" i="2"/>
  <c r="M56" i="2" s="1"/>
  <c r="P2510" i="2"/>
  <c r="Q2510" i="2"/>
  <c r="S2510" i="2" s="1"/>
  <c r="Q2498" i="2"/>
  <c r="P2498" i="2"/>
  <c r="P2486" i="2"/>
  <c r="Q2486" i="2"/>
  <c r="S2486" i="2" s="1"/>
  <c r="P2474" i="2"/>
  <c r="Q2474" i="2"/>
  <c r="S2474" i="2" s="1"/>
  <c r="Q2462" i="2"/>
  <c r="S2462" i="2" s="1"/>
  <c r="P2462" i="2"/>
  <c r="P2450" i="2"/>
  <c r="Q2450" i="2"/>
  <c r="S2450" i="2" s="1"/>
  <c r="P2438" i="2"/>
  <c r="Q2438" i="2"/>
  <c r="S2438" i="2" s="1"/>
  <c r="Q2426" i="2"/>
  <c r="P2426" i="2"/>
  <c r="P2414" i="2"/>
  <c r="Q2414" i="2"/>
  <c r="S2414" i="2" s="1"/>
  <c r="P2402" i="2"/>
  <c r="Q2402" i="2"/>
  <c r="S2402" i="2" s="1"/>
  <c r="Q2390" i="2"/>
  <c r="S2390" i="2" s="1"/>
  <c r="P2390" i="2"/>
  <c r="P2378" i="2"/>
  <c r="Q2378" i="2"/>
  <c r="S2378" i="2" s="1"/>
  <c r="P2366" i="2"/>
  <c r="Q2366" i="2"/>
  <c r="S2366" i="2" s="1"/>
  <c r="Q2354" i="2"/>
  <c r="P2354" i="2"/>
  <c r="P2342" i="2"/>
  <c r="Q2342" i="2"/>
  <c r="S2342" i="2" s="1"/>
  <c r="Q2330" i="2"/>
  <c r="S2330" i="2" s="1"/>
  <c r="P2330" i="2"/>
  <c r="P2318" i="2"/>
  <c r="Q2318" i="2"/>
  <c r="Q2306" i="2"/>
  <c r="S2306" i="2" s="1"/>
  <c r="P2306" i="2"/>
  <c r="P2294" i="2"/>
  <c r="Q2294" i="2"/>
  <c r="S2294" i="2" s="1"/>
  <c r="Q2282" i="2"/>
  <c r="P2282" i="2"/>
  <c r="P2270" i="2"/>
  <c r="Q2270" i="2"/>
  <c r="S2270" i="2" s="1"/>
  <c r="Q2258" i="2"/>
  <c r="S2258" i="2" s="1"/>
  <c r="P2258" i="2"/>
  <c r="P2246" i="2"/>
  <c r="Q2246" i="2"/>
  <c r="Q2234" i="2"/>
  <c r="S2234" i="2" s="1"/>
  <c r="P2234" i="2"/>
  <c r="Q2222" i="2"/>
  <c r="P2222" i="2"/>
  <c r="P2210" i="2"/>
  <c r="Q2210" i="2"/>
  <c r="P2198" i="2"/>
  <c r="Q2198" i="2"/>
  <c r="P2186" i="2"/>
  <c r="Q2186" i="2"/>
  <c r="S2186" i="2" s="1"/>
  <c r="P2174" i="2"/>
  <c r="Q2174" i="2"/>
  <c r="Q2162" i="2"/>
  <c r="P2162" i="2"/>
  <c r="Q2150" i="2"/>
  <c r="S2150" i="2" s="1"/>
  <c r="P2150" i="2"/>
  <c r="Q2138" i="2"/>
  <c r="P2138" i="2"/>
  <c r="P2126" i="2"/>
  <c r="Q2126" i="2"/>
  <c r="S2126" i="2" s="1"/>
  <c r="P2114" i="2"/>
  <c r="Q2114" i="2"/>
  <c r="S2114" i="2" s="1"/>
  <c r="Q2102" i="2"/>
  <c r="P2102" i="2"/>
  <c r="P2090" i="2"/>
  <c r="Q2090" i="2"/>
  <c r="S2090" i="2" s="1"/>
  <c r="P2078" i="2"/>
  <c r="Q2078" i="2"/>
  <c r="S2078" i="2" s="1"/>
  <c r="Q2066" i="2"/>
  <c r="P2066" i="2"/>
  <c r="Q2054" i="2"/>
  <c r="S2054" i="2" s="1"/>
  <c r="P2054" i="2"/>
  <c r="P2042" i="2"/>
  <c r="Q2042" i="2"/>
  <c r="S2042" i="2" s="1"/>
  <c r="P2030" i="2"/>
  <c r="Q2030" i="2"/>
  <c r="Q2018" i="2"/>
  <c r="S2018" i="2" s="1"/>
  <c r="P2018" i="2"/>
  <c r="P2006" i="2"/>
  <c r="Q2006" i="2"/>
  <c r="S2006" i="2" s="1"/>
  <c r="Q1994" i="2"/>
  <c r="P1994" i="2"/>
  <c r="Q1982" i="2"/>
  <c r="S1982" i="2" s="1"/>
  <c r="P1982" i="2"/>
  <c r="P1970" i="2"/>
  <c r="Q1970" i="2"/>
  <c r="S1970" i="2" s="1"/>
  <c r="Q1958" i="2"/>
  <c r="S1958" i="2" s="1"/>
  <c r="P1958" i="2"/>
  <c r="P1946" i="2"/>
  <c r="Q1946" i="2"/>
  <c r="S1946" i="2" s="1"/>
  <c r="P1934" i="2"/>
  <c r="Q1934" i="2"/>
  <c r="S1934" i="2" s="1"/>
  <c r="P1922" i="2"/>
  <c r="Q1922" i="2"/>
  <c r="S1922" i="2" s="1"/>
  <c r="P1910" i="2"/>
  <c r="Q1910" i="2"/>
  <c r="S1910" i="2" s="1"/>
  <c r="Q1898" i="2"/>
  <c r="S1898" i="2" s="1"/>
  <c r="P1898" i="2"/>
  <c r="Q1886" i="2"/>
  <c r="S1886" i="2" s="1"/>
  <c r="P1886" i="2"/>
  <c r="P1874" i="2"/>
  <c r="Q1874" i="2"/>
  <c r="S1874" i="2" s="1"/>
  <c r="Q1862" i="2"/>
  <c r="S1862" i="2" s="1"/>
  <c r="P1862" i="2"/>
  <c r="P1850" i="2"/>
  <c r="Q1850" i="2"/>
  <c r="S1850" i="2" s="1"/>
  <c r="P1838" i="2"/>
  <c r="Q1838" i="2"/>
  <c r="S1838" i="2" s="1"/>
  <c r="Q1826" i="2"/>
  <c r="S1826" i="2" s="1"/>
  <c r="P1826" i="2"/>
  <c r="P1814" i="2"/>
  <c r="Q1814" i="2"/>
  <c r="S1814" i="2" s="1"/>
  <c r="P1802" i="2"/>
  <c r="Q1802" i="2"/>
  <c r="S1802" i="2" s="1"/>
  <c r="P1790" i="2"/>
  <c r="Q1790" i="2"/>
  <c r="S1790" i="2" s="1"/>
  <c r="P1778" i="2"/>
  <c r="Q1778" i="2"/>
  <c r="P1766" i="2"/>
  <c r="Q1766" i="2"/>
  <c r="P1754" i="2"/>
  <c r="Q1754" i="2"/>
  <c r="S1754" i="2" s="1"/>
  <c r="Q1742" i="2"/>
  <c r="S1742" i="2" s="1"/>
  <c r="P1742" i="2"/>
  <c r="Q1730" i="2"/>
  <c r="S1730" i="2" s="1"/>
  <c r="P1730" i="2"/>
  <c r="P1718" i="2"/>
  <c r="Q1718" i="2"/>
  <c r="S1718" i="2" s="1"/>
  <c r="P1706" i="2"/>
  <c r="Q1706" i="2"/>
  <c r="S1706" i="2" s="1"/>
  <c r="Q1694" i="2"/>
  <c r="S1694" i="2" s="1"/>
  <c r="P1694" i="2"/>
  <c r="Q1682" i="2"/>
  <c r="S1682" i="2" s="1"/>
  <c r="P1682" i="2"/>
  <c r="P1670" i="2"/>
  <c r="Q1670" i="2"/>
  <c r="S1670" i="2" s="1"/>
  <c r="P1658" i="2"/>
  <c r="Q1658" i="2"/>
  <c r="S1658" i="2" s="1"/>
  <c r="Q1646" i="2"/>
  <c r="S1646" i="2" s="1"/>
  <c r="P1646" i="2"/>
  <c r="P1634" i="2"/>
  <c r="Q1634" i="2"/>
  <c r="S1634" i="2" s="1"/>
  <c r="P1622" i="2"/>
  <c r="Q1622" i="2"/>
  <c r="S1622" i="2" s="1"/>
  <c r="P1610" i="2"/>
  <c r="Q1610" i="2"/>
  <c r="S1610" i="2" s="1"/>
  <c r="P1598" i="2"/>
  <c r="Q1598" i="2"/>
  <c r="S1598" i="2" s="1"/>
  <c r="P1586" i="2"/>
  <c r="Q1586" i="2"/>
  <c r="S1586" i="2" s="1"/>
  <c r="Q1574" i="2"/>
  <c r="S1574" i="2" s="1"/>
  <c r="P1574" i="2"/>
  <c r="Q1562" i="2"/>
  <c r="S1562" i="2" s="1"/>
  <c r="P1562" i="2"/>
  <c r="P1550" i="2"/>
  <c r="Q1550" i="2"/>
  <c r="S1550" i="2" s="1"/>
  <c r="P1538" i="2"/>
  <c r="Q1538" i="2"/>
  <c r="S1538" i="2" s="1"/>
  <c r="Q1526" i="2"/>
  <c r="S1526" i="2" s="1"/>
  <c r="P1526" i="2"/>
  <c r="P1514" i="2"/>
  <c r="Q1514" i="2"/>
  <c r="S1514" i="2" s="1"/>
  <c r="P1502" i="2"/>
  <c r="Q1502" i="2"/>
  <c r="P1490" i="2"/>
  <c r="Q1490" i="2"/>
  <c r="S1490" i="2" s="1"/>
  <c r="P1478" i="2"/>
  <c r="Q1478" i="2"/>
  <c r="P1466" i="2"/>
  <c r="Q1466" i="2"/>
  <c r="S1466" i="2" s="1"/>
  <c r="Q1454" i="2"/>
  <c r="S1454" i="2" s="1"/>
  <c r="P1454" i="2"/>
  <c r="P1442" i="2"/>
  <c r="Q1442" i="2"/>
  <c r="Q1430" i="2"/>
  <c r="P1430" i="2"/>
  <c r="P1418" i="2"/>
  <c r="Q1418" i="2"/>
  <c r="P1406" i="2"/>
  <c r="Q1406" i="2"/>
  <c r="Q1394" i="2"/>
  <c r="P1394" i="2"/>
  <c r="P1382" i="2"/>
  <c r="Q1382" i="2"/>
  <c r="Q1370" i="2"/>
  <c r="P1370" i="2"/>
  <c r="Q1358" i="2"/>
  <c r="P1358" i="2"/>
  <c r="Q1346" i="2"/>
  <c r="P1346" i="2"/>
  <c r="Q1334" i="2"/>
  <c r="P1334" i="2"/>
  <c r="P1322" i="2"/>
  <c r="Q1322" i="2"/>
  <c r="S1322" i="2" s="1"/>
  <c r="P1310" i="2"/>
  <c r="Q1310" i="2"/>
  <c r="Q1298" i="2"/>
  <c r="P1298" i="2"/>
  <c r="Q1286" i="2"/>
  <c r="P1286" i="2"/>
  <c r="Q1274" i="2"/>
  <c r="S1274" i="2" s="1"/>
  <c r="P1274" i="2"/>
  <c r="Q1262" i="2"/>
  <c r="P1262" i="2"/>
  <c r="P1250" i="2"/>
  <c r="Q1250" i="2"/>
  <c r="S1250" i="2" s="1"/>
  <c r="P1238" i="2"/>
  <c r="Q1238" i="2"/>
  <c r="P1226" i="2"/>
  <c r="Q1226" i="2"/>
  <c r="P1214" i="2"/>
  <c r="Q1214" i="2"/>
  <c r="P1202" i="2"/>
  <c r="Q1202" i="2"/>
  <c r="S1202" i="2" s="1"/>
  <c r="P1190" i="2"/>
  <c r="Q1190" i="2"/>
  <c r="P1178" i="2"/>
  <c r="Q1178" i="2"/>
  <c r="S1178" i="2" s="1"/>
  <c r="Q1166" i="2"/>
  <c r="S1166" i="2" s="1"/>
  <c r="P1166" i="2"/>
  <c r="P1154" i="2"/>
  <c r="Q1154" i="2"/>
  <c r="Q1142" i="2"/>
  <c r="P1142" i="2"/>
  <c r="Q1130" i="2"/>
  <c r="S1130" i="2" s="1"/>
  <c r="P1130" i="2"/>
  <c r="Q1118" i="2"/>
  <c r="P1118" i="2"/>
  <c r="Q1106" i="2"/>
  <c r="P1106" i="2"/>
  <c r="P1094" i="2"/>
  <c r="Q1094" i="2"/>
  <c r="S1094" i="2" s="1"/>
  <c r="Q1082" i="2"/>
  <c r="S1082" i="2" s="1"/>
  <c r="P1082" i="2"/>
  <c r="P1070" i="2"/>
  <c r="Q1070" i="2"/>
  <c r="S1070" i="2" s="1"/>
  <c r="P1058" i="2"/>
  <c r="Q1058" i="2"/>
  <c r="S1058" i="2" s="1"/>
  <c r="P1046" i="2"/>
  <c r="Q1046" i="2"/>
  <c r="S1046" i="2" s="1"/>
  <c r="P1034" i="2"/>
  <c r="Q1034" i="2"/>
  <c r="S1034" i="2" s="1"/>
  <c r="Q1022" i="2"/>
  <c r="S1022" i="2" s="1"/>
  <c r="P1022" i="2"/>
  <c r="P1010" i="2"/>
  <c r="Q1010" i="2"/>
  <c r="P998" i="2"/>
  <c r="Q998" i="2"/>
  <c r="S998" i="2" s="1"/>
  <c r="P986" i="2"/>
  <c r="Q986" i="2"/>
  <c r="S986" i="2" s="1"/>
  <c r="P974" i="2"/>
  <c r="Q974" i="2"/>
  <c r="P962" i="2"/>
  <c r="Q962" i="2"/>
  <c r="S962" i="2" s="1"/>
  <c r="P950" i="2"/>
  <c r="Q950" i="2"/>
  <c r="S950" i="2" s="1"/>
  <c r="Q938" i="2"/>
  <c r="P938" i="2"/>
  <c r="P926" i="2"/>
  <c r="Q926" i="2"/>
  <c r="S926" i="2" s="1"/>
  <c r="P914" i="2"/>
  <c r="Q914" i="2"/>
  <c r="S914" i="2" s="1"/>
  <c r="P902" i="2"/>
  <c r="Q902" i="2"/>
  <c r="Q890" i="2"/>
  <c r="P890" i="2"/>
  <c r="P878" i="2"/>
  <c r="Q878" i="2"/>
  <c r="P866" i="2"/>
  <c r="Q866" i="2"/>
  <c r="P854" i="2"/>
  <c r="Q854" i="2"/>
  <c r="P842" i="2"/>
  <c r="Q842" i="2"/>
  <c r="P830" i="2"/>
  <c r="Q830" i="2"/>
  <c r="Q818" i="2"/>
  <c r="P818" i="2"/>
  <c r="Q806" i="2"/>
  <c r="S806" i="2" s="1"/>
  <c r="P806" i="2"/>
  <c r="P794" i="2"/>
  <c r="Q794" i="2"/>
  <c r="S794" i="2" s="1"/>
  <c r="Q782" i="2"/>
  <c r="P782" i="2"/>
  <c r="P770" i="2"/>
  <c r="Q770" i="2"/>
  <c r="P758" i="2"/>
  <c r="Q758" i="2"/>
  <c r="S758" i="2" s="1"/>
  <c r="P746" i="2"/>
  <c r="Q746" i="2"/>
  <c r="S746" i="2" s="1"/>
  <c r="Q734" i="2"/>
  <c r="S734" i="2" s="1"/>
  <c r="P734" i="2"/>
  <c r="Q722" i="2"/>
  <c r="P722" i="2"/>
  <c r="P710" i="2"/>
  <c r="Q710" i="2"/>
  <c r="S710" i="2" s="1"/>
  <c r="P698" i="2"/>
  <c r="Q698" i="2"/>
  <c r="P686" i="2"/>
  <c r="Q686" i="2"/>
  <c r="P674" i="2"/>
  <c r="Q674" i="2"/>
  <c r="S674" i="2" s="1"/>
  <c r="P662" i="2"/>
  <c r="Q662" i="2"/>
  <c r="P650" i="2"/>
  <c r="Q650" i="2"/>
  <c r="P638" i="2"/>
  <c r="Q638" i="2"/>
  <c r="P626" i="2"/>
  <c r="Q626" i="2"/>
  <c r="Q614" i="2"/>
  <c r="P614" i="2"/>
  <c r="Q602" i="2"/>
  <c r="P602" i="2"/>
  <c r="P590" i="2"/>
  <c r="Q590" i="2"/>
  <c r="P578" i="2"/>
  <c r="Q578" i="2"/>
  <c r="P566" i="2"/>
  <c r="Q566" i="2"/>
  <c r="Q554" i="2"/>
  <c r="P554" i="2"/>
  <c r="P542" i="2"/>
  <c r="Q542" i="2"/>
  <c r="S542" i="2" s="1"/>
  <c r="Q530" i="2"/>
  <c r="S530" i="2" s="1"/>
  <c r="P530" i="2"/>
  <c r="P518" i="2"/>
  <c r="Q518" i="2"/>
  <c r="Q506" i="2"/>
  <c r="S506" i="2" s="1"/>
  <c r="P506" i="2"/>
  <c r="P494" i="2"/>
  <c r="Q494" i="2"/>
  <c r="S494" i="2" s="1"/>
  <c r="P482" i="2"/>
  <c r="Q482" i="2"/>
  <c r="P470" i="2"/>
  <c r="Q470" i="2"/>
  <c r="S470" i="2" s="1"/>
  <c r="P458" i="2"/>
  <c r="Q458" i="2"/>
  <c r="S458" i="2" s="1"/>
  <c r="P446" i="2"/>
  <c r="Q446" i="2"/>
  <c r="P434" i="2"/>
  <c r="Q434" i="2"/>
  <c r="P422" i="2"/>
  <c r="Q422" i="2"/>
  <c r="S422" i="2" s="1"/>
  <c r="Q410" i="2"/>
  <c r="S410" i="2" s="1"/>
  <c r="P410" i="2"/>
  <c r="P398" i="2"/>
  <c r="Q398" i="2"/>
  <c r="Q386" i="2"/>
  <c r="S386" i="2" s="1"/>
  <c r="P386" i="2"/>
  <c r="Q374" i="2"/>
  <c r="S374" i="2" s="1"/>
  <c r="P374" i="2"/>
  <c r="Q362" i="2"/>
  <c r="P362" i="2"/>
  <c r="Q350" i="2"/>
  <c r="S350" i="2" s="1"/>
  <c r="P350" i="2"/>
  <c r="P338" i="2"/>
  <c r="Q338" i="2"/>
  <c r="P326" i="2"/>
  <c r="Q326" i="2"/>
  <c r="P314" i="2"/>
  <c r="Q314" i="2"/>
  <c r="S314" i="2" s="1"/>
  <c r="Q302" i="2"/>
  <c r="S302" i="2" s="1"/>
  <c r="P302" i="2"/>
  <c r="Q290" i="2"/>
  <c r="S290" i="2" s="1"/>
  <c r="P290" i="2"/>
  <c r="Q278" i="2"/>
  <c r="S278" i="2" s="1"/>
  <c r="P278" i="2"/>
  <c r="Q266" i="2"/>
  <c r="S266" i="2" s="1"/>
  <c r="P266" i="2"/>
  <c r="Q254" i="2"/>
  <c r="S254" i="2" s="1"/>
  <c r="P254" i="2"/>
  <c r="Q242" i="2"/>
  <c r="S242" i="2" s="1"/>
  <c r="P242" i="2"/>
  <c r="Q230" i="2"/>
  <c r="S230" i="2" s="1"/>
  <c r="P230" i="2"/>
  <c r="Q218" i="2"/>
  <c r="S218" i="2" s="1"/>
  <c r="P218" i="2"/>
  <c r="Q206" i="2"/>
  <c r="S206" i="2" s="1"/>
  <c r="P206" i="2"/>
  <c r="Q194" i="2"/>
  <c r="S194" i="2" s="1"/>
  <c r="P194" i="2"/>
  <c r="Q182" i="2"/>
  <c r="S182" i="2" s="1"/>
  <c r="P182" i="2"/>
  <c r="Q170" i="2"/>
  <c r="S170" i="2" s="1"/>
  <c r="P170" i="2"/>
  <c r="Q158" i="2"/>
  <c r="S158" i="2" s="1"/>
  <c r="P158" i="2"/>
  <c r="Q146" i="2"/>
  <c r="S146" i="2" s="1"/>
  <c r="P146" i="2"/>
  <c r="Q134" i="2"/>
  <c r="S134" i="2" s="1"/>
  <c r="P134" i="2"/>
  <c r="P122" i="2"/>
  <c r="Q122" i="2"/>
  <c r="S122" i="2" s="1"/>
  <c r="P110" i="2"/>
  <c r="Q110" i="2"/>
  <c r="S110" i="2" s="1"/>
  <c r="P98" i="2"/>
  <c r="Q98" i="2"/>
  <c r="S98" i="2" s="1"/>
  <c r="P86" i="2"/>
  <c r="Q86" i="2"/>
  <c r="S86" i="2" s="1"/>
  <c r="P74" i="2"/>
  <c r="Q74" i="2"/>
  <c r="S74" i="2" s="1"/>
  <c r="P62" i="2"/>
  <c r="Q62" i="2"/>
  <c r="S62" i="2" s="1"/>
  <c r="M2445" i="2"/>
  <c r="M2409" i="2"/>
  <c r="M2373" i="2"/>
  <c r="M2242" i="2"/>
  <c r="M1884" i="2"/>
  <c r="M2349" i="2"/>
  <c r="M2232" i="2"/>
  <c r="M2216" i="2"/>
  <c r="M2098" i="2"/>
  <c r="M2088" i="2"/>
  <c r="M1936" i="2"/>
  <c r="M1876" i="2"/>
  <c r="M1517" i="2"/>
  <c r="M1434" i="2"/>
  <c r="M1413" i="2"/>
  <c r="M1408" i="2"/>
  <c r="M921" i="2"/>
  <c r="M57" i="2"/>
  <c r="M1914" i="2"/>
  <c r="M1860" i="2"/>
  <c r="M1631" i="2"/>
  <c r="M1470" i="2"/>
  <c r="M1397" i="2"/>
  <c r="M947" i="2"/>
  <c r="M873" i="2"/>
  <c r="M1764" i="2"/>
  <c r="M1449" i="2"/>
  <c r="M886" i="2"/>
  <c r="M771" i="2"/>
  <c r="M257" i="2"/>
  <c r="M2297" i="2"/>
  <c r="M2241" i="2"/>
  <c r="M2076" i="2"/>
  <c r="M2000" i="2"/>
  <c r="M1902" i="2"/>
  <c r="M1795" i="2"/>
  <c r="M1747" i="2"/>
  <c r="M1668" i="2"/>
  <c r="M1599" i="2"/>
  <c r="M1485" i="2"/>
  <c r="M1469" i="2"/>
  <c r="M1048" i="2"/>
  <c r="M906" i="2"/>
  <c r="M538" i="2"/>
  <c r="M1956" i="2"/>
  <c r="M1880" i="2"/>
  <c r="M1864" i="2"/>
  <c r="M1816" i="2"/>
  <c r="M1720" i="2"/>
  <c r="M1699" i="2"/>
  <c r="M1651" i="2"/>
  <c r="M1542" i="2"/>
  <c r="M1284" i="2"/>
  <c r="M1912" i="2"/>
  <c r="M1768" i="2"/>
  <c r="M1624" i="2"/>
  <c r="M1603" i="2"/>
  <c r="M1552" i="2"/>
  <c r="M1453" i="2"/>
  <c r="M1401" i="2"/>
  <c r="M1799" i="2"/>
  <c r="M1672" i="2"/>
  <c r="M822" i="2"/>
  <c r="M1618" i="2"/>
  <c r="M1530" i="2"/>
  <c r="M1405" i="2"/>
  <c r="M742" i="2"/>
  <c r="M1607" i="2"/>
  <c r="M1017" i="2"/>
  <c r="M1755" i="2"/>
  <c r="M1734" i="2"/>
  <c r="M1482" i="2"/>
  <c r="M1446" i="2"/>
  <c r="M775" i="2"/>
  <c r="G2424" i="2"/>
  <c r="M1926" i="2"/>
  <c r="M1888" i="2"/>
  <c r="M1659" i="2"/>
  <c r="M1638" i="2"/>
  <c r="M1596" i="2"/>
  <c r="M1581" i="2"/>
  <c r="M1518" i="2"/>
  <c r="M1456" i="2"/>
  <c r="M1002" i="2"/>
  <c r="M969" i="2"/>
  <c r="M1260" i="2"/>
  <c r="M838" i="2"/>
  <c r="M655" i="2"/>
  <c r="M639" i="2"/>
  <c r="M334" i="2"/>
  <c r="M233" i="2"/>
  <c r="M109" i="2"/>
  <c r="G2492" i="2"/>
  <c r="G2468" i="2"/>
  <c r="G2287" i="2"/>
  <c r="G2188" i="2"/>
  <c r="G2076" i="2"/>
  <c r="M803" i="2"/>
  <c r="M562" i="2"/>
  <c r="M126" i="2"/>
  <c r="M25" i="2"/>
  <c r="G2467" i="2"/>
  <c r="G2052" i="2"/>
  <c r="M774" i="2"/>
  <c r="M611" i="2"/>
  <c r="M586" i="2"/>
  <c r="M310" i="2"/>
  <c r="M158" i="2"/>
  <c r="M145" i="2"/>
  <c r="G2508" i="2"/>
  <c r="G2400" i="2"/>
  <c r="M934" i="2"/>
  <c r="M851" i="2"/>
  <c r="M802" i="2"/>
  <c r="M631" i="2"/>
  <c r="M502" i="2"/>
  <c r="M125" i="2"/>
  <c r="M94" i="2"/>
  <c r="M69" i="2"/>
  <c r="G2208" i="2"/>
  <c r="M610" i="2"/>
  <c r="M137" i="2"/>
  <c r="M93" i="2"/>
  <c r="M81" i="2"/>
  <c r="M62" i="2"/>
  <c r="M37" i="2"/>
  <c r="G2496" i="2"/>
  <c r="G2484" i="2"/>
  <c r="G2228" i="2"/>
  <c r="G1735" i="2"/>
  <c r="M995" i="2"/>
  <c r="M850" i="2"/>
  <c r="M754" i="2"/>
  <c r="M726" i="2"/>
  <c r="M647" i="2"/>
  <c r="M615" i="2"/>
  <c r="M526" i="2"/>
  <c r="M61" i="2"/>
  <c r="M49" i="2"/>
  <c r="G2472" i="2"/>
  <c r="G2148" i="2"/>
  <c r="M825" i="2"/>
  <c r="M806" i="2"/>
  <c r="M186" i="2"/>
  <c r="M105" i="2"/>
  <c r="M29" i="2"/>
  <c r="G2443" i="2"/>
  <c r="M635" i="2"/>
  <c r="M349" i="2"/>
  <c r="G2500" i="2"/>
  <c r="G2488" i="2"/>
  <c r="G2463" i="2"/>
  <c r="G2124" i="2"/>
  <c r="G1980" i="2"/>
  <c r="M667" i="2"/>
  <c r="M490" i="2"/>
  <c r="M185" i="2"/>
  <c r="M142" i="2"/>
  <c r="M73" i="2"/>
  <c r="G2419" i="2"/>
  <c r="M282" i="2"/>
  <c r="M234" i="2"/>
  <c r="M209" i="2"/>
  <c r="M117" i="2"/>
  <c r="M53" i="2"/>
  <c r="G2476" i="2"/>
  <c r="G2100" i="2"/>
  <c r="M941" i="2"/>
  <c r="M899" i="2"/>
  <c r="M790" i="2"/>
  <c r="M623" i="2"/>
  <c r="M607" i="2"/>
  <c r="M514" i="2"/>
  <c r="M258" i="2"/>
  <c r="M141" i="2"/>
  <c r="M97" i="2"/>
  <c r="M65" i="2"/>
  <c r="M46" i="2"/>
  <c r="M33" i="2"/>
  <c r="G2448" i="2"/>
  <c r="G2395" i="2"/>
  <c r="G2012" i="2"/>
  <c r="M129" i="2"/>
  <c r="M85" i="2"/>
  <c r="M41" i="2"/>
  <c r="M30" i="2"/>
  <c r="G2504" i="2"/>
  <c r="G2480" i="2"/>
  <c r="G2456" i="2"/>
  <c r="G2451" i="2"/>
  <c r="G2432" i="2"/>
  <c r="G2427" i="2"/>
  <c r="G2408" i="2"/>
  <c r="G2403" i="2"/>
  <c r="G2384" i="2"/>
  <c r="G2379" i="2"/>
  <c r="G2360" i="2"/>
  <c r="G2355" i="2"/>
  <c r="G2336" i="2"/>
  <c r="G2331" i="2"/>
  <c r="G2312" i="2"/>
  <c r="G2307" i="2"/>
  <c r="G2172" i="2"/>
  <c r="G2032" i="2"/>
  <c r="G1944" i="2"/>
  <c r="G1900" i="2"/>
  <c r="G1839" i="2"/>
  <c r="G1832" i="2"/>
  <c r="G1720" i="2"/>
  <c r="G1696" i="2"/>
  <c r="G1672" i="2"/>
  <c r="G1648" i="2"/>
  <c r="G1567" i="2"/>
  <c r="G1495" i="2"/>
  <c r="G2276" i="2"/>
  <c r="G2192" i="2"/>
  <c r="G2182" i="2"/>
  <c r="G2152" i="2"/>
  <c r="G2128" i="2"/>
  <c r="G2104" i="2"/>
  <c r="G2080" i="2"/>
  <c r="G2056" i="2"/>
  <c r="G1996" i="2"/>
  <c r="G1968" i="2"/>
  <c r="G1888" i="2"/>
  <c r="G1824" i="2"/>
  <c r="G1796" i="2"/>
  <c r="G1788" i="2"/>
  <c r="G1772" i="2"/>
  <c r="G1764" i="2"/>
  <c r="G1748" i="2"/>
  <c r="G1719" i="2"/>
  <c r="G1711" i="2"/>
  <c r="G1687" i="2"/>
  <c r="G1663" i="2"/>
  <c r="G1639" i="2"/>
  <c r="G1603" i="2"/>
  <c r="G782" i="2"/>
  <c r="G2460" i="2"/>
  <c r="G2455" i="2"/>
  <c r="G2436" i="2"/>
  <c r="G2431" i="2"/>
  <c r="G2412" i="2"/>
  <c r="G2407" i="2"/>
  <c r="G2388" i="2"/>
  <c r="G2383" i="2"/>
  <c r="G2364" i="2"/>
  <c r="G2359" i="2"/>
  <c r="G2340" i="2"/>
  <c r="G2335" i="2"/>
  <c r="G2316" i="2"/>
  <c r="G2311" i="2"/>
  <c r="G2256" i="2"/>
  <c r="G2212" i="2"/>
  <c r="G2016" i="2"/>
  <c r="G1984" i="2"/>
  <c r="G1948" i="2"/>
  <c r="G1928" i="2"/>
  <c r="G1844" i="2"/>
  <c r="G1823" i="2"/>
  <c r="G1816" i="2"/>
  <c r="G1612" i="2"/>
  <c r="G1555" i="2"/>
  <c r="M357" i="2"/>
  <c r="M281" i="2"/>
  <c r="M133" i="2"/>
  <c r="M89" i="2"/>
  <c r="M78" i="2"/>
  <c r="M45" i="2"/>
  <c r="G2291" i="2"/>
  <c r="G2196" i="2"/>
  <c r="G2176" i="2"/>
  <c r="G2156" i="2"/>
  <c r="G2132" i="2"/>
  <c r="G2108" i="2"/>
  <c r="G2084" i="2"/>
  <c r="G2060" i="2"/>
  <c r="G2036" i="2"/>
  <c r="G2000" i="2"/>
  <c r="G1905" i="2"/>
  <c r="G1887" i="2"/>
  <c r="G1876" i="2"/>
  <c r="G1803" i="2"/>
  <c r="G1787" i="2"/>
  <c r="G1779" i="2"/>
  <c r="G1763" i="2"/>
  <c r="G1755" i="2"/>
  <c r="G1740" i="2"/>
  <c r="G1196" i="2"/>
  <c r="G989" i="2"/>
  <c r="G2464" i="2"/>
  <c r="G2459" i="2"/>
  <c r="G2440" i="2"/>
  <c r="G2435" i="2"/>
  <c r="G2416" i="2"/>
  <c r="G2411" i="2"/>
  <c r="G2392" i="2"/>
  <c r="G2387" i="2"/>
  <c r="G2368" i="2"/>
  <c r="G2363" i="2"/>
  <c r="G2344" i="2"/>
  <c r="G2339" i="2"/>
  <c r="G2320" i="2"/>
  <c r="G2315" i="2"/>
  <c r="G2216" i="2"/>
  <c r="G2206" i="2"/>
  <c r="G1904" i="2"/>
  <c r="G1863" i="2"/>
  <c r="G1843" i="2"/>
  <c r="G1732" i="2"/>
  <c r="G1543" i="2"/>
  <c r="M121" i="2"/>
  <c r="M110" i="2"/>
  <c r="M77" i="2"/>
  <c r="G2250" i="2"/>
  <c r="G2180" i="2"/>
  <c r="G2160" i="2"/>
  <c r="G2136" i="2"/>
  <c r="G2112" i="2"/>
  <c r="G2088" i="2"/>
  <c r="G2064" i="2"/>
  <c r="G2040" i="2"/>
  <c r="G2020" i="2"/>
  <c r="G1988" i="2"/>
  <c r="G1972" i="2"/>
  <c r="G1932" i="2"/>
  <c r="G1892" i="2"/>
  <c r="G1836" i="2"/>
  <c r="G1808" i="2"/>
  <c r="G1627" i="2"/>
  <c r="G1591" i="2"/>
  <c r="G1020" i="2"/>
  <c r="G2444" i="2"/>
  <c r="G2439" i="2"/>
  <c r="G2420" i="2"/>
  <c r="G2415" i="2"/>
  <c r="G2396" i="2"/>
  <c r="G2391" i="2"/>
  <c r="G2372" i="2"/>
  <c r="G2367" i="2"/>
  <c r="G2348" i="2"/>
  <c r="G2343" i="2"/>
  <c r="G2324" i="2"/>
  <c r="G2319" i="2"/>
  <c r="G2220" i="2"/>
  <c r="G2200" i="2"/>
  <c r="G2004" i="2"/>
  <c r="G1956" i="2"/>
  <c r="G1903" i="2"/>
  <c r="G1708" i="2"/>
  <c r="G1684" i="2"/>
  <c r="G1660" i="2"/>
  <c r="G1636" i="2"/>
  <c r="G1600" i="2"/>
  <c r="G1531" i="2"/>
  <c r="G1008" i="2"/>
  <c r="G2299" i="2"/>
  <c r="G2230" i="2"/>
  <c r="G2140" i="2"/>
  <c r="G2116" i="2"/>
  <c r="G2092" i="2"/>
  <c r="G2068" i="2"/>
  <c r="G2044" i="2"/>
  <c r="G2024" i="2"/>
  <c r="G1936" i="2"/>
  <c r="G1891" i="2"/>
  <c r="G1828" i="2"/>
  <c r="G1800" i="2"/>
  <c r="G1784" i="2"/>
  <c r="G1776" i="2"/>
  <c r="G1760" i="2"/>
  <c r="G1752" i="2"/>
  <c r="G1723" i="2"/>
  <c r="G1707" i="2"/>
  <c r="G1699" i="2"/>
  <c r="G1675" i="2"/>
  <c r="G1651" i="2"/>
  <c r="G1256" i="2"/>
  <c r="G2376" i="2"/>
  <c r="G2371" i="2"/>
  <c r="G2352" i="2"/>
  <c r="G2347" i="2"/>
  <c r="G2328" i="2"/>
  <c r="G2323" i="2"/>
  <c r="G2304" i="2"/>
  <c r="G2204" i="2"/>
  <c r="G2184" i="2"/>
  <c r="G2164" i="2"/>
  <c r="G2008" i="2"/>
  <c r="G1976" i="2"/>
  <c r="G1860" i="2"/>
  <c r="G1744" i="2"/>
  <c r="G1519" i="2"/>
  <c r="G928" i="2"/>
  <c r="G2298" i="2"/>
  <c r="G2278" i="2"/>
  <c r="G2224" i="2"/>
  <c r="G2144" i="2"/>
  <c r="G2120" i="2"/>
  <c r="G2096" i="2"/>
  <c r="G2072" i="2"/>
  <c r="G2048" i="2"/>
  <c r="G1992" i="2"/>
  <c r="G1964" i="2"/>
  <c r="G1940" i="2"/>
  <c r="G1872" i="2"/>
  <c r="G1827" i="2"/>
  <c r="G1819" i="2"/>
  <c r="G1799" i="2"/>
  <c r="G1791" i="2"/>
  <c r="G1775" i="2"/>
  <c r="G1767" i="2"/>
  <c r="G1751" i="2"/>
  <c r="G1615" i="2"/>
  <c r="G1579" i="2"/>
  <c r="G983" i="2"/>
  <c r="G774" i="2"/>
  <c r="G2471" i="2"/>
  <c r="G2452" i="2"/>
  <c r="G2447" i="2"/>
  <c r="G2428" i="2"/>
  <c r="G2423" i="2"/>
  <c r="G2404" i="2"/>
  <c r="G2399" i="2"/>
  <c r="G2380" i="2"/>
  <c r="G2375" i="2"/>
  <c r="G2356" i="2"/>
  <c r="G2351" i="2"/>
  <c r="G2332" i="2"/>
  <c r="G2327" i="2"/>
  <c r="G2308" i="2"/>
  <c r="G2303" i="2"/>
  <c r="G2168" i="2"/>
  <c r="G2028" i="2"/>
  <c r="G1624" i="2"/>
  <c r="G1588" i="2"/>
  <c r="G1507" i="2"/>
  <c r="G1880" i="2"/>
  <c r="G1875" i="2"/>
  <c r="G1864" i="2"/>
  <c r="G1820" i="2"/>
  <c r="G1804" i="2"/>
  <c r="G1792" i="2"/>
  <c r="G1780" i="2"/>
  <c r="G1768" i="2"/>
  <c r="G1756" i="2"/>
  <c r="G1727" i="2"/>
  <c r="G1715" i="2"/>
  <c r="G1703" i="2"/>
  <c r="G1691" i="2"/>
  <c r="G1679" i="2"/>
  <c r="G1667" i="2"/>
  <c r="G1655" i="2"/>
  <c r="G1643" i="2"/>
  <c r="G1631" i="2"/>
  <c r="G1619" i="2"/>
  <c r="G1607" i="2"/>
  <c r="G1595" i="2"/>
  <c r="G1583" i="2"/>
  <c r="G1571" i="2"/>
  <c r="G1559" i="2"/>
  <c r="G1547" i="2"/>
  <c r="G1535" i="2"/>
  <c r="G1523" i="2"/>
  <c r="G1511" i="2"/>
  <c r="G1499" i="2"/>
  <c r="G1487" i="2"/>
  <c r="G1284" i="2"/>
  <c r="G1224" i="2"/>
  <c r="G1064" i="2"/>
  <c r="G1040" i="2"/>
  <c r="G976" i="2"/>
  <c r="G912" i="2"/>
  <c r="G868" i="2"/>
  <c r="G843" i="2"/>
  <c r="G808" i="2"/>
  <c r="G1576" i="2"/>
  <c r="G1564" i="2"/>
  <c r="G1552" i="2"/>
  <c r="G1540" i="2"/>
  <c r="G1528" i="2"/>
  <c r="G1516" i="2"/>
  <c r="G1504" i="2"/>
  <c r="G1492" i="2"/>
  <c r="G1480" i="2"/>
  <c r="G1464" i="2"/>
  <c r="G1448" i="2"/>
  <c r="G1432" i="2"/>
  <c r="G1416" i="2"/>
  <c r="G1400" i="2"/>
  <c r="G1320" i="2"/>
  <c r="G1228" i="2"/>
  <c r="G1007" i="2"/>
  <c r="G944" i="2"/>
  <c r="G1952" i="2"/>
  <c r="G1884" i="2"/>
  <c r="G1868" i="2"/>
  <c r="G1852" i="2"/>
  <c r="G1743" i="2"/>
  <c r="G1731" i="2"/>
  <c r="G1373" i="2"/>
  <c r="G1353" i="2"/>
  <c r="G1348" i="2"/>
  <c r="G1292" i="2"/>
  <c r="G1019" i="2"/>
  <c r="G896" i="2"/>
  <c r="G492" i="2"/>
  <c r="G1695" i="2"/>
  <c r="G1683" i="2"/>
  <c r="G1671" i="2"/>
  <c r="G1659" i="2"/>
  <c r="G1647" i="2"/>
  <c r="G1635" i="2"/>
  <c r="G1623" i="2"/>
  <c r="G1611" i="2"/>
  <c r="G1599" i="2"/>
  <c r="G1587" i="2"/>
  <c r="G1575" i="2"/>
  <c r="G1563" i="2"/>
  <c r="G1551" i="2"/>
  <c r="G1539" i="2"/>
  <c r="G1527" i="2"/>
  <c r="G1515" i="2"/>
  <c r="G1503" i="2"/>
  <c r="G1491" i="2"/>
  <c r="G1324" i="2"/>
  <c r="G1264" i="2"/>
  <c r="G1204" i="2"/>
  <c r="G1056" i="2"/>
  <c r="G1013" i="2"/>
  <c r="G972" i="2"/>
  <c r="G865" i="2"/>
  <c r="G1960" i="2"/>
  <c r="G1867" i="2"/>
  <c r="G1856" i="2"/>
  <c r="G1851" i="2"/>
  <c r="G1840" i="2"/>
  <c r="G1812" i="2"/>
  <c r="G1736" i="2"/>
  <c r="G1468" i="2"/>
  <c r="G1452" i="2"/>
  <c r="G1436" i="2"/>
  <c r="G1420" i="2"/>
  <c r="G1404" i="2"/>
  <c r="G1388" i="2"/>
  <c r="G1352" i="2"/>
  <c r="G1236" i="2"/>
  <c r="G1176" i="2"/>
  <c r="G1080" i="2"/>
  <c r="G1037" i="2"/>
  <c r="G980" i="2"/>
  <c r="G964" i="2"/>
  <c r="G924" i="2"/>
  <c r="G1795" i="2"/>
  <c r="G1783" i="2"/>
  <c r="G1771" i="2"/>
  <c r="G1759" i="2"/>
  <c r="G1747" i="2"/>
  <c r="G1724" i="2"/>
  <c r="G1712" i="2"/>
  <c r="G1700" i="2"/>
  <c r="G1688" i="2"/>
  <c r="G1676" i="2"/>
  <c r="G1664" i="2"/>
  <c r="G1652" i="2"/>
  <c r="G1640" i="2"/>
  <c r="G1628" i="2"/>
  <c r="G1616" i="2"/>
  <c r="G1604" i="2"/>
  <c r="G1592" i="2"/>
  <c r="G1580" i="2"/>
  <c r="G1568" i="2"/>
  <c r="G1556" i="2"/>
  <c r="G1544" i="2"/>
  <c r="G1532" i="2"/>
  <c r="G1520" i="2"/>
  <c r="G1508" i="2"/>
  <c r="G1496" i="2"/>
  <c r="G1484" i="2"/>
  <c r="G1337" i="2"/>
  <c r="G1300" i="2"/>
  <c r="G1208" i="2"/>
  <c r="G1079" i="2"/>
  <c r="G1073" i="2"/>
  <c r="G1068" i="2"/>
  <c r="G1061" i="2"/>
  <c r="G1055" i="2"/>
  <c r="G1031" i="2"/>
  <c r="G1024" i="2"/>
  <c r="G1012" i="2"/>
  <c r="G971" i="2"/>
  <c r="G916" i="2"/>
  <c r="G838" i="2"/>
  <c r="G544" i="2"/>
  <c r="G1361" i="2"/>
  <c r="G1332" i="2"/>
  <c r="G1272" i="2"/>
  <c r="G1180" i="2"/>
  <c r="G923" i="2"/>
  <c r="G726" i="2"/>
  <c r="G1483" i="2"/>
  <c r="G1472" i="2"/>
  <c r="G1456" i="2"/>
  <c r="G1440" i="2"/>
  <c r="G1424" i="2"/>
  <c r="G1408" i="2"/>
  <c r="G1392" i="2"/>
  <c r="G1304" i="2"/>
  <c r="G1244" i="2"/>
  <c r="G1084" i="2"/>
  <c r="G1072" i="2"/>
  <c r="G1067" i="2"/>
  <c r="G1004" i="2"/>
  <c r="G803" i="2"/>
  <c r="G531" i="2"/>
  <c r="G1276" i="2"/>
  <c r="G1216" i="2"/>
  <c r="G992" i="2"/>
  <c r="G884" i="2"/>
  <c r="G768" i="2"/>
  <c r="G1728" i="2"/>
  <c r="G1716" i="2"/>
  <c r="G1704" i="2"/>
  <c r="G1692" i="2"/>
  <c r="G1680" i="2"/>
  <c r="G1668" i="2"/>
  <c r="G1656" i="2"/>
  <c r="G1644" i="2"/>
  <c r="G1632" i="2"/>
  <c r="G1620" i="2"/>
  <c r="G1608" i="2"/>
  <c r="G1596" i="2"/>
  <c r="G1584" i="2"/>
  <c r="G1572" i="2"/>
  <c r="G1560" i="2"/>
  <c r="G1548" i="2"/>
  <c r="G1536" i="2"/>
  <c r="G1524" i="2"/>
  <c r="G1512" i="2"/>
  <c r="G1500" i="2"/>
  <c r="G1488" i="2"/>
  <c r="G1365" i="2"/>
  <c r="G1345" i="2"/>
  <c r="G1188" i="2"/>
  <c r="G913" i="2"/>
  <c r="G835" i="2"/>
  <c r="G734" i="2"/>
  <c r="G704" i="2"/>
  <c r="G694" i="2"/>
  <c r="G1848" i="2"/>
  <c r="G1815" i="2"/>
  <c r="G1739" i="2"/>
  <c r="G1476" i="2"/>
  <c r="G1460" i="2"/>
  <c r="G1444" i="2"/>
  <c r="G1428" i="2"/>
  <c r="G1412" i="2"/>
  <c r="G1396" i="2"/>
  <c r="G1380" i="2"/>
  <c r="G1340" i="2"/>
  <c r="G1312" i="2"/>
  <c r="G1252" i="2"/>
  <c r="G1028" i="2"/>
  <c r="G960" i="2"/>
  <c r="G876" i="2"/>
  <c r="G1076" i="2"/>
  <c r="G1060" i="2"/>
  <c r="G1049" i="2"/>
  <c r="G1044" i="2"/>
  <c r="G996" i="2"/>
  <c r="G948" i="2"/>
  <c r="G900" i="2"/>
  <c r="G889" i="2"/>
  <c r="G720" i="2"/>
  <c r="G620" i="2"/>
  <c r="G155" i="2"/>
  <c r="G497" i="2"/>
  <c r="G1048" i="2"/>
  <c r="G1043" i="2"/>
  <c r="G1032" i="2"/>
  <c r="G1016" i="2"/>
  <c r="G1000" i="2"/>
  <c r="G995" i="2"/>
  <c r="G984" i="2"/>
  <c r="G968" i="2"/>
  <c r="G952" i="2"/>
  <c r="G947" i="2"/>
  <c r="G936" i="2"/>
  <c r="G920" i="2"/>
  <c r="G904" i="2"/>
  <c r="G899" i="2"/>
  <c r="G888" i="2"/>
  <c r="G800" i="2"/>
  <c r="G686" i="2"/>
  <c r="G585" i="2"/>
  <c r="G366" i="2"/>
  <c r="S2372" i="2"/>
  <c r="G941" i="2"/>
  <c r="G893" i="2"/>
  <c r="G851" i="2"/>
  <c r="G822" i="2"/>
  <c r="G816" i="2"/>
  <c r="G742" i="2"/>
  <c r="G477" i="2"/>
  <c r="G449" i="2"/>
  <c r="G956" i="2"/>
  <c r="G935" i="2"/>
  <c r="G908" i="2"/>
  <c r="G872" i="2"/>
  <c r="G787" i="2"/>
  <c r="G607" i="2"/>
  <c r="G596" i="2"/>
  <c r="G577" i="2"/>
  <c r="G1085" i="2"/>
  <c r="G1052" i="2"/>
  <c r="G1036" i="2"/>
  <c r="G988" i="2"/>
  <c r="G940" i="2"/>
  <c r="G892" i="2"/>
  <c r="G752" i="2"/>
  <c r="G476" i="2"/>
  <c r="G415" i="2"/>
  <c r="G400" i="2"/>
  <c r="G678" i="2"/>
  <c r="G672" i="2"/>
  <c r="G520" i="2"/>
  <c r="G507" i="2"/>
  <c r="G435" i="2"/>
  <c r="G127" i="2"/>
  <c r="G559" i="2"/>
  <c r="G553" i="2"/>
  <c r="G461" i="2"/>
  <c r="G605" i="2"/>
  <c r="G581" i="2"/>
  <c r="G433" i="2"/>
  <c r="G965" i="2"/>
  <c r="G917" i="2"/>
  <c r="G880" i="2"/>
  <c r="G864" i="2"/>
  <c r="G646" i="2"/>
  <c r="G459" i="2"/>
  <c r="G453" i="2"/>
  <c r="G959" i="2"/>
  <c r="G932" i="2"/>
  <c r="G911" i="2"/>
  <c r="G830" i="2"/>
  <c r="G760" i="2"/>
  <c r="G539" i="2"/>
  <c r="G517" i="2"/>
  <c r="G405" i="2"/>
  <c r="G383" i="2"/>
  <c r="G341" i="2"/>
  <c r="G712" i="2"/>
  <c r="G656" i="2"/>
  <c r="G600" i="2"/>
  <c r="G537" i="2"/>
  <c r="G439" i="2"/>
  <c r="G428" i="2"/>
  <c r="G91" i="2"/>
  <c r="G79" i="2"/>
  <c r="G15" i="2"/>
  <c r="S2354" i="2"/>
  <c r="S2318" i="2"/>
  <c r="S2237" i="2"/>
  <c r="S1653" i="2"/>
  <c r="G291" i="2"/>
  <c r="G143" i="2"/>
  <c r="S2408" i="2"/>
  <c r="S2381" i="2"/>
  <c r="S2358" i="2"/>
  <c r="S2336" i="2"/>
  <c r="G354" i="2"/>
  <c r="S2231" i="2"/>
  <c r="G795" i="2"/>
  <c r="G790" i="2"/>
  <c r="G664" i="2"/>
  <c r="G609" i="2"/>
  <c r="G489" i="2"/>
  <c r="G479" i="2"/>
  <c r="G333" i="2"/>
  <c r="G328" i="2"/>
  <c r="G159" i="2"/>
  <c r="S2444" i="2"/>
  <c r="S2394" i="2"/>
  <c r="S2385" i="2"/>
  <c r="S2246" i="2"/>
  <c r="G535" i="2"/>
  <c r="G407" i="2"/>
  <c r="G396" i="2"/>
  <c r="G358" i="2"/>
  <c r="G59" i="2"/>
  <c r="G47" i="2"/>
  <c r="S2426" i="2"/>
  <c r="S2417" i="2"/>
  <c r="G524" i="2"/>
  <c r="G463" i="2"/>
  <c r="G457" i="2"/>
  <c r="G401" i="2"/>
  <c r="G381" i="2"/>
  <c r="G362" i="2"/>
  <c r="G107" i="2"/>
  <c r="S2480" i="2"/>
  <c r="S2453" i="2"/>
  <c r="S2430" i="2"/>
  <c r="S2421" i="2"/>
  <c r="G123" i="2"/>
  <c r="S2466" i="2"/>
  <c r="S2457" i="2"/>
  <c r="G75" i="2"/>
  <c r="G63" i="2"/>
  <c r="G31" i="2"/>
  <c r="S2498" i="2"/>
  <c r="S2489" i="2"/>
  <c r="G139" i="2"/>
  <c r="G111" i="2"/>
  <c r="S2502" i="2"/>
  <c r="S2264" i="2"/>
  <c r="G516" i="2"/>
  <c r="G501" i="2"/>
  <c r="G429" i="2"/>
  <c r="G320" i="2"/>
  <c r="G315" i="2"/>
  <c r="G275" i="2"/>
  <c r="G43" i="2"/>
  <c r="S2493" i="2"/>
  <c r="S2309" i="2"/>
  <c r="S2475" i="2"/>
  <c r="S2403" i="2"/>
  <c r="S1746" i="2"/>
  <c r="S1710" i="2"/>
  <c r="S1772" i="2"/>
  <c r="S1512" i="2"/>
  <c r="S1781" i="2"/>
  <c r="S1715" i="2"/>
  <c r="S1614" i="2"/>
  <c r="G95" i="2"/>
  <c r="G27" i="2"/>
  <c r="S2345" i="2"/>
  <c r="S2282" i="2"/>
  <c r="S2222" i="2"/>
  <c r="S1766" i="2"/>
  <c r="S2511" i="2"/>
  <c r="S2300" i="2"/>
  <c r="S1643" i="2"/>
  <c r="S1620" i="2"/>
  <c r="S1775" i="2"/>
  <c r="S1668" i="2"/>
  <c r="S1596" i="2"/>
  <c r="S1784" i="2"/>
  <c r="S2273" i="2"/>
  <c r="S1763" i="2"/>
  <c r="S1647" i="2"/>
  <c r="S1632" i="2"/>
  <c r="S1584" i="2"/>
  <c r="S1197" i="2"/>
  <c r="S1757" i="2"/>
  <c r="S1697" i="2"/>
  <c r="S1692" i="2"/>
  <c r="S1656" i="2"/>
  <c r="S1650" i="2"/>
  <c r="S1728" i="2"/>
  <c r="S1661" i="2"/>
  <c r="S1571" i="2"/>
  <c r="S1679" i="2"/>
  <c r="S1625" i="2"/>
  <c r="S1483" i="2"/>
  <c r="S1787" i="2"/>
  <c r="S1769" i="2"/>
  <c r="S1751" i="2"/>
  <c r="S1674" i="2"/>
  <c r="S1607" i="2"/>
  <c r="S1578" i="2"/>
  <c r="S1553" i="2"/>
  <c r="S1470" i="2"/>
  <c r="S1368" i="2"/>
  <c r="S1560" i="2"/>
  <c r="S1524" i="2"/>
  <c r="S1251" i="2"/>
  <c r="S1638" i="2"/>
  <c r="S1589" i="2"/>
  <c r="S1540" i="2"/>
  <c r="S1323" i="2"/>
  <c r="S1778" i="2"/>
  <c r="S1760" i="2"/>
  <c r="S1617" i="2"/>
  <c r="S1498" i="2"/>
  <c r="S1449" i="2"/>
  <c r="S1233" i="2"/>
  <c r="S1489" i="2"/>
  <c r="S1476" i="2"/>
  <c r="S1440" i="2"/>
  <c r="S1413" i="2"/>
  <c r="S1269" i="2"/>
  <c r="S1224" i="2"/>
  <c r="S1733" i="2"/>
  <c r="S1611" i="2"/>
  <c r="S1566" i="2"/>
  <c r="S1488" i="2"/>
  <c r="S1581" i="2"/>
  <c r="S1519" i="2"/>
  <c r="S1161" i="2"/>
  <c r="S1068" i="2"/>
  <c r="S1602" i="2"/>
  <c r="S1548" i="2"/>
  <c r="S1453" i="2"/>
  <c r="S1404" i="2"/>
  <c r="S1417" i="2"/>
  <c r="S1023" i="2"/>
  <c r="S924" i="2"/>
  <c r="S756" i="2"/>
  <c r="S1377" i="2"/>
  <c r="S1305" i="2"/>
  <c r="S1055" i="2"/>
  <c r="S931" i="2"/>
  <c r="S1152" i="2"/>
  <c r="S1010" i="2"/>
  <c r="S1341" i="2"/>
  <c r="S1296" i="2"/>
  <c r="S1426" i="2"/>
  <c r="S1032" i="2"/>
  <c r="S1332" i="2"/>
  <c r="S900" i="2"/>
  <c r="S1019" i="2"/>
  <c r="S1188" i="2"/>
  <c r="S1179" i="2"/>
  <c r="S1158" i="2"/>
  <c r="S1091" i="2"/>
  <c r="S996" i="2"/>
  <c r="S974" i="2"/>
  <c r="S919" i="2"/>
  <c r="S858" i="2"/>
  <c r="S907" i="2"/>
  <c r="S879" i="2"/>
  <c r="S805" i="2"/>
  <c r="S922" i="2"/>
  <c r="S951" i="2"/>
  <c r="S947" i="2"/>
  <c r="S786" i="2"/>
  <c r="S925" i="2"/>
  <c r="S518" i="2"/>
  <c r="S1260" i="2"/>
  <c r="S987" i="2"/>
  <c r="S983" i="2"/>
  <c r="S917" i="2"/>
  <c r="S829" i="2"/>
  <c r="S799" i="2"/>
  <c r="S928" i="2"/>
  <c r="S913" i="2"/>
  <c r="S864" i="2"/>
  <c r="S828" i="2"/>
  <c r="S784" i="2"/>
  <c r="S771" i="2"/>
  <c r="S916" i="2"/>
  <c r="S536" i="2"/>
  <c r="S960" i="2"/>
  <c r="S938" i="2"/>
  <c r="S841" i="2"/>
  <c r="S877" i="2"/>
  <c r="S822" i="2"/>
  <c r="S793" i="2"/>
  <c r="S446" i="2"/>
  <c r="S792" i="2"/>
  <c r="S554" i="2"/>
  <c r="S500" i="2"/>
  <c r="S433" i="2"/>
  <c r="S407" i="2"/>
  <c r="S835" i="2"/>
  <c r="S398" i="2"/>
  <c r="S437" i="2"/>
  <c r="S482" i="2"/>
  <c r="S443" i="2"/>
  <c r="S428" i="2"/>
  <c r="S392" i="2"/>
  <c r="S401" i="2"/>
  <c r="S419" i="2"/>
  <c r="S464" i="2"/>
  <c r="S434" i="2"/>
  <c r="S389" i="2"/>
  <c r="S415" i="2"/>
  <c r="S326" i="2"/>
  <c r="S365" i="2"/>
  <c r="S325" i="2"/>
  <c r="S451" i="2"/>
  <c r="S347" i="2"/>
  <c r="S371" i="2"/>
  <c r="S356" i="2"/>
  <c r="S311" i="2"/>
  <c r="S329" i="2"/>
  <c r="S362" i="2"/>
  <c r="S317" i="2"/>
  <c r="S343" i="2"/>
  <c r="S383" i="2"/>
  <c r="S361" i="2"/>
  <c r="S335" i="2"/>
  <c r="S320" i="2"/>
  <c r="S379" i="2"/>
  <c r="S338" i="2"/>
  <c r="P2536" i="2"/>
  <c r="G2525" i="2"/>
  <c r="Q2513" i="2"/>
  <c r="S2513" i="2" s="1"/>
  <c r="K2525" i="2"/>
  <c r="M2525" i="2" s="1"/>
  <c r="G2535" i="2"/>
  <c r="K2514" i="2"/>
  <c r="M2514" i="2" s="1"/>
  <c r="Q2543" i="2"/>
  <c r="S2543" i="2" s="1"/>
  <c r="M2516" i="2"/>
  <c r="Q2532" i="2"/>
  <c r="S2532" i="2" s="1"/>
  <c r="M2537" i="2"/>
  <c r="M2526" i="2"/>
  <c r="K2543" i="2"/>
  <c r="M2543" i="2" s="1"/>
  <c r="J2536" i="2"/>
  <c r="M2511" i="2"/>
  <c r="K2530" i="2"/>
  <c r="M2530" i="2" s="1"/>
  <c r="K2520" i="2"/>
  <c r="M2520" i="2" s="1"/>
  <c r="P2517" i="2"/>
  <c r="Q2547" i="2"/>
  <c r="S2547" i="2" s="1"/>
  <c r="K2539" i="2"/>
  <c r="M2539" i="2" s="1"/>
  <c r="G2528" i="2"/>
  <c r="P2540" i="2"/>
  <c r="P2525" i="2"/>
  <c r="P2521" i="2"/>
  <c r="J2526" i="2"/>
  <c r="K2534" i="2"/>
  <c r="M2534" i="2" s="1"/>
  <c r="G2532" i="2"/>
  <c r="Q2539" i="2"/>
  <c r="S2539" i="2" s="1"/>
  <c r="Q2528" i="2"/>
  <c r="S2528" i="2" s="1"/>
  <c r="Q2524" i="2"/>
  <c r="S2524" i="2" s="1"/>
  <c r="Q2520" i="2"/>
  <c r="S2520" i="2" s="1"/>
  <c r="J2535" i="2"/>
  <c r="K2519" i="2"/>
  <c r="K2513" i="2"/>
  <c r="M2513" i="2" s="1"/>
  <c r="Q2535" i="2"/>
  <c r="S2535" i="2" s="1"/>
  <c r="Q2516" i="2"/>
  <c r="S2516" i="2" s="1"/>
  <c r="K2542" i="2"/>
  <c r="M2542" i="2" s="1"/>
  <c r="K2529" i="2"/>
  <c r="M2529" i="2" s="1"/>
  <c r="K2524" i="2"/>
  <c r="M2524" i="2" s="1"/>
  <c r="G2536" i="2"/>
  <c r="G2512" i="2"/>
  <c r="Q2546" i="2"/>
  <c r="S2546" i="2" s="1"/>
  <c r="Q2542" i="2"/>
  <c r="S2542" i="2" s="1"/>
  <c r="Q2531" i="2"/>
  <c r="S2531" i="2" s="1"/>
  <c r="Q2512" i="2"/>
  <c r="S2512" i="2" s="1"/>
  <c r="K2546" i="2"/>
  <c r="M2546" i="2" s="1"/>
  <c r="K2533" i="2"/>
  <c r="M2533" i="2" s="1"/>
  <c r="K2518" i="2"/>
  <c r="M2518" i="2" s="1"/>
  <c r="Q2538" i="2"/>
  <c r="S2538" i="2" s="1"/>
  <c r="Q2527" i="2"/>
  <c r="S2527" i="2" s="1"/>
  <c r="Q2523" i="2"/>
  <c r="S2523" i="2" s="1"/>
  <c r="G2540" i="2"/>
  <c r="G2516" i="2"/>
  <c r="Q2534" i="2"/>
  <c r="S2534" i="2" s="1"/>
  <c r="Q2519" i="2"/>
  <c r="S2519" i="2" s="1"/>
  <c r="Q2515" i="2"/>
  <c r="S2515" i="2" s="1"/>
  <c r="K2541" i="2"/>
  <c r="M2541" i="2" s="1"/>
  <c r="K2517" i="2"/>
  <c r="M2517" i="2" s="1"/>
  <c r="G2511" i="2"/>
  <c r="Q2545" i="2"/>
  <c r="S2545" i="2" s="1"/>
  <c r="Q2530" i="2"/>
  <c r="S2530" i="2" s="1"/>
  <c r="K2545" i="2"/>
  <c r="M2545" i="2" s="1"/>
  <c r="K2522" i="2"/>
  <c r="M2522" i="2" s="1"/>
  <c r="G2544" i="2"/>
  <c r="G2520" i="2"/>
  <c r="Q2541" i="2"/>
  <c r="S2541" i="2" s="1"/>
  <c r="Q2526" i="2"/>
  <c r="S2526" i="2" s="1"/>
  <c r="Q2522" i="2"/>
  <c r="S2522" i="2" s="1"/>
  <c r="K2527" i="2"/>
  <c r="M2527" i="2" s="1"/>
  <c r="M2521" i="2"/>
  <c r="Q2537" i="2"/>
  <c r="S2537" i="2" s="1"/>
  <c r="Q2533" i="2"/>
  <c r="S2533" i="2" s="1"/>
  <c r="Q2518" i="2"/>
  <c r="S2518" i="2" s="1"/>
  <c r="K2531" i="2"/>
  <c r="M2531" i="2" s="1"/>
  <c r="G2524" i="2"/>
  <c r="Q2544" i="2"/>
  <c r="S2544" i="2" s="1"/>
  <c r="Q2529" i="2"/>
  <c r="S2529" i="2" s="1"/>
  <c r="S2525" i="2"/>
  <c r="Q2514" i="2"/>
  <c r="S2514" i="2" s="1"/>
  <c r="K2544" i="2"/>
  <c r="M2544" i="2" s="1"/>
  <c r="K2515" i="2"/>
  <c r="M2515" i="2" s="1"/>
  <c r="S2479" i="2"/>
  <c r="S2443" i="2"/>
  <c r="S2407" i="2"/>
  <c r="S2371" i="2"/>
  <c r="S2299" i="2"/>
  <c r="S2230" i="2"/>
  <c r="S2141" i="2"/>
  <c r="S2123" i="2"/>
  <c r="S2105" i="2"/>
  <c r="S2087" i="2"/>
  <c r="S2069" i="2"/>
  <c r="S2051" i="2"/>
  <c r="S2033" i="2"/>
  <c r="S2015" i="2"/>
  <c r="S1997" i="2"/>
  <c r="S2488" i="2"/>
  <c r="S2452" i="2"/>
  <c r="S2380" i="2"/>
  <c r="S2308" i="2"/>
  <c r="S2236" i="2"/>
  <c r="S2140" i="2"/>
  <c r="S2122" i="2"/>
  <c r="S2104" i="2"/>
  <c r="S2086" i="2"/>
  <c r="S2068" i="2"/>
  <c r="S2050" i="2"/>
  <c r="S2032" i="2"/>
  <c r="S2014" i="2"/>
  <c r="S1996" i="2"/>
  <c r="S1978" i="2"/>
  <c r="S1960" i="2"/>
  <c r="S1942" i="2"/>
  <c r="S1924" i="2"/>
  <c r="S1906" i="2"/>
  <c r="S1888" i="2"/>
  <c r="S1870" i="2"/>
  <c r="S1852" i="2"/>
  <c r="S1834" i="2"/>
  <c r="S1816" i="2"/>
  <c r="S1798" i="2"/>
  <c r="S1780" i="2"/>
  <c r="S1762" i="2"/>
  <c r="S1740" i="2"/>
  <c r="S2494" i="2"/>
  <c r="S2458" i="2"/>
  <c r="S2422" i="2"/>
  <c r="S2386" i="2"/>
  <c r="S2350" i="2"/>
  <c r="S2314" i="2"/>
  <c r="S2278" i="2"/>
  <c r="S2242" i="2"/>
  <c r="S2210" i="2"/>
  <c r="S2206" i="2"/>
  <c r="S2198" i="2"/>
  <c r="S2194" i="2"/>
  <c r="S2182" i="2"/>
  <c r="S2174" i="2"/>
  <c r="S2170" i="2"/>
  <c r="S2162" i="2"/>
  <c r="S2158" i="2"/>
  <c r="S2143" i="2"/>
  <c r="S2125" i="2"/>
  <c r="S2107" i="2"/>
  <c r="S2089" i="2"/>
  <c r="S2071" i="2"/>
  <c r="S2053" i="2"/>
  <c r="S2035" i="2"/>
  <c r="S2017" i="2"/>
  <c r="S1999" i="2"/>
  <c r="S1981" i="2"/>
  <c r="S1963" i="2"/>
  <c r="S1945" i="2"/>
  <c r="S1927" i="2"/>
  <c r="S1909" i="2"/>
  <c r="S1891" i="2"/>
  <c r="S1873" i="2"/>
  <c r="S1855" i="2"/>
  <c r="S1837" i="2"/>
  <c r="S1819" i="2"/>
  <c r="S1801" i="2"/>
  <c r="S1783" i="2"/>
  <c r="S1765" i="2"/>
  <c r="S2248" i="2"/>
  <c r="S2146" i="2"/>
  <c r="S2128" i="2"/>
  <c r="S2110" i="2"/>
  <c r="S2092" i="2"/>
  <c r="S2074" i="2"/>
  <c r="S2038" i="2"/>
  <c r="S2020" i="2"/>
  <c r="S2002" i="2"/>
  <c r="S1966" i="2"/>
  <c r="S1948" i="2"/>
  <c r="S1930" i="2"/>
  <c r="S1912" i="2"/>
  <c r="S1894" i="2"/>
  <c r="S1655" i="2"/>
  <c r="S2506" i="2"/>
  <c r="S2470" i="2"/>
  <c r="S2434" i="2"/>
  <c r="S2398" i="2"/>
  <c r="S2362" i="2"/>
  <c r="S2326" i="2"/>
  <c r="S2290" i="2"/>
  <c r="S2254" i="2"/>
  <c r="S2149" i="2"/>
  <c r="S2131" i="2"/>
  <c r="S2113" i="2"/>
  <c r="S2095" i="2"/>
  <c r="S2077" i="2"/>
  <c r="S2059" i="2"/>
  <c r="S2041" i="2"/>
  <c r="S2023" i="2"/>
  <c r="S2005" i="2"/>
  <c r="S1987" i="2"/>
  <c r="S1969" i="2"/>
  <c r="S1951" i="2"/>
  <c r="S1933" i="2"/>
  <c r="S1915" i="2"/>
  <c r="S1897" i="2"/>
  <c r="S1879" i="2"/>
  <c r="S1861" i="2"/>
  <c r="S1843" i="2"/>
  <c r="S1825" i="2"/>
  <c r="S1807" i="2"/>
  <c r="S1789" i="2"/>
  <c r="S1771" i="2"/>
  <c r="S1753" i="2"/>
  <c r="S1691" i="2"/>
  <c r="S1516" i="2"/>
  <c r="S2509" i="2"/>
  <c r="S2473" i="2"/>
  <c r="S2437" i="2"/>
  <c r="S2401" i="2"/>
  <c r="S2365" i="2"/>
  <c r="S2329" i="2"/>
  <c r="S2293" i="2"/>
  <c r="S2257" i="2"/>
  <c r="S2227" i="2"/>
  <c r="S2138" i="2"/>
  <c r="S2120" i="2"/>
  <c r="S2102" i="2"/>
  <c r="S2084" i="2"/>
  <c r="S2066" i="2"/>
  <c r="S2048" i="2"/>
  <c r="S2030" i="2"/>
  <c r="S2012" i="2"/>
  <c r="S1994" i="2"/>
  <c r="S1747" i="2"/>
  <c r="S1711" i="2"/>
  <c r="S1675" i="2"/>
  <c r="S1639" i="2"/>
  <c r="S1603" i="2"/>
  <c r="S1567" i="2"/>
  <c r="S1513" i="2"/>
  <c r="S1418" i="2"/>
  <c r="S1717" i="2"/>
  <c r="S1681" i="2"/>
  <c r="S1645" i="2"/>
  <c r="S1609" i="2"/>
  <c r="S1573" i="2"/>
  <c r="S1723" i="2"/>
  <c r="S1687" i="2"/>
  <c r="S1651" i="2"/>
  <c r="S1615" i="2"/>
  <c r="S1579" i="2"/>
  <c r="S1536" i="2"/>
  <c r="S1508" i="2"/>
  <c r="S1477" i="2"/>
  <c r="S1726" i="2"/>
  <c r="S1690" i="2"/>
  <c r="S1654" i="2"/>
  <c r="S1618" i="2"/>
  <c r="S1582" i="2"/>
  <c r="S1532" i="2"/>
  <c r="S1459" i="2"/>
  <c r="S1555" i="2"/>
  <c r="S1493" i="2"/>
  <c r="S1472" i="2"/>
  <c r="S1500" i="2"/>
  <c r="S1741" i="2"/>
  <c r="S1705" i="2"/>
  <c r="S1669" i="2"/>
  <c r="S1633" i="2"/>
  <c r="S1597" i="2"/>
  <c r="S1561" i="2"/>
  <c r="S1475" i="2"/>
  <c r="S1744" i="2"/>
  <c r="S1708" i="2"/>
  <c r="S1672" i="2"/>
  <c r="S1636" i="2"/>
  <c r="S1600" i="2"/>
  <c r="S1564" i="2"/>
  <c r="S1544" i="2"/>
  <c r="S1502" i="2"/>
  <c r="S1430" i="2"/>
  <c r="S1394" i="2"/>
  <c r="S1358" i="2"/>
  <c r="S1286" i="2"/>
  <c r="S1214" i="2"/>
  <c r="S1142" i="2"/>
  <c r="S1106" i="2"/>
  <c r="S1439" i="2"/>
  <c r="S1403" i="2"/>
  <c r="S1367" i="2"/>
  <c r="S1331" i="2"/>
  <c r="S1295" i="2"/>
  <c r="S1259" i="2"/>
  <c r="S1223" i="2"/>
  <c r="S1187" i="2"/>
  <c r="S1151" i="2"/>
  <c r="S1115" i="2"/>
  <c r="S989" i="2"/>
  <c r="S930" i="2"/>
  <c r="S1478" i="2"/>
  <c r="S1442" i="2"/>
  <c r="S1406" i="2"/>
  <c r="S1370" i="2"/>
  <c r="S1334" i="2"/>
  <c r="S1298" i="2"/>
  <c r="S1262" i="2"/>
  <c r="S1226" i="2"/>
  <c r="S1190" i="2"/>
  <c r="S1154" i="2"/>
  <c r="S1118" i="2"/>
  <c r="S1517" i="2"/>
  <c r="S1481" i="2"/>
  <c r="S1445" i="2"/>
  <c r="S1409" i="2"/>
  <c r="S1373" i="2"/>
  <c r="S1337" i="2"/>
  <c r="S1301" i="2"/>
  <c r="S1265" i="2"/>
  <c r="S1229" i="2"/>
  <c r="S1193" i="2"/>
  <c r="S1157" i="2"/>
  <c r="S1121" i="2"/>
  <c r="S1025" i="2"/>
  <c r="S966" i="2"/>
  <c r="S1382" i="2"/>
  <c r="S1346" i="2"/>
  <c r="S1310" i="2"/>
  <c r="S1238" i="2"/>
  <c r="S1457" i="2"/>
  <c r="S1421" i="2"/>
  <c r="S1385" i="2"/>
  <c r="S1349" i="2"/>
  <c r="S1313" i="2"/>
  <c r="S1277" i="2"/>
  <c r="S1241" i="2"/>
  <c r="S1205" i="2"/>
  <c r="S1169" i="2"/>
  <c r="S1133" i="2"/>
  <c r="S1097" i="2"/>
  <c r="S1038" i="2"/>
  <c r="S1496" i="2"/>
  <c r="S1460" i="2"/>
  <c r="S1424" i="2"/>
  <c r="S1388" i="2"/>
  <c r="S1352" i="2"/>
  <c r="S1316" i="2"/>
  <c r="S1280" i="2"/>
  <c r="S1244" i="2"/>
  <c r="S1208" i="2"/>
  <c r="S1172" i="2"/>
  <c r="S1136" i="2"/>
  <c r="S1100" i="2"/>
  <c r="S1081" i="2"/>
  <c r="S1045" i="2"/>
  <c r="S1009" i="2"/>
  <c r="S973" i="2"/>
  <c r="S937" i="2"/>
  <c r="S885" i="2"/>
  <c r="S878" i="2"/>
  <c r="S777" i="2"/>
  <c r="S1087" i="2"/>
  <c r="S1051" i="2"/>
  <c r="S1015" i="2"/>
  <c r="S979" i="2"/>
  <c r="S943" i="2"/>
  <c r="S902" i="2"/>
  <c r="S849" i="2"/>
  <c r="S842" i="2"/>
  <c r="S813" i="2"/>
  <c r="S1090" i="2"/>
  <c r="S1054" i="2"/>
  <c r="S1018" i="2"/>
  <c r="S982" i="2"/>
  <c r="S946" i="2"/>
  <c r="S898" i="2"/>
  <c r="S845" i="2"/>
  <c r="S1093" i="2"/>
  <c r="S1057" i="2"/>
  <c r="S1021" i="2"/>
  <c r="S985" i="2"/>
  <c r="S949" i="2"/>
  <c r="S912" i="2"/>
  <c r="S866" i="2"/>
  <c r="S1096" i="2"/>
  <c r="S1060" i="2"/>
  <c r="S1024" i="2"/>
  <c r="S988" i="2"/>
  <c r="S952" i="2"/>
  <c r="S862" i="2"/>
  <c r="S830" i="2"/>
  <c r="S1072" i="2"/>
  <c r="S1036" i="2"/>
  <c r="S1000" i="2"/>
  <c r="S964" i="2"/>
  <c r="S875" i="2"/>
  <c r="S1075" i="2"/>
  <c r="S1003" i="2"/>
  <c r="S967" i="2"/>
  <c r="S921" i="2"/>
  <c r="S743" i="2"/>
  <c r="S725" i="2"/>
  <c r="S707" i="2"/>
  <c r="S689" i="2"/>
  <c r="S671" i="2"/>
  <c r="S653" i="2"/>
  <c r="S635" i="2"/>
  <c r="S617" i="2"/>
  <c r="S599" i="2"/>
  <c r="S581" i="2"/>
  <c r="S563" i="2"/>
  <c r="S455" i="2"/>
  <c r="S334" i="2"/>
  <c r="S770" i="2"/>
  <c r="S750" i="2"/>
  <c r="S732" i="2"/>
  <c r="S714" i="2"/>
  <c r="S696" i="2"/>
  <c r="S678" i="2"/>
  <c r="S660" i="2"/>
  <c r="S642" i="2"/>
  <c r="S624" i="2"/>
  <c r="S606" i="2"/>
  <c r="S588" i="2"/>
  <c r="S570" i="2"/>
  <c r="S538" i="2"/>
  <c r="S527" i="2"/>
  <c r="S502" i="2"/>
  <c r="S491" i="2"/>
  <c r="S466" i="2"/>
  <c r="S448" i="2"/>
  <c r="S430" i="2"/>
  <c r="S656" i="2"/>
  <c r="S638" i="2"/>
  <c r="S620" i="2"/>
  <c r="S602" i="2"/>
  <c r="S584" i="2"/>
  <c r="S566" i="2"/>
  <c r="S884" i="2"/>
  <c r="S812" i="2"/>
  <c r="S753" i="2"/>
  <c r="S735" i="2"/>
  <c r="S717" i="2"/>
  <c r="S699" i="2"/>
  <c r="S681" i="2"/>
  <c r="S663" i="2"/>
  <c r="S645" i="2"/>
  <c r="S609" i="2"/>
  <c r="S591" i="2"/>
  <c r="S573" i="2"/>
  <c r="S890" i="2"/>
  <c r="S854" i="2"/>
  <c r="S818" i="2"/>
  <c r="S782" i="2"/>
  <c r="S738" i="2"/>
  <c r="S720" i="2"/>
  <c r="S702" i="2"/>
  <c r="S684" i="2"/>
  <c r="S666" i="2"/>
  <c r="S648" i="2"/>
  <c r="S630" i="2"/>
  <c r="S612" i="2"/>
  <c r="S594" i="2"/>
  <c r="S576" i="2"/>
  <c r="S461" i="2"/>
  <c r="S857" i="2"/>
  <c r="S821" i="2"/>
  <c r="S752" i="2"/>
  <c r="S716" i="2"/>
  <c r="S698" i="2"/>
  <c r="S680" i="2"/>
  <c r="S662" i="2"/>
  <c r="S644" i="2"/>
  <c r="S626" i="2"/>
  <c r="S608" i="2"/>
  <c r="S590" i="2"/>
  <c r="S572" i="2"/>
  <c r="S540" i="2"/>
  <c r="S504" i="2"/>
  <c r="S468" i="2"/>
  <c r="S905" i="2"/>
  <c r="S869" i="2"/>
  <c r="S833" i="2"/>
  <c r="S797" i="2"/>
  <c r="S761" i="2"/>
  <c r="S740" i="2"/>
  <c r="S722" i="2"/>
  <c r="S704" i="2"/>
  <c r="S686" i="2"/>
  <c r="S668" i="2"/>
  <c r="S650" i="2"/>
  <c r="S632" i="2"/>
  <c r="S614" i="2"/>
  <c r="S596" i="2"/>
  <c r="S578" i="2"/>
  <c r="S550" i="2"/>
  <c r="S528" i="2"/>
  <c r="S514" i="2"/>
  <c r="S510" i="2"/>
  <c r="S492" i="2"/>
  <c r="S478" i="2"/>
  <c r="S474" i="2"/>
  <c r="S438" i="2"/>
  <c r="S534" i="2"/>
  <c r="S498" i="2"/>
  <c r="S462" i="2"/>
  <c r="S426" i="2"/>
  <c r="S390" i="2"/>
  <c r="S354" i="2"/>
  <c r="S318" i="2"/>
  <c r="S432" i="2"/>
  <c r="S396" i="2"/>
  <c r="S360" i="2"/>
  <c r="S324" i="2"/>
  <c r="S291" i="2"/>
  <c r="S287" i="2"/>
  <c r="S283" i="2"/>
  <c r="S279" i="2"/>
  <c r="S275" i="2"/>
  <c r="S271" i="2"/>
  <c r="S263" i="2"/>
  <c r="S259" i="2"/>
  <c r="S255" i="2"/>
  <c r="S251" i="2"/>
  <c r="S243" i="2"/>
  <c r="S239" i="2"/>
  <c r="S235" i="2"/>
  <c r="S231" i="2"/>
  <c r="S227" i="2"/>
  <c r="S223" i="2"/>
  <c r="S219" i="2"/>
  <c r="S215" i="2"/>
  <c r="S211" i="2"/>
  <c r="S203" i="2"/>
  <c r="S199" i="2"/>
  <c r="S195" i="2"/>
  <c r="S191" i="2"/>
  <c r="S187" i="2"/>
  <c r="S179" i="2"/>
  <c r="S167" i="2"/>
  <c r="S163" i="2"/>
  <c r="S549" i="2"/>
  <c r="S513" i="2"/>
  <c r="S477" i="2"/>
  <c r="S441" i="2"/>
  <c r="S405" i="2"/>
  <c r="S369" i="2"/>
  <c r="S333" i="2"/>
  <c r="S558" i="2"/>
  <c r="S522" i="2"/>
  <c r="S486" i="2"/>
  <c r="S450" i="2"/>
  <c r="S414" i="2"/>
  <c r="S378" i="2"/>
  <c r="S342" i="2"/>
  <c r="S531" i="2"/>
  <c r="S495" i="2"/>
  <c r="S459" i="2"/>
  <c r="S387" i="2"/>
  <c r="S315" i="2"/>
  <c r="S155" i="2"/>
  <c r="S151" i="2"/>
  <c r="S143" i="2"/>
  <c r="S139" i="2"/>
  <c r="S131" i="2"/>
  <c r="S127" i="2"/>
  <c r="S119" i="2"/>
  <c r="S115" i="2"/>
  <c r="S107" i="2"/>
  <c r="S95" i="2"/>
  <c r="S91" i="2"/>
  <c r="S83" i="2"/>
  <c r="S79" i="2"/>
  <c r="S71" i="2"/>
  <c r="S67" i="2"/>
  <c r="S59" i="2"/>
  <c r="S55" i="2"/>
  <c r="G1821" i="2"/>
  <c r="G1893" i="2"/>
  <c r="G1898" i="2"/>
  <c r="G1906" i="2"/>
  <c r="G1830" i="2"/>
  <c r="G1806" i="2"/>
  <c r="G1721" i="2"/>
  <c r="G1709" i="2"/>
  <c r="G1697" i="2"/>
  <c r="G1685" i="2"/>
  <c r="G1882" i="2"/>
  <c r="G1858" i="2"/>
  <c r="G1834" i="2"/>
  <c r="G1810" i="2"/>
  <c r="G1714" i="2"/>
  <c r="G1702" i="2"/>
  <c r="G1690" i="2"/>
  <c r="G1678" i="2"/>
  <c r="G1666" i="2"/>
  <c r="G1654" i="2"/>
  <c r="G1642" i="2"/>
  <c r="G1630" i="2"/>
  <c r="G1890" i="2"/>
  <c r="G1866" i="2"/>
  <c r="G1842" i="2"/>
  <c r="G1818" i="2"/>
  <c r="G1718" i="2"/>
  <c r="G1706" i="2"/>
  <c r="G1694" i="2"/>
  <c r="G1682" i="2"/>
  <c r="G1670" i="2"/>
  <c r="G1658" i="2"/>
  <c r="G1646" i="2"/>
  <c r="G1634" i="2"/>
  <c r="G1894" i="2"/>
  <c r="G1870" i="2"/>
  <c r="G1846" i="2"/>
  <c r="G1822" i="2"/>
  <c r="G1717" i="2"/>
  <c r="G1705" i="2"/>
  <c r="G1693" i="2"/>
  <c r="G1681" i="2"/>
  <c r="G1669" i="2"/>
  <c r="G1657" i="2"/>
  <c r="G1645" i="2"/>
  <c r="G1633" i="2"/>
  <c r="G1621" i="2"/>
  <c r="G1609" i="2"/>
  <c r="G1366" i="2"/>
  <c r="G1318" i="2"/>
  <c r="G1270" i="2"/>
  <c r="G1222" i="2"/>
  <c r="G1378" i="2"/>
  <c r="G1330" i="2"/>
  <c r="G1282" i="2"/>
  <c r="G1234" i="2"/>
  <c r="G1386" i="2"/>
  <c r="G1338" i="2"/>
  <c r="G1290" i="2"/>
  <c r="G1242" i="2"/>
  <c r="G1350" i="2"/>
  <c r="G1302" i="2"/>
  <c r="G1254" i="2"/>
  <c r="G1358" i="2"/>
  <c r="G1310" i="2"/>
  <c r="G1262" i="2"/>
  <c r="G848" i="2"/>
  <c r="G857" i="2"/>
  <c r="G859" i="2"/>
  <c r="G829" i="2"/>
  <c r="G781" i="2"/>
  <c r="G618" i="2"/>
  <c r="G595" i="2"/>
  <c r="G590" i="2"/>
  <c r="G562" i="2"/>
  <c r="G478" i="2"/>
  <c r="G837" i="2"/>
  <c r="G789" i="2"/>
  <c r="G608" i="2"/>
  <c r="G594" i="2"/>
  <c r="G538" i="2"/>
  <c r="G841" i="2"/>
  <c r="G793" i="2"/>
  <c r="G622" i="2"/>
  <c r="G570" i="2"/>
  <c r="G547" i="2"/>
  <c r="G542" i="2"/>
  <c r="G514" i="2"/>
  <c r="G849" i="2"/>
  <c r="G801" i="2"/>
  <c r="G621" i="2"/>
  <c r="G560" i="2"/>
  <c r="G546" i="2"/>
  <c r="G490" i="2"/>
  <c r="G394" i="2"/>
  <c r="G379" i="2"/>
  <c r="G374" i="2"/>
  <c r="G813" i="2"/>
  <c r="G765" i="2"/>
  <c r="G634" i="2"/>
  <c r="G573" i="2"/>
  <c r="G512" i="2"/>
  <c r="G498" i="2"/>
  <c r="G451" i="2"/>
  <c r="G821" i="2"/>
  <c r="G773" i="2"/>
  <c r="G619" i="2"/>
  <c r="G614" i="2"/>
  <c r="G549" i="2"/>
  <c r="G488" i="2"/>
  <c r="G450" i="2"/>
  <c r="G392" i="2"/>
  <c r="G626" i="2"/>
  <c r="G578" i="2"/>
  <c r="G530" i="2"/>
  <c r="G482" i="2"/>
  <c r="G434" i="2"/>
  <c r="G386" i="2"/>
  <c r="G326" i="2"/>
  <c r="G244" i="2"/>
  <c r="G330" i="2"/>
  <c r="G260" i="2"/>
  <c r="G398" i="2"/>
  <c r="G335" i="2"/>
  <c r="G299" i="2"/>
  <c r="G271" i="2"/>
  <c r="G265" i="2"/>
  <c r="G254" i="2"/>
  <c r="G402" i="2"/>
  <c r="G276" i="2"/>
  <c r="G598" i="2"/>
  <c r="G550" i="2"/>
  <c r="G502" i="2"/>
  <c r="G454" i="2"/>
  <c r="G406" i="2"/>
  <c r="G349" i="2"/>
  <c r="G334" i="2"/>
  <c r="G287" i="2"/>
  <c r="G281" i="2"/>
  <c r="G270" i="2"/>
  <c r="G219" i="2"/>
  <c r="G302" i="2"/>
  <c r="G251" i="2"/>
  <c r="G223" i="2"/>
  <c r="G426" i="2"/>
  <c r="G378" i="2"/>
  <c r="G228" i="2"/>
  <c r="G430" i="2"/>
  <c r="G382" i="2"/>
  <c r="G267" i="2"/>
  <c r="G239" i="2"/>
  <c r="G233" i="2"/>
  <c r="G346" i="2"/>
  <c r="G306" i="2"/>
  <c r="G290" i="2"/>
  <c r="G274" i="2"/>
  <c r="G258" i="2"/>
  <c r="G242" i="2"/>
  <c r="G226" i="2"/>
  <c r="G210" i="2"/>
  <c r="G194" i="2"/>
  <c r="G178" i="2"/>
  <c r="G305" i="2"/>
  <c r="G289" i="2"/>
  <c r="G273" i="2"/>
  <c r="G257" i="2"/>
  <c r="G241" i="2"/>
  <c r="G225" i="2"/>
  <c r="G209" i="2"/>
  <c r="G193" i="2"/>
  <c r="G177" i="2"/>
  <c r="G161" i="2"/>
  <c r="G145" i="2"/>
  <c r="G129" i="2"/>
  <c r="G113" i="2"/>
  <c r="G97" i="2"/>
  <c r="G81" i="2"/>
  <c r="G65" i="2"/>
  <c r="G49" i="2"/>
  <c r="G33" i="2"/>
  <c r="G17" i="2"/>
  <c r="G314" i="2"/>
  <c r="G304" i="2"/>
  <c r="G288" i="2"/>
  <c r="G272" i="2"/>
  <c r="G256" i="2"/>
  <c r="G240" i="2"/>
  <c r="G224" i="2"/>
  <c r="G208" i="2"/>
  <c r="G192" i="2"/>
  <c r="G176" i="2"/>
  <c r="G160" i="2"/>
  <c r="G144" i="2"/>
  <c r="G128" i="2"/>
  <c r="G112" i="2"/>
  <c r="G96" i="2"/>
  <c r="G80" i="2"/>
  <c r="G64" i="2"/>
  <c r="G48" i="2"/>
  <c r="G32" i="2"/>
  <c r="G16" i="2"/>
  <c r="G318" i="2"/>
  <c r="G309" i="2"/>
  <c r="G293" i="2"/>
  <c r="G277" i="2"/>
  <c r="G261" i="2"/>
  <c r="G245" i="2"/>
  <c r="G229" i="2"/>
  <c r="G213" i="2"/>
  <c r="G197" i="2"/>
  <c r="G181" i="2"/>
  <c r="G165" i="2"/>
  <c r="G149" i="2"/>
  <c r="G133" i="2"/>
  <c r="G117" i="2"/>
  <c r="G101" i="2"/>
  <c r="G85" i="2"/>
  <c r="G69" i="2"/>
  <c r="G53" i="2"/>
  <c r="G37" i="2"/>
  <c r="G21" i="2"/>
  <c r="G217" i="2"/>
  <c r="G201" i="2"/>
  <c r="G185" i="2"/>
  <c r="G169" i="2"/>
  <c r="G153" i="2"/>
  <c r="G137" i="2"/>
  <c r="G121" i="2"/>
  <c r="G105" i="2"/>
  <c r="G89" i="2"/>
  <c r="G73" i="2"/>
  <c r="G57" i="2"/>
  <c r="G41" i="2"/>
  <c r="G25" i="2"/>
  <c r="G222" i="2"/>
  <c r="G206" i="2"/>
  <c r="G190" i="2"/>
  <c r="G174" i="2"/>
  <c r="G338" i="2"/>
  <c r="G296" i="2"/>
  <c r="G280" i="2"/>
  <c r="G264" i="2"/>
  <c r="G248" i="2"/>
  <c r="G232" i="2"/>
  <c r="G216" i="2"/>
  <c r="G200" i="2"/>
  <c r="G184" i="2"/>
  <c r="G168" i="2"/>
  <c r="G152" i="2"/>
  <c r="G136" i="2"/>
  <c r="G120" i="2"/>
  <c r="G104" i="2"/>
  <c r="G88" i="2"/>
  <c r="G72" i="2"/>
  <c r="G56" i="2"/>
  <c r="G40" i="2"/>
  <c r="G24" i="2"/>
  <c r="M2250" i="2"/>
  <c r="M2154" i="2"/>
  <c r="M1682" i="2"/>
  <c r="M1562" i="2"/>
  <c r="M2285" i="2"/>
  <c r="M2224" i="2"/>
  <c r="M2189" i="2"/>
  <c r="M2128" i="2"/>
  <c r="M2093" i="2"/>
  <c r="M2056" i="2"/>
  <c r="M2008" i="2"/>
  <c r="M1960" i="2"/>
  <c r="M1907" i="2"/>
  <c r="M1834" i="2"/>
  <c r="M1571" i="2"/>
  <c r="M225" i="2"/>
  <c r="M220" i="2"/>
  <c r="M1839" i="2"/>
  <c r="M2263" i="2"/>
  <c r="M2167" i="2"/>
  <c r="M1738" i="2"/>
  <c r="M2519" i="2"/>
  <c r="M2495" i="2"/>
  <c r="M2471" i="2"/>
  <c r="M2447" i="2"/>
  <c r="M2423" i="2"/>
  <c r="M2399" i="2"/>
  <c r="M2065" i="2"/>
  <c r="M2017" i="2"/>
  <c r="M1969" i="2"/>
  <c r="M1743" i="2"/>
  <c r="M1883" i="2"/>
  <c r="M1500" i="2"/>
  <c r="M2215" i="2"/>
  <c r="M2119" i="2"/>
  <c r="M1778" i="2"/>
  <c r="M2435" i="2"/>
  <c r="M2411" i="2"/>
  <c r="M2041" i="2"/>
  <c r="M1993" i="2"/>
  <c r="M1945" i="2"/>
  <c r="M1557" i="2"/>
  <c r="M2255" i="2"/>
  <c r="M2207" i="2"/>
  <c r="M2159" i="2"/>
  <c r="M2111" i="2"/>
  <c r="M2071" i="2"/>
  <c r="M2047" i="2"/>
  <c r="M2023" i="2"/>
  <c r="M1999" i="2"/>
  <c r="M1975" i="2"/>
  <c r="M1951" i="2"/>
  <c r="M1927" i="2"/>
  <c r="M1903" i="2"/>
  <c r="M1879" i="2"/>
  <c r="M1804" i="2"/>
  <c r="M1708" i="2"/>
  <c r="M1612" i="2"/>
  <c r="M2271" i="2"/>
  <c r="M2223" i="2"/>
  <c r="M2175" i="2"/>
  <c r="M2127" i="2"/>
  <c r="M2079" i="2"/>
  <c r="M2055" i="2"/>
  <c r="M2031" i="2"/>
  <c r="M2007" i="2"/>
  <c r="M1983" i="2"/>
  <c r="M1959" i="2"/>
  <c r="M1935" i="2"/>
  <c r="M1911" i="2"/>
  <c r="M1887" i="2"/>
  <c r="M2275" i="2"/>
  <c r="M2227" i="2"/>
  <c r="M2179" i="2"/>
  <c r="M2131" i="2"/>
  <c r="M2083" i="2"/>
  <c r="M2069" i="2"/>
  <c r="M2045" i="2"/>
  <c r="M2021" i="2"/>
  <c r="M1997" i="2"/>
  <c r="M1973" i="2"/>
  <c r="M1949" i="2"/>
  <c r="M1925" i="2"/>
  <c r="M1901" i="2"/>
  <c r="M1877" i="2"/>
  <c r="M1817" i="2"/>
  <c r="M1777" i="2"/>
  <c r="M1721" i="2"/>
  <c r="M1681" i="2"/>
  <c r="M1418" i="2"/>
  <c r="M1392" i="2"/>
  <c r="M1020" i="2"/>
  <c r="M2279" i="2"/>
  <c r="M2231" i="2"/>
  <c r="M2183" i="2"/>
  <c r="M2135" i="2"/>
  <c r="M2087" i="2"/>
  <c r="M2059" i="2"/>
  <c r="M2035" i="2"/>
  <c r="M2011" i="2"/>
  <c r="M1987" i="2"/>
  <c r="M1963" i="2"/>
  <c r="M1939" i="2"/>
  <c r="M1915" i="2"/>
  <c r="M1891" i="2"/>
  <c r="M1852" i="2"/>
  <c r="M1756" i="2"/>
  <c r="M1660" i="2"/>
  <c r="M1580" i="2"/>
  <c r="M1575" i="2"/>
  <c r="M1514" i="2"/>
  <c r="M1442" i="2"/>
  <c r="M1250" i="2"/>
  <c r="M2247" i="2"/>
  <c r="M2199" i="2"/>
  <c r="M2151" i="2"/>
  <c r="M2103" i="2"/>
  <c r="M2067" i="2"/>
  <c r="M2043" i="2"/>
  <c r="M2019" i="2"/>
  <c r="M1995" i="2"/>
  <c r="M1971" i="2"/>
  <c r="M1947" i="2"/>
  <c r="M1923" i="2"/>
  <c r="M1899" i="2"/>
  <c r="M1538" i="2"/>
  <c r="M1274" i="2"/>
  <c r="M1857" i="2"/>
  <c r="M1809" i="2"/>
  <c r="M1761" i="2"/>
  <c r="M1713" i="2"/>
  <c r="M1665" i="2"/>
  <c r="M1586" i="2"/>
  <c r="M1539" i="2"/>
  <c r="M1226" i="2"/>
  <c r="M1829" i="2"/>
  <c r="M1781" i="2"/>
  <c r="M1733" i="2"/>
  <c r="M1685" i="2"/>
  <c r="M1527" i="2"/>
  <c r="M1426" i="2"/>
  <c r="M815" i="2"/>
  <c r="M1833" i="2"/>
  <c r="M1785" i="2"/>
  <c r="M1737" i="2"/>
  <c r="M1689" i="2"/>
  <c r="M1579" i="2"/>
  <c r="M1551" i="2"/>
  <c r="M1298" i="2"/>
  <c r="M1841" i="2"/>
  <c r="M1793" i="2"/>
  <c r="M1745" i="2"/>
  <c r="M1697" i="2"/>
  <c r="M1583" i="2"/>
  <c r="M1560" i="2"/>
  <c r="M1555" i="2"/>
  <c r="M1512" i="2"/>
  <c r="M1464" i="2"/>
  <c r="M1400" i="2"/>
  <c r="M1346" i="2"/>
  <c r="M1849" i="2"/>
  <c r="M1801" i="2"/>
  <c r="M1753" i="2"/>
  <c r="M1705" i="2"/>
  <c r="M1657" i="2"/>
  <c r="M1587" i="2"/>
  <c r="M1525" i="2"/>
  <c r="M1477" i="2"/>
  <c r="M1394" i="2"/>
  <c r="M1853" i="2"/>
  <c r="M1805" i="2"/>
  <c r="M1757" i="2"/>
  <c r="M1709" i="2"/>
  <c r="M1661" i="2"/>
  <c r="M1549" i="2"/>
  <c r="M1501" i="2"/>
  <c r="M1036" i="2"/>
  <c r="M924" i="2"/>
  <c r="M1559" i="2"/>
  <c r="M959" i="2"/>
  <c r="M863" i="2"/>
  <c r="M994" i="2"/>
  <c r="M979" i="2"/>
  <c r="M928" i="2"/>
  <c r="M898" i="2"/>
  <c r="M883" i="2"/>
  <c r="M828" i="2"/>
  <c r="M767" i="2"/>
  <c r="M953" i="2"/>
  <c r="M933" i="2"/>
  <c r="M857" i="2"/>
  <c r="M832" i="2"/>
  <c r="M780" i="2"/>
  <c r="M683" i="2"/>
  <c r="M972" i="2"/>
  <c r="M876" i="2"/>
  <c r="M784" i="2"/>
  <c r="M1007" i="2"/>
  <c r="M976" i="2"/>
  <c r="M946" i="2"/>
  <c r="M931" i="2"/>
  <c r="M880" i="2"/>
  <c r="M732" i="2"/>
  <c r="M1543" i="2"/>
  <c r="M966" i="2"/>
  <c r="M870" i="2"/>
  <c r="M835" i="2"/>
  <c r="M1012" i="2"/>
  <c r="M964" i="2"/>
  <c r="M916" i="2"/>
  <c r="M868" i="2"/>
  <c r="M820" i="2"/>
  <c r="M772" i="2"/>
  <c r="M699" i="2"/>
  <c r="M663" i="2"/>
  <c r="M980" i="2"/>
  <c r="M932" i="2"/>
  <c r="M884" i="2"/>
  <c r="M836" i="2"/>
  <c r="M788" i="2"/>
  <c r="M740" i="2"/>
  <c r="M712" i="2"/>
  <c r="M677" i="2"/>
  <c r="M672" i="2"/>
  <c r="M274" i="2"/>
  <c r="M263" i="2"/>
  <c r="M984" i="2"/>
  <c r="M936" i="2"/>
  <c r="M888" i="2"/>
  <c r="M840" i="2"/>
  <c r="M792" i="2"/>
  <c r="M744" i="2"/>
  <c r="M702" i="2"/>
  <c r="M687" i="2"/>
  <c r="M992" i="2"/>
  <c r="M944" i="2"/>
  <c r="M896" i="2"/>
  <c r="M848" i="2"/>
  <c r="M800" i="2"/>
  <c r="M752" i="2"/>
  <c r="M996" i="2"/>
  <c r="M948" i="2"/>
  <c r="M900" i="2"/>
  <c r="M852" i="2"/>
  <c r="M804" i="2"/>
  <c r="M756" i="2"/>
  <c r="M710" i="2"/>
  <c r="M1000" i="2"/>
  <c r="M952" i="2"/>
  <c r="M904" i="2"/>
  <c r="M856" i="2"/>
  <c r="M808" i="2"/>
  <c r="M760" i="2"/>
  <c r="M715" i="2"/>
  <c r="M659" i="2"/>
  <c r="M1008" i="2"/>
  <c r="M960" i="2"/>
  <c r="M912" i="2"/>
  <c r="M864" i="2"/>
  <c r="M816" i="2"/>
  <c r="M768" i="2"/>
  <c r="M679" i="2"/>
  <c r="M648" i="2"/>
  <c r="M717" i="2"/>
  <c r="M28" i="2"/>
  <c r="M725" i="2"/>
  <c r="M359" i="2"/>
  <c r="M202" i="2"/>
  <c r="M191" i="2"/>
  <c r="M60" i="2"/>
  <c r="M685" i="2"/>
  <c r="M680" i="2"/>
  <c r="M656" i="2"/>
  <c r="M316" i="2"/>
  <c r="M76" i="2"/>
  <c r="M250" i="2"/>
  <c r="M239" i="2"/>
  <c r="M196" i="2"/>
  <c r="M92" i="2"/>
  <c r="M693" i="2"/>
  <c r="M298" i="2"/>
  <c r="M287" i="2"/>
  <c r="M249" i="2"/>
  <c r="M244" i="2"/>
  <c r="M124" i="2"/>
  <c r="M701" i="2"/>
  <c r="M346" i="2"/>
  <c r="M335" i="2"/>
  <c r="M297" i="2"/>
  <c r="M292" i="2"/>
  <c r="M156" i="2"/>
  <c r="M336" i="2"/>
  <c r="M331" i="2"/>
  <c r="M312" i="2"/>
  <c r="M307" i="2"/>
  <c r="M288" i="2"/>
  <c r="M283" i="2"/>
  <c r="M264" i="2"/>
  <c r="M259" i="2"/>
  <c r="M240" i="2"/>
  <c r="M235" i="2"/>
  <c r="M216" i="2"/>
  <c r="M211" i="2"/>
  <c r="M192" i="2"/>
  <c r="M187" i="2"/>
  <c r="M157" i="2"/>
  <c r="M161" i="2"/>
  <c r="M272" i="2"/>
  <c r="M267" i="2"/>
  <c r="M248" i="2"/>
  <c r="M243" i="2"/>
  <c r="M224" i="2"/>
  <c r="M219" i="2"/>
  <c r="M200" i="2"/>
  <c r="M195" i="2"/>
  <c r="M176" i="2"/>
  <c r="M171" i="2"/>
  <c r="M155" i="2"/>
  <c r="M139" i="2"/>
  <c r="M123" i="2"/>
  <c r="M107" i="2"/>
  <c r="M91" i="2"/>
  <c r="M75" i="2"/>
  <c r="M59" i="2"/>
  <c r="M43" i="2"/>
  <c r="M27" i="2"/>
  <c r="M348" i="2"/>
  <c r="M32" i="2"/>
  <c r="M324" i="2"/>
  <c r="M319" i="2"/>
  <c r="M300" i="2"/>
  <c r="M295" i="2"/>
  <c r="M276" i="2"/>
  <c r="M271" i="2"/>
  <c r="M252" i="2"/>
  <c r="M247" i="2"/>
  <c r="M228" i="2"/>
  <c r="M223" i="2"/>
  <c r="M204" i="2"/>
  <c r="M199" i="2"/>
  <c r="M180" i="2"/>
  <c r="M175" i="2"/>
  <c r="M165" i="2"/>
  <c r="M149" i="2"/>
  <c r="M360" i="2"/>
  <c r="M328" i="2"/>
  <c r="M323" i="2"/>
  <c r="M304" i="2"/>
  <c r="M299" i="2"/>
  <c r="M280" i="2"/>
  <c r="M275" i="2"/>
  <c r="M256" i="2"/>
  <c r="M251" i="2"/>
  <c r="M232" i="2"/>
  <c r="M227" i="2"/>
  <c r="M208" i="2"/>
  <c r="M203" i="2"/>
  <c r="M184" i="2"/>
  <c r="M179" i="2"/>
  <c r="M164" i="2"/>
  <c r="M148" i="2"/>
  <c r="M132" i="2"/>
  <c r="M116" i="2"/>
  <c r="M100" i="2"/>
  <c r="M84" i="2"/>
  <c r="M68" i="2"/>
  <c r="M52" i="2"/>
  <c r="M36" i="2"/>
  <c r="M99" i="2"/>
  <c r="M83" i="2"/>
  <c r="M67" i="2"/>
  <c r="M51" i="2"/>
  <c r="M35" i="2"/>
  <c r="M168" i="2"/>
  <c r="M152" i="2"/>
  <c r="M136" i="2"/>
  <c r="M120" i="2"/>
  <c r="M104" i="2"/>
  <c r="D2519" i="2"/>
  <c r="D2411" i="2"/>
  <c r="D2255" i="2"/>
  <c r="D2099" i="2"/>
  <c r="D1919" i="2"/>
  <c r="D1703" i="2"/>
  <c r="D1535" i="2"/>
  <c r="D1415" i="2"/>
  <c r="D1271" i="2"/>
  <c r="D1163" i="2"/>
  <c r="D1043" i="2"/>
  <c r="D899" i="2"/>
  <c r="D743" i="2"/>
  <c r="D635" i="2"/>
  <c r="D515" i="2"/>
  <c r="D383" i="2"/>
  <c r="D263" i="2"/>
  <c r="D155" i="2"/>
  <c r="D59" i="2"/>
  <c r="D2536" i="2"/>
  <c r="D2476" i="2"/>
  <c r="D2416" i="2"/>
  <c r="D2356" i="2"/>
  <c r="D2296" i="2"/>
  <c r="D2236" i="2"/>
  <c r="D2176" i="2"/>
  <c r="D2116" i="2"/>
  <c r="D2056" i="2"/>
  <c r="D1996" i="2"/>
  <c r="D1936" i="2"/>
  <c r="D1876" i="2"/>
  <c r="D1804" i="2"/>
  <c r="D1756" i="2"/>
  <c r="D1684" i="2"/>
  <c r="D1624" i="2"/>
  <c r="D1576" i="2"/>
  <c r="D1504" i="2"/>
  <c r="D1432" i="2"/>
  <c r="D1372" i="2"/>
  <c r="D1312" i="2"/>
  <c r="D1240" i="2"/>
  <c r="D1084" i="2"/>
  <c r="D2535" i="2"/>
  <c r="D2487" i="2"/>
  <c r="D2451" i="2"/>
  <c r="D2403" i="2"/>
  <c r="D2367" i="2"/>
  <c r="D2319" i="2"/>
  <c r="D2259" i="2"/>
  <c r="D2522" i="2"/>
  <c r="D2498" i="2"/>
  <c r="D2462" i="2"/>
  <c r="D2426" i="2"/>
  <c r="D2378" i="2"/>
  <c r="D2342" i="2"/>
  <c r="D2306" i="2"/>
  <c r="D2270" i="2"/>
  <c r="D2234" i="2"/>
  <c r="D2198" i="2"/>
  <c r="D2162" i="2"/>
  <c r="D2126" i="2"/>
  <c r="D2090" i="2"/>
  <c r="D2042" i="2"/>
  <c r="D1946" i="2"/>
  <c r="D2533" i="2"/>
  <c r="D2509" i="2"/>
  <c r="D2485" i="2"/>
  <c r="D2461" i="2"/>
  <c r="D2437" i="2"/>
  <c r="D2413" i="2"/>
  <c r="D2389" i="2"/>
  <c r="D2365" i="2"/>
  <c r="D2353" i="2"/>
  <c r="D2329" i="2"/>
  <c r="D2317" i="2"/>
  <c r="D2305" i="2"/>
  <c r="D2293" i="2"/>
  <c r="D2281" i="2"/>
  <c r="D2269" i="2"/>
  <c r="D2245" i="2"/>
  <c r="D2221" i="2"/>
  <c r="D2197" i="2"/>
  <c r="D2173" i="2"/>
  <c r="D2149" i="2"/>
  <c r="D2125" i="2"/>
  <c r="D2101" i="2"/>
  <c r="D2077" i="2"/>
  <c r="D2053" i="2"/>
  <c r="D2017" i="2"/>
  <c r="D1945" i="2"/>
  <c r="D2544" i="2"/>
  <c r="D2532" i="2"/>
  <c r="D2520" i="2"/>
  <c r="D2508" i="2"/>
  <c r="D2496" i="2"/>
  <c r="D2484" i="2"/>
  <c r="D2472" i="2"/>
  <c r="D2460" i="2"/>
  <c r="D2448" i="2"/>
  <c r="D2436" i="2"/>
  <c r="D2424" i="2"/>
  <c r="D2412" i="2"/>
  <c r="D2400" i="2"/>
  <c r="D2388" i="2"/>
  <c r="D2376" i="2"/>
  <c r="D2364" i="2"/>
  <c r="D2352" i="2"/>
  <c r="D2340" i="2"/>
  <c r="D2328" i="2"/>
  <c r="D2316" i="2"/>
  <c r="D2304" i="2"/>
  <c r="D2292" i="2"/>
  <c r="D2280" i="2"/>
  <c r="D2268" i="2"/>
  <c r="D2256" i="2"/>
  <c r="D2244" i="2"/>
  <c r="D2232" i="2"/>
  <c r="D2220" i="2"/>
  <c r="D2208" i="2"/>
  <c r="D2196" i="2"/>
  <c r="D2184" i="2"/>
  <c r="D2172" i="2"/>
  <c r="D2160" i="2"/>
  <c r="D2148" i="2"/>
  <c r="D2136" i="2"/>
  <c r="D2124" i="2"/>
  <c r="D2112" i="2"/>
  <c r="D2100" i="2"/>
  <c r="D2088" i="2"/>
  <c r="D2076" i="2"/>
  <c r="D2064" i="2"/>
  <c r="D2052" i="2"/>
  <c r="D2040" i="2"/>
  <c r="D2028" i="2"/>
  <c r="D2016" i="2"/>
  <c r="D2004" i="2"/>
  <c r="D1992" i="2"/>
  <c r="D1980" i="2"/>
  <c r="D1968" i="2"/>
  <c r="D1956" i="2"/>
  <c r="D1944" i="2"/>
  <c r="D1932" i="2"/>
  <c r="D1920" i="2"/>
  <c r="D1908" i="2"/>
  <c r="D1896" i="2"/>
  <c r="D1884" i="2"/>
  <c r="D1872" i="2"/>
  <c r="D1860" i="2"/>
  <c r="D1848" i="2"/>
  <c r="D1836" i="2"/>
  <c r="D1824" i="2"/>
  <c r="D1812" i="2"/>
  <c r="D1800" i="2"/>
  <c r="D1788" i="2"/>
  <c r="D1776" i="2"/>
  <c r="D1764" i="2"/>
  <c r="D1752" i="2"/>
  <c r="D1740" i="2"/>
  <c r="D1728" i="2"/>
  <c r="D1716" i="2"/>
  <c r="D1704" i="2"/>
  <c r="D1692" i="2"/>
  <c r="D1680" i="2"/>
  <c r="D1668" i="2"/>
  <c r="D1656" i="2"/>
  <c r="D1644" i="2"/>
  <c r="D1632" i="2"/>
  <c r="D1620" i="2"/>
  <c r="D1608" i="2"/>
  <c r="D1596" i="2"/>
  <c r="D1584" i="2"/>
  <c r="D1572" i="2"/>
  <c r="D1560" i="2"/>
  <c r="D1548" i="2"/>
  <c r="D1536" i="2"/>
  <c r="D1524" i="2"/>
  <c r="D1512" i="2"/>
  <c r="D1500" i="2"/>
  <c r="D1488" i="2"/>
  <c r="D1476" i="2"/>
  <c r="D1464" i="2"/>
  <c r="D1452" i="2"/>
  <c r="D1440" i="2"/>
  <c r="D1428" i="2"/>
  <c r="D1416" i="2"/>
  <c r="D1404" i="2"/>
  <c r="D1392" i="2"/>
  <c r="D1380" i="2"/>
  <c r="D1368" i="2"/>
  <c r="D1356" i="2"/>
  <c r="D1344" i="2"/>
  <c r="D1332" i="2"/>
  <c r="D1320" i="2"/>
  <c r="D1308" i="2"/>
  <c r="D1296" i="2"/>
  <c r="D1284" i="2"/>
  <c r="D1272" i="2"/>
  <c r="D1260" i="2"/>
  <c r="D1248" i="2"/>
  <c r="D1236" i="2"/>
  <c r="D1224" i="2"/>
  <c r="D1212" i="2"/>
  <c r="D1200" i="2"/>
  <c r="D1188" i="2"/>
  <c r="D1176" i="2"/>
  <c r="D1164" i="2"/>
  <c r="D1152" i="2"/>
  <c r="D1140" i="2"/>
  <c r="D1128" i="2"/>
  <c r="D1116" i="2"/>
  <c r="D1104" i="2"/>
  <c r="D1092" i="2"/>
  <c r="D1080" i="2"/>
  <c r="D1068" i="2"/>
  <c r="D1056" i="2"/>
  <c r="D1044" i="2"/>
  <c r="D1032" i="2"/>
  <c r="D1020" i="2"/>
  <c r="D1008" i="2"/>
  <c r="D996" i="2"/>
  <c r="D984" i="2"/>
  <c r="D972" i="2"/>
  <c r="D960" i="2"/>
  <c r="D948" i="2"/>
  <c r="D936" i="2"/>
  <c r="D924" i="2"/>
  <c r="D912" i="2"/>
  <c r="D900" i="2"/>
  <c r="D888" i="2"/>
  <c r="D876" i="2"/>
  <c r="D864" i="2"/>
  <c r="D852" i="2"/>
  <c r="D840" i="2"/>
  <c r="D828" i="2"/>
  <c r="D816" i="2"/>
  <c r="D804" i="2"/>
  <c r="D792" i="2"/>
  <c r="D780" i="2"/>
  <c r="D768" i="2"/>
  <c r="D756" i="2"/>
  <c r="D744" i="2"/>
  <c r="D732" i="2"/>
  <c r="D720" i="2"/>
  <c r="D708" i="2"/>
  <c r="D696" i="2"/>
  <c r="D684" i="2"/>
  <c r="D672" i="2"/>
  <c r="D660" i="2"/>
  <c r="D648" i="2"/>
  <c r="D636" i="2"/>
  <c r="D624" i="2"/>
  <c r="D612" i="2"/>
  <c r="D600" i="2"/>
  <c r="D588" i="2"/>
  <c r="D576" i="2"/>
  <c r="D564" i="2"/>
  <c r="D552" i="2"/>
  <c r="D540" i="2"/>
  <c r="D528" i="2"/>
  <c r="D516" i="2"/>
  <c r="D504" i="2"/>
  <c r="D492" i="2"/>
  <c r="D480" i="2"/>
  <c r="D468" i="2"/>
  <c r="D456" i="2"/>
  <c r="D444" i="2"/>
  <c r="D432" i="2"/>
  <c r="D420" i="2"/>
  <c r="D408" i="2"/>
  <c r="D396" i="2"/>
  <c r="D384" i="2"/>
  <c r="D372" i="2"/>
  <c r="D360" i="2"/>
  <c r="D348" i="2"/>
  <c r="D336" i="2"/>
  <c r="D324" i="2"/>
  <c r="D312" i="2"/>
  <c r="D300" i="2"/>
  <c r="D288" i="2"/>
  <c r="D276" i="2"/>
  <c r="D264" i="2"/>
  <c r="D252" i="2"/>
  <c r="D240" i="2"/>
  <c r="D228" i="2"/>
  <c r="D216" i="2"/>
  <c r="D204" i="2"/>
  <c r="D192" i="2"/>
  <c r="D180" i="2"/>
  <c r="D168" i="2"/>
  <c r="D156" i="2"/>
  <c r="D144" i="2"/>
  <c r="D132" i="2"/>
  <c r="D120" i="2"/>
  <c r="D108" i="2"/>
  <c r="D96" i="2"/>
  <c r="D84" i="2"/>
  <c r="D72" i="2"/>
  <c r="D60" i="2"/>
  <c r="D48" i="2"/>
  <c r="D36" i="2"/>
  <c r="D24" i="2"/>
  <c r="D2399" i="2"/>
  <c r="D2243" i="2"/>
  <c r="D2063" i="2"/>
  <c r="D1907" i="2"/>
  <c r="D1751" i="2"/>
  <c r="D1607" i="2"/>
  <c r="D1463" i="2"/>
  <c r="D1307" i="2"/>
  <c r="D1139" i="2"/>
  <c r="D995" i="2"/>
  <c r="D839" i="2"/>
  <c r="D695" i="2"/>
  <c r="D551" i="2"/>
  <c r="D395" i="2"/>
  <c r="D251" i="2"/>
  <c r="D71" i="2"/>
  <c r="D2482" i="2"/>
  <c r="D2422" i="2"/>
  <c r="D2398" i="2"/>
  <c r="D2350" i="2"/>
  <c r="D2338" i="2"/>
  <c r="D2326" i="2"/>
  <c r="D2314" i="2"/>
  <c r="D2302" i="2"/>
  <c r="D2290" i="2"/>
  <c r="D2278" i="2"/>
  <c r="D2266" i="2"/>
  <c r="D2254" i="2"/>
  <c r="D2242" i="2"/>
  <c r="D2230" i="2"/>
  <c r="D2218" i="2"/>
  <c r="D2206" i="2"/>
  <c r="D2194" i="2"/>
  <c r="D2182" i="2"/>
  <c r="D2170" i="2"/>
  <c r="D2158" i="2"/>
  <c r="D2146" i="2"/>
  <c r="D2134" i="2"/>
  <c r="D2122" i="2"/>
  <c r="D2110" i="2"/>
  <c r="D2098" i="2"/>
  <c r="D2086" i="2"/>
  <c r="D2074" i="2"/>
  <c r="D2062" i="2"/>
  <c r="D2050" i="2"/>
  <c r="D2038" i="2"/>
  <c r="D2026" i="2"/>
  <c r="D2014" i="2"/>
  <c r="D2002" i="2"/>
  <c r="D1990" i="2"/>
  <c r="D1978" i="2"/>
  <c r="D1966" i="2"/>
  <c r="D1954" i="2"/>
  <c r="D1942" i="2"/>
  <c r="D1930" i="2"/>
  <c r="D1918" i="2"/>
  <c r="D1906" i="2"/>
  <c r="D1894" i="2"/>
  <c r="D1882" i="2"/>
  <c r="D1870" i="2"/>
  <c r="D1858" i="2"/>
  <c r="D1846" i="2"/>
  <c r="D1834" i="2"/>
  <c r="D1822" i="2"/>
  <c r="D1810" i="2"/>
  <c r="D1798" i="2"/>
  <c r="D1786" i="2"/>
  <c r="D1774" i="2"/>
  <c r="D1762" i="2"/>
  <c r="D1750" i="2"/>
  <c r="D1738" i="2"/>
  <c r="D1726" i="2"/>
  <c r="D1714" i="2"/>
  <c r="D1702" i="2"/>
  <c r="D1690" i="2"/>
  <c r="D1678" i="2"/>
  <c r="D1666" i="2"/>
  <c r="D1654" i="2"/>
  <c r="D1642" i="2"/>
  <c r="D1630" i="2"/>
  <c r="D1618" i="2"/>
  <c r="D1606" i="2"/>
  <c r="D1594" i="2"/>
  <c r="D1582" i="2"/>
  <c r="D1570" i="2"/>
  <c r="D1558" i="2"/>
  <c r="D1546" i="2"/>
  <c r="D1534" i="2"/>
  <c r="D1522" i="2"/>
  <c r="D1510" i="2"/>
  <c r="D1498" i="2"/>
  <c r="D1486" i="2"/>
  <c r="D1474" i="2"/>
  <c r="D1462" i="2"/>
  <c r="D1450" i="2"/>
  <c r="D1438" i="2"/>
  <c r="D1426" i="2"/>
  <c r="D1414" i="2"/>
  <c r="D1402" i="2"/>
  <c r="D1390" i="2"/>
  <c r="D1378" i="2"/>
  <c r="D1366" i="2"/>
  <c r="D1354" i="2"/>
  <c r="D1342" i="2"/>
  <c r="D1330" i="2"/>
  <c r="D1318" i="2"/>
  <c r="D1306" i="2"/>
  <c r="D1294" i="2"/>
  <c r="D1282" i="2"/>
  <c r="D1270" i="2"/>
  <c r="D1258" i="2"/>
  <c r="D1246" i="2"/>
  <c r="D1234" i="2"/>
  <c r="D1222" i="2"/>
  <c r="D1210" i="2"/>
  <c r="D1198" i="2"/>
  <c r="D1186" i="2"/>
  <c r="D1174" i="2"/>
  <c r="D1162" i="2"/>
  <c r="D1150" i="2"/>
  <c r="D1138" i="2"/>
  <c r="D1126" i="2"/>
  <c r="D1114" i="2"/>
  <c r="D1102" i="2"/>
  <c r="D1090" i="2"/>
  <c r="D1078" i="2"/>
  <c r="D1066" i="2"/>
  <c r="D1054" i="2"/>
  <c r="D1042" i="2"/>
  <c r="D1030" i="2"/>
  <c r="D1018" i="2"/>
  <c r="D1006" i="2"/>
  <c r="D994" i="2"/>
  <c r="D982" i="2"/>
  <c r="D970" i="2"/>
  <c r="D958" i="2"/>
  <c r="D946" i="2"/>
  <c r="D934" i="2"/>
  <c r="D922" i="2"/>
  <c r="D910" i="2"/>
  <c r="D898" i="2"/>
  <c r="D886" i="2"/>
  <c r="D874" i="2"/>
  <c r="D862" i="2"/>
  <c r="D850" i="2"/>
  <c r="D838" i="2"/>
  <c r="D826" i="2"/>
  <c r="D814" i="2"/>
  <c r="D802" i="2"/>
  <c r="D790" i="2"/>
  <c r="D778" i="2"/>
  <c r="D766" i="2"/>
  <c r="D754" i="2"/>
  <c r="D742" i="2"/>
  <c r="D730" i="2"/>
  <c r="D718" i="2"/>
  <c r="D706" i="2"/>
  <c r="D694" i="2"/>
  <c r="D682" i="2"/>
  <c r="D670" i="2"/>
  <c r="D658" i="2"/>
  <c r="D646" i="2"/>
  <c r="D634" i="2"/>
  <c r="D622" i="2"/>
  <c r="D610" i="2"/>
  <c r="D598" i="2"/>
  <c r="D586" i="2"/>
  <c r="D574" i="2"/>
  <c r="D562" i="2"/>
  <c r="D550" i="2"/>
  <c r="D538" i="2"/>
  <c r="D526" i="2"/>
  <c r="D514" i="2"/>
  <c r="D502" i="2"/>
  <c r="D490" i="2"/>
  <c r="D478" i="2"/>
  <c r="D466" i="2"/>
  <c r="D454" i="2"/>
  <c r="D442" i="2"/>
  <c r="D430" i="2"/>
  <c r="D418" i="2"/>
  <c r="D406" i="2"/>
  <c r="D394" i="2"/>
  <c r="D382" i="2"/>
  <c r="D370" i="2"/>
  <c r="D358" i="2"/>
  <c r="D346" i="2"/>
  <c r="D334" i="2"/>
  <c r="D322" i="2"/>
  <c r="D310" i="2"/>
  <c r="D298" i="2"/>
  <c r="D286" i="2"/>
  <c r="D274" i="2"/>
  <c r="D262" i="2"/>
  <c r="D250" i="2"/>
  <c r="D238" i="2"/>
  <c r="D226" i="2"/>
  <c r="D214" i="2"/>
  <c r="D202" i="2"/>
  <c r="D190" i="2"/>
  <c r="D178" i="2"/>
  <c r="D166" i="2"/>
  <c r="D154" i="2"/>
  <c r="D142" i="2"/>
  <c r="D130" i="2"/>
  <c r="D118" i="2"/>
  <c r="D106" i="2"/>
  <c r="D94" i="2"/>
  <c r="D82" i="2"/>
  <c r="D70" i="2"/>
  <c r="D58" i="2"/>
  <c r="D46" i="2"/>
  <c r="D34" i="2"/>
  <c r="D22" i="2"/>
  <c r="D2339" i="2"/>
  <c r="D2231" i="2"/>
  <c r="D2111" i="2"/>
  <c r="D2015" i="2"/>
  <c r="D1943" i="2"/>
  <c r="D1835" i="2"/>
  <c r="D1715" i="2"/>
  <c r="D1631" i="2"/>
  <c r="D1499" i="2"/>
  <c r="D1379" i="2"/>
  <c r="D1247" i="2"/>
  <c r="D1175" i="2"/>
  <c r="D1091" i="2"/>
  <c r="D983" i="2"/>
  <c r="D863" i="2"/>
  <c r="D767" i="2"/>
  <c r="D683" i="2"/>
  <c r="D587" i="2"/>
  <c r="D527" i="2"/>
  <c r="D407" i="2"/>
  <c r="D287" i="2"/>
  <c r="D143" i="2"/>
  <c r="D2506" i="2"/>
  <c r="D2458" i="2"/>
  <c r="D2386" i="2"/>
  <c r="D2517" i="2"/>
  <c r="D2481" i="2"/>
  <c r="D2433" i="2"/>
  <c r="D2385" i="2"/>
  <c r="D2325" i="2"/>
  <c r="D2265" i="2"/>
  <c r="D2217" i="2"/>
  <c r="D2169" i="2"/>
  <c r="D2121" i="2"/>
  <c r="D2097" i="2"/>
  <c r="D2061" i="2"/>
  <c r="D2049" i="2"/>
  <c r="D2037" i="2"/>
  <c r="D2025" i="2"/>
  <c r="D2001" i="2"/>
  <c r="D1965" i="2"/>
  <c r="D1953" i="2"/>
  <c r="D1941" i="2"/>
  <c r="D1929" i="2"/>
  <c r="D1917" i="2"/>
  <c r="D1905" i="2"/>
  <c r="D1893" i="2"/>
  <c r="D1881" i="2"/>
  <c r="D1869" i="2"/>
  <c r="D1857" i="2"/>
  <c r="D1845" i="2"/>
  <c r="D1833" i="2"/>
  <c r="D1821" i="2"/>
  <c r="D1809" i="2"/>
  <c r="D1797" i="2"/>
  <c r="D1785" i="2"/>
  <c r="D1773" i="2"/>
  <c r="D1761" i="2"/>
  <c r="D1749" i="2"/>
  <c r="D1737" i="2"/>
  <c r="D1725" i="2"/>
  <c r="D1713" i="2"/>
  <c r="D1701" i="2"/>
  <c r="D1689" i="2"/>
  <c r="D1677" i="2"/>
  <c r="D1665" i="2"/>
  <c r="D1653" i="2"/>
  <c r="D1641" i="2"/>
  <c r="D1629" i="2"/>
  <c r="D1617" i="2"/>
  <c r="D1605" i="2"/>
  <c r="D1593" i="2"/>
  <c r="D1581" i="2"/>
  <c r="D1569" i="2"/>
  <c r="D1557" i="2"/>
  <c r="D1545" i="2"/>
  <c r="D1533" i="2"/>
  <c r="D1521" i="2"/>
  <c r="D1509" i="2"/>
  <c r="D1497" i="2"/>
  <c r="D1485" i="2"/>
  <c r="D1473" i="2"/>
  <c r="D1461" i="2"/>
  <c r="D1449" i="2"/>
  <c r="D1437" i="2"/>
  <c r="D1425" i="2"/>
  <c r="D1413" i="2"/>
  <c r="D1401" i="2"/>
  <c r="D1389" i="2"/>
  <c r="D1377" i="2"/>
  <c r="D1365" i="2"/>
  <c r="D1353" i="2"/>
  <c r="D1341" i="2"/>
  <c r="D1329" i="2"/>
  <c r="D1317" i="2"/>
  <c r="D1305" i="2"/>
  <c r="D1293" i="2"/>
  <c r="D1281" i="2"/>
  <c r="D1269" i="2"/>
  <c r="D1257" i="2"/>
  <c r="D1245" i="2"/>
  <c r="D1233" i="2"/>
  <c r="D1221" i="2"/>
  <c r="D1209" i="2"/>
  <c r="D1197" i="2"/>
  <c r="D1185" i="2"/>
  <c r="D1173" i="2"/>
  <c r="D1161" i="2"/>
  <c r="D1149" i="2"/>
  <c r="D1137" i="2"/>
  <c r="D1125" i="2"/>
  <c r="D1113" i="2"/>
  <c r="D1101" i="2"/>
  <c r="D1089" i="2"/>
  <c r="D1077" i="2"/>
  <c r="D1065" i="2"/>
  <c r="D1053" i="2"/>
  <c r="D1041" i="2"/>
  <c r="D1029" i="2"/>
  <c r="D1017" i="2"/>
  <c r="D1005" i="2"/>
  <c r="D993" i="2"/>
  <c r="D981" i="2"/>
  <c r="D969" i="2"/>
  <c r="D957" i="2"/>
  <c r="D945" i="2"/>
  <c r="D933" i="2"/>
  <c r="D921" i="2"/>
  <c r="D909" i="2"/>
  <c r="D897" i="2"/>
  <c r="D885" i="2"/>
  <c r="D873" i="2"/>
  <c r="D861" i="2"/>
  <c r="D849" i="2"/>
  <c r="D837" i="2"/>
  <c r="D825" i="2"/>
  <c r="D813" i="2"/>
  <c r="D801" i="2"/>
  <c r="D789" i="2"/>
  <c r="D777" i="2"/>
  <c r="D765" i="2"/>
  <c r="D753" i="2"/>
  <c r="D741" i="2"/>
  <c r="D729" i="2"/>
  <c r="D717" i="2"/>
  <c r="D705" i="2"/>
  <c r="D693" i="2"/>
  <c r="D681" i="2"/>
  <c r="D669" i="2"/>
  <c r="D657" i="2"/>
  <c r="D645" i="2"/>
  <c r="D633" i="2"/>
  <c r="D621" i="2"/>
  <c r="D609" i="2"/>
  <c r="D597" i="2"/>
  <c r="D585" i="2"/>
  <c r="D573" i="2"/>
  <c r="D561" i="2"/>
  <c r="D549" i="2"/>
  <c r="D537" i="2"/>
  <c r="D525" i="2"/>
  <c r="D513" i="2"/>
  <c r="D501" i="2"/>
  <c r="D489" i="2"/>
  <c r="D477" i="2"/>
  <c r="D465" i="2"/>
  <c r="D453" i="2"/>
  <c r="D441" i="2"/>
  <c r="D429" i="2"/>
  <c r="D417" i="2"/>
  <c r="D405" i="2"/>
  <c r="D393" i="2"/>
  <c r="D381" i="2"/>
  <c r="D369" i="2"/>
  <c r="D357" i="2"/>
  <c r="D345" i="2"/>
  <c r="D333" i="2"/>
  <c r="D321" i="2"/>
  <c r="D309" i="2"/>
  <c r="D297" i="2"/>
  <c r="D285" i="2"/>
  <c r="D273" i="2"/>
  <c r="D261" i="2"/>
  <c r="D249" i="2"/>
  <c r="D237" i="2"/>
  <c r="D225" i="2"/>
  <c r="D213" i="2"/>
  <c r="D201" i="2"/>
  <c r="D189" i="2"/>
  <c r="D177" i="2"/>
  <c r="D165" i="2"/>
  <c r="D153" i="2"/>
  <c r="D141" i="2"/>
  <c r="D129" i="2"/>
  <c r="D117" i="2"/>
  <c r="D105" i="2"/>
  <c r="D93" i="2"/>
  <c r="D81" i="2"/>
  <c r="D69" i="2"/>
  <c r="D57" i="2"/>
  <c r="D45" i="2"/>
  <c r="D33" i="2"/>
  <c r="D21" i="2"/>
  <c r="D2543" i="2"/>
  <c r="D2471" i="2"/>
  <c r="D2363" i="2"/>
  <c r="D2267" i="2"/>
  <c r="D2171" i="2"/>
  <c r="D2039" i="2"/>
  <c r="D1967" i="2"/>
  <c r="D1859" i="2"/>
  <c r="D1775" i="2"/>
  <c r="D1679" i="2"/>
  <c r="D1595" i="2"/>
  <c r="D1475" i="2"/>
  <c r="D1367" i="2"/>
  <c r="D1259" i="2"/>
  <c r="D1211" i="2"/>
  <c r="D1079" i="2"/>
  <c r="D947" i="2"/>
  <c r="D815" i="2"/>
  <c r="D647" i="2"/>
  <c r="D479" i="2"/>
  <c r="D347" i="2"/>
  <c r="D215" i="2"/>
  <c r="D119" i="2"/>
  <c r="D23" i="2"/>
  <c r="D2530" i="2"/>
  <c r="D2470" i="2"/>
  <c r="D2410" i="2"/>
  <c r="D2397" i="2"/>
  <c r="D2349" i="2"/>
  <c r="D2301" i="2"/>
  <c r="D2253" i="2"/>
  <c r="D2193" i="2"/>
  <c r="D2145" i="2"/>
  <c r="D2073" i="2"/>
  <c r="D1989" i="2"/>
  <c r="D2504" i="2"/>
  <c r="D2468" i="2"/>
  <c r="D2432" i="2"/>
  <c r="D2408" i="2"/>
  <c r="D2384" i="2"/>
  <c r="D2360" i="2"/>
  <c r="D2324" i="2"/>
  <c r="D2300" i="2"/>
  <c r="D2276" i="2"/>
  <c r="D2264" i="2"/>
  <c r="D2240" i="2"/>
  <c r="D2216" i="2"/>
  <c r="D2192" i="2"/>
  <c r="D2168" i="2"/>
  <c r="D2144" i="2"/>
  <c r="D2120" i="2"/>
  <c r="D2096" i="2"/>
  <c r="D2084" i="2"/>
  <c r="D2060" i="2"/>
  <c r="D2048" i="2"/>
  <c r="D2036" i="2"/>
  <c r="D2012" i="2"/>
  <c r="D2000" i="2"/>
  <c r="D1988" i="2"/>
  <c r="D1976" i="2"/>
  <c r="D1964" i="2"/>
  <c r="D1952" i="2"/>
  <c r="D1940" i="2"/>
  <c r="D1928" i="2"/>
  <c r="D1916" i="2"/>
  <c r="D1904" i="2"/>
  <c r="D1892" i="2"/>
  <c r="D1880" i="2"/>
  <c r="D1868" i="2"/>
  <c r="D1856" i="2"/>
  <c r="D1844" i="2"/>
  <c r="D1832" i="2"/>
  <c r="D1820" i="2"/>
  <c r="D1808" i="2"/>
  <c r="D1796" i="2"/>
  <c r="D1784" i="2"/>
  <c r="D1772" i="2"/>
  <c r="D1760" i="2"/>
  <c r="D1748" i="2"/>
  <c r="D1736" i="2"/>
  <c r="D1724" i="2"/>
  <c r="D1712" i="2"/>
  <c r="D1700" i="2"/>
  <c r="D1688" i="2"/>
  <c r="D1676" i="2"/>
  <c r="D1664" i="2"/>
  <c r="D1652" i="2"/>
  <c r="D1640" i="2"/>
  <c r="D1628" i="2"/>
  <c r="D1616" i="2"/>
  <c r="D1604" i="2"/>
  <c r="D1592" i="2"/>
  <c r="D1580" i="2"/>
  <c r="D1568" i="2"/>
  <c r="D1556" i="2"/>
  <c r="D1544" i="2"/>
  <c r="D1532" i="2"/>
  <c r="D1520" i="2"/>
  <c r="D1508" i="2"/>
  <c r="D1496" i="2"/>
  <c r="D1484" i="2"/>
  <c r="D1472" i="2"/>
  <c r="D1460" i="2"/>
  <c r="D1448" i="2"/>
  <c r="D1436" i="2"/>
  <c r="D1424" i="2"/>
  <c r="D1412" i="2"/>
  <c r="D1400" i="2"/>
  <c r="D1388" i="2"/>
  <c r="D1376" i="2"/>
  <c r="D1364" i="2"/>
  <c r="D1352" i="2"/>
  <c r="D1340" i="2"/>
  <c r="D1328" i="2"/>
  <c r="D1316" i="2"/>
  <c r="D1304" i="2"/>
  <c r="D1292" i="2"/>
  <c r="D1280" i="2"/>
  <c r="D1268" i="2"/>
  <c r="D1256" i="2"/>
  <c r="D1244" i="2"/>
  <c r="D1232" i="2"/>
  <c r="D1220" i="2"/>
  <c r="D1208" i="2"/>
  <c r="D1196" i="2"/>
  <c r="D1184" i="2"/>
  <c r="D1172" i="2"/>
  <c r="D1160" i="2"/>
  <c r="D1148" i="2"/>
  <c r="D1136" i="2"/>
  <c r="D1124" i="2"/>
  <c r="D1112" i="2"/>
  <c r="D1100" i="2"/>
  <c r="D1088" i="2"/>
  <c r="D1076" i="2"/>
  <c r="D1064" i="2"/>
  <c r="D1052" i="2"/>
  <c r="D1040" i="2"/>
  <c r="D1028" i="2"/>
  <c r="D1016" i="2"/>
  <c r="D1004" i="2"/>
  <c r="D992" i="2"/>
  <c r="D980" i="2"/>
  <c r="D968" i="2"/>
  <c r="D956" i="2"/>
  <c r="D944" i="2"/>
  <c r="D932" i="2"/>
  <c r="D920" i="2"/>
  <c r="D908" i="2"/>
  <c r="D896" i="2"/>
  <c r="D884" i="2"/>
  <c r="D872" i="2"/>
  <c r="D860" i="2"/>
  <c r="D848" i="2"/>
  <c r="D836" i="2"/>
  <c r="D824" i="2"/>
  <c r="D812" i="2"/>
  <c r="D800" i="2"/>
  <c r="D788" i="2"/>
  <c r="D776" i="2"/>
  <c r="D764" i="2"/>
  <c r="D752" i="2"/>
  <c r="D740" i="2"/>
  <c r="D728" i="2"/>
  <c r="D716" i="2"/>
  <c r="D704" i="2"/>
  <c r="D692" i="2"/>
  <c r="D680" i="2"/>
  <c r="D668" i="2"/>
  <c r="D656" i="2"/>
  <c r="D644" i="2"/>
  <c r="D632" i="2"/>
  <c r="D620" i="2"/>
  <c r="D608" i="2"/>
  <c r="D596" i="2"/>
  <c r="D584" i="2"/>
  <c r="D572" i="2"/>
  <c r="D560" i="2"/>
  <c r="D548" i="2"/>
  <c r="D536" i="2"/>
  <c r="D524" i="2"/>
  <c r="D512" i="2"/>
  <c r="D500" i="2"/>
  <c r="D488" i="2"/>
  <c r="D476" i="2"/>
  <c r="D464" i="2"/>
  <c r="D452" i="2"/>
  <c r="D440" i="2"/>
  <c r="D428" i="2"/>
  <c r="D416" i="2"/>
  <c r="D404" i="2"/>
  <c r="D392" i="2"/>
  <c r="D380" i="2"/>
  <c r="D368" i="2"/>
  <c r="D356" i="2"/>
  <c r="D344" i="2"/>
  <c r="D332" i="2"/>
  <c r="D320" i="2"/>
  <c r="D308" i="2"/>
  <c r="D296" i="2"/>
  <c r="D284" i="2"/>
  <c r="D272" i="2"/>
  <c r="D260" i="2"/>
  <c r="D248" i="2"/>
  <c r="D236" i="2"/>
  <c r="D224" i="2"/>
  <c r="D212" i="2"/>
  <c r="D200" i="2"/>
  <c r="D188" i="2"/>
  <c r="D176" i="2"/>
  <c r="D164" i="2"/>
  <c r="D152" i="2"/>
  <c r="D140" i="2"/>
  <c r="D128" i="2"/>
  <c r="D116" i="2"/>
  <c r="D104" i="2"/>
  <c r="D92" i="2"/>
  <c r="D80" i="2"/>
  <c r="D68" i="2"/>
  <c r="D56" i="2"/>
  <c r="D44" i="2"/>
  <c r="D32" i="2"/>
  <c r="D20" i="2"/>
  <c r="D2447" i="2"/>
  <c r="D2291" i="2"/>
  <c r="D2123" i="2"/>
  <c r="D1979" i="2"/>
  <c r="D1811" i="2"/>
  <c r="D1655" i="2"/>
  <c r="D1511" i="2"/>
  <c r="D1427" i="2"/>
  <c r="D1331" i="2"/>
  <c r="D1187" i="2"/>
  <c r="D1055" i="2"/>
  <c r="D911" i="2"/>
  <c r="D755" i="2"/>
  <c r="D575" i="2"/>
  <c r="D443" i="2"/>
  <c r="D335" i="2"/>
  <c r="D191" i="2"/>
  <c r="D47" i="2"/>
  <c r="D2518" i="2"/>
  <c r="D2446" i="2"/>
  <c r="D2374" i="2"/>
  <c r="D2541" i="2"/>
  <c r="D2505" i="2"/>
  <c r="D2469" i="2"/>
  <c r="D2421" i="2"/>
  <c r="D2373" i="2"/>
  <c r="D2337" i="2"/>
  <c r="D2289" i="2"/>
  <c r="D2241" i="2"/>
  <c r="D2205" i="2"/>
  <c r="D2157" i="2"/>
  <c r="D2085" i="2"/>
  <c r="D1977" i="2"/>
  <c r="D2516" i="2"/>
  <c r="D2480" i="2"/>
  <c r="D2456" i="2"/>
  <c r="D2420" i="2"/>
  <c r="D2396" i="2"/>
  <c r="D2372" i="2"/>
  <c r="D2348" i="2"/>
  <c r="D2336" i="2"/>
  <c r="D2312" i="2"/>
  <c r="D2288" i="2"/>
  <c r="D2252" i="2"/>
  <c r="D2228" i="2"/>
  <c r="D2204" i="2"/>
  <c r="D2180" i="2"/>
  <c r="D2156" i="2"/>
  <c r="D2132" i="2"/>
  <c r="D2108" i="2"/>
  <c r="D2072" i="2"/>
  <c r="D2024" i="2"/>
  <c r="D2539" i="2"/>
  <c r="D2527" i="2"/>
  <c r="D2515" i="2"/>
  <c r="D2503" i="2"/>
  <c r="D2491" i="2"/>
  <c r="D2479" i="2"/>
  <c r="D2467" i="2"/>
  <c r="D2455" i="2"/>
  <c r="D2443" i="2"/>
  <c r="D2431" i="2"/>
  <c r="D2419" i="2"/>
  <c r="D2407" i="2"/>
  <c r="D2395" i="2"/>
  <c r="D2383" i="2"/>
  <c r="D2371" i="2"/>
  <c r="D2359" i="2"/>
  <c r="D2347" i="2"/>
  <c r="D2335" i="2"/>
  <c r="D2323" i="2"/>
  <c r="D2311" i="2"/>
  <c r="D2299" i="2"/>
  <c r="D2287" i="2"/>
  <c r="D2275" i="2"/>
  <c r="D2263" i="2"/>
  <c r="D2251" i="2"/>
  <c r="D2239" i="2"/>
  <c r="D2227" i="2"/>
  <c r="D2215" i="2"/>
  <c r="D2203" i="2"/>
  <c r="D2191" i="2"/>
  <c r="D2179" i="2"/>
  <c r="D2167" i="2"/>
  <c r="D2155" i="2"/>
  <c r="D2143" i="2"/>
  <c r="D2131" i="2"/>
  <c r="D2119" i="2"/>
  <c r="D2107" i="2"/>
  <c r="D2095" i="2"/>
  <c r="D2083" i="2"/>
  <c r="D2071" i="2"/>
  <c r="D2059" i="2"/>
  <c r="D2047" i="2"/>
  <c r="D2035" i="2"/>
  <c r="D2023" i="2"/>
  <c r="D2011" i="2"/>
  <c r="D1999" i="2"/>
  <c r="D1987" i="2"/>
  <c r="D1975" i="2"/>
  <c r="D1963" i="2"/>
  <c r="D1951" i="2"/>
  <c r="D1939" i="2"/>
  <c r="D1927" i="2"/>
  <c r="D1915" i="2"/>
  <c r="D1903" i="2"/>
  <c r="D1891" i="2"/>
  <c r="D1879" i="2"/>
  <c r="D1867" i="2"/>
  <c r="D1855" i="2"/>
  <c r="D1843" i="2"/>
  <c r="D1831" i="2"/>
  <c r="D1819" i="2"/>
  <c r="D1807" i="2"/>
  <c r="D1795" i="2"/>
  <c r="D1783" i="2"/>
  <c r="D1771" i="2"/>
  <c r="D1759" i="2"/>
  <c r="D1747" i="2"/>
  <c r="D1735" i="2"/>
  <c r="D1723" i="2"/>
  <c r="D1711" i="2"/>
  <c r="D1699" i="2"/>
  <c r="D1687" i="2"/>
  <c r="D1675" i="2"/>
  <c r="D1663" i="2"/>
  <c r="D1651" i="2"/>
  <c r="D1639" i="2"/>
  <c r="D1627" i="2"/>
  <c r="D1615" i="2"/>
  <c r="D1603" i="2"/>
  <c r="D1591" i="2"/>
  <c r="D1579" i="2"/>
  <c r="D1567" i="2"/>
  <c r="D1555" i="2"/>
  <c r="D1543" i="2"/>
  <c r="D1531" i="2"/>
  <c r="D1519" i="2"/>
  <c r="D1507" i="2"/>
  <c r="D1495" i="2"/>
  <c r="D1483" i="2"/>
  <c r="D1471" i="2"/>
  <c r="D1459" i="2"/>
  <c r="D1447" i="2"/>
  <c r="D1435" i="2"/>
  <c r="D1423" i="2"/>
  <c r="D1411" i="2"/>
  <c r="D1399" i="2"/>
  <c r="D1387" i="2"/>
  <c r="D1375" i="2"/>
  <c r="D1363" i="2"/>
  <c r="D1351" i="2"/>
  <c r="D1339" i="2"/>
  <c r="D1327" i="2"/>
  <c r="D1315" i="2"/>
  <c r="D1303" i="2"/>
  <c r="D1291" i="2"/>
  <c r="D1279" i="2"/>
  <c r="D1267" i="2"/>
  <c r="D1255" i="2"/>
  <c r="D1243" i="2"/>
  <c r="D1231" i="2"/>
  <c r="D1219" i="2"/>
  <c r="D1207" i="2"/>
  <c r="D1195" i="2"/>
  <c r="D1183" i="2"/>
  <c r="D1171" i="2"/>
  <c r="D1159" i="2"/>
  <c r="D1147" i="2"/>
  <c r="D1135" i="2"/>
  <c r="D1123" i="2"/>
  <c r="D1111" i="2"/>
  <c r="D1099" i="2"/>
  <c r="D1087" i="2"/>
  <c r="D1075" i="2"/>
  <c r="D1063" i="2"/>
  <c r="D1051" i="2"/>
  <c r="D1039" i="2"/>
  <c r="D1027" i="2"/>
  <c r="D1015" i="2"/>
  <c r="D1003" i="2"/>
  <c r="D991" i="2"/>
  <c r="D979" i="2"/>
  <c r="D967" i="2"/>
  <c r="D955" i="2"/>
  <c r="D943" i="2"/>
  <c r="D931" i="2"/>
  <c r="D919" i="2"/>
  <c r="D907" i="2"/>
  <c r="D895" i="2"/>
  <c r="D883" i="2"/>
  <c r="D871" i="2"/>
  <c r="D859" i="2"/>
  <c r="D847" i="2"/>
  <c r="D835" i="2"/>
  <c r="D823" i="2"/>
  <c r="D811" i="2"/>
  <c r="D799" i="2"/>
  <c r="D787" i="2"/>
  <c r="D775" i="2"/>
  <c r="D763" i="2"/>
  <c r="D751" i="2"/>
  <c r="D739" i="2"/>
  <c r="D727" i="2"/>
  <c r="D715" i="2"/>
  <c r="D703" i="2"/>
  <c r="D691" i="2"/>
  <c r="D679" i="2"/>
  <c r="D667" i="2"/>
  <c r="D655" i="2"/>
  <c r="D643" i="2"/>
  <c r="D631" i="2"/>
  <c r="D619" i="2"/>
  <c r="D607" i="2"/>
  <c r="D595" i="2"/>
  <c r="D583" i="2"/>
  <c r="D571" i="2"/>
  <c r="D559" i="2"/>
  <c r="D547" i="2"/>
  <c r="D535" i="2"/>
  <c r="D523" i="2"/>
  <c r="D511" i="2"/>
  <c r="D499" i="2"/>
  <c r="D487" i="2"/>
  <c r="D475" i="2"/>
  <c r="D463" i="2"/>
  <c r="D451" i="2"/>
  <c r="D439" i="2"/>
  <c r="D427" i="2"/>
  <c r="D415" i="2"/>
  <c r="D403" i="2"/>
  <c r="D391" i="2"/>
  <c r="D379" i="2"/>
  <c r="D367" i="2"/>
  <c r="D355" i="2"/>
  <c r="D343" i="2"/>
  <c r="D331" i="2"/>
  <c r="D319" i="2"/>
  <c r="D307" i="2"/>
  <c r="D295" i="2"/>
  <c r="D283" i="2"/>
  <c r="D271" i="2"/>
  <c r="D259" i="2"/>
  <c r="D247" i="2"/>
  <c r="D235" i="2"/>
  <c r="D223" i="2"/>
  <c r="D211" i="2"/>
  <c r="D199" i="2"/>
  <c r="D187" i="2"/>
  <c r="D175" i="2"/>
  <c r="D163" i="2"/>
  <c r="D151" i="2"/>
  <c r="D139" i="2"/>
  <c r="D127" i="2"/>
  <c r="D115" i="2"/>
  <c r="D103" i="2"/>
  <c r="D91" i="2"/>
  <c r="D79" i="2"/>
  <c r="D67" i="2"/>
  <c r="D55" i="2"/>
  <c r="D43" i="2"/>
  <c r="D31" i="2"/>
  <c r="D19" i="2"/>
  <c r="D2507" i="2"/>
  <c r="D2423" i="2"/>
  <c r="D2303" i="2"/>
  <c r="D2147" i="2"/>
  <c r="D1991" i="2"/>
  <c r="D1823" i="2"/>
  <c r="D1571" i="2"/>
  <c r="D1007" i="2"/>
  <c r="D887" i="2"/>
  <c r="D731" i="2"/>
  <c r="D611" i="2"/>
  <c r="D455" i="2"/>
  <c r="D323" i="2"/>
  <c r="D203" i="2"/>
  <c r="D95" i="2"/>
  <c r="D2542" i="2"/>
  <c r="D2494" i="2"/>
  <c r="D2434" i="2"/>
  <c r="D2362" i="2"/>
  <c r="D2529" i="2"/>
  <c r="D2493" i="2"/>
  <c r="D2457" i="2"/>
  <c r="D2445" i="2"/>
  <c r="D2409" i="2"/>
  <c r="D2361" i="2"/>
  <c r="D2313" i="2"/>
  <c r="D2277" i="2"/>
  <c r="D2229" i="2"/>
  <c r="D2181" i="2"/>
  <c r="D2133" i="2"/>
  <c r="D2109" i="2"/>
  <c r="D2013" i="2"/>
  <c r="D2540" i="2"/>
  <c r="D2528" i="2"/>
  <c r="D2492" i="2"/>
  <c r="D2444" i="2"/>
  <c r="D2538" i="2"/>
  <c r="D2526" i="2"/>
  <c r="D2514" i="2"/>
  <c r="D2502" i="2"/>
  <c r="D2490" i="2"/>
  <c r="D2478" i="2"/>
  <c r="D2466" i="2"/>
  <c r="D2454" i="2"/>
  <c r="D2442" i="2"/>
  <c r="D2430" i="2"/>
  <c r="D2418" i="2"/>
  <c r="D2406" i="2"/>
  <c r="D2394" i="2"/>
  <c r="D2382" i="2"/>
  <c r="D2370" i="2"/>
  <c r="D2358" i="2"/>
  <c r="D2346" i="2"/>
  <c r="D2334" i="2"/>
  <c r="D2322" i="2"/>
  <c r="D2310" i="2"/>
  <c r="D2298" i="2"/>
  <c r="D2286" i="2"/>
  <c r="D2274" i="2"/>
  <c r="D2262" i="2"/>
  <c r="D2250" i="2"/>
  <c r="D2238" i="2"/>
  <c r="D2226" i="2"/>
  <c r="D2214" i="2"/>
  <c r="D2202" i="2"/>
  <c r="D2190" i="2"/>
  <c r="D2178" i="2"/>
  <c r="D2166" i="2"/>
  <c r="D2154" i="2"/>
  <c r="D2142" i="2"/>
  <c r="D2130" i="2"/>
  <c r="D2118" i="2"/>
  <c r="D2106" i="2"/>
  <c r="D2094" i="2"/>
  <c r="D2082" i="2"/>
  <c r="D2070" i="2"/>
  <c r="D2058" i="2"/>
  <c r="D2046" i="2"/>
  <c r="D2034" i="2"/>
  <c r="D2022" i="2"/>
  <c r="D2010" i="2"/>
  <c r="D1998" i="2"/>
  <c r="D1986" i="2"/>
  <c r="D1974" i="2"/>
  <c r="D1962" i="2"/>
  <c r="D1950" i="2"/>
  <c r="D1938" i="2"/>
  <c r="D1926" i="2"/>
  <c r="D1914" i="2"/>
  <c r="D1902" i="2"/>
  <c r="D1890" i="2"/>
  <c r="D1878" i="2"/>
  <c r="D1866" i="2"/>
  <c r="D1854" i="2"/>
  <c r="D1842" i="2"/>
  <c r="D1830" i="2"/>
  <c r="D1818" i="2"/>
  <c r="D1806" i="2"/>
  <c r="D1794" i="2"/>
  <c r="D1782" i="2"/>
  <c r="D1770" i="2"/>
  <c r="D1758" i="2"/>
  <c r="D1746" i="2"/>
  <c r="D1734" i="2"/>
  <c r="D1722" i="2"/>
  <c r="D1710" i="2"/>
  <c r="D1698" i="2"/>
  <c r="D1686" i="2"/>
  <c r="D1674" i="2"/>
  <c r="D1662" i="2"/>
  <c r="D1650" i="2"/>
  <c r="D1638" i="2"/>
  <c r="D1626" i="2"/>
  <c r="D1614" i="2"/>
  <c r="D1602" i="2"/>
  <c r="D1590" i="2"/>
  <c r="D1578" i="2"/>
  <c r="D1566" i="2"/>
  <c r="D1554" i="2"/>
  <c r="D1542" i="2"/>
  <c r="D1530" i="2"/>
  <c r="D1518" i="2"/>
  <c r="D1506" i="2"/>
  <c r="D1494" i="2"/>
  <c r="D1482" i="2"/>
  <c r="D1470" i="2"/>
  <c r="D1458" i="2"/>
  <c r="D1446" i="2"/>
  <c r="D1434" i="2"/>
  <c r="D1422" i="2"/>
  <c r="D1410" i="2"/>
  <c r="D1398" i="2"/>
  <c r="D1386" i="2"/>
  <c r="D1374" i="2"/>
  <c r="D1362" i="2"/>
  <c r="D1350" i="2"/>
  <c r="D1338" i="2"/>
  <c r="D1326" i="2"/>
  <c r="D1314" i="2"/>
  <c r="D1302" i="2"/>
  <c r="D1290" i="2"/>
  <c r="D1278" i="2"/>
  <c r="D1266" i="2"/>
  <c r="D1254" i="2"/>
  <c r="D1242" i="2"/>
  <c r="D1230" i="2"/>
  <c r="D1218" i="2"/>
  <c r="D1206" i="2"/>
  <c r="D1194" i="2"/>
  <c r="D1182" i="2"/>
  <c r="D1170" i="2"/>
  <c r="D1158" i="2"/>
  <c r="D1146" i="2"/>
  <c r="D1134" i="2"/>
  <c r="D1122" i="2"/>
  <c r="D1110" i="2"/>
  <c r="D1098" i="2"/>
  <c r="D1086" i="2"/>
  <c r="D1074" i="2"/>
  <c r="D1062" i="2"/>
  <c r="D1050" i="2"/>
  <c r="D1038" i="2"/>
  <c r="D1026" i="2"/>
  <c r="D1014" i="2"/>
  <c r="D1002" i="2"/>
  <c r="D990" i="2"/>
  <c r="D978" i="2"/>
  <c r="D966" i="2"/>
  <c r="D954" i="2"/>
  <c r="D942" i="2"/>
  <c r="D930" i="2"/>
  <c r="D918" i="2"/>
  <c r="D906" i="2"/>
  <c r="D894" i="2"/>
  <c r="D882" i="2"/>
  <c r="D870" i="2"/>
  <c r="D858" i="2"/>
  <c r="D846" i="2"/>
  <c r="D834" i="2"/>
  <c r="D822" i="2"/>
  <c r="D810" i="2"/>
  <c r="D798" i="2"/>
  <c r="D786" i="2"/>
  <c r="D774" i="2"/>
  <c r="D762" i="2"/>
  <c r="D750" i="2"/>
  <c r="D738" i="2"/>
  <c r="D726" i="2"/>
  <c r="D714" i="2"/>
  <c r="D702" i="2"/>
  <c r="D690" i="2"/>
  <c r="D678" i="2"/>
  <c r="D666" i="2"/>
  <c r="D654" i="2"/>
  <c r="D642" i="2"/>
  <c r="D630" i="2"/>
  <c r="D618" i="2"/>
  <c r="D606" i="2"/>
  <c r="D594" i="2"/>
  <c r="D582" i="2"/>
  <c r="D570" i="2"/>
  <c r="D558" i="2"/>
  <c r="D546" i="2"/>
  <c r="D534" i="2"/>
  <c r="D522" i="2"/>
  <c r="D510" i="2"/>
  <c r="D498" i="2"/>
  <c r="D486" i="2"/>
  <c r="D474" i="2"/>
  <c r="D462" i="2"/>
  <c r="D450" i="2"/>
  <c r="D438" i="2"/>
  <c r="D426" i="2"/>
  <c r="D414" i="2"/>
  <c r="D402" i="2"/>
  <c r="D390" i="2"/>
  <c r="D378" i="2"/>
  <c r="D366" i="2"/>
  <c r="D354" i="2"/>
  <c r="D342" i="2"/>
  <c r="D330" i="2"/>
  <c r="D318" i="2"/>
  <c r="D306" i="2"/>
  <c r="D294" i="2"/>
  <c r="D282" i="2"/>
  <c r="D270" i="2"/>
  <c r="D258" i="2"/>
  <c r="D246" i="2"/>
  <c r="D234" i="2"/>
  <c r="D222" i="2"/>
  <c r="D210" i="2"/>
  <c r="D198" i="2"/>
  <c r="D186" i="2"/>
  <c r="D174" i="2"/>
  <c r="D162" i="2"/>
  <c r="D150" i="2"/>
  <c r="D138" i="2"/>
  <c r="D126" i="2"/>
  <c r="D114" i="2"/>
  <c r="D102" i="2"/>
  <c r="D90" i="2"/>
  <c r="D78" i="2"/>
  <c r="D66" i="2"/>
  <c r="D54" i="2"/>
  <c r="D42" i="2"/>
  <c r="D30" i="2"/>
  <c r="D18" i="2"/>
  <c r="D2459" i="2"/>
  <c r="D2327" i="2"/>
  <c r="D2183" i="2"/>
  <c r="D2087" i="2"/>
  <c r="D1931" i="2"/>
  <c r="D1787" i="2"/>
  <c r="D1619" i="2"/>
  <c r="D1487" i="2"/>
  <c r="D1343" i="2"/>
  <c r="D1235" i="2"/>
  <c r="D1127" i="2"/>
  <c r="D1067" i="2"/>
  <c r="D923" i="2"/>
  <c r="D791" i="2"/>
  <c r="D659" i="2"/>
  <c r="D503" i="2"/>
  <c r="D359" i="2"/>
  <c r="D227" i="2"/>
  <c r="D83" i="2"/>
  <c r="D2537" i="2"/>
  <c r="D2525" i="2"/>
  <c r="D2513" i="2"/>
  <c r="D2501" i="2"/>
  <c r="D2489" i="2"/>
  <c r="D2477" i="2"/>
  <c r="D2465" i="2"/>
  <c r="D2453" i="2"/>
  <c r="D2441" i="2"/>
  <c r="D2429" i="2"/>
  <c r="D2417" i="2"/>
  <c r="D2405" i="2"/>
  <c r="D2393" i="2"/>
  <c r="D2381" i="2"/>
  <c r="D2369" i="2"/>
  <c r="D2357" i="2"/>
  <c r="D2345" i="2"/>
  <c r="D2333" i="2"/>
  <c r="D2321" i="2"/>
  <c r="D2309" i="2"/>
  <c r="D2297" i="2"/>
  <c r="D2285" i="2"/>
  <c r="D2273" i="2"/>
  <c r="D2261" i="2"/>
  <c r="D2249" i="2"/>
  <c r="D2237" i="2"/>
  <c r="D2225" i="2"/>
  <c r="D2213" i="2"/>
  <c r="D2201" i="2"/>
  <c r="D2189" i="2"/>
  <c r="D2177" i="2"/>
  <c r="D2165" i="2"/>
  <c r="D2153" i="2"/>
  <c r="D2141" i="2"/>
  <c r="D2129" i="2"/>
  <c r="D2117" i="2"/>
  <c r="D2105" i="2"/>
  <c r="D2093" i="2"/>
  <c r="D2081" i="2"/>
  <c r="D2069" i="2"/>
  <c r="D2057" i="2"/>
  <c r="D2045" i="2"/>
  <c r="D2033" i="2"/>
  <c r="D2021" i="2"/>
  <c r="D2009" i="2"/>
  <c r="D1997" i="2"/>
  <c r="D1985" i="2"/>
  <c r="D1973" i="2"/>
  <c r="D1961" i="2"/>
  <c r="D1949" i="2"/>
  <c r="D1937" i="2"/>
  <c r="D1925" i="2"/>
  <c r="D1913" i="2"/>
  <c r="D1901" i="2"/>
  <c r="D1889" i="2"/>
  <c r="D1877" i="2"/>
  <c r="D1865" i="2"/>
  <c r="D1853" i="2"/>
  <c r="D1841" i="2"/>
  <c r="D1829" i="2"/>
  <c r="D1817" i="2"/>
  <c r="D1805" i="2"/>
  <c r="D1793" i="2"/>
  <c r="D1781" i="2"/>
  <c r="D1769" i="2"/>
  <c r="D1757" i="2"/>
  <c r="D1745" i="2"/>
  <c r="D1733" i="2"/>
  <c r="D1721" i="2"/>
  <c r="D1709" i="2"/>
  <c r="D1697" i="2"/>
  <c r="D1685" i="2"/>
  <c r="D1673" i="2"/>
  <c r="D1661" i="2"/>
  <c r="D1649" i="2"/>
  <c r="D1637" i="2"/>
  <c r="D1625" i="2"/>
  <c r="D1613" i="2"/>
  <c r="D1601" i="2"/>
  <c r="D1589" i="2"/>
  <c r="D1577" i="2"/>
  <c r="D1565" i="2"/>
  <c r="D1553" i="2"/>
  <c r="D1541" i="2"/>
  <c r="D1529" i="2"/>
  <c r="D1517" i="2"/>
  <c r="D1505" i="2"/>
  <c r="D1493" i="2"/>
  <c r="D1481" i="2"/>
  <c r="D1469" i="2"/>
  <c r="D1457" i="2"/>
  <c r="D1445" i="2"/>
  <c r="D1433" i="2"/>
  <c r="D1421" i="2"/>
  <c r="D1409" i="2"/>
  <c r="D1397" i="2"/>
  <c r="D1385" i="2"/>
  <c r="D1373" i="2"/>
  <c r="D1361" i="2"/>
  <c r="D1349" i="2"/>
  <c r="D1337" i="2"/>
  <c r="D1325" i="2"/>
  <c r="D1313" i="2"/>
  <c r="D1301" i="2"/>
  <c r="D1289" i="2"/>
  <c r="D1277" i="2"/>
  <c r="D1265" i="2"/>
  <c r="D1253" i="2"/>
  <c r="D1241" i="2"/>
  <c r="D1229" i="2"/>
  <c r="D1217" i="2"/>
  <c r="D1205" i="2"/>
  <c r="D1193" i="2"/>
  <c r="D1181" i="2"/>
  <c r="D1169" i="2"/>
  <c r="D1157" i="2"/>
  <c r="D1145" i="2"/>
  <c r="D1133" i="2"/>
  <c r="D1121" i="2"/>
  <c r="D1109" i="2"/>
  <c r="D1097" i="2"/>
  <c r="D1085" i="2"/>
  <c r="D1073" i="2"/>
  <c r="D1061" i="2"/>
  <c r="D1049" i="2"/>
  <c r="D1037" i="2"/>
  <c r="D1025" i="2"/>
  <c r="D1013" i="2"/>
  <c r="D1001" i="2"/>
  <c r="D989" i="2"/>
  <c r="D977" i="2"/>
  <c r="D965" i="2"/>
  <c r="D953" i="2"/>
  <c r="D941" i="2"/>
  <c r="D929" i="2"/>
  <c r="D917" i="2"/>
  <c r="D905" i="2"/>
  <c r="D893" i="2"/>
  <c r="D881" i="2"/>
  <c r="D869" i="2"/>
  <c r="D857" i="2"/>
  <c r="D845" i="2"/>
  <c r="D833" i="2"/>
  <c r="D821" i="2"/>
  <c r="D809" i="2"/>
  <c r="D797" i="2"/>
  <c r="D785" i="2"/>
  <c r="D773" i="2"/>
  <c r="D761" i="2"/>
  <c r="D749" i="2"/>
  <c r="D737" i="2"/>
  <c r="D725" i="2"/>
  <c r="D713" i="2"/>
  <c r="D701" i="2"/>
  <c r="D689" i="2"/>
  <c r="D677" i="2"/>
  <c r="D665" i="2"/>
  <c r="D653" i="2"/>
  <c r="D641" i="2"/>
  <c r="D629" i="2"/>
  <c r="D617" i="2"/>
  <c r="D605" i="2"/>
  <c r="D593" i="2"/>
  <c r="D581" i="2"/>
  <c r="D569" i="2"/>
  <c r="D557" i="2"/>
  <c r="D545" i="2"/>
  <c r="D533" i="2"/>
  <c r="D521" i="2"/>
  <c r="D509" i="2"/>
  <c r="D497" i="2"/>
  <c r="D485" i="2"/>
  <c r="D473" i="2"/>
  <c r="D461" i="2"/>
  <c r="D449" i="2"/>
  <c r="D437" i="2"/>
  <c r="D425" i="2"/>
  <c r="D413" i="2"/>
  <c r="D401" i="2"/>
  <c r="D389" i="2"/>
  <c r="D377" i="2"/>
  <c r="D365" i="2"/>
  <c r="D353" i="2"/>
  <c r="D341" i="2"/>
  <c r="D329" i="2"/>
  <c r="D317" i="2"/>
  <c r="D305" i="2"/>
  <c r="D293" i="2"/>
  <c r="D281" i="2"/>
  <c r="D269" i="2"/>
  <c r="D257" i="2"/>
  <c r="D245" i="2"/>
  <c r="D233" i="2"/>
  <c r="D221" i="2"/>
  <c r="D209" i="2"/>
  <c r="D197" i="2"/>
  <c r="D185" i="2"/>
  <c r="D173" i="2"/>
  <c r="D161" i="2"/>
  <c r="D149" i="2"/>
  <c r="D137" i="2"/>
  <c r="D125" i="2"/>
  <c r="D113" i="2"/>
  <c r="D101" i="2"/>
  <c r="D89" i="2"/>
  <c r="D77" i="2"/>
  <c r="D65" i="2"/>
  <c r="D53" i="2"/>
  <c r="D41" i="2"/>
  <c r="D29" i="2"/>
  <c r="D17" i="2"/>
  <c r="D2387" i="2"/>
  <c r="D2219" i="2"/>
  <c r="D2051" i="2"/>
  <c r="D1883" i="2"/>
  <c r="D1727" i="2"/>
  <c r="D1583" i="2"/>
  <c r="D1439" i="2"/>
  <c r="D1283" i="2"/>
  <c r="D1151" i="2"/>
  <c r="D1019" i="2"/>
  <c r="D875" i="2"/>
  <c r="D719" i="2"/>
  <c r="D563" i="2"/>
  <c r="D431" i="2"/>
  <c r="D299" i="2"/>
  <c r="D179" i="2"/>
  <c r="D35" i="2"/>
  <c r="D2512" i="2"/>
  <c r="D2452" i="2"/>
  <c r="D2392" i="2"/>
  <c r="D2332" i="2"/>
  <c r="D2272" i="2"/>
  <c r="D2224" i="2"/>
  <c r="D2164" i="2"/>
  <c r="D2104" i="2"/>
  <c r="D2044" i="2"/>
  <c r="D1972" i="2"/>
  <c r="D1912" i="2"/>
  <c r="D1840" i="2"/>
  <c r="D1780" i="2"/>
  <c r="D1720" i="2"/>
  <c r="D1648" i="2"/>
  <c r="D1588" i="2"/>
  <c r="D1528" i="2"/>
  <c r="D1456" i="2"/>
  <c r="D1396" i="2"/>
  <c r="D1324" i="2"/>
  <c r="D1264" i="2"/>
  <c r="D1204" i="2"/>
  <c r="D1180" i="2"/>
  <c r="D1168" i="2"/>
  <c r="D1156" i="2"/>
  <c r="D1144" i="2"/>
  <c r="D1132" i="2"/>
  <c r="D1120" i="2"/>
  <c r="D1108" i="2"/>
  <c r="D1060" i="2"/>
  <c r="D1036" i="2"/>
  <c r="D1024" i="2"/>
  <c r="D1012" i="2"/>
  <c r="D1000" i="2"/>
  <c r="D988" i="2"/>
  <c r="D976" i="2"/>
  <c r="D964" i="2"/>
  <c r="D952" i="2"/>
  <c r="D940" i="2"/>
  <c r="D928" i="2"/>
  <c r="D916" i="2"/>
  <c r="D904" i="2"/>
  <c r="D892" i="2"/>
  <c r="D880" i="2"/>
  <c r="D868" i="2"/>
  <c r="D856" i="2"/>
  <c r="D844" i="2"/>
  <c r="D832" i="2"/>
  <c r="D820" i="2"/>
  <c r="D808" i="2"/>
  <c r="D796" i="2"/>
  <c r="D784" i="2"/>
  <c r="D772" i="2"/>
  <c r="D760" i="2"/>
  <c r="D748" i="2"/>
  <c r="D736" i="2"/>
  <c r="D724" i="2"/>
  <c r="D712" i="2"/>
  <c r="D700" i="2"/>
  <c r="D688" i="2"/>
  <c r="D676" i="2"/>
  <c r="D664" i="2"/>
  <c r="D652" i="2"/>
  <c r="D640" i="2"/>
  <c r="D628" i="2"/>
  <c r="D616" i="2"/>
  <c r="D604" i="2"/>
  <c r="D592" i="2"/>
  <c r="D580" i="2"/>
  <c r="D568" i="2"/>
  <c r="D556" i="2"/>
  <c r="D544" i="2"/>
  <c r="D532" i="2"/>
  <c r="D520" i="2"/>
  <c r="D508" i="2"/>
  <c r="D496" i="2"/>
  <c r="D484" i="2"/>
  <c r="D472" i="2"/>
  <c r="D460" i="2"/>
  <c r="D448" i="2"/>
  <c r="D436" i="2"/>
  <c r="D424" i="2"/>
  <c r="D412" i="2"/>
  <c r="D400" i="2"/>
  <c r="D388" i="2"/>
  <c r="D376" i="2"/>
  <c r="D364" i="2"/>
  <c r="D352" i="2"/>
  <c r="D340" i="2"/>
  <c r="D328" i="2"/>
  <c r="D316" i="2"/>
  <c r="D304" i="2"/>
  <c r="D292" i="2"/>
  <c r="D280" i="2"/>
  <c r="D268" i="2"/>
  <c r="D256" i="2"/>
  <c r="D244" i="2"/>
  <c r="D232" i="2"/>
  <c r="D220" i="2"/>
  <c r="D208" i="2"/>
  <c r="D196" i="2"/>
  <c r="D184" i="2"/>
  <c r="D172" i="2"/>
  <c r="D160" i="2"/>
  <c r="D148" i="2"/>
  <c r="D136" i="2"/>
  <c r="D124" i="2"/>
  <c r="D112" i="2"/>
  <c r="D100" i="2"/>
  <c r="D88" i="2"/>
  <c r="D76" i="2"/>
  <c r="D64" i="2"/>
  <c r="D52" i="2"/>
  <c r="D40" i="2"/>
  <c r="D28" i="2"/>
  <c r="D16" i="2"/>
  <c r="D2495" i="2"/>
  <c r="D2351" i="2"/>
  <c r="D2207" i="2"/>
  <c r="D2075" i="2"/>
  <c r="D1895" i="2"/>
  <c r="D1739" i="2"/>
  <c r="D1559" i="2"/>
  <c r="D1391" i="2"/>
  <c r="D1031" i="2"/>
  <c r="D935" i="2"/>
  <c r="D803" i="2"/>
  <c r="D671" i="2"/>
  <c r="D491" i="2"/>
  <c r="D371" i="2"/>
  <c r="D239" i="2"/>
  <c r="D107" i="2"/>
  <c r="D12" i="2"/>
  <c r="G12" i="2"/>
  <c r="D2488" i="2"/>
  <c r="D2428" i="2"/>
  <c r="D2368" i="2"/>
  <c r="D2308" i="2"/>
  <c r="D2248" i="2"/>
  <c r="D2188" i="2"/>
  <c r="D2128" i="2"/>
  <c r="D2080" i="2"/>
  <c r="D2020" i="2"/>
  <c r="D1960" i="2"/>
  <c r="D1900" i="2"/>
  <c r="D1852" i="2"/>
  <c r="D1792" i="2"/>
  <c r="D1732" i="2"/>
  <c r="D1708" i="2"/>
  <c r="D1660" i="2"/>
  <c r="D1600" i="2"/>
  <c r="D1552" i="2"/>
  <c r="D1492" i="2"/>
  <c r="D1444" i="2"/>
  <c r="D1384" i="2"/>
  <c r="D1336" i="2"/>
  <c r="D1276" i="2"/>
  <c r="D1216" i="2"/>
  <c r="D1096" i="2"/>
  <c r="D2523" i="2"/>
  <c r="D2475" i="2"/>
  <c r="D2439" i="2"/>
  <c r="D2391" i="2"/>
  <c r="D2355" i="2"/>
  <c r="D2331" i="2"/>
  <c r="D2295" i="2"/>
  <c r="D2283" i="2"/>
  <c r="D2247" i="2"/>
  <c r="D2235" i="2"/>
  <c r="D2211" i="2"/>
  <c r="D2187" i="2"/>
  <c r="D2175" i="2"/>
  <c r="D2163" i="2"/>
  <c r="D2151" i="2"/>
  <c r="D2139" i="2"/>
  <c r="D2127" i="2"/>
  <c r="D2115" i="2"/>
  <c r="D2103" i="2"/>
  <c r="D2091" i="2"/>
  <c r="D2079" i="2"/>
  <c r="D2067" i="2"/>
  <c r="D2055" i="2"/>
  <c r="D2043" i="2"/>
  <c r="D2031" i="2"/>
  <c r="D2019" i="2"/>
  <c r="D2007" i="2"/>
  <c r="D1995" i="2"/>
  <c r="D1983" i="2"/>
  <c r="D1971" i="2"/>
  <c r="D1959" i="2"/>
  <c r="D1947" i="2"/>
  <c r="D1935" i="2"/>
  <c r="D1923" i="2"/>
  <c r="D1911" i="2"/>
  <c r="D1899" i="2"/>
  <c r="D1887" i="2"/>
  <c r="D1875" i="2"/>
  <c r="D1863" i="2"/>
  <c r="D1851" i="2"/>
  <c r="D1839" i="2"/>
  <c r="D1827" i="2"/>
  <c r="D1815" i="2"/>
  <c r="D1803" i="2"/>
  <c r="D1791" i="2"/>
  <c r="D1779" i="2"/>
  <c r="D1767" i="2"/>
  <c r="D1755" i="2"/>
  <c r="D1743" i="2"/>
  <c r="D1731" i="2"/>
  <c r="D1719" i="2"/>
  <c r="D1707" i="2"/>
  <c r="D1695" i="2"/>
  <c r="D1683" i="2"/>
  <c r="D1671" i="2"/>
  <c r="D1659" i="2"/>
  <c r="D1647" i="2"/>
  <c r="D1635" i="2"/>
  <c r="D1623" i="2"/>
  <c r="D1611" i="2"/>
  <c r="D1599" i="2"/>
  <c r="D1587" i="2"/>
  <c r="D1575" i="2"/>
  <c r="D1563" i="2"/>
  <c r="D1551" i="2"/>
  <c r="D1539" i="2"/>
  <c r="D1527" i="2"/>
  <c r="D1515" i="2"/>
  <c r="D1503" i="2"/>
  <c r="D1491" i="2"/>
  <c r="D1479" i="2"/>
  <c r="D1467" i="2"/>
  <c r="D1455" i="2"/>
  <c r="D1443" i="2"/>
  <c r="D1431" i="2"/>
  <c r="D1419" i="2"/>
  <c r="D1407" i="2"/>
  <c r="D1395" i="2"/>
  <c r="D1383" i="2"/>
  <c r="D1371" i="2"/>
  <c r="D1359" i="2"/>
  <c r="D1347" i="2"/>
  <c r="D1335" i="2"/>
  <c r="D1323" i="2"/>
  <c r="D1311" i="2"/>
  <c r="D1299" i="2"/>
  <c r="D1287" i="2"/>
  <c r="D1275" i="2"/>
  <c r="D1263" i="2"/>
  <c r="D1251" i="2"/>
  <c r="D1239" i="2"/>
  <c r="D1227" i="2"/>
  <c r="D1215" i="2"/>
  <c r="D1203" i="2"/>
  <c r="D1191" i="2"/>
  <c r="D1179" i="2"/>
  <c r="D1167" i="2"/>
  <c r="D1155" i="2"/>
  <c r="D1143" i="2"/>
  <c r="D1131" i="2"/>
  <c r="D1119" i="2"/>
  <c r="D1107" i="2"/>
  <c r="D1095" i="2"/>
  <c r="D1083" i="2"/>
  <c r="D1071" i="2"/>
  <c r="D1059" i="2"/>
  <c r="D1047" i="2"/>
  <c r="D1035" i="2"/>
  <c r="D1023" i="2"/>
  <c r="D1011" i="2"/>
  <c r="D999" i="2"/>
  <c r="D987" i="2"/>
  <c r="D975" i="2"/>
  <c r="D963" i="2"/>
  <c r="D951" i="2"/>
  <c r="D939" i="2"/>
  <c r="D927" i="2"/>
  <c r="D915" i="2"/>
  <c r="D903" i="2"/>
  <c r="D891" i="2"/>
  <c r="D879" i="2"/>
  <c r="D867" i="2"/>
  <c r="D855" i="2"/>
  <c r="D843" i="2"/>
  <c r="D831" i="2"/>
  <c r="D819" i="2"/>
  <c r="D807" i="2"/>
  <c r="D795" i="2"/>
  <c r="D783" i="2"/>
  <c r="D771" i="2"/>
  <c r="D759" i="2"/>
  <c r="D747" i="2"/>
  <c r="D735" i="2"/>
  <c r="D723" i="2"/>
  <c r="D711" i="2"/>
  <c r="D699" i="2"/>
  <c r="D687" i="2"/>
  <c r="D675" i="2"/>
  <c r="D663" i="2"/>
  <c r="D651" i="2"/>
  <c r="D639" i="2"/>
  <c r="D627" i="2"/>
  <c r="D615" i="2"/>
  <c r="D603" i="2"/>
  <c r="D591" i="2"/>
  <c r="D579" i="2"/>
  <c r="D567" i="2"/>
  <c r="D555" i="2"/>
  <c r="D543" i="2"/>
  <c r="D531" i="2"/>
  <c r="D519" i="2"/>
  <c r="D507" i="2"/>
  <c r="D495" i="2"/>
  <c r="D483" i="2"/>
  <c r="D471" i="2"/>
  <c r="D459" i="2"/>
  <c r="D447" i="2"/>
  <c r="D435" i="2"/>
  <c r="D423" i="2"/>
  <c r="D411" i="2"/>
  <c r="D399" i="2"/>
  <c r="D387" i="2"/>
  <c r="D375" i="2"/>
  <c r="D363" i="2"/>
  <c r="D351" i="2"/>
  <c r="D339" i="2"/>
  <c r="D327" i="2"/>
  <c r="D315" i="2"/>
  <c r="D303" i="2"/>
  <c r="D291" i="2"/>
  <c r="D279" i="2"/>
  <c r="D267" i="2"/>
  <c r="D255" i="2"/>
  <c r="D243" i="2"/>
  <c r="D231" i="2"/>
  <c r="D219" i="2"/>
  <c r="D207" i="2"/>
  <c r="D195" i="2"/>
  <c r="D183" i="2"/>
  <c r="D171" i="2"/>
  <c r="D159" i="2"/>
  <c r="D147" i="2"/>
  <c r="D135" i="2"/>
  <c r="D123" i="2"/>
  <c r="D111" i="2"/>
  <c r="D99" i="2"/>
  <c r="D87" i="2"/>
  <c r="D75" i="2"/>
  <c r="D63" i="2"/>
  <c r="D51" i="2"/>
  <c r="D39" i="2"/>
  <c r="D27" i="2"/>
  <c r="D15" i="2"/>
  <c r="D2435" i="2"/>
  <c r="D2315" i="2"/>
  <c r="D2195" i="2"/>
  <c r="D2135" i="2"/>
  <c r="D2003" i="2"/>
  <c r="D1871" i="2"/>
  <c r="D1799" i="2"/>
  <c r="D1667" i="2"/>
  <c r="D1523" i="2"/>
  <c r="D1403" i="2"/>
  <c r="D1319" i="2"/>
  <c r="D1199" i="2"/>
  <c r="D1115" i="2"/>
  <c r="D971" i="2"/>
  <c r="D851" i="2"/>
  <c r="D779" i="2"/>
  <c r="D707" i="2"/>
  <c r="D599" i="2"/>
  <c r="D539" i="2"/>
  <c r="D419" i="2"/>
  <c r="D275" i="2"/>
  <c r="D131" i="2"/>
  <c r="D2500" i="2"/>
  <c r="D2440" i="2"/>
  <c r="D2380" i="2"/>
  <c r="D2320" i="2"/>
  <c r="D2260" i="2"/>
  <c r="D2200" i="2"/>
  <c r="D2140" i="2"/>
  <c r="D2068" i="2"/>
  <c r="D2008" i="2"/>
  <c r="D1948" i="2"/>
  <c r="D1888" i="2"/>
  <c r="D1828" i="2"/>
  <c r="D1768" i="2"/>
  <c r="D1696" i="2"/>
  <c r="D1636" i="2"/>
  <c r="D1564" i="2"/>
  <c r="D1516" i="2"/>
  <c r="D1468" i="2"/>
  <c r="D1408" i="2"/>
  <c r="D1348" i="2"/>
  <c r="D1288" i="2"/>
  <c r="D1252" i="2"/>
  <c r="D1192" i="2"/>
  <c r="D1048" i="2"/>
  <c r="D2511" i="2"/>
  <c r="D2427" i="2"/>
  <c r="D2223" i="2"/>
  <c r="D2546" i="2"/>
  <c r="D2486" i="2"/>
  <c r="D2450" i="2"/>
  <c r="D2402" i="2"/>
  <c r="D2366" i="2"/>
  <c r="D2330" i="2"/>
  <c r="D2294" i="2"/>
  <c r="D2258" i="2"/>
  <c r="D2210" i="2"/>
  <c r="D2174" i="2"/>
  <c r="D2114" i="2"/>
  <c r="D2078" i="2"/>
  <c r="D2054" i="2"/>
  <c r="D2018" i="2"/>
  <c r="D2006" i="2"/>
  <c r="D1994" i="2"/>
  <c r="D1982" i="2"/>
  <c r="D1958" i="2"/>
  <c r="D1934" i="2"/>
  <c r="D1922" i="2"/>
  <c r="D1910" i="2"/>
  <c r="D1898" i="2"/>
  <c r="D1886" i="2"/>
  <c r="D1874" i="2"/>
  <c r="D1862" i="2"/>
  <c r="D1850" i="2"/>
  <c r="D1838" i="2"/>
  <c r="D1826" i="2"/>
  <c r="D1814" i="2"/>
  <c r="D1802" i="2"/>
  <c r="D1790" i="2"/>
  <c r="D1778" i="2"/>
  <c r="D1766" i="2"/>
  <c r="D1754" i="2"/>
  <c r="D1742" i="2"/>
  <c r="D1730" i="2"/>
  <c r="D1718" i="2"/>
  <c r="D1706" i="2"/>
  <c r="D1694" i="2"/>
  <c r="D1682" i="2"/>
  <c r="D1670" i="2"/>
  <c r="D1658" i="2"/>
  <c r="D1646" i="2"/>
  <c r="D1634" i="2"/>
  <c r="D1622" i="2"/>
  <c r="D1610" i="2"/>
  <c r="D1598" i="2"/>
  <c r="D1586" i="2"/>
  <c r="D1574" i="2"/>
  <c r="D1562" i="2"/>
  <c r="D1550" i="2"/>
  <c r="D1538" i="2"/>
  <c r="D1526" i="2"/>
  <c r="D1514" i="2"/>
  <c r="D1502" i="2"/>
  <c r="D1490" i="2"/>
  <c r="D1478" i="2"/>
  <c r="D1466" i="2"/>
  <c r="D1454" i="2"/>
  <c r="D1442" i="2"/>
  <c r="D1430" i="2"/>
  <c r="D1418" i="2"/>
  <c r="D1406" i="2"/>
  <c r="D1394" i="2"/>
  <c r="D1382" i="2"/>
  <c r="D1370" i="2"/>
  <c r="D1358" i="2"/>
  <c r="D1346" i="2"/>
  <c r="D1334" i="2"/>
  <c r="D1322" i="2"/>
  <c r="D1310" i="2"/>
  <c r="D1298" i="2"/>
  <c r="D1286" i="2"/>
  <c r="D1274" i="2"/>
  <c r="D1262" i="2"/>
  <c r="D1250" i="2"/>
  <c r="D1238" i="2"/>
  <c r="D1226" i="2"/>
  <c r="D1214" i="2"/>
  <c r="D1202" i="2"/>
  <c r="D1190" i="2"/>
  <c r="D1178" i="2"/>
  <c r="D1166" i="2"/>
  <c r="D1154" i="2"/>
  <c r="D1142" i="2"/>
  <c r="D1130" i="2"/>
  <c r="D1118" i="2"/>
  <c r="D1106" i="2"/>
  <c r="D1094" i="2"/>
  <c r="D1082" i="2"/>
  <c r="D1070" i="2"/>
  <c r="D1058" i="2"/>
  <c r="D1046" i="2"/>
  <c r="D1034" i="2"/>
  <c r="D1022" i="2"/>
  <c r="D1010" i="2"/>
  <c r="D998" i="2"/>
  <c r="D986" i="2"/>
  <c r="D974" i="2"/>
  <c r="D962" i="2"/>
  <c r="D950" i="2"/>
  <c r="D938" i="2"/>
  <c r="D926" i="2"/>
  <c r="D914" i="2"/>
  <c r="D902" i="2"/>
  <c r="D890" i="2"/>
  <c r="D878" i="2"/>
  <c r="D866" i="2"/>
  <c r="D854" i="2"/>
  <c r="D842" i="2"/>
  <c r="D830" i="2"/>
  <c r="D818" i="2"/>
  <c r="D806" i="2"/>
  <c r="D794" i="2"/>
  <c r="D782" i="2"/>
  <c r="D770" i="2"/>
  <c r="D758" i="2"/>
  <c r="D746" i="2"/>
  <c r="D734" i="2"/>
  <c r="D722" i="2"/>
  <c r="D710" i="2"/>
  <c r="D698" i="2"/>
  <c r="D686" i="2"/>
  <c r="D674" i="2"/>
  <c r="D662" i="2"/>
  <c r="D650" i="2"/>
  <c r="D638" i="2"/>
  <c r="D626" i="2"/>
  <c r="D614" i="2"/>
  <c r="D602" i="2"/>
  <c r="D590" i="2"/>
  <c r="D578" i="2"/>
  <c r="D566" i="2"/>
  <c r="D554" i="2"/>
  <c r="D542" i="2"/>
  <c r="D530" i="2"/>
  <c r="D518" i="2"/>
  <c r="D506" i="2"/>
  <c r="D494" i="2"/>
  <c r="D482" i="2"/>
  <c r="D470" i="2"/>
  <c r="D458" i="2"/>
  <c r="D446" i="2"/>
  <c r="D434" i="2"/>
  <c r="D422" i="2"/>
  <c r="D410" i="2"/>
  <c r="D398" i="2"/>
  <c r="D386" i="2"/>
  <c r="D374" i="2"/>
  <c r="D362" i="2"/>
  <c r="D350" i="2"/>
  <c r="D338" i="2"/>
  <c r="D326" i="2"/>
  <c r="D314" i="2"/>
  <c r="D302" i="2"/>
  <c r="D290" i="2"/>
  <c r="D278" i="2"/>
  <c r="D266" i="2"/>
  <c r="D254" i="2"/>
  <c r="D242" i="2"/>
  <c r="D230" i="2"/>
  <c r="D218" i="2"/>
  <c r="D206" i="2"/>
  <c r="D194" i="2"/>
  <c r="D182" i="2"/>
  <c r="D170" i="2"/>
  <c r="D158" i="2"/>
  <c r="D146" i="2"/>
  <c r="D134" i="2"/>
  <c r="D122" i="2"/>
  <c r="D110" i="2"/>
  <c r="D98" i="2"/>
  <c r="D86" i="2"/>
  <c r="D74" i="2"/>
  <c r="D62" i="2"/>
  <c r="D50" i="2"/>
  <c r="D38" i="2"/>
  <c r="D26" i="2"/>
  <c r="D14" i="2"/>
  <c r="D2531" i="2"/>
  <c r="D2483" i="2"/>
  <c r="D2375" i="2"/>
  <c r="D2279" i="2"/>
  <c r="D2159" i="2"/>
  <c r="D2027" i="2"/>
  <c r="D1955" i="2"/>
  <c r="D1847" i="2"/>
  <c r="D1763" i="2"/>
  <c r="D1691" i="2"/>
  <c r="D1643" i="2"/>
  <c r="D1547" i="2"/>
  <c r="D1451" i="2"/>
  <c r="D1355" i="2"/>
  <c r="D1295" i="2"/>
  <c r="D1223" i="2"/>
  <c r="D1103" i="2"/>
  <c r="D959" i="2"/>
  <c r="D827" i="2"/>
  <c r="D623" i="2"/>
  <c r="D467" i="2"/>
  <c r="D311" i="2"/>
  <c r="D167" i="2"/>
  <c r="D2524" i="2"/>
  <c r="D2464" i="2"/>
  <c r="D2404" i="2"/>
  <c r="D2344" i="2"/>
  <c r="D2284" i="2"/>
  <c r="D2212" i="2"/>
  <c r="D2152" i="2"/>
  <c r="D2092" i="2"/>
  <c r="D2032" i="2"/>
  <c r="D1984" i="2"/>
  <c r="D1924" i="2"/>
  <c r="D1864" i="2"/>
  <c r="D1816" i="2"/>
  <c r="D1744" i="2"/>
  <c r="D1672" i="2"/>
  <c r="D1612" i="2"/>
  <c r="D1540" i="2"/>
  <c r="D1480" i="2"/>
  <c r="D1420" i="2"/>
  <c r="D1360" i="2"/>
  <c r="D1300" i="2"/>
  <c r="D1228" i="2"/>
  <c r="D1072" i="2"/>
  <c r="D2547" i="2"/>
  <c r="D2499" i="2"/>
  <c r="D2463" i="2"/>
  <c r="D2415" i="2"/>
  <c r="D2379" i="2"/>
  <c r="D2343" i="2"/>
  <c r="D2307" i="2"/>
  <c r="D2271" i="2"/>
  <c r="D2199" i="2"/>
  <c r="D2534" i="2"/>
  <c r="D2510" i="2"/>
  <c r="D2474" i="2"/>
  <c r="D2438" i="2"/>
  <c r="D2414" i="2"/>
  <c r="D2390" i="2"/>
  <c r="D2354" i="2"/>
  <c r="D2318" i="2"/>
  <c r="D2282" i="2"/>
  <c r="D2246" i="2"/>
  <c r="D2222" i="2"/>
  <c r="D2186" i="2"/>
  <c r="D2150" i="2"/>
  <c r="D2138" i="2"/>
  <c r="D2102" i="2"/>
  <c r="D2066" i="2"/>
  <c r="D2030" i="2"/>
  <c r="D1970" i="2"/>
  <c r="D2545" i="2"/>
  <c r="D2521" i="2"/>
  <c r="D2497" i="2"/>
  <c r="D2473" i="2"/>
  <c r="D2449" i="2"/>
  <c r="D2425" i="2"/>
  <c r="D2401" i="2"/>
  <c r="D2377" i="2"/>
  <c r="D2341" i="2"/>
  <c r="D2257" i="2"/>
  <c r="D2233" i="2"/>
  <c r="D2209" i="2"/>
  <c r="D2185" i="2"/>
  <c r="D2161" i="2"/>
  <c r="D2137" i="2"/>
  <c r="D2113" i="2"/>
  <c r="D2089" i="2"/>
  <c r="D2065" i="2"/>
  <c r="D2041" i="2"/>
  <c r="D2029" i="2"/>
  <c r="D2005" i="2"/>
  <c r="D1993" i="2"/>
  <c r="D1981" i="2"/>
  <c r="D1969" i="2"/>
  <c r="D1957" i="2"/>
  <c r="D1933" i="2"/>
  <c r="D1921" i="2"/>
  <c r="D1909" i="2"/>
  <c r="D1897" i="2"/>
  <c r="D1885" i="2"/>
  <c r="D1873" i="2"/>
  <c r="D1861" i="2"/>
  <c r="D1849" i="2"/>
  <c r="D1837" i="2"/>
  <c r="D1825" i="2"/>
  <c r="D1813" i="2"/>
  <c r="D1801" i="2"/>
  <c r="D1789" i="2"/>
  <c r="D1777" i="2"/>
  <c r="D1765" i="2"/>
  <c r="D1753" i="2"/>
  <c r="D1741" i="2"/>
  <c r="D1729" i="2"/>
  <c r="D1717" i="2"/>
  <c r="D1705" i="2"/>
  <c r="D1693" i="2"/>
  <c r="D1681" i="2"/>
  <c r="D1669" i="2"/>
  <c r="D1657" i="2"/>
  <c r="D1645" i="2"/>
  <c r="D1633" i="2"/>
  <c r="D1621" i="2"/>
  <c r="D1609" i="2"/>
  <c r="D1597" i="2"/>
  <c r="D1585" i="2"/>
  <c r="D1573" i="2"/>
  <c r="D1561" i="2"/>
  <c r="D1549" i="2"/>
  <c r="D1537" i="2"/>
  <c r="D1525" i="2"/>
  <c r="D1513" i="2"/>
  <c r="D1501" i="2"/>
  <c r="D1489" i="2"/>
  <c r="D1477" i="2"/>
  <c r="D1465" i="2"/>
  <c r="D1453" i="2"/>
  <c r="D1441" i="2"/>
  <c r="D1429" i="2"/>
  <c r="D1417" i="2"/>
  <c r="D1405" i="2"/>
  <c r="D1393" i="2"/>
  <c r="D1381" i="2"/>
  <c r="D1369" i="2"/>
  <c r="D1357" i="2"/>
  <c r="D1345" i="2"/>
  <c r="D1333" i="2"/>
  <c r="D1321" i="2"/>
  <c r="D1309" i="2"/>
  <c r="D1297" i="2"/>
  <c r="D1285" i="2"/>
  <c r="D1273" i="2"/>
  <c r="D1261" i="2"/>
  <c r="D1249" i="2"/>
  <c r="D1237" i="2"/>
  <c r="D1225" i="2"/>
  <c r="D1213" i="2"/>
  <c r="D1201" i="2"/>
  <c r="D1189" i="2"/>
  <c r="D1177" i="2"/>
  <c r="D1165" i="2"/>
  <c r="D1153" i="2"/>
  <c r="D1141" i="2"/>
  <c r="D1129" i="2"/>
  <c r="D1117" i="2"/>
  <c r="D1105" i="2"/>
  <c r="D1093" i="2"/>
  <c r="D1081" i="2"/>
  <c r="D1069" i="2"/>
  <c r="D1057" i="2"/>
  <c r="D1045" i="2"/>
  <c r="D1033" i="2"/>
  <c r="D1021" i="2"/>
  <c r="D1009" i="2"/>
  <c r="D997" i="2"/>
  <c r="D985" i="2"/>
  <c r="D973" i="2"/>
  <c r="D961" i="2"/>
  <c r="D949" i="2"/>
  <c r="D937" i="2"/>
  <c r="D925" i="2"/>
  <c r="D913" i="2"/>
  <c r="D901" i="2"/>
  <c r="D889" i="2"/>
  <c r="D877" i="2"/>
  <c r="D865" i="2"/>
  <c r="D853" i="2"/>
  <c r="D841" i="2"/>
  <c r="D829" i="2"/>
  <c r="D817" i="2"/>
  <c r="D805" i="2"/>
  <c r="D793" i="2"/>
  <c r="D781" i="2"/>
  <c r="D769" i="2"/>
  <c r="D757" i="2"/>
  <c r="D745" i="2"/>
  <c r="D733" i="2"/>
  <c r="D721" i="2"/>
  <c r="D709" i="2"/>
  <c r="D697" i="2"/>
  <c r="D685" i="2"/>
  <c r="D673" i="2"/>
  <c r="D661" i="2"/>
  <c r="D649" i="2"/>
  <c r="D637" i="2"/>
  <c r="D625" i="2"/>
  <c r="D613" i="2"/>
  <c r="D601" i="2"/>
  <c r="D589" i="2"/>
  <c r="D577" i="2"/>
  <c r="D565" i="2"/>
  <c r="D553" i="2"/>
  <c r="D541" i="2"/>
  <c r="D529" i="2"/>
  <c r="D517" i="2"/>
  <c r="D505" i="2"/>
  <c r="D493" i="2"/>
  <c r="D481" i="2"/>
  <c r="D469" i="2"/>
  <c r="D457" i="2"/>
  <c r="D445" i="2"/>
  <c r="D433" i="2"/>
  <c r="D421" i="2"/>
  <c r="D409" i="2"/>
  <c r="D397" i="2"/>
  <c r="D385" i="2"/>
  <c r="D373" i="2"/>
  <c r="D361" i="2"/>
  <c r="D349" i="2"/>
  <c r="D337" i="2"/>
  <c r="D325" i="2"/>
  <c r="D313" i="2"/>
  <c r="D301" i="2"/>
  <c r="D289" i="2"/>
  <c r="D277" i="2"/>
  <c r="D265" i="2"/>
  <c r="D253" i="2"/>
  <c r="D241" i="2"/>
  <c r="D229" i="2"/>
  <c r="D217" i="2"/>
  <c r="D205" i="2"/>
  <c r="D193" i="2"/>
  <c r="D181" i="2"/>
  <c r="D169" i="2"/>
  <c r="D157" i="2"/>
  <c r="D145" i="2"/>
  <c r="D133" i="2"/>
  <c r="D121" i="2"/>
  <c r="D109" i="2"/>
  <c r="D97" i="2"/>
  <c r="D85" i="2"/>
  <c r="D73" i="2"/>
  <c r="D61" i="2"/>
  <c r="D49" i="2"/>
  <c r="D37" i="2"/>
  <c r="D25" i="2"/>
  <c r="D13" i="2"/>
  <c r="J1973" i="2"/>
  <c r="J1832" i="2"/>
  <c r="J2237" i="2"/>
  <c r="J23" i="2"/>
  <c r="J2506" i="2"/>
  <c r="J2496" i="2"/>
  <c r="J2110" i="2"/>
  <c r="J2038" i="2"/>
  <c r="J1529" i="2"/>
  <c r="J1479" i="2"/>
  <c r="J1450" i="2"/>
  <c r="J1349" i="2"/>
  <c r="J2184" i="2"/>
  <c r="J2125" i="2"/>
  <c r="J2076" i="2"/>
  <c r="J1930" i="2"/>
  <c r="J1877" i="2"/>
  <c r="J1707" i="2"/>
  <c r="J2538" i="2"/>
  <c r="J2470" i="2"/>
  <c r="J2426" i="2"/>
  <c r="J1957" i="2"/>
  <c r="J2489" i="2"/>
  <c r="J2113" i="2"/>
  <c r="J2547" i="2"/>
  <c r="J2537" i="2"/>
  <c r="J2475" i="2"/>
  <c r="J2270" i="2"/>
  <c r="J2150" i="2"/>
  <c r="J2008" i="2"/>
  <c r="J2523" i="2"/>
  <c r="J1961" i="2"/>
  <c r="J1942" i="2"/>
  <c r="J2136" i="2"/>
  <c r="J2117" i="2"/>
  <c r="J2532" i="2"/>
  <c r="J2502" i="2"/>
  <c r="J2487" i="2"/>
  <c r="J2316" i="2"/>
  <c r="J2154" i="2"/>
  <c r="J2068" i="2"/>
  <c r="J1989" i="2"/>
  <c r="J1796" i="2"/>
  <c r="J2512" i="2"/>
  <c r="J2429" i="2"/>
  <c r="J2122" i="2"/>
  <c r="J2434" i="2"/>
  <c r="J2087" i="2"/>
  <c r="J1969" i="2"/>
  <c r="J2521" i="2"/>
  <c r="J2511" i="2"/>
  <c r="J2466" i="2"/>
  <c r="J2344" i="2"/>
  <c r="J1917" i="2"/>
  <c r="J1805" i="2"/>
  <c r="J1755" i="2"/>
  <c r="J1683" i="2"/>
  <c r="J1515" i="2"/>
  <c r="J1492" i="2"/>
  <c r="J394" i="2"/>
  <c r="J63" i="2"/>
  <c r="J2343" i="2"/>
  <c r="J2324" i="2"/>
  <c r="J2269" i="2"/>
  <c r="J2236" i="2"/>
  <c r="J2198" i="2"/>
  <c r="J2037" i="2"/>
  <c r="J1941" i="2"/>
  <c r="J1912" i="2"/>
  <c r="J1890" i="2"/>
  <c r="J1876" i="2"/>
  <c r="J1818" i="2"/>
  <c r="J1590" i="2"/>
  <c r="J1464" i="2"/>
  <c r="J1385" i="2"/>
  <c r="J1804" i="2"/>
  <c r="J1759" i="2"/>
  <c r="J1692" i="2"/>
  <c r="J1576" i="2"/>
  <c r="J1440" i="2"/>
  <c r="J1228" i="2"/>
  <c r="J1220" i="2"/>
  <c r="J1141" i="2"/>
  <c r="J2427" i="2"/>
  <c r="J2294" i="2"/>
  <c r="J2210" i="2"/>
  <c r="J2058" i="2"/>
  <c r="J2025" i="2"/>
  <c r="J1861" i="2"/>
  <c r="J1856" i="2"/>
  <c r="J1839" i="2"/>
  <c r="J1830" i="2"/>
  <c r="J1813" i="2"/>
  <c r="J1794" i="2"/>
  <c r="J1687" i="2"/>
  <c r="J1672" i="2"/>
  <c r="J1650" i="2"/>
  <c r="J1635" i="2"/>
  <c r="J1482" i="2"/>
  <c r="J1284" i="2"/>
  <c r="J1785" i="2"/>
  <c r="J1518" i="2"/>
  <c r="J1366" i="2"/>
  <c r="J2443" i="2"/>
  <c r="J2318" i="2"/>
  <c r="J2272" i="2"/>
  <c r="J2222" i="2"/>
  <c r="J2182" i="2"/>
  <c r="J2163" i="2"/>
  <c r="J1986" i="2"/>
  <c r="J1884" i="2"/>
  <c r="J1865" i="2"/>
  <c r="J1860" i="2"/>
  <c r="J1767" i="2"/>
  <c r="J1713" i="2"/>
  <c r="J1620" i="2"/>
  <c r="J1902" i="2"/>
  <c r="J1793" i="2"/>
  <c r="J1597" i="2"/>
  <c r="J1253" i="2"/>
  <c r="J1168" i="2"/>
  <c r="J1155" i="2"/>
  <c r="J2414" i="2"/>
  <c r="J2402" i="2"/>
  <c r="J2390" i="2"/>
  <c r="J2378" i="2"/>
  <c r="J2366" i="2"/>
  <c r="J2354" i="2"/>
  <c r="J2330" i="2"/>
  <c r="J2284" i="2"/>
  <c r="J2177" i="2"/>
  <c r="J2151" i="2"/>
  <c r="J2106" i="2"/>
  <c r="J2091" i="2"/>
  <c r="J1950" i="2"/>
  <c r="J1893" i="2"/>
  <c r="J1878" i="2"/>
  <c r="J1837" i="2"/>
  <c r="J1802" i="2"/>
  <c r="J1797" i="2"/>
  <c r="J1752" i="2"/>
  <c r="J1639" i="2"/>
  <c r="J2258" i="2"/>
  <c r="J2246" i="2"/>
  <c r="J2221" i="2"/>
  <c r="J2212" i="2"/>
  <c r="J2094" i="2"/>
  <c r="J1938" i="2"/>
  <c r="J1926" i="2"/>
  <c r="J1845" i="2"/>
  <c r="J1828" i="2"/>
  <c r="J1807" i="2"/>
  <c r="J1725" i="2"/>
  <c r="J1801" i="2"/>
  <c r="J1765" i="2"/>
  <c r="J1684" i="2"/>
  <c r="J1605" i="2"/>
  <c r="J1587" i="2"/>
  <c r="J1540" i="2"/>
  <c r="J1378" i="2"/>
  <c r="J1197" i="2"/>
  <c r="J1887" i="2"/>
  <c r="J1858" i="2"/>
  <c r="J1779" i="2"/>
  <c r="J1770" i="2"/>
  <c r="J1737" i="2"/>
  <c r="J1724" i="2"/>
  <c r="J1201" i="2"/>
  <c r="J1160" i="2"/>
  <c r="J1132" i="2"/>
  <c r="J957" i="2"/>
  <c r="J770" i="2"/>
  <c r="J1353" i="2"/>
  <c r="J1232" i="2"/>
  <c r="J1200" i="2"/>
  <c r="J1172" i="2"/>
  <c r="J1073" i="2"/>
  <c r="J992" i="2"/>
  <c r="J509" i="2"/>
  <c r="J1365" i="2"/>
  <c r="J1278" i="2"/>
  <c r="J1248" i="2"/>
  <c r="J1109" i="2"/>
  <c r="J783" i="2"/>
  <c r="J547" i="2"/>
  <c r="J1312" i="2"/>
  <c r="J1269" i="2"/>
  <c r="J1235" i="2"/>
  <c r="J1223" i="2"/>
  <c r="J1209" i="2"/>
  <c r="J1175" i="2"/>
  <c r="J1100" i="2"/>
  <c r="J1010" i="2"/>
  <c r="J860" i="2"/>
  <c r="J834" i="2"/>
  <c r="J687" i="2"/>
  <c r="J1849" i="2"/>
  <c r="J1838" i="2"/>
  <c r="J1782" i="2"/>
  <c r="J1778" i="2"/>
  <c r="J1484" i="2"/>
  <c r="J1442" i="2"/>
  <c r="J1149" i="2"/>
  <c r="J739" i="2"/>
  <c r="J718" i="2"/>
  <c r="J1674" i="2"/>
  <c r="J1290" i="2"/>
  <c r="J1282" i="2"/>
  <c r="J1268" i="2"/>
  <c r="J1139" i="2"/>
  <c r="J1076" i="2"/>
  <c r="J1057" i="2"/>
  <c r="J965" i="2"/>
  <c r="J820" i="2"/>
  <c r="J1263" i="2"/>
  <c r="J1243" i="2"/>
  <c r="J1212" i="2"/>
  <c r="J1121" i="2"/>
  <c r="J1112" i="2"/>
  <c r="J1014" i="2"/>
  <c r="J1538" i="2"/>
  <c r="J1426" i="2"/>
  <c r="J1418" i="2"/>
  <c r="J1386" i="2"/>
  <c r="J1298" i="2"/>
  <c r="J1294" i="2"/>
  <c r="J1217" i="2"/>
  <c r="J1203" i="2"/>
  <c r="J1186" i="2"/>
  <c r="J1103" i="2"/>
  <c r="J1090" i="2"/>
  <c r="J743" i="2"/>
  <c r="J1198" i="2"/>
  <c r="J1152" i="2"/>
  <c r="J954" i="2"/>
  <c r="J944" i="2"/>
  <c r="J1406" i="2"/>
  <c r="J1394" i="2"/>
  <c r="J1216" i="2"/>
  <c r="J1181" i="2"/>
  <c r="J1147" i="2"/>
  <c r="J1133" i="2"/>
  <c r="J607" i="2"/>
  <c r="J1293" i="2"/>
  <c r="J1280" i="2"/>
  <c r="J1271" i="2"/>
  <c r="J1266" i="2"/>
  <c r="J1164" i="2"/>
  <c r="J801" i="2"/>
  <c r="J747" i="2"/>
  <c r="J577" i="2"/>
  <c r="J282" i="2"/>
  <c r="J271" i="2"/>
  <c r="J970" i="2"/>
  <c r="J950" i="2"/>
  <c r="J898" i="2"/>
  <c r="J776" i="2"/>
  <c r="J628" i="2"/>
  <c r="J619" i="2"/>
  <c r="J559" i="2"/>
  <c r="J529" i="2"/>
  <c r="J174" i="2"/>
  <c r="J156" i="2"/>
  <c r="J372" i="2"/>
  <c r="J275" i="2"/>
  <c r="J253" i="2"/>
  <c r="J109" i="2"/>
  <c r="J52" i="2"/>
  <c r="J674" i="2"/>
  <c r="J632" i="2"/>
  <c r="J588" i="2"/>
  <c r="J601" i="2"/>
  <c r="J513" i="2"/>
  <c r="J473" i="2"/>
  <c r="J397" i="2"/>
  <c r="J294" i="2"/>
  <c r="J1019" i="2"/>
  <c r="J756" i="2"/>
  <c r="J745" i="2"/>
  <c r="J692" i="2"/>
  <c r="J631" i="2"/>
  <c r="J591" i="2"/>
  <c r="J518" i="2"/>
  <c r="J499" i="2"/>
  <c r="J494" i="2"/>
  <c r="J279" i="2"/>
  <c r="J400" i="2"/>
  <c r="J353" i="2"/>
  <c r="J302" i="2"/>
  <c r="J210" i="2"/>
  <c r="J163" i="2"/>
  <c r="J1081" i="2"/>
  <c r="J1033" i="2"/>
  <c r="J914" i="2"/>
  <c r="J774" i="2"/>
  <c r="J768" i="2"/>
  <c r="J569" i="2"/>
  <c r="J517" i="2"/>
  <c r="J434" i="2"/>
  <c r="J325" i="2"/>
  <c r="J1007" i="2"/>
  <c r="J910" i="2"/>
  <c r="J907" i="2"/>
  <c r="J506" i="2"/>
  <c r="J405" i="2"/>
  <c r="J386" i="2"/>
  <c r="J214" i="2"/>
  <c r="J484" i="2"/>
  <c r="J167" i="2"/>
  <c r="J120" i="2"/>
  <c r="J45" i="2"/>
  <c r="J663" i="2"/>
  <c r="J551" i="2"/>
  <c r="J306" i="2"/>
  <c r="J241" i="2"/>
  <c r="J586" i="2"/>
  <c r="J515" i="2"/>
  <c r="J471" i="2"/>
  <c r="J468" i="2"/>
  <c r="J327" i="2"/>
  <c r="J273" i="2"/>
  <c r="J204" i="2"/>
  <c r="J165" i="2"/>
  <c r="J605" i="2"/>
  <c r="J563" i="2"/>
  <c r="J555" i="2"/>
  <c r="J527" i="2"/>
  <c r="J387" i="2"/>
  <c r="J315" i="2"/>
  <c r="J132" i="2"/>
  <c r="J96" i="2"/>
  <c r="J57" i="2"/>
  <c r="J36" i="2"/>
  <c r="J401" i="2"/>
  <c r="J81" i="2"/>
  <c r="J60" i="2"/>
  <c r="J2540" i="2"/>
  <c r="J2528" i="2"/>
  <c r="J2516" i="2"/>
  <c r="J2504" i="2"/>
  <c r="J2492" i="2"/>
  <c r="J2480" i="2"/>
  <c r="J2468" i="2"/>
  <c r="J2456" i="2"/>
  <c r="J2440" i="2"/>
  <c r="J2432" i="2"/>
  <c r="J2305" i="2"/>
  <c r="J2290" i="2"/>
  <c r="J2286" i="2"/>
  <c r="J2247" i="2"/>
  <c r="J2241" i="2"/>
  <c r="J1979" i="2"/>
  <c r="J2299" i="2"/>
  <c r="J2226" i="2"/>
  <c r="J2039" i="2"/>
  <c r="J1327" i="2"/>
  <c r="J1158" i="2"/>
  <c r="J2317" i="2"/>
  <c r="J2271" i="2"/>
  <c r="J2265" i="2"/>
  <c r="J2204" i="2"/>
  <c r="J2189" i="2"/>
  <c r="J2157" i="2"/>
  <c r="J1947" i="2"/>
  <c r="J1855" i="2"/>
  <c r="J1758" i="2"/>
  <c r="J1754" i="2"/>
  <c r="J1602" i="2"/>
  <c r="J2311" i="2"/>
  <c r="J2250" i="2"/>
  <c r="J2090" i="2"/>
  <c r="J2455" i="2"/>
  <c r="J2329" i="2"/>
  <c r="J2049" i="2"/>
  <c r="J2323" i="2"/>
  <c r="J2310" i="2"/>
  <c r="J2274" i="2"/>
  <c r="J2235" i="2"/>
  <c r="J2229" i="2"/>
  <c r="J2181" i="2"/>
  <c r="J2138" i="2"/>
  <c r="J2341" i="2"/>
  <c r="J2097" i="2"/>
  <c r="J2000" i="2"/>
  <c r="J1825" i="2"/>
  <c r="J2449" i="2"/>
  <c r="J2425" i="2"/>
  <c r="J2416" i="2"/>
  <c r="J2413" i="2"/>
  <c r="J2404" i="2"/>
  <c r="J2401" i="2"/>
  <c r="J2392" i="2"/>
  <c r="J2389" i="2"/>
  <c r="J2380" i="2"/>
  <c r="J2377" i="2"/>
  <c r="J2368" i="2"/>
  <c r="J2365" i="2"/>
  <c r="J2356" i="2"/>
  <c r="J2353" i="2"/>
  <c r="J2335" i="2"/>
  <c r="J2322" i="2"/>
  <c r="J2259" i="2"/>
  <c r="J2253" i="2"/>
  <c r="J1899" i="2"/>
  <c r="J2238" i="2"/>
  <c r="J2162" i="2"/>
  <c r="J2141" i="2"/>
  <c r="J2298" i="2"/>
  <c r="J2419" i="2"/>
  <c r="J2407" i="2"/>
  <c r="J2395" i="2"/>
  <c r="J2383" i="2"/>
  <c r="J2371" i="2"/>
  <c r="J2359" i="2"/>
  <c r="J2347" i="2"/>
  <c r="J2334" i="2"/>
  <c r="J2283" i="2"/>
  <c r="J2277" i="2"/>
  <c r="J2217" i="2"/>
  <c r="J2287" i="2"/>
  <c r="J2262" i="2"/>
  <c r="J2346" i="2"/>
  <c r="J2216" i="2"/>
  <c r="J2186" i="2"/>
  <c r="J2165" i="2"/>
  <c r="J1983" i="2"/>
  <c r="J2048" i="2"/>
  <c r="J2024" i="2"/>
  <c r="J1982" i="2"/>
  <c r="J1928" i="2"/>
  <c r="J1880" i="2"/>
  <c r="J1846" i="2"/>
  <c r="J1787" i="2"/>
  <c r="J1694" i="2"/>
  <c r="J1267" i="2"/>
  <c r="J1190" i="2"/>
  <c r="J2109" i="2"/>
  <c r="J2061" i="2"/>
  <c r="J2031" i="2"/>
  <c r="J2003" i="2"/>
  <c r="J1964" i="2"/>
  <c r="J1935" i="2"/>
  <c r="J2118" i="2"/>
  <c r="J2115" i="2"/>
  <c r="J2102" i="2"/>
  <c r="J2070" i="2"/>
  <c r="J2067" i="2"/>
  <c r="J2054" i="2"/>
  <c r="J2006" i="2"/>
  <c r="J1971" i="2"/>
  <c r="J2027" i="2"/>
  <c r="J1988" i="2"/>
  <c r="J1916" i="2"/>
  <c r="J1868" i="2"/>
  <c r="J1831" i="2"/>
  <c r="J1638" i="2"/>
  <c r="J2121" i="2"/>
  <c r="J2073" i="2"/>
  <c r="J2030" i="2"/>
  <c r="J1995" i="2"/>
  <c r="J1967" i="2"/>
  <c r="J1923" i="2"/>
  <c r="J1875" i="2"/>
  <c r="J1834" i="2"/>
  <c r="J1771" i="2"/>
  <c r="J2114" i="2"/>
  <c r="J2066" i="2"/>
  <c r="J2012" i="2"/>
  <c r="J1970" i="2"/>
  <c r="J1715" i="2"/>
  <c r="J1991" i="2"/>
  <c r="J1952" i="2"/>
  <c r="J1904" i="2"/>
  <c r="J1733" i="2"/>
  <c r="J2133" i="2"/>
  <c r="J2085" i="2"/>
  <c r="J2036" i="2"/>
  <c r="J1994" i="2"/>
  <c r="J1959" i="2"/>
  <c r="J1911" i="2"/>
  <c r="J1863" i="2"/>
  <c r="J2126" i="2"/>
  <c r="J2078" i="2"/>
  <c r="J2015" i="2"/>
  <c r="J1976" i="2"/>
  <c r="J1581" i="2"/>
  <c r="J1570" i="2"/>
  <c r="J2042" i="2"/>
  <c r="J2018" i="2"/>
  <c r="J1940" i="2"/>
  <c r="J1892" i="2"/>
  <c r="J1806" i="2"/>
  <c r="J1781" i="2"/>
  <c r="J1691" i="2"/>
  <c r="J1670" i="2"/>
  <c r="J1757" i="2"/>
  <c r="J1655" i="2"/>
  <c r="J1619" i="2"/>
  <c r="J1383" i="2"/>
  <c r="J1799" i="2"/>
  <c r="J1739" i="2"/>
  <c r="J1718" i="2"/>
  <c r="J1519" i="2"/>
  <c r="J1467" i="2"/>
  <c r="J1842" i="2"/>
  <c r="J1746" i="2"/>
  <c r="J1679" i="2"/>
  <c r="J1534" i="2"/>
  <c r="J1817" i="2"/>
  <c r="J1814" i="2"/>
  <c r="J1811" i="2"/>
  <c r="J1766" i="2"/>
  <c r="J1763" i="2"/>
  <c r="J1742" i="2"/>
  <c r="J1721" i="2"/>
  <c r="J1686" i="2"/>
  <c r="J1525" i="2"/>
  <c r="J1455" i="2"/>
  <c r="J1798" i="2"/>
  <c r="J1703" i="2"/>
  <c r="J1682" i="2"/>
  <c r="J1643" i="2"/>
  <c r="J1607" i="2"/>
  <c r="J1419" i="2"/>
  <c r="J1823" i="2"/>
  <c r="J1769" i="2"/>
  <c r="J1745" i="2"/>
  <c r="J1508" i="2"/>
  <c r="J1473" i="2"/>
  <c r="J1866" i="2"/>
  <c r="J1850" i="2"/>
  <c r="J1847" i="2"/>
  <c r="J1810" i="2"/>
  <c r="J1727" i="2"/>
  <c r="J1706" i="2"/>
  <c r="J1496" i="2"/>
  <c r="J1835" i="2"/>
  <c r="J1775" i="2"/>
  <c r="J1667" i="2"/>
  <c r="J1822" i="2"/>
  <c r="J1751" i="2"/>
  <c r="J1730" i="2"/>
  <c r="J1631" i="2"/>
  <c r="J1437" i="2"/>
  <c r="J1531" i="2"/>
  <c r="J1387" i="2"/>
  <c r="J1238" i="2"/>
  <c r="J1561" i="2"/>
  <c r="J1513" i="2"/>
  <c r="J1315" i="2"/>
  <c r="J1507" i="2"/>
  <c r="J1466" i="2"/>
  <c r="J1460" i="2"/>
  <c r="J1411" i="2"/>
  <c r="J1375" i="2"/>
  <c r="J1230" i="2"/>
  <c r="J1142" i="2"/>
  <c r="J1580" i="2"/>
  <c r="J1544" i="2"/>
  <c r="J1501" i="2"/>
  <c r="J1495" i="2"/>
  <c r="J1454" i="2"/>
  <c r="J1448" i="2"/>
  <c r="J1303" i="2"/>
  <c r="J1262" i="2"/>
  <c r="J1489" i="2"/>
  <c r="J1483" i="2"/>
  <c r="J1435" i="2"/>
  <c r="J1407" i="2"/>
  <c r="J1371" i="2"/>
  <c r="J1182" i="2"/>
  <c r="J1077" i="2"/>
  <c r="J1585" i="2"/>
  <c r="J1549" i="2"/>
  <c r="J1477" i="2"/>
  <c r="J1471" i="2"/>
  <c r="J1363" i="2"/>
  <c r="J1214" i="2"/>
  <c r="J1532" i="2"/>
  <c r="J1465" i="2"/>
  <c r="J1459" i="2"/>
  <c r="J1431" i="2"/>
  <c r="J1399" i="2"/>
  <c r="J1291" i="2"/>
  <c r="J1134" i="2"/>
  <c r="J1568" i="2"/>
  <c r="J1526" i="2"/>
  <c r="J1453" i="2"/>
  <c r="J1447" i="2"/>
  <c r="J1438" i="2"/>
  <c r="J1351" i="2"/>
  <c r="J1254" i="2"/>
  <c r="J1166" i="2"/>
  <c r="J999" i="2"/>
  <c r="J1395" i="2"/>
  <c r="J1035" i="2"/>
  <c r="J1573" i="2"/>
  <c r="J1537" i="2"/>
  <c r="J1423" i="2"/>
  <c r="J1339" i="2"/>
  <c r="J1279" i="2"/>
  <c r="J1206" i="2"/>
  <c r="J1003" i="2"/>
  <c r="J837" i="2"/>
  <c r="J615" i="2"/>
  <c r="J1117" i="2"/>
  <c r="J1059" i="2"/>
  <c r="J1038" i="2"/>
  <c r="J1083" i="2"/>
  <c r="J1062" i="2"/>
  <c r="J1041" i="2"/>
  <c r="J890" i="2"/>
  <c r="J1242" i="2"/>
  <c r="J1218" i="2"/>
  <c r="J1194" i="2"/>
  <c r="J1170" i="2"/>
  <c r="J1146" i="2"/>
  <c r="J1122" i="2"/>
  <c r="J1116" i="2"/>
  <c r="J1107" i="2"/>
  <c r="J1104" i="2"/>
  <c r="J1095" i="2"/>
  <c r="J1086" i="2"/>
  <c r="J1068" i="2"/>
  <c r="J1065" i="2"/>
  <c r="J926" i="2"/>
  <c r="J846" i="2"/>
  <c r="J1047" i="2"/>
  <c r="J1026" i="2"/>
  <c r="J1110" i="2"/>
  <c r="J1098" i="2"/>
  <c r="J1071" i="2"/>
  <c r="J1050" i="2"/>
  <c r="J1029" i="2"/>
  <c r="J1015" i="2"/>
  <c r="J1011" i="2"/>
  <c r="J856" i="2"/>
  <c r="J1074" i="2"/>
  <c r="J1053" i="2"/>
  <c r="J1032" i="2"/>
  <c r="J962" i="2"/>
  <c r="J994" i="2"/>
  <c r="J958" i="2"/>
  <c r="J922" i="2"/>
  <c r="J886" i="2"/>
  <c r="J840" i="2"/>
  <c r="J823" i="2"/>
  <c r="J810" i="2"/>
  <c r="J806" i="2"/>
  <c r="J1018" i="2"/>
  <c r="J983" i="2"/>
  <c r="J947" i="2"/>
  <c r="J911" i="2"/>
  <c r="J875" i="2"/>
  <c r="J855" i="2"/>
  <c r="J755" i="2"/>
  <c r="J740" i="2"/>
  <c r="J805" i="2"/>
  <c r="J773" i="2"/>
  <c r="J797" i="2"/>
  <c r="J703" i="2"/>
  <c r="J583" i="2"/>
  <c r="J579" i="2"/>
  <c r="J862" i="2"/>
  <c r="J850" i="2"/>
  <c r="J779" i="2"/>
  <c r="J1006" i="2"/>
  <c r="J821" i="2"/>
  <c r="J789" i="2"/>
  <c r="J828" i="2"/>
  <c r="J612" i="2"/>
  <c r="J792" i="2"/>
  <c r="J757" i="2"/>
  <c r="J827" i="2"/>
  <c r="J788" i="2"/>
  <c r="J709" i="2"/>
  <c r="J762" i="2"/>
  <c r="J714" i="2"/>
  <c r="J521" i="2"/>
  <c r="J459" i="2"/>
  <c r="J105" i="2"/>
  <c r="J98" i="2"/>
  <c r="J725" i="2"/>
  <c r="J618" i="2"/>
  <c r="J536" i="2"/>
  <c r="J480" i="2"/>
  <c r="J798" i="2"/>
  <c r="J750" i="2"/>
  <c r="J696" i="2"/>
  <c r="J690" i="2"/>
  <c r="J684" i="2"/>
  <c r="J678" i="2"/>
  <c r="J672" i="2"/>
  <c r="J666" i="2"/>
  <c r="J660" i="2"/>
  <c r="J654" i="2"/>
  <c r="J648" i="2"/>
  <c r="J642" i="2"/>
  <c r="J636" i="2"/>
  <c r="J630" i="2"/>
  <c r="J624" i="2"/>
  <c r="J367" i="2"/>
  <c r="J809" i="2"/>
  <c r="J761" i="2"/>
  <c r="J713" i="2"/>
  <c r="J571" i="2"/>
  <c r="J382" i="2"/>
  <c r="J744" i="2"/>
  <c r="J566" i="2"/>
  <c r="J560" i="2"/>
  <c r="J738" i="2"/>
  <c r="J707" i="2"/>
  <c r="J701" i="2"/>
  <c r="J749" i="2"/>
  <c r="J695" i="2"/>
  <c r="J689" i="2"/>
  <c r="J683" i="2"/>
  <c r="J677" i="2"/>
  <c r="J671" i="2"/>
  <c r="J665" i="2"/>
  <c r="J659" i="2"/>
  <c r="J653" i="2"/>
  <c r="J647" i="2"/>
  <c r="J641" i="2"/>
  <c r="J635" i="2"/>
  <c r="J629" i="2"/>
  <c r="J623" i="2"/>
  <c r="J600" i="2"/>
  <c r="J780" i="2"/>
  <c r="J732" i="2"/>
  <c r="J593" i="2"/>
  <c r="J474" i="2"/>
  <c r="J833" i="2"/>
  <c r="J785" i="2"/>
  <c r="J737" i="2"/>
  <c r="J596" i="2"/>
  <c r="J486" i="2"/>
  <c r="J428" i="2"/>
  <c r="J567" i="2"/>
  <c r="J462" i="2"/>
  <c r="J450" i="2"/>
  <c r="J427" i="2"/>
  <c r="J392" i="2"/>
  <c r="J362" i="2"/>
  <c r="J304" i="2"/>
  <c r="J288" i="2"/>
  <c r="J570" i="2"/>
  <c r="J416" i="2"/>
  <c r="J391" i="2"/>
  <c r="J543" i="2"/>
  <c r="J239" i="2"/>
  <c r="J558" i="2"/>
  <c r="J531" i="2"/>
  <c r="J415" i="2"/>
  <c r="J546" i="2"/>
  <c r="J519" i="2"/>
  <c r="J380" i="2"/>
  <c r="J534" i="2"/>
  <c r="J182" i="2"/>
  <c r="J522" i="2"/>
  <c r="J495" i="2"/>
  <c r="J404" i="2"/>
  <c r="J379" i="2"/>
  <c r="J510" i="2"/>
  <c r="J333" i="2"/>
  <c r="J249" i="2"/>
  <c r="J498" i="2"/>
  <c r="J438" i="2"/>
  <c r="J403" i="2"/>
  <c r="J281" i="2"/>
  <c r="J242" i="2"/>
  <c r="J185" i="2"/>
  <c r="J38" i="2"/>
  <c r="J329" i="2"/>
  <c r="J300" i="2"/>
  <c r="J245" i="2"/>
  <c r="J122" i="2"/>
  <c r="J332" i="2"/>
  <c r="J218" i="2"/>
  <c r="J62" i="2"/>
  <c r="J341" i="2"/>
  <c r="J309" i="2"/>
  <c r="J293" i="2"/>
  <c r="J261" i="2"/>
  <c r="J221" i="2"/>
  <c r="J146" i="2"/>
  <c r="J93" i="2"/>
  <c r="J26" i="2"/>
  <c r="J344" i="2"/>
  <c r="J194" i="2"/>
  <c r="J86" i="2"/>
  <c r="J254" i="2"/>
  <c r="J237" i="2"/>
  <c r="J197" i="2"/>
  <c r="J170" i="2"/>
  <c r="J117" i="2"/>
  <c r="J305" i="2"/>
  <c r="J257" i="2"/>
  <c r="J110" i="2"/>
  <c r="J357" i="2"/>
  <c r="J321" i="2"/>
  <c r="J276" i="2"/>
  <c r="J230" i="2"/>
  <c r="J213" i="2"/>
  <c r="J141" i="2"/>
  <c r="J50" i="2"/>
  <c r="J233" i="2"/>
  <c r="J134" i="2"/>
  <c r="J269" i="2"/>
  <c r="J206" i="2"/>
  <c r="J74" i="2"/>
  <c r="J317" i="2"/>
  <c r="J209" i="2"/>
  <c r="J158" i="2"/>
  <c r="P2549" i="2" l="1"/>
  <c r="P2550" i="2" s="1"/>
  <c r="P2551" i="2" s="1"/>
  <c r="S2549" i="2"/>
  <c r="S2550" i="2" s="1"/>
  <c r="J2549" i="2"/>
  <c r="J2550" i="2" s="1"/>
  <c r="J2551" i="2" s="1"/>
  <c r="M2549" i="2"/>
  <c r="M2550" i="2" s="1"/>
  <c r="G2549" i="2"/>
  <c r="G2550" i="2" s="1"/>
  <c r="D2549" i="2"/>
  <c r="D2550" i="2" s="1"/>
  <c r="D2551" i="2" s="1"/>
</calcChain>
</file>

<file path=xl/sharedStrings.xml><?xml version="1.0" encoding="utf-8"?>
<sst xmlns="http://schemas.openxmlformats.org/spreadsheetml/2006/main" count="1326" uniqueCount="56">
  <si>
    <t>-</t>
  </si>
  <si>
    <t>Date</t>
  </si>
  <si>
    <t>Open</t>
  </si>
  <si>
    <t>High</t>
  </si>
  <si>
    <t>Low</t>
  </si>
  <si>
    <t>Close*</t>
  </si>
  <si>
    <t>Adj Close**</t>
  </si>
  <si>
    <t>Volume</t>
  </si>
  <si>
    <t>https://www.tradeciety.com/how-to-use-moving-averages/</t>
  </si>
  <si>
    <t>Adj Closing</t>
  </si>
  <si>
    <t>MA10 Prediction</t>
  </si>
  <si>
    <t>MA21 Prediction</t>
  </si>
  <si>
    <t>MA50 Prediction</t>
  </si>
  <si>
    <t>Error Sq</t>
  </si>
  <si>
    <t>Up/Down Predict</t>
  </si>
  <si>
    <t>Actual</t>
  </si>
  <si>
    <t>Correct/Wrong</t>
  </si>
  <si>
    <t>SSE</t>
  </si>
  <si>
    <t>RMSE</t>
  </si>
  <si>
    <t>CV</t>
  </si>
  <si>
    <t># of Correct</t>
  </si>
  <si>
    <t>Accuracy</t>
  </si>
  <si>
    <t>Mean</t>
  </si>
  <si>
    <t>D-0</t>
  </si>
  <si>
    <t>D-1</t>
  </si>
  <si>
    <t>D-2</t>
  </si>
  <si>
    <t>D-3</t>
  </si>
  <si>
    <t>AR3 Predictor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</si>
  <si>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</si>
  <si>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</si>
  <si>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</si>
  <si>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</si>
  <si>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</si>
  <si>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</si>
  <si>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</si>
  <si>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</si>
  <si>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</si>
  <si>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</si>
  <si>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</si>
  <si>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</si>
  <si>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</si>
  <si>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</si>
  <si>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</si>
  <si>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</si>
  <si>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</si>
  <si>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</si>
  <si>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</si>
  <si>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</si>
  <si>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</si>
  <si>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</si>
  <si>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</si>
  <si>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</si>
  <si>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</si>
  <si>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</si>
  <si>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</si>
  <si>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Error 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</si>
</sst>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5" fontId="0" fillId="0" borderId="0" xfId="0" applyNumberFormat="1"/>
    <xf numFmtId="4" fontId="0" fillId="0" borderId="0" xfId="0" applyNumberFormat="1"/>
    <xf numFmtId="3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0" borderId="0" xfId="0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1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Fill="1" applyBorder="1" applyAlignment="1"/>
    <xf numFmtId="0" fontId="1" fillId="2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0A564-305F-4B68-BEC7-0ED7A85600B6}">
  <dimension ref="A1:I2566"/>
  <sheetViews>
    <sheetView workbookViewId="0">
      <selection activeCell="I2" sqref="I2"/>
    </sheetView>
  </sheetViews>
  <sheetFormatPr defaultRowHeight="15" x14ac:dyDescent="0.25"/>
  <cols>
    <col min="1" max="1" width="9.7109375" bestFit="1" customWidth="1"/>
    <col min="7" max="7" width="12.140625" bestFit="1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9" x14ac:dyDescent="0.25">
      <c r="A2" s="1">
        <v>43909</v>
      </c>
      <c r="B2" s="2">
        <v>2415.36</v>
      </c>
      <c r="C2" s="2">
        <v>2441.1</v>
      </c>
      <c r="D2" s="2">
        <v>2303.9</v>
      </c>
      <c r="E2" s="2">
        <v>2311</v>
      </c>
      <c r="F2" s="2">
        <v>2311</v>
      </c>
      <c r="G2" s="3">
        <v>608095800</v>
      </c>
      <c r="I2" t="s">
        <v>8</v>
      </c>
    </row>
    <row r="3" spans="1:9" x14ac:dyDescent="0.25">
      <c r="A3" s="1">
        <v>43908</v>
      </c>
      <c r="B3" s="2">
        <v>2472.5300000000002</v>
      </c>
      <c r="C3" s="2">
        <v>2532.39</v>
      </c>
      <c r="D3" s="2">
        <v>2420.86</v>
      </c>
      <c r="E3" s="2">
        <v>2425.62</v>
      </c>
      <c r="F3" s="2">
        <v>2425.62</v>
      </c>
      <c r="G3" s="3">
        <v>576383300</v>
      </c>
    </row>
    <row r="4" spans="1:9" x14ac:dyDescent="0.25">
      <c r="A4" s="1">
        <v>43907</v>
      </c>
      <c r="B4" s="2">
        <v>2469.73</v>
      </c>
      <c r="C4" s="2">
        <v>2517.1</v>
      </c>
      <c r="D4" s="2">
        <v>2454.5300000000002</v>
      </c>
      <c r="E4" s="2">
        <v>2454.5300000000002</v>
      </c>
      <c r="F4" s="2">
        <v>2454.5300000000002</v>
      </c>
      <c r="G4" s="3">
        <v>588144700</v>
      </c>
    </row>
    <row r="5" spans="1:9" x14ac:dyDescent="0.25">
      <c r="A5" s="1">
        <v>43906</v>
      </c>
      <c r="B5" s="2">
        <v>2557.8000000000002</v>
      </c>
      <c r="C5" s="2">
        <v>2590.91</v>
      </c>
      <c r="D5" s="2">
        <v>2495.77</v>
      </c>
      <c r="E5" s="2">
        <v>2495.77</v>
      </c>
      <c r="F5" s="2">
        <v>2495.77</v>
      </c>
      <c r="G5" s="3">
        <v>491526400</v>
      </c>
    </row>
    <row r="6" spans="1:9" x14ac:dyDescent="0.25">
      <c r="A6" s="1">
        <v>43903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</row>
    <row r="7" spans="1:9" x14ac:dyDescent="0.25">
      <c r="A7" s="1">
        <v>43902</v>
      </c>
      <c r="B7" s="2">
        <v>2751.68</v>
      </c>
      <c r="C7" s="2">
        <v>2752.64</v>
      </c>
      <c r="D7" s="2">
        <v>2666.05</v>
      </c>
      <c r="E7" s="2">
        <v>2678.64</v>
      </c>
      <c r="F7" s="2">
        <v>2678.64</v>
      </c>
      <c r="G7" t="s">
        <v>0</v>
      </c>
    </row>
    <row r="8" spans="1:9" x14ac:dyDescent="0.25">
      <c r="A8" s="1">
        <v>43901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</row>
    <row r="9" spans="1:9" x14ac:dyDescent="0.25">
      <c r="A9" s="1">
        <v>43900</v>
      </c>
      <c r="B9" s="2">
        <v>2766.19</v>
      </c>
      <c r="C9" s="2">
        <v>2853.69</v>
      </c>
      <c r="D9" s="2">
        <v>2756.88</v>
      </c>
      <c r="E9" s="2">
        <v>2832.54</v>
      </c>
      <c r="F9" s="2">
        <v>2832.54</v>
      </c>
      <c r="G9" t="s">
        <v>0</v>
      </c>
    </row>
    <row r="10" spans="1:9" x14ac:dyDescent="0.25">
      <c r="A10" s="1">
        <v>43899</v>
      </c>
      <c r="B10" s="2">
        <v>2891.59</v>
      </c>
      <c r="C10" s="2">
        <v>2891.65</v>
      </c>
      <c r="D10" s="2">
        <v>2772.7</v>
      </c>
      <c r="E10" s="2">
        <v>2782.37</v>
      </c>
      <c r="F10" s="2">
        <v>2782.37</v>
      </c>
      <c r="G10" t="s">
        <v>0</v>
      </c>
    </row>
    <row r="11" spans="1:9" x14ac:dyDescent="0.25">
      <c r="A11" s="1">
        <v>43896</v>
      </c>
      <c r="B11" s="2">
        <v>2999.23</v>
      </c>
      <c r="C11" s="2">
        <v>3000.14</v>
      </c>
      <c r="D11" s="2">
        <v>2959.16</v>
      </c>
      <c r="E11" s="2">
        <v>2960.98</v>
      </c>
      <c r="F11" s="2">
        <v>2960.98</v>
      </c>
      <c r="G11" s="3">
        <v>336208700</v>
      </c>
    </row>
    <row r="12" spans="1:9" x14ac:dyDescent="0.25">
      <c r="A12" s="1">
        <v>43895</v>
      </c>
      <c r="B12" s="2">
        <v>3037.07</v>
      </c>
      <c r="C12" s="2">
        <v>3047.79</v>
      </c>
      <c r="D12" s="2">
        <v>3016.33</v>
      </c>
      <c r="E12" s="2">
        <v>3018.27</v>
      </c>
      <c r="F12" s="2">
        <v>3018.27</v>
      </c>
      <c r="G12" s="3">
        <v>426418600</v>
      </c>
    </row>
    <row r="13" spans="1:9" x14ac:dyDescent="0.25">
      <c r="A13" s="1">
        <v>43894</v>
      </c>
      <c r="B13" s="2">
        <v>3015.2</v>
      </c>
      <c r="C13" s="2">
        <v>3031.93</v>
      </c>
      <c r="D13" s="2">
        <v>3003.09</v>
      </c>
      <c r="E13" s="2">
        <v>3025.03</v>
      </c>
      <c r="F13" s="2">
        <v>3025.03</v>
      </c>
      <c r="G13" s="3">
        <v>373878700</v>
      </c>
    </row>
    <row r="14" spans="1:9" x14ac:dyDescent="0.25">
      <c r="A14" s="1">
        <v>43893</v>
      </c>
      <c r="B14" s="2">
        <v>3032.35</v>
      </c>
      <c r="C14" s="2">
        <v>3042.77</v>
      </c>
      <c r="D14" s="2">
        <v>3015.55</v>
      </c>
      <c r="E14" s="2">
        <v>3019.56</v>
      </c>
      <c r="F14" s="2">
        <v>3019.56</v>
      </c>
      <c r="G14" s="3">
        <v>339606300</v>
      </c>
    </row>
    <row r="15" spans="1:9" x14ac:dyDescent="0.25">
      <c r="A15" s="1">
        <v>43892</v>
      </c>
      <c r="B15" s="2">
        <v>2988.35</v>
      </c>
      <c r="C15" s="2">
        <v>3026.23</v>
      </c>
      <c r="D15" s="2">
        <v>2987.41</v>
      </c>
      <c r="E15" s="2">
        <v>3007.72</v>
      </c>
      <c r="F15" s="2">
        <v>3007.72</v>
      </c>
      <c r="G15" s="3">
        <v>358472600</v>
      </c>
    </row>
    <row r="16" spans="1:9" x14ac:dyDescent="0.25">
      <c r="A16" s="1">
        <v>43889</v>
      </c>
      <c r="B16" s="2">
        <v>3043.67</v>
      </c>
      <c r="C16" s="2">
        <v>3056.56</v>
      </c>
      <c r="D16" s="2">
        <v>3008.46</v>
      </c>
      <c r="E16" s="2">
        <v>3011.08</v>
      </c>
      <c r="F16" s="2">
        <v>3011.08</v>
      </c>
      <c r="G16" s="3">
        <v>552747300</v>
      </c>
    </row>
    <row r="17" spans="1:7" x14ac:dyDescent="0.25">
      <c r="A17" s="1">
        <v>43888</v>
      </c>
      <c r="B17" s="2">
        <v>3110.23</v>
      </c>
      <c r="C17" s="2">
        <v>3114.15</v>
      </c>
      <c r="D17" s="2">
        <v>3086.39</v>
      </c>
      <c r="E17" s="2">
        <v>3111.7</v>
      </c>
      <c r="F17" s="2">
        <v>3111.7</v>
      </c>
      <c r="G17" s="3">
        <v>315229200</v>
      </c>
    </row>
    <row r="18" spans="1:7" x14ac:dyDescent="0.25">
      <c r="A18" s="1">
        <v>43887</v>
      </c>
      <c r="B18" s="2">
        <v>3131.64</v>
      </c>
      <c r="C18" s="2">
        <v>3136.44</v>
      </c>
      <c r="D18" s="2">
        <v>3117.52</v>
      </c>
      <c r="E18" s="2">
        <v>3117.52</v>
      </c>
      <c r="F18" s="2">
        <v>3117.52</v>
      </c>
      <c r="G18" s="3">
        <v>309471500</v>
      </c>
    </row>
    <row r="19" spans="1:7" x14ac:dyDescent="0.25">
      <c r="A19" s="1">
        <v>43886</v>
      </c>
      <c r="B19" s="2">
        <v>3145.01</v>
      </c>
      <c r="C19" s="2">
        <v>3171.74</v>
      </c>
      <c r="D19" s="2">
        <v>3142.2</v>
      </c>
      <c r="E19" s="2">
        <v>3158.24</v>
      </c>
      <c r="F19" s="2">
        <v>3158.24</v>
      </c>
      <c r="G19" s="3">
        <v>255301500</v>
      </c>
    </row>
    <row r="20" spans="1:7" x14ac:dyDescent="0.25">
      <c r="A20" s="1">
        <v>43885</v>
      </c>
      <c r="B20" s="2">
        <v>3159.64</v>
      </c>
      <c r="C20" s="2">
        <v>3166.01</v>
      </c>
      <c r="D20" s="2">
        <v>3140.39</v>
      </c>
      <c r="E20" s="2">
        <v>3142.2</v>
      </c>
      <c r="F20" s="2">
        <v>3142.2</v>
      </c>
      <c r="G20" s="3">
        <v>285617700</v>
      </c>
    </row>
    <row r="21" spans="1:7" x14ac:dyDescent="0.25">
      <c r="A21" s="1">
        <v>43882</v>
      </c>
      <c r="B21" s="2">
        <v>3189.19</v>
      </c>
      <c r="C21" s="2">
        <v>3200.73</v>
      </c>
      <c r="D21" s="2">
        <v>3179.37</v>
      </c>
      <c r="E21" s="2">
        <v>3181.03</v>
      </c>
      <c r="F21" s="2">
        <v>3181.03</v>
      </c>
      <c r="G21" s="3">
        <v>230052300</v>
      </c>
    </row>
    <row r="22" spans="1:7" x14ac:dyDescent="0.25">
      <c r="A22" s="1">
        <v>43881</v>
      </c>
      <c r="B22" s="2">
        <v>3217.54</v>
      </c>
      <c r="C22" s="2">
        <v>3221.69</v>
      </c>
      <c r="D22" s="2">
        <v>3190.99</v>
      </c>
      <c r="E22" s="2">
        <v>3198.68</v>
      </c>
      <c r="F22" s="2">
        <v>3198.68</v>
      </c>
      <c r="G22" s="3">
        <v>206574200</v>
      </c>
    </row>
    <row r="23" spans="1:7" x14ac:dyDescent="0.25">
      <c r="A23" s="1">
        <v>43880</v>
      </c>
      <c r="B23" s="2">
        <v>3199.22</v>
      </c>
      <c r="C23" s="2">
        <v>3222.61</v>
      </c>
      <c r="D23" s="2">
        <v>3194.35</v>
      </c>
      <c r="E23" s="2">
        <v>3213.71</v>
      </c>
      <c r="F23" s="2">
        <v>3213.71</v>
      </c>
      <c r="G23" s="3">
        <v>204087800</v>
      </c>
    </row>
    <row r="24" spans="1:7" x14ac:dyDescent="0.25">
      <c r="A24" s="1">
        <v>43879</v>
      </c>
      <c r="B24" s="2">
        <v>3203.38</v>
      </c>
      <c r="C24" s="2">
        <v>3203.62</v>
      </c>
      <c r="D24" s="2">
        <v>3191.15</v>
      </c>
      <c r="E24" s="2">
        <v>3196.63</v>
      </c>
      <c r="F24" s="2">
        <v>3196.63</v>
      </c>
      <c r="G24" s="3">
        <v>198579800</v>
      </c>
    </row>
    <row r="25" spans="1:7" x14ac:dyDescent="0.25">
      <c r="A25" s="1">
        <v>43878</v>
      </c>
      <c r="B25" s="2">
        <v>3220.66</v>
      </c>
      <c r="C25" s="2">
        <v>3223.43</v>
      </c>
      <c r="D25" s="2">
        <v>3210</v>
      </c>
      <c r="E25" s="2">
        <v>3213</v>
      </c>
      <c r="F25" s="2">
        <v>3213</v>
      </c>
      <c r="G25" s="3">
        <v>192026300</v>
      </c>
    </row>
    <row r="26" spans="1:7" x14ac:dyDescent="0.25">
      <c r="A26" s="1">
        <v>43875</v>
      </c>
      <c r="B26" s="2">
        <v>3216.36</v>
      </c>
      <c r="C26" s="2">
        <v>3233.86</v>
      </c>
      <c r="D26" s="2">
        <v>3212.06</v>
      </c>
      <c r="E26" s="2">
        <v>3220.03</v>
      </c>
      <c r="F26" s="2">
        <v>3220.03</v>
      </c>
      <c r="G26" s="3">
        <v>242145500</v>
      </c>
    </row>
    <row r="27" spans="1:7" x14ac:dyDescent="0.25">
      <c r="A27" s="1">
        <v>43874</v>
      </c>
      <c r="B27" s="2">
        <v>3230.28</v>
      </c>
      <c r="C27" s="2">
        <v>3232.9</v>
      </c>
      <c r="D27" s="2">
        <v>3211.87</v>
      </c>
      <c r="E27" s="2">
        <v>3220.09</v>
      </c>
      <c r="F27" s="2">
        <v>3220.09</v>
      </c>
      <c r="G27" s="3">
        <v>234275500</v>
      </c>
    </row>
    <row r="28" spans="1:7" x14ac:dyDescent="0.25">
      <c r="A28" s="1">
        <v>43873</v>
      </c>
      <c r="B28" s="2">
        <v>3182.38</v>
      </c>
      <c r="C28" s="2">
        <v>3223.37</v>
      </c>
      <c r="D28" s="2">
        <v>3175.25</v>
      </c>
      <c r="E28" s="2">
        <v>3223.37</v>
      </c>
      <c r="F28" s="2">
        <v>3223.37</v>
      </c>
      <c r="G28" s="3">
        <v>309948500</v>
      </c>
    </row>
    <row r="29" spans="1:7" x14ac:dyDescent="0.25">
      <c r="A29" s="1">
        <v>43872</v>
      </c>
      <c r="B29" s="2">
        <v>3168.15</v>
      </c>
      <c r="C29" s="2">
        <v>3195.5</v>
      </c>
      <c r="D29" s="2">
        <v>3166.99</v>
      </c>
      <c r="E29" s="2">
        <v>3175.57</v>
      </c>
      <c r="F29" s="2">
        <v>3175.57</v>
      </c>
      <c r="G29" s="3">
        <v>233884800</v>
      </c>
    </row>
    <row r="30" spans="1:7" x14ac:dyDescent="0.25">
      <c r="A30" s="1">
        <v>43871</v>
      </c>
      <c r="B30" s="2">
        <v>3142.47</v>
      </c>
      <c r="C30" s="2">
        <v>3173.32</v>
      </c>
      <c r="D30" s="2">
        <v>3137.81</v>
      </c>
      <c r="E30" s="2">
        <v>3163.15</v>
      </c>
      <c r="F30" s="2">
        <v>3163.15</v>
      </c>
      <c r="G30" s="3">
        <v>203859800</v>
      </c>
    </row>
    <row r="31" spans="1:7" x14ac:dyDescent="0.25">
      <c r="A31" s="1">
        <v>43868</v>
      </c>
      <c r="B31" s="2">
        <v>3214.18</v>
      </c>
      <c r="C31" s="2">
        <v>3219.8</v>
      </c>
      <c r="D31" s="2">
        <v>3170.57</v>
      </c>
      <c r="E31" s="2">
        <v>3181.48</v>
      </c>
      <c r="F31" s="2">
        <v>3181.48</v>
      </c>
      <c r="G31" s="3">
        <v>322500500</v>
      </c>
    </row>
    <row r="32" spans="1:7" x14ac:dyDescent="0.25">
      <c r="A32" s="1">
        <v>43867</v>
      </c>
      <c r="B32" s="2">
        <v>3215.37</v>
      </c>
      <c r="C32" s="2">
        <v>3231.97</v>
      </c>
      <c r="D32" s="2">
        <v>3206.92</v>
      </c>
      <c r="E32" s="2">
        <v>3231.55</v>
      </c>
      <c r="F32" s="2">
        <v>3231.55</v>
      </c>
      <c r="G32" s="3">
        <v>284410900</v>
      </c>
    </row>
    <row r="33" spans="1:7" x14ac:dyDescent="0.25">
      <c r="A33" s="1">
        <v>43866</v>
      </c>
      <c r="B33" s="2">
        <v>3163.67</v>
      </c>
      <c r="C33" s="2">
        <v>3203.04</v>
      </c>
      <c r="D33" s="2">
        <v>3156.86</v>
      </c>
      <c r="E33" s="2">
        <v>3200.13</v>
      </c>
      <c r="F33" s="2">
        <v>3200.13</v>
      </c>
      <c r="G33" s="3">
        <v>247570300</v>
      </c>
    </row>
    <row r="34" spans="1:7" x14ac:dyDescent="0.25">
      <c r="A34" s="1">
        <v>43865</v>
      </c>
      <c r="B34" s="2">
        <v>3135.5</v>
      </c>
      <c r="C34" s="2">
        <v>3166.71</v>
      </c>
      <c r="D34" s="2">
        <v>3132.51</v>
      </c>
      <c r="E34" s="2">
        <v>3156.57</v>
      </c>
      <c r="F34" s="2">
        <v>3156.57</v>
      </c>
      <c r="G34" s="3">
        <v>251277700</v>
      </c>
    </row>
    <row r="35" spans="1:7" x14ac:dyDescent="0.25">
      <c r="A35" s="1">
        <v>43864</v>
      </c>
      <c r="B35" s="2">
        <v>3131.02</v>
      </c>
      <c r="C35" s="2">
        <v>3139.36</v>
      </c>
      <c r="D35" s="2">
        <v>3112.33</v>
      </c>
      <c r="E35" s="2">
        <v>3116.31</v>
      </c>
      <c r="F35" s="2">
        <v>3116.31</v>
      </c>
      <c r="G35" s="3">
        <v>240928600</v>
      </c>
    </row>
    <row r="36" spans="1:7" x14ac:dyDescent="0.25">
      <c r="A36" s="1">
        <v>43861</v>
      </c>
      <c r="B36" s="2">
        <v>3173.39</v>
      </c>
      <c r="C36" s="2">
        <v>3183.46</v>
      </c>
      <c r="D36" s="2">
        <v>3144.33</v>
      </c>
      <c r="E36" s="2">
        <v>3153.73</v>
      </c>
      <c r="F36" s="2">
        <v>3153.73</v>
      </c>
      <c r="G36" s="3">
        <v>283957200</v>
      </c>
    </row>
    <row r="37" spans="1:7" x14ac:dyDescent="0.25">
      <c r="A37" s="1">
        <v>43860</v>
      </c>
      <c r="B37" s="2">
        <v>3183.2</v>
      </c>
      <c r="C37" s="2">
        <v>3191.38</v>
      </c>
      <c r="D37" s="2">
        <v>3152.51</v>
      </c>
      <c r="E37" s="2">
        <v>3170.68</v>
      </c>
      <c r="F37" s="2">
        <v>3170.68</v>
      </c>
      <c r="G37" s="3">
        <v>246419300</v>
      </c>
    </row>
    <row r="38" spans="1:7" x14ac:dyDescent="0.25">
      <c r="A38" s="1">
        <v>43859</v>
      </c>
      <c r="B38" s="2">
        <v>3181.19</v>
      </c>
      <c r="C38" s="2">
        <v>3193.84</v>
      </c>
      <c r="D38" s="2">
        <v>3172.66</v>
      </c>
      <c r="E38" s="2">
        <v>3182.57</v>
      </c>
      <c r="F38" s="2">
        <v>3182.57</v>
      </c>
      <c r="G38" s="3">
        <v>207466100</v>
      </c>
    </row>
    <row r="39" spans="1:7" x14ac:dyDescent="0.25">
      <c r="A39" s="1">
        <v>43858</v>
      </c>
      <c r="B39" s="2">
        <v>3172.73</v>
      </c>
      <c r="C39" s="2">
        <v>3190.08</v>
      </c>
      <c r="D39" s="2">
        <v>3144.1</v>
      </c>
      <c r="E39" s="2">
        <v>3181.25</v>
      </c>
      <c r="F39" s="2">
        <v>3181.25</v>
      </c>
      <c r="G39" s="3">
        <v>461901000</v>
      </c>
    </row>
    <row r="40" spans="1:7" x14ac:dyDescent="0.25">
      <c r="A40" s="1">
        <v>43854</v>
      </c>
      <c r="B40" s="2">
        <v>3235.36</v>
      </c>
      <c r="C40" s="2">
        <v>3242.5</v>
      </c>
      <c r="D40" s="2">
        <v>3230.32</v>
      </c>
      <c r="E40" s="2">
        <v>3240.02</v>
      </c>
      <c r="F40" s="2">
        <v>3240.02</v>
      </c>
      <c r="G40" s="3">
        <v>192710800</v>
      </c>
    </row>
    <row r="41" spans="1:7" x14ac:dyDescent="0.25">
      <c r="A41" s="1">
        <v>43853</v>
      </c>
      <c r="B41" s="2">
        <v>3251.84</v>
      </c>
      <c r="C41" s="2">
        <v>3259.9</v>
      </c>
      <c r="D41" s="2">
        <v>3231.37</v>
      </c>
      <c r="E41" s="2">
        <v>3234.56</v>
      </c>
      <c r="F41" s="2">
        <v>3234.56</v>
      </c>
      <c r="G41" s="3">
        <v>313846600</v>
      </c>
    </row>
    <row r="42" spans="1:7" x14ac:dyDescent="0.25">
      <c r="A42" s="1">
        <v>43852</v>
      </c>
      <c r="B42" s="2">
        <v>3242.6</v>
      </c>
      <c r="C42" s="2">
        <v>3258.96</v>
      </c>
      <c r="D42" s="2">
        <v>3240.17</v>
      </c>
      <c r="E42" s="2">
        <v>3253.93</v>
      </c>
      <c r="F42" s="2">
        <v>3253.93</v>
      </c>
      <c r="G42" s="3">
        <v>202913300</v>
      </c>
    </row>
    <row r="43" spans="1:7" x14ac:dyDescent="0.25">
      <c r="A43" s="1">
        <v>43851</v>
      </c>
      <c r="B43" s="2">
        <v>3271.56</v>
      </c>
      <c r="C43" s="2">
        <v>3275.15</v>
      </c>
      <c r="D43" s="2">
        <v>3232.99</v>
      </c>
      <c r="E43" s="2">
        <v>3247.17</v>
      </c>
      <c r="F43" s="2">
        <v>3247.17</v>
      </c>
      <c r="G43" s="3">
        <v>272436300</v>
      </c>
    </row>
    <row r="44" spans="1:7" x14ac:dyDescent="0.25">
      <c r="A44" s="1">
        <v>43850</v>
      </c>
      <c r="B44" s="2">
        <v>3280.95</v>
      </c>
      <c r="C44" s="2">
        <v>3283.06</v>
      </c>
      <c r="D44" s="2">
        <v>3270.8</v>
      </c>
      <c r="E44" s="2">
        <v>3280.09</v>
      </c>
      <c r="F44" s="2">
        <v>3280.09</v>
      </c>
      <c r="G44" s="3">
        <v>172691700</v>
      </c>
    </row>
    <row r="45" spans="1:7" x14ac:dyDescent="0.25">
      <c r="A45" s="1">
        <v>43847</v>
      </c>
      <c r="B45" s="2">
        <v>3282.85</v>
      </c>
      <c r="C45" s="2">
        <v>3283.89</v>
      </c>
      <c r="D45" s="2">
        <v>3269.99</v>
      </c>
      <c r="E45" s="2">
        <v>3281.03</v>
      </c>
      <c r="F45" s="2">
        <v>3281.03</v>
      </c>
      <c r="G45" s="3">
        <v>202760000</v>
      </c>
    </row>
    <row r="46" spans="1:7" x14ac:dyDescent="0.25">
      <c r="A46" s="1">
        <v>43846</v>
      </c>
      <c r="B46" s="2">
        <v>3256.83</v>
      </c>
      <c r="C46" s="2">
        <v>3280.36</v>
      </c>
      <c r="D46" s="2">
        <v>3255.63</v>
      </c>
      <c r="E46" s="2">
        <v>3278</v>
      </c>
      <c r="F46" s="2">
        <v>3278</v>
      </c>
      <c r="G46" s="3">
        <v>270571600</v>
      </c>
    </row>
    <row r="47" spans="1:7" x14ac:dyDescent="0.25">
      <c r="A47" s="1">
        <v>43845</v>
      </c>
      <c r="B47" s="2">
        <v>3266.54</v>
      </c>
      <c r="C47" s="2">
        <v>3276</v>
      </c>
      <c r="D47" s="2">
        <v>3252.02</v>
      </c>
      <c r="E47" s="2">
        <v>3256.98</v>
      </c>
      <c r="F47" s="2">
        <v>3256.98</v>
      </c>
      <c r="G47" s="3">
        <v>245144400</v>
      </c>
    </row>
    <row r="48" spans="1:7" x14ac:dyDescent="0.25">
      <c r="A48" s="1">
        <v>43844</v>
      </c>
      <c r="B48" s="2">
        <v>3262.08</v>
      </c>
      <c r="C48" s="2">
        <v>3270.54</v>
      </c>
      <c r="D48" s="2">
        <v>3256.18</v>
      </c>
      <c r="E48" s="2">
        <v>3270.54</v>
      </c>
      <c r="F48" s="2">
        <v>3270.54</v>
      </c>
      <c r="G48" s="3">
        <v>270354000</v>
      </c>
    </row>
    <row r="49" spans="1:7" x14ac:dyDescent="0.25">
      <c r="A49" s="1">
        <v>43843</v>
      </c>
      <c r="B49" s="2">
        <v>3259.44</v>
      </c>
      <c r="C49" s="2">
        <v>3267.97</v>
      </c>
      <c r="D49" s="2">
        <v>3248</v>
      </c>
      <c r="E49" s="2">
        <v>3251.07</v>
      </c>
      <c r="F49" s="2">
        <v>3251.07</v>
      </c>
      <c r="G49" s="3">
        <v>211815300</v>
      </c>
    </row>
    <row r="50" spans="1:7" x14ac:dyDescent="0.25">
      <c r="A50" s="1">
        <v>43840</v>
      </c>
      <c r="B50" s="2">
        <v>3252.66</v>
      </c>
      <c r="C50" s="2">
        <v>3261.28</v>
      </c>
      <c r="D50" s="2">
        <v>3246.62</v>
      </c>
      <c r="E50" s="2">
        <v>3255.95</v>
      </c>
      <c r="F50" s="2">
        <v>3255.95</v>
      </c>
      <c r="G50" s="3">
        <v>195969000</v>
      </c>
    </row>
    <row r="51" spans="1:7" x14ac:dyDescent="0.25">
      <c r="A51" s="1">
        <v>43839</v>
      </c>
      <c r="B51" s="2">
        <v>3262.72</v>
      </c>
      <c r="C51" s="2">
        <v>3262.72</v>
      </c>
      <c r="D51" s="2">
        <v>3243.1</v>
      </c>
      <c r="E51" s="2">
        <v>3247.48</v>
      </c>
      <c r="F51" s="2">
        <v>3247.48</v>
      </c>
      <c r="G51" s="3">
        <v>230734400</v>
      </c>
    </row>
    <row r="52" spans="1:7" x14ac:dyDescent="0.25">
      <c r="A52" s="1">
        <v>43838</v>
      </c>
      <c r="B52" s="2">
        <v>3211.28</v>
      </c>
      <c r="C52" s="2">
        <v>3245.89</v>
      </c>
      <c r="D52" s="2">
        <v>3193.31</v>
      </c>
      <c r="E52" s="2">
        <v>3245.89</v>
      </c>
      <c r="F52" s="2">
        <v>3245.89</v>
      </c>
      <c r="G52" s="3">
        <v>297723700</v>
      </c>
    </row>
    <row r="53" spans="1:7" x14ac:dyDescent="0.25">
      <c r="A53" s="1">
        <v>43837</v>
      </c>
      <c r="B53" s="2">
        <v>3236.23</v>
      </c>
      <c r="C53" s="2">
        <v>3247.86</v>
      </c>
      <c r="D53" s="2">
        <v>3233.5</v>
      </c>
      <c r="E53" s="2">
        <v>3247.86</v>
      </c>
      <c r="F53" s="2">
        <v>3247.86</v>
      </c>
      <c r="G53" s="3">
        <v>187657600</v>
      </c>
    </row>
    <row r="54" spans="1:7" x14ac:dyDescent="0.25">
      <c r="A54" s="1">
        <v>43836</v>
      </c>
      <c r="B54" s="2">
        <v>3221.56</v>
      </c>
      <c r="C54" s="2">
        <v>3226.11</v>
      </c>
      <c r="D54" s="2">
        <v>3210.68</v>
      </c>
      <c r="E54" s="2">
        <v>3218.86</v>
      </c>
      <c r="F54" s="2">
        <v>3218.86</v>
      </c>
      <c r="G54" s="3">
        <v>154063200</v>
      </c>
    </row>
    <row r="55" spans="1:7" x14ac:dyDescent="0.25">
      <c r="A55" s="1">
        <v>43833</v>
      </c>
      <c r="B55" s="2">
        <v>3260.27</v>
      </c>
      <c r="C55" s="2">
        <v>3268.73</v>
      </c>
      <c r="D55" s="2">
        <v>3227.63</v>
      </c>
      <c r="E55" s="2">
        <v>3238.82</v>
      </c>
      <c r="F55" s="2">
        <v>3238.82</v>
      </c>
      <c r="G55" s="3">
        <v>193650300</v>
      </c>
    </row>
    <row r="56" spans="1:7" x14ac:dyDescent="0.25">
      <c r="A56" s="1">
        <v>43832</v>
      </c>
      <c r="B56" s="2">
        <v>3230.48</v>
      </c>
      <c r="C56" s="2">
        <v>3256.09</v>
      </c>
      <c r="D56" s="2">
        <v>3220.67</v>
      </c>
      <c r="E56" s="2">
        <v>3252</v>
      </c>
      <c r="F56" s="2">
        <v>3252</v>
      </c>
      <c r="G56" s="3">
        <v>136381900</v>
      </c>
    </row>
    <row r="57" spans="1:7" x14ac:dyDescent="0.25">
      <c r="A57" s="1">
        <v>43830</v>
      </c>
      <c r="B57" s="2">
        <v>3201.31</v>
      </c>
      <c r="C57" s="2">
        <v>3239.24</v>
      </c>
      <c r="D57" s="2">
        <v>3201.31</v>
      </c>
      <c r="E57" s="2">
        <v>3222.83</v>
      </c>
      <c r="F57" s="2">
        <v>3222.83</v>
      </c>
      <c r="G57" s="3">
        <v>122667000</v>
      </c>
    </row>
    <row r="58" spans="1:7" x14ac:dyDescent="0.25">
      <c r="A58" s="1">
        <v>43829</v>
      </c>
      <c r="B58" s="2">
        <v>3228.04</v>
      </c>
      <c r="C58" s="2">
        <v>3232.27</v>
      </c>
      <c r="D58" s="2">
        <v>3214.32</v>
      </c>
      <c r="E58" s="2">
        <v>3222.44</v>
      </c>
      <c r="F58" s="2">
        <v>3222.44</v>
      </c>
      <c r="G58" s="3">
        <v>102453800</v>
      </c>
    </row>
    <row r="59" spans="1:7" x14ac:dyDescent="0.25">
      <c r="A59" s="1">
        <v>43826</v>
      </c>
      <c r="B59" s="2">
        <v>3226.92</v>
      </c>
      <c r="C59" s="2">
        <v>3230.93</v>
      </c>
      <c r="D59" s="2">
        <v>3220.47</v>
      </c>
      <c r="E59" s="2">
        <v>3226.53</v>
      </c>
      <c r="F59" s="2">
        <v>3226.53</v>
      </c>
      <c r="G59" s="3">
        <v>81842700</v>
      </c>
    </row>
    <row r="60" spans="1:7" x14ac:dyDescent="0.25">
      <c r="A60" s="1">
        <v>43825</v>
      </c>
      <c r="B60" s="2">
        <v>3221.83</v>
      </c>
      <c r="C60" s="2">
        <v>3222.99</v>
      </c>
      <c r="D60" s="2">
        <v>3205.99</v>
      </c>
      <c r="E60" s="2">
        <v>3222.99</v>
      </c>
      <c r="F60" s="2">
        <v>3222.99</v>
      </c>
      <c r="G60" s="3">
        <v>71769500</v>
      </c>
    </row>
    <row r="61" spans="1:7" x14ac:dyDescent="0.25">
      <c r="A61" s="1">
        <v>43824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</row>
    <row r="62" spans="1:7" x14ac:dyDescent="0.25">
      <c r="A62" s="1">
        <v>43823</v>
      </c>
      <c r="B62" s="2">
        <v>3218.21</v>
      </c>
      <c r="C62" s="2">
        <v>3224.71</v>
      </c>
      <c r="D62" s="2">
        <v>3207.69</v>
      </c>
      <c r="E62" s="2">
        <v>3221.67</v>
      </c>
      <c r="F62" s="2">
        <v>3221.67</v>
      </c>
      <c r="G62" s="3">
        <v>70922000</v>
      </c>
    </row>
    <row r="63" spans="1:7" x14ac:dyDescent="0.25">
      <c r="A63" s="1">
        <v>43822</v>
      </c>
      <c r="B63" s="2">
        <v>3216.46</v>
      </c>
      <c r="C63" s="2">
        <v>3218.45</v>
      </c>
      <c r="D63" s="2">
        <v>3204.5</v>
      </c>
      <c r="E63" s="2">
        <v>3214</v>
      </c>
      <c r="F63" s="2">
        <v>3214</v>
      </c>
      <c r="G63" s="3">
        <v>167103200</v>
      </c>
    </row>
    <row r="64" spans="1:7" x14ac:dyDescent="0.25">
      <c r="A64" s="1">
        <v>43819</v>
      </c>
      <c r="B64" s="2">
        <v>3217.03</v>
      </c>
      <c r="C64" s="2">
        <v>3217.03</v>
      </c>
      <c r="D64" s="2">
        <v>3203.5</v>
      </c>
      <c r="E64" s="2">
        <v>3212.39</v>
      </c>
      <c r="F64" s="2">
        <v>3212.39</v>
      </c>
      <c r="G64" s="3">
        <v>320074800</v>
      </c>
    </row>
    <row r="65" spans="1:7" x14ac:dyDescent="0.25">
      <c r="A65" s="1">
        <v>43818</v>
      </c>
      <c r="B65" s="2">
        <v>3205.09</v>
      </c>
      <c r="C65" s="2">
        <v>3211.51</v>
      </c>
      <c r="D65" s="2">
        <v>3194.92</v>
      </c>
      <c r="E65" s="2">
        <v>3207.42</v>
      </c>
      <c r="F65" s="2">
        <v>3207.42</v>
      </c>
      <c r="G65" s="3">
        <v>164889000</v>
      </c>
    </row>
    <row r="66" spans="1:7" x14ac:dyDescent="0.25">
      <c r="A66" s="1">
        <v>43817</v>
      </c>
      <c r="B66" s="2">
        <v>3195.07</v>
      </c>
      <c r="C66" s="2">
        <v>3217.12</v>
      </c>
      <c r="D66" s="2">
        <v>3189.77</v>
      </c>
      <c r="E66" s="2">
        <v>3209.54</v>
      </c>
      <c r="F66" s="2">
        <v>3209.54</v>
      </c>
      <c r="G66" s="3">
        <v>263354900</v>
      </c>
    </row>
    <row r="67" spans="1:7" x14ac:dyDescent="0.25">
      <c r="A67" s="1">
        <v>43816</v>
      </c>
      <c r="B67" s="2">
        <v>3205.91</v>
      </c>
      <c r="C67" s="2">
        <v>3217.83</v>
      </c>
      <c r="D67" s="2">
        <v>3192.82</v>
      </c>
      <c r="E67" s="2">
        <v>3200.8</v>
      </c>
      <c r="F67" s="2">
        <v>3200.8</v>
      </c>
      <c r="G67" s="3">
        <v>269415000</v>
      </c>
    </row>
    <row r="68" spans="1:7" x14ac:dyDescent="0.25">
      <c r="A68" s="1">
        <v>43815</v>
      </c>
      <c r="B68" s="2">
        <v>3213.61</v>
      </c>
      <c r="C68" s="2">
        <v>3219.53</v>
      </c>
      <c r="D68" s="2">
        <v>3206.09</v>
      </c>
      <c r="E68" s="2">
        <v>3206.09</v>
      </c>
      <c r="F68" s="2">
        <v>3206.09</v>
      </c>
      <c r="G68" s="3">
        <v>167870000</v>
      </c>
    </row>
    <row r="69" spans="1:7" x14ac:dyDescent="0.25">
      <c r="A69" s="1">
        <v>43812</v>
      </c>
      <c r="B69" s="2">
        <v>3211.14</v>
      </c>
      <c r="C69" s="2">
        <v>3223.45</v>
      </c>
      <c r="D69" s="2">
        <v>3205.97</v>
      </c>
      <c r="E69" s="2">
        <v>3214.05</v>
      </c>
      <c r="F69" s="2">
        <v>3214.05</v>
      </c>
      <c r="G69" s="3">
        <v>308517500</v>
      </c>
    </row>
    <row r="70" spans="1:7" x14ac:dyDescent="0.25">
      <c r="A70" s="1">
        <v>43811</v>
      </c>
      <c r="B70" s="2">
        <v>3188.99</v>
      </c>
      <c r="C70" s="2">
        <v>3206.19</v>
      </c>
      <c r="D70" s="2">
        <v>3184.18</v>
      </c>
      <c r="E70" s="2">
        <v>3194.67</v>
      </c>
      <c r="F70" s="2">
        <v>3194.67</v>
      </c>
      <c r="G70" s="3">
        <v>263500100</v>
      </c>
    </row>
    <row r="71" spans="1:7" x14ac:dyDescent="0.25">
      <c r="A71" s="1">
        <v>43810</v>
      </c>
      <c r="B71" s="2">
        <v>3160.2</v>
      </c>
      <c r="C71" s="2">
        <v>3187.33</v>
      </c>
      <c r="D71" s="2">
        <v>3159.5</v>
      </c>
      <c r="E71" s="2">
        <v>3172.9</v>
      </c>
      <c r="F71" s="2">
        <v>3172.9</v>
      </c>
      <c r="G71" s="3">
        <v>202358800</v>
      </c>
    </row>
    <row r="72" spans="1:7" x14ac:dyDescent="0.25">
      <c r="A72" s="1">
        <v>43809</v>
      </c>
      <c r="B72" s="2">
        <v>3182.59</v>
      </c>
      <c r="C72" s="2">
        <v>3183.83</v>
      </c>
      <c r="D72" s="2">
        <v>3159.18</v>
      </c>
      <c r="E72" s="2">
        <v>3162.89</v>
      </c>
      <c r="F72" s="2">
        <v>3162.89</v>
      </c>
      <c r="G72" s="3">
        <v>292612000</v>
      </c>
    </row>
    <row r="73" spans="1:7" x14ac:dyDescent="0.25">
      <c r="A73" s="1">
        <v>43808</v>
      </c>
      <c r="B73" s="2">
        <v>3195.97</v>
      </c>
      <c r="C73" s="2">
        <v>3200.12</v>
      </c>
      <c r="D73" s="2">
        <v>3179.82</v>
      </c>
      <c r="E73" s="2">
        <v>3179.82</v>
      </c>
      <c r="F73" s="2">
        <v>3179.82</v>
      </c>
      <c r="G73" s="3">
        <v>253073700</v>
      </c>
    </row>
    <row r="74" spans="1:7" x14ac:dyDescent="0.25">
      <c r="A74" s="1">
        <v>43805</v>
      </c>
      <c r="B74" s="2">
        <v>3179.98</v>
      </c>
      <c r="C74" s="2">
        <v>3194.71</v>
      </c>
      <c r="D74" s="2">
        <v>3171.51</v>
      </c>
      <c r="E74" s="2">
        <v>3194.71</v>
      </c>
      <c r="F74" s="2">
        <v>3194.71</v>
      </c>
      <c r="G74" s="3">
        <v>302030700</v>
      </c>
    </row>
    <row r="75" spans="1:7" x14ac:dyDescent="0.25">
      <c r="A75" s="1">
        <v>43804</v>
      </c>
      <c r="B75" s="2">
        <v>3170.85</v>
      </c>
      <c r="C75" s="2">
        <v>3178.83</v>
      </c>
      <c r="D75" s="2">
        <v>3169.84</v>
      </c>
      <c r="E75" s="2">
        <v>3174.19</v>
      </c>
      <c r="F75" s="2">
        <v>3174.19</v>
      </c>
      <c r="G75" s="3">
        <v>253946800</v>
      </c>
    </row>
    <row r="76" spans="1:7" x14ac:dyDescent="0.25">
      <c r="A76" s="1">
        <v>43803</v>
      </c>
      <c r="B76" s="2">
        <v>3152.8</v>
      </c>
      <c r="C76" s="2">
        <v>3167.1</v>
      </c>
      <c r="D76" s="2">
        <v>3144.07</v>
      </c>
      <c r="E76" s="2">
        <v>3159.79</v>
      </c>
      <c r="F76" s="2">
        <v>3159.79</v>
      </c>
      <c r="G76" s="3">
        <v>302671000</v>
      </c>
    </row>
    <row r="77" spans="1:7" x14ac:dyDescent="0.25">
      <c r="A77" s="1">
        <v>43802</v>
      </c>
      <c r="B77" s="2">
        <v>3174.99</v>
      </c>
      <c r="C77" s="2">
        <v>3186.64</v>
      </c>
      <c r="D77" s="2">
        <v>3160.93</v>
      </c>
      <c r="E77" s="2">
        <v>3173.08</v>
      </c>
      <c r="F77" s="2">
        <v>3173.08</v>
      </c>
      <c r="G77" s="3">
        <v>330602900</v>
      </c>
    </row>
    <row r="78" spans="1:7" x14ac:dyDescent="0.25">
      <c r="A78" s="1">
        <v>43801</v>
      </c>
      <c r="B78" s="2">
        <v>3198.27</v>
      </c>
      <c r="C78" s="2">
        <v>3208.7</v>
      </c>
      <c r="D78" s="2">
        <v>3184.77</v>
      </c>
      <c r="E78" s="2">
        <v>3187.97</v>
      </c>
      <c r="F78" s="2">
        <v>3187.97</v>
      </c>
      <c r="G78" s="3">
        <v>225065200</v>
      </c>
    </row>
    <row r="79" spans="1:7" x14ac:dyDescent="0.25">
      <c r="A79" s="1">
        <v>43798</v>
      </c>
      <c r="B79" s="2">
        <v>3199.25</v>
      </c>
      <c r="C79" s="2">
        <v>3199.25</v>
      </c>
      <c r="D79" s="2">
        <v>3182.05</v>
      </c>
      <c r="E79" s="2">
        <v>3193.92</v>
      </c>
      <c r="F79" s="2">
        <v>3193.92</v>
      </c>
      <c r="G79" s="3">
        <v>328238300</v>
      </c>
    </row>
    <row r="80" spans="1:7" x14ac:dyDescent="0.25">
      <c r="A80" s="1">
        <v>43797</v>
      </c>
      <c r="B80" s="2">
        <v>3209.85</v>
      </c>
      <c r="C80" s="2">
        <v>3215.8</v>
      </c>
      <c r="D80" s="2">
        <v>3198.29</v>
      </c>
      <c r="E80" s="2">
        <v>3200.61</v>
      </c>
      <c r="F80" s="2">
        <v>3200.61</v>
      </c>
      <c r="G80" s="3">
        <v>201995100</v>
      </c>
    </row>
    <row r="81" spans="1:7" x14ac:dyDescent="0.25">
      <c r="A81" s="1">
        <v>43796</v>
      </c>
      <c r="B81" s="2">
        <v>3213.19</v>
      </c>
      <c r="C81" s="2">
        <v>3220.14</v>
      </c>
      <c r="D81" s="2">
        <v>3201.78</v>
      </c>
      <c r="E81" s="2">
        <v>3215.53</v>
      </c>
      <c r="F81" s="2">
        <v>3215.53</v>
      </c>
      <c r="G81" s="3">
        <v>414062100</v>
      </c>
    </row>
    <row r="82" spans="1:7" x14ac:dyDescent="0.25">
      <c r="A82" s="1">
        <v>43795</v>
      </c>
      <c r="B82" s="2">
        <v>3226.39</v>
      </c>
      <c r="C82" s="2">
        <v>3234.74</v>
      </c>
      <c r="D82" s="2">
        <v>3207.85</v>
      </c>
      <c r="E82" s="2">
        <v>3207.85</v>
      </c>
      <c r="F82" s="2">
        <v>3207.85</v>
      </c>
      <c r="G82" s="3">
        <v>1409118300</v>
      </c>
    </row>
    <row r="83" spans="1:7" x14ac:dyDescent="0.25">
      <c r="A83" s="1">
        <v>43794</v>
      </c>
      <c r="B83" s="2">
        <v>3241.69</v>
      </c>
      <c r="C83" s="2">
        <v>3244.69</v>
      </c>
      <c r="D83" s="2">
        <v>3218.25</v>
      </c>
      <c r="E83" s="2">
        <v>3220.63</v>
      </c>
      <c r="F83" s="2">
        <v>3220.63</v>
      </c>
      <c r="G83" s="3">
        <v>340587100</v>
      </c>
    </row>
    <row r="84" spans="1:7" x14ac:dyDescent="0.25">
      <c r="A84" s="1">
        <v>43791</v>
      </c>
      <c r="B84" s="2">
        <v>3199.9</v>
      </c>
      <c r="C84" s="2">
        <v>3232.53</v>
      </c>
      <c r="D84" s="2">
        <v>3199.06</v>
      </c>
      <c r="E84" s="2">
        <v>3225.65</v>
      </c>
      <c r="F84" s="2">
        <v>3225.65</v>
      </c>
      <c r="G84" s="3">
        <v>283978700</v>
      </c>
    </row>
    <row r="85" spans="1:7" x14ac:dyDescent="0.25">
      <c r="A85" s="1">
        <v>43790</v>
      </c>
      <c r="B85" s="2">
        <v>3201.05</v>
      </c>
      <c r="C85" s="2">
        <v>3210.09</v>
      </c>
      <c r="D85" s="2">
        <v>3189.61</v>
      </c>
      <c r="E85" s="2">
        <v>3192.21</v>
      </c>
      <c r="F85" s="2">
        <v>3192.21</v>
      </c>
      <c r="G85" s="3">
        <v>337898100</v>
      </c>
    </row>
    <row r="86" spans="1:7" x14ac:dyDescent="0.25">
      <c r="A86" s="1">
        <v>43789</v>
      </c>
      <c r="B86" s="2">
        <v>3231</v>
      </c>
      <c r="C86" s="2">
        <v>3236.18</v>
      </c>
      <c r="D86" s="2">
        <v>3219.27</v>
      </c>
      <c r="E86" s="2">
        <v>3229.78</v>
      </c>
      <c r="F86" s="2">
        <v>3229.78</v>
      </c>
      <c r="G86" s="3">
        <v>280560900</v>
      </c>
    </row>
    <row r="87" spans="1:7" x14ac:dyDescent="0.25">
      <c r="A87" s="1">
        <v>43788</v>
      </c>
      <c r="B87" s="2">
        <v>3239.55</v>
      </c>
      <c r="C87" s="2">
        <v>3248.74</v>
      </c>
      <c r="D87" s="2">
        <v>3224.36</v>
      </c>
      <c r="E87" s="2">
        <v>3238.87</v>
      </c>
      <c r="F87" s="2">
        <v>3238.87</v>
      </c>
      <c r="G87" s="3">
        <v>254882900</v>
      </c>
    </row>
    <row r="88" spans="1:7" x14ac:dyDescent="0.25">
      <c r="A88" s="1">
        <v>43787</v>
      </c>
      <c r="B88" s="2">
        <v>3231.89</v>
      </c>
      <c r="C88" s="2">
        <v>3258.66</v>
      </c>
      <c r="D88" s="2">
        <v>3230.74</v>
      </c>
      <c r="E88" s="2">
        <v>3258.66</v>
      </c>
      <c r="F88" s="2">
        <v>3258.66</v>
      </c>
      <c r="G88" s="3">
        <v>267369200</v>
      </c>
    </row>
    <row r="89" spans="1:7" x14ac:dyDescent="0.25">
      <c r="A89" s="1">
        <v>43784</v>
      </c>
      <c r="B89" s="2">
        <v>3238.6</v>
      </c>
      <c r="C89" s="2">
        <v>3243.15</v>
      </c>
      <c r="D89" s="2">
        <v>3228.58</v>
      </c>
      <c r="E89" s="2">
        <v>3238.86</v>
      </c>
      <c r="F89" s="2">
        <v>3238.86</v>
      </c>
      <c r="G89" s="3">
        <v>284082200</v>
      </c>
    </row>
    <row r="90" spans="1:7" x14ac:dyDescent="0.25">
      <c r="A90" s="1">
        <v>43783</v>
      </c>
      <c r="B90" s="2">
        <v>3236.37</v>
      </c>
      <c r="C90" s="2">
        <v>3244.7</v>
      </c>
      <c r="D90" s="2">
        <v>3225.38</v>
      </c>
      <c r="E90" s="2">
        <v>3231.85</v>
      </c>
      <c r="F90" s="2">
        <v>3231.85</v>
      </c>
      <c r="G90" s="3">
        <v>273629300</v>
      </c>
    </row>
    <row r="91" spans="1:7" x14ac:dyDescent="0.25">
      <c r="A91" s="1">
        <v>43782</v>
      </c>
      <c r="B91" s="2">
        <v>3258.85</v>
      </c>
      <c r="C91" s="2">
        <v>3261.38</v>
      </c>
      <c r="D91" s="2">
        <v>3235.2</v>
      </c>
      <c r="E91" s="2">
        <v>3239.22</v>
      </c>
      <c r="F91" s="2">
        <v>3239.22</v>
      </c>
      <c r="G91" s="3">
        <v>212161200</v>
      </c>
    </row>
    <row r="92" spans="1:7" x14ac:dyDescent="0.25">
      <c r="A92" s="1">
        <v>43781</v>
      </c>
      <c r="B92" s="2">
        <v>3251.23</v>
      </c>
      <c r="C92" s="2">
        <v>3267.8</v>
      </c>
      <c r="D92" s="2">
        <v>3247.41</v>
      </c>
      <c r="E92" s="2">
        <v>3267.8</v>
      </c>
      <c r="F92" s="2">
        <v>3267.8</v>
      </c>
      <c r="G92" s="3">
        <v>284721000</v>
      </c>
    </row>
    <row r="93" spans="1:7" x14ac:dyDescent="0.25">
      <c r="A93" s="1">
        <v>43780</v>
      </c>
      <c r="B93" s="2">
        <v>3259.49</v>
      </c>
      <c r="C93" s="2">
        <v>3261.13</v>
      </c>
      <c r="D93" s="2">
        <v>3227.59</v>
      </c>
      <c r="E93" s="2">
        <v>3240.65</v>
      </c>
      <c r="F93" s="2">
        <v>3240.65</v>
      </c>
      <c r="G93" s="3">
        <v>272878800</v>
      </c>
    </row>
    <row r="94" spans="1:7" x14ac:dyDescent="0.25">
      <c r="A94" s="1">
        <v>43777</v>
      </c>
      <c r="B94" s="2">
        <v>3273.61</v>
      </c>
      <c r="C94" s="2">
        <v>3275.86</v>
      </c>
      <c r="D94" s="2">
        <v>3252.26</v>
      </c>
      <c r="E94" s="2">
        <v>3264.3</v>
      </c>
      <c r="F94" s="2">
        <v>3264.3</v>
      </c>
      <c r="G94" s="3">
        <v>343349900</v>
      </c>
    </row>
    <row r="95" spans="1:7" x14ac:dyDescent="0.25">
      <c r="A95" s="1">
        <v>43776</v>
      </c>
      <c r="B95" s="2">
        <v>3261.85</v>
      </c>
      <c r="C95" s="2">
        <v>3285.72</v>
      </c>
      <c r="D95" s="2">
        <v>3258.43</v>
      </c>
      <c r="E95" s="2">
        <v>3285.72</v>
      </c>
      <c r="F95" s="2">
        <v>3285.72</v>
      </c>
      <c r="G95" s="3">
        <v>296782800</v>
      </c>
    </row>
    <row r="96" spans="1:7" x14ac:dyDescent="0.25">
      <c r="A96" s="1">
        <v>43775</v>
      </c>
      <c r="B96" s="2">
        <v>3252.61</v>
      </c>
      <c r="C96" s="2">
        <v>3265.75</v>
      </c>
      <c r="D96" s="2">
        <v>3250.94</v>
      </c>
      <c r="E96" s="2">
        <v>3262.69</v>
      </c>
      <c r="F96" s="2">
        <v>3262.69</v>
      </c>
      <c r="G96" s="3">
        <v>248859500</v>
      </c>
    </row>
    <row r="97" spans="1:7" x14ac:dyDescent="0.25">
      <c r="A97" s="1">
        <v>43774</v>
      </c>
      <c r="B97" s="2">
        <v>3242.91</v>
      </c>
      <c r="C97" s="2">
        <v>3256.54</v>
      </c>
      <c r="D97" s="2">
        <v>3237.46</v>
      </c>
      <c r="E97" s="2">
        <v>3248.63</v>
      </c>
      <c r="F97" s="2">
        <v>3248.63</v>
      </c>
      <c r="G97" s="3">
        <v>305054600</v>
      </c>
    </row>
    <row r="98" spans="1:7" x14ac:dyDescent="0.25">
      <c r="A98" s="1">
        <v>43773</v>
      </c>
      <c r="B98" s="2">
        <v>3237.85</v>
      </c>
      <c r="C98" s="2">
        <v>3250.02</v>
      </c>
      <c r="D98" s="2">
        <v>3227.34</v>
      </c>
      <c r="E98" s="2">
        <v>3236.4</v>
      </c>
      <c r="F98" s="2">
        <v>3236.4</v>
      </c>
      <c r="G98" s="3">
        <v>219706200</v>
      </c>
    </row>
    <row r="99" spans="1:7" x14ac:dyDescent="0.25">
      <c r="A99" s="1">
        <v>43770</v>
      </c>
      <c r="B99" s="2">
        <v>3227.6</v>
      </c>
      <c r="C99" s="2">
        <v>3237.12</v>
      </c>
      <c r="D99" s="2">
        <v>3208.63</v>
      </c>
      <c r="E99" s="2">
        <v>3229.43</v>
      </c>
      <c r="F99" s="2">
        <v>3229.43</v>
      </c>
      <c r="G99" s="3">
        <v>195966200</v>
      </c>
    </row>
    <row r="100" spans="1:7" x14ac:dyDescent="0.25">
      <c r="A100" s="1">
        <v>43769</v>
      </c>
      <c r="B100" s="2">
        <v>3217.6</v>
      </c>
      <c r="C100" s="2">
        <v>3235.24</v>
      </c>
      <c r="D100" s="2">
        <v>3213.46</v>
      </c>
      <c r="E100" s="2">
        <v>3229.88</v>
      </c>
      <c r="F100" s="2">
        <v>3229.88</v>
      </c>
      <c r="G100" s="3">
        <v>302617400</v>
      </c>
    </row>
    <row r="101" spans="1:7" x14ac:dyDescent="0.25">
      <c r="A101" s="1">
        <v>43768</v>
      </c>
      <c r="B101" s="2">
        <v>3203.51</v>
      </c>
      <c r="C101" s="2">
        <v>3210.31</v>
      </c>
      <c r="D101" s="2">
        <v>3199.49</v>
      </c>
      <c r="E101" s="2">
        <v>3207.92</v>
      </c>
      <c r="F101" s="2">
        <v>3207.92</v>
      </c>
      <c r="G101" s="3">
        <v>195436200</v>
      </c>
    </row>
    <row r="102" spans="1:7" x14ac:dyDescent="0.25">
      <c r="A102" s="1">
        <v>43767</v>
      </c>
      <c r="B102" s="2">
        <v>3211.23</v>
      </c>
      <c r="C102" s="2">
        <v>3227.15</v>
      </c>
      <c r="D102" s="2">
        <v>3187.29</v>
      </c>
      <c r="E102" s="2">
        <v>3197.04</v>
      </c>
      <c r="F102" s="2">
        <v>3197.04</v>
      </c>
      <c r="G102" s="3">
        <v>264131100</v>
      </c>
    </row>
    <row r="103" spans="1:7" x14ac:dyDescent="0.25">
      <c r="A103" s="1">
        <v>43763</v>
      </c>
      <c r="B103" s="2">
        <v>3174.88</v>
      </c>
      <c r="C103" s="2">
        <v>3188.42</v>
      </c>
      <c r="D103" s="2">
        <v>3171.92</v>
      </c>
      <c r="E103" s="2">
        <v>3185.53</v>
      </c>
      <c r="F103" s="2">
        <v>3185.53</v>
      </c>
      <c r="G103" s="3">
        <v>148579200</v>
      </c>
    </row>
    <row r="104" spans="1:7" x14ac:dyDescent="0.25">
      <c r="A104" s="1">
        <v>43762</v>
      </c>
      <c r="B104" s="2">
        <v>3156.26</v>
      </c>
      <c r="C104" s="2">
        <v>3176.6</v>
      </c>
      <c r="D104" s="2">
        <v>3153.93</v>
      </c>
      <c r="E104" s="2">
        <v>3168.87</v>
      </c>
      <c r="F104" s="2">
        <v>3168.87</v>
      </c>
      <c r="G104" s="3">
        <v>239696100</v>
      </c>
    </row>
    <row r="105" spans="1:7" x14ac:dyDescent="0.25">
      <c r="A105" s="1">
        <v>43761</v>
      </c>
      <c r="B105" s="2">
        <v>3160.82</v>
      </c>
      <c r="C105" s="2">
        <v>3161.02</v>
      </c>
      <c r="D105" s="2">
        <v>3134.64</v>
      </c>
      <c r="E105" s="2">
        <v>3144.28</v>
      </c>
      <c r="F105" s="2">
        <v>3144.28</v>
      </c>
      <c r="G105" s="3">
        <v>186149100</v>
      </c>
    </row>
    <row r="106" spans="1:7" x14ac:dyDescent="0.25">
      <c r="A106" s="1">
        <v>43760</v>
      </c>
      <c r="B106" s="2">
        <v>3153.49</v>
      </c>
      <c r="C106" s="2">
        <v>3173.7</v>
      </c>
      <c r="D106" s="2">
        <v>3150.29</v>
      </c>
      <c r="E106" s="2">
        <v>3160.67</v>
      </c>
      <c r="F106" s="2">
        <v>3160.67</v>
      </c>
      <c r="G106" s="3">
        <v>242117500</v>
      </c>
    </row>
    <row r="107" spans="1:7" x14ac:dyDescent="0.25">
      <c r="A107" s="1">
        <v>43759</v>
      </c>
      <c r="B107" s="2">
        <v>3113.71</v>
      </c>
      <c r="C107" s="2">
        <v>3147.41</v>
      </c>
      <c r="D107" s="2">
        <v>3111.12</v>
      </c>
      <c r="E107" s="2">
        <v>3139.15</v>
      </c>
      <c r="F107" s="2">
        <v>3139.15</v>
      </c>
      <c r="G107" s="3">
        <v>234625800</v>
      </c>
    </row>
    <row r="108" spans="1:7" x14ac:dyDescent="0.25">
      <c r="A108" s="1">
        <v>43756</v>
      </c>
      <c r="B108" s="2">
        <v>3128.86</v>
      </c>
      <c r="C108" s="2">
        <v>3128.86</v>
      </c>
      <c r="D108" s="2">
        <v>3108.93</v>
      </c>
      <c r="E108" s="2">
        <v>3114.16</v>
      </c>
      <c r="F108" s="2">
        <v>3114.16</v>
      </c>
      <c r="G108" s="3">
        <v>177859900</v>
      </c>
    </row>
    <row r="109" spans="1:7" x14ac:dyDescent="0.25">
      <c r="A109" s="1">
        <v>43755</v>
      </c>
      <c r="B109" s="2">
        <v>3138.13</v>
      </c>
      <c r="C109" s="2">
        <v>3138.17</v>
      </c>
      <c r="D109" s="2">
        <v>3111.77</v>
      </c>
      <c r="E109" s="2">
        <v>3126.14</v>
      </c>
      <c r="F109" s="2">
        <v>3126.14</v>
      </c>
      <c r="G109" s="3">
        <v>200139400</v>
      </c>
    </row>
    <row r="110" spans="1:7" x14ac:dyDescent="0.25">
      <c r="A110" s="1">
        <v>43754</v>
      </c>
      <c r="B110" s="2">
        <v>3131.1</v>
      </c>
      <c r="C110" s="2">
        <v>3144.61</v>
      </c>
      <c r="D110" s="2">
        <v>3120.2</v>
      </c>
      <c r="E110" s="2">
        <v>3134.71</v>
      </c>
      <c r="F110" s="2">
        <v>3134.71</v>
      </c>
      <c r="G110" s="3">
        <v>175187900</v>
      </c>
    </row>
    <row r="111" spans="1:7" x14ac:dyDescent="0.25">
      <c r="A111" s="1">
        <v>43753</v>
      </c>
      <c r="B111" s="2">
        <v>3126.43</v>
      </c>
      <c r="C111" s="2">
        <v>3131.02</v>
      </c>
      <c r="D111" s="2">
        <v>3112.04</v>
      </c>
      <c r="E111" s="2">
        <v>3116.17</v>
      </c>
      <c r="F111" s="2">
        <v>3116.17</v>
      </c>
      <c r="G111" s="3">
        <v>185908900</v>
      </c>
    </row>
    <row r="112" spans="1:7" x14ac:dyDescent="0.25">
      <c r="A112" s="1">
        <v>43752</v>
      </c>
      <c r="B112" s="2">
        <v>3129.55</v>
      </c>
      <c r="C112" s="2">
        <v>3131.94</v>
      </c>
      <c r="D112" s="2">
        <v>3119.6</v>
      </c>
      <c r="E112" s="2">
        <v>3124.45</v>
      </c>
      <c r="F112" s="2">
        <v>3124.45</v>
      </c>
      <c r="G112" s="3">
        <v>162442600</v>
      </c>
    </row>
    <row r="113" spans="1:7" x14ac:dyDescent="0.25">
      <c r="A113" s="1">
        <v>43749</v>
      </c>
      <c r="B113" s="2">
        <v>3104.37</v>
      </c>
      <c r="C113" s="2">
        <v>3115.78</v>
      </c>
      <c r="D113" s="2">
        <v>3098.9</v>
      </c>
      <c r="E113" s="2">
        <v>3113.97</v>
      </c>
      <c r="F113" s="2">
        <v>3113.97</v>
      </c>
      <c r="G113" s="3">
        <v>236610800</v>
      </c>
    </row>
    <row r="114" spans="1:7" x14ac:dyDescent="0.25">
      <c r="A114" s="1">
        <v>43748</v>
      </c>
      <c r="B114" s="2">
        <v>3076.08</v>
      </c>
      <c r="C114" s="2">
        <v>3096.38</v>
      </c>
      <c r="D114" s="2">
        <v>3073.56</v>
      </c>
      <c r="E114" s="2">
        <v>3089.48</v>
      </c>
      <c r="F114" s="2">
        <v>3089.48</v>
      </c>
      <c r="G114" s="3">
        <v>167912400</v>
      </c>
    </row>
    <row r="115" spans="1:7" x14ac:dyDescent="0.25">
      <c r="A115" s="1">
        <v>43747</v>
      </c>
      <c r="B115" s="2">
        <v>3097.96</v>
      </c>
      <c r="C115" s="2">
        <v>3102.75</v>
      </c>
      <c r="D115" s="2">
        <v>3084.2</v>
      </c>
      <c r="E115" s="2">
        <v>3089.9</v>
      </c>
      <c r="F115" s="2">
        <v>3089.9</v>
      </c>
      <c r="G115" s="3">
        <v>245802800</v>
      </c>
    </row>
    <row r="116" spans="1:7" x14ac:dyDescent="0.25">
      <c r="A116" s="1">
        <v>43746</v>
      </c>
      <c r="B116" s="2">
        <v>3107.1</v>
      </c>
      <c r="C116" s="2">
        <v>3124.22</v>
      </c>
      <c r="D116" s="2">
        <v>3101.1</v>
      </c>
      <c r="E116" s="2">
        <v>3110.85</v>
      </c>
      <c r="F116" s="2">
        <v>3110.85</v>
      </c>
      <c r="G116" s="3">
        <v>225984000</v>
      </c>
    </row>
    <row r="117" spans="1:7" x14ac:dyDescent="0.25">
      <c r="A117" s="1">
        <v>43745</v>
      </c>
      <c r="B117" s="2">
        <v>3082.66</v>
      </c>
      <c r="C117" s="2">
        <v>3104.11</v>
      </c>
      <c r="D117" s="2">
        <v>3079.9</v>
      </c>
      <c r="E117" s="2">
        <v>3099.48</v>
      </c>
      <c r="F117" s="2">
        <v>3099.48</v>
      </c>
      <c r="G117" s="3">
        <v>169939200</v>
      </c>
    </row>
    <row r="118" spans="1:7" x14ac:dyDescent="0.25">
      <c r="A118" s="1">
        <v>43742</v>
      </c>
      <c r="B118" s="2">
        <v>3089.27</v>
      </c>
      <c r="C118" s="2">
        <v>3090.55</v>
      </c>
      <c r="D118" s="2">
        <v>3068.83</v>
      </c>
      <c r="E118" s="2">
        <v>3078.36</v>
      </c>
      <c r="F118" s="2">
        <v>3078.36</v>
      </c>
      <c r="G118" s="3">
        <v>168400400</v>
      </c>
    </row>
    <row r="119" spans="1:7" x14ac:dyDescent="0.25">
      <c r="A119" s="1">
        <v>43741</v>
      </c>
      <c r="B119" s="2">
        <v>3076.08</v>
      </c>
      <c r="C119" s="2">
        <v>3093.89</v>
      </c>
      <c r="D119" s="2">
        <v>3071.54</v>
      </c>
      <c r="E119" s="2">
        <v>3087.97</v>
      </c>
      <c r="F119" s="2">
        <v>3087.97</v>
      </c>
      <c r="G119" s="3">
        <v>198578400</v>
      </c>
    </row>
    <row r="120" spans="1:7" x14ac:dyDescent="0.25">
      <c r="A120" s="1">
        <v>43740</v>
      </c>
      <c r="B120" s="2">
        <v>3122.34</v>
      </c>
      <c r="C120" s="2">
        <v>3131.11</v>
      </c>
      <c r="D120" s="2">
        <v>3095.8</v>
      </c>
      <c r="E120" s="2">
        <v>3103.45</v>
      </c>
      <c r="F120" s="2">
        <v>3103.45</v>
      </c>
      <c r="G120" s="3">
        <v>274571100</v>
      </c>
    </row>
    <row r="121" spans="1:7" x14ac:dyDescent="0.25">
      <c r="A121" s="1">
        <v>43739</v>
      </c>
      <c r="B121" s="2">
        <v>3130.11</v>
      </c>
      <c r="C121" s="2">
        <v>3156.63</v>
      </c>
      <c r="D121" s="2">
        <v>3127.46</v>
      </c>
      <c r="E121" s="2">
        <v>3146.03</v>
      </c>
      <c r="F121" s="2">
        <v>3146.03</v>
      </c>
      <c r="G121" t="s">
        <v>0</v>
      </c>
    </row>
    <row r="122" spans="1:7" x14ac:dyDescent="0.25">
      <c r="A122" s="1">
        <v>43738</v>
      </c>
      <c r="B122" s="2">
        <v>3100.82</v>
      </c>
      <c r="C122" s="2">
        <v>3120.9</v>
      </c>
      <c r="D122" s="2">
        <v>3100.82</v>
      </c>
      <c r="E122" s="2">
        <v>3119.99</v>
      </c>
      <c r="F122" s="2">
        <v>3119.99</v>
      </c>
      <c r="G122" s="3">
        <v>193376800</v>
      </c>
    </row>
    <row r="123" spans="1:7" x14ac:dyDescent="0.25">
      <c r="A123" s="1">
        <v>43735</v>
      </c>
      <c r="B123" s="2">
        <v>3126.33</v>
      </c>
      <c r="C123" s="2">
        <v>3130.29</v>
      </c>
      <c r="D123" s="2">
        <v>3113.67</v>
      </c>
      <c r="E123" s="2">
        <v>3125.63</v>
      </c>
      <c r="F123" s="2">
        <v>3125.63</v>
      </c>
      <c r="G123" s="3">
        <v>165888100</v>
      </c>
    </row>
    <row r="124" spans="1:7" x14ac:dyDescent="0.25">
      <c r="A124" s="1">
        <v>43734</v>
      </c>
      <c r="B124" s="2">
        <v>3130.5</v>
      </c>
      <c r="C124" s="2">
        <v>3134.91</v>
      </c>
      <c r="D124" s="2">
        <v>3122.62</v>
      </c>
      <c r="E124" s="2">
        <v>3125.81</v>
      </c>
      <c r="F124" s="2">
        <v>3125.81</v>
      </c>
      <c r="G124" s="3">
        <v>186638700</v>
      </c>
    </row>
    <row r="125" spans="1:7" x14ac:dyDescent="0.25">
      <c r="A125" s="1">
        <v>43733</v>
      </c>
      <c r="B125" s="2">
        <v>3140.49</v>
      </c>
      <c r="C125" s="2">
        <v>3145.79</v>
      </c>
      <c r="D125" s="2">
        <v>3119.12</v>
      </c>
      <c r="E125" s="2">
        <v>3125.82</v>
      </c>
      <c r="F125" s="2">
        <v>3125.82</v>
      </c>
      <c r="G125" s="3">
        <v>222798900</v>
      </c>
    </row>
    <row r="126" spans="1:7" x14ac:dyDescent="0.25">
      <c r="A126" s="1">
        <v>43732</v>
      </c>
      <c r="B126" s="2">
        <v>3161.99</v>
      </c>
      <c r="C126" s="2">
        <v>3163.75</v>
      </c>
      <c r="D126" s="2">
        <v>3148.55</v>
      </c>
      <c r="E126" s="2">
        <v>3155.46</v>
      </c>
      <c r="F126" s="2">
        <v>3155.46</v>
      </c>
      <c r="G126" s="3">
        <v>192960900</v>
      </c>
    </row>
    <row r="127" spans="1:7" x14ac:dyDescent="0.25">
      <c r="A127" s="1">
        <v>43731</v>
      </c>
      <c r="B127" s="2">
        <v>3155.77</v>
      </c>
      <c r="C127" s="2">
        <v>3162.26</v>
      </c>
      <c r="D127" s="2">
        <v>3141.41</v>
      </c>
      <c r="E127" s="2">
        <v>3143.24</v>
      </c>
      <c r="F127" s="2">
        <v>3143.24</v>
      </c>
      <c r="G127" s="3">
        <v>132708300</v>
      </c>
    </row>
    <row r="128" spans="1:7" x14ac:dyDescent="0.25">
      <c r="A128" s="1">
        <v>43728</v>
      </c>
      <c r="B128" s="2">
        <v>3167.76</v>
      </c>
      <c r="C128" s="2">
        <v>3169.03</v>
      </c>
      <c r="D128" s="2">
        <v>3154.38</v>
      </c>
      <c r="E128" s="2">
        <v>3159.68</v>
      </c>
      <c r="F128" s="2">
        <v>3159.68</v>
      </c>
      <c r="G128" s="3">
        <v>299925400</v>
      </c>
    </row>
    <row r="129" spans="1:7" x14ac:dyDescent="0.25">
      <c r="A129" s="1">
        <v>43727</v>
      </c>
      <c r="B129" s="2">
        <v>3178.93</v>
      </c>
      <c r="C129" s="2">
        <v>3179.72</v>
      </c>
      <c r="D129" s="2">
        <v>3158.11</v>
      </c>
      <c r="E129" s="2">
        <v>3158.8</v>
      </c>
      <c r="F129" s="2">
        <v>3158.8</v>
      </c>
      <c r="G129" s="3">
        <v>207943600</v>
      </c>
    </row>
    <row r="130" spans="1:7" x14ac:dyDescent="0.25">
      <c r="A130" s="1">
        <v>43726</v>
      </c>
      <c r="B130" s="2">
        <v>3187.34</v>
      </c>
      <c r="C130" s="2">
        <v>3190.4</v>
      </c>
      <c r="D130" s="2">
        <v>3164.47</v>
      </c>
      <c r="E130" s="2">
        <v>3166.84</v>
      </c>
      <c r="F130" s="2">
        <v>3166.84</v>
      </c>
      <c r="G130" s="3">
        <v>168242900</v>
      </c>
    </row>
    <row r="131" spans="1:7" x14ac:dyDescent="0.25">
      <c r="A131" s="1">
        <v>43725</v>
      </c>
      <c r="B131" s="2">
        <v>3206.32</v>
      </c>
      <c r="C131" s="2">
        <v>3206.85</v>
      </c>
      <c r="D131" s="2">
        <v>3180.65</v>
      </c>
      <c r="E131" s="2">
        <v>3183</v>
      </c>
      <c r="F131" s="2">
        <v>3183</v>
      </c>
      <c r="G131" s="3">
        <v>166355400</v>
      </c>
    </row>
    <row r="132" spans="1:7" x14ac:dyDescent="0.25">
      <c r="A132" s="1">
        <v>43724</v>
      </c>
      <c r="B132" s="2">
        <v>3207.94</v>
      </c>
      <c r="C132" s="2">
        <v>3213.07</v>
      </c>
      <c r="D132" s="2">
        <v>3195.46</v>
      </c>
      <c r="E132" s="2">
        <v>3203.93</v>
      </c>
      <c r="F132" s="2">
        <v>3203.93</v>
      </c>
      <c r="G132" s="3">
        <v>168507400</v>
      </c>
    </row>
    <row r="133" spans="1:7" x14ac:dyDescent="0.25">
      <c r="A133" s="1">
        <v>43721</v>
      </c>
      <c r="B133" s="2">
        <v>3201.66</v>
      </c>
      <c r="C133" s="2">
        <v>3216.63</v>
      </c>
      <c r="D133" s="2">
        <v>3197.67</v>
      </c>
      <c r="E133" s="2">
        <v>3211.49</v>
      </c>
      <c r="F133" s="2">
        <v>3211.49</v>
      </c>
      <c r="G133" s="3">
        <v>166219400</v>
      </c>
    </row>
    <row r="134" spans="1:7" x14ac:dyDescent="0.25">
      <c r="A134" s="1">
        <v>43720</v>
      </c>
      <c r="B134" s="2">
        <v>3214.14</v>
      </c>
      <c r="C134" s="2">
        <v>3216.87</v>
      </c>
      <c r="D134" s="2">
        <v>3191.62</v>
      </c>
      <c r="E134" s="2">
        <v>3194.96</v>
      </c>
      <c r="F134" s="2">
        <v>3194.96</v>
      </c>
      <c r="G134" s="3">
        <v>235993000</v>
      </c>
    </row>
    <row r="135" spans="1:7" x14ac:dyDescent="0.25">
      <c r="A135" s="1">
        <v>43719</v>
      </c>
      <c r="B135" s="2">
        <v>3172.28</v>
      </c>
      <c r="C135" s="2">
        <v>3204.52</v>
      </c>
      <c r="D135" s="2">
        <v>3165.74</v>
      </c>
      <c r="E135" s="2">
        <v>3204.52</v>
      </c>
      <c r="F135" s="2">
        <v>3204.52</v>
      </c>
      <c r="G135" s="3">
        <v>271889400</v>
      </c>
    </row>
    <row r="136" spans="1:7" x14ac:dyDescent="0.25">
      <c r="A136" s="1">
        <v>43718</v>
      </c>
      <c r="B136" s="2">
        <v>3155.68</v>
      </c>
      <c r="C136" s="2">
        <v>3168.07</v>
      </c>
      <c r="D136" s="2">
        <v>3151.27</v>
      </c>
      <c r="E136" s="2">
        <v>3155.71</v>
      </c>
      <c r="F136" s="2">
        <v>3155.71</v>
      </c>
      <c r="G136" s="3">
        <v>219085000</v>
      </c>
    </row>
    <row r="137" spans="1:7" x14ac:dyDescent="0.25">
      <c r="A137" s="1">
        <v>43717</v>
      </c>
      <c r="B137" s="2">
        <v>3147.68</v>
      </c>
      <c r="C137" s="2">
        <v>3157.35</v>
      </c>
      <c r="D137" s="2">
        <v>3141.72</v>
      </c>
      <c r="E137" s="2">
        <v>3146.33</v>
      </c>
      <c r="F137" s="2">
        <v>3146.33</v>
      </c>
      <c r="G137" s="3">
        <v>152659800</v>
      </c>
    </row>
    <row r="138" spans="1:7" x14ac:dyDescent="0.25">
      <c r="A138" s="1">
        <v>43714</v>
      </c>
      <c r="B138" s="2">
        <v>3163.25</v>
      </c>
      <c r="C138" s="2">
        <v>3166.95</v>
      </c>
      <c r="D138" s="2">
        <v>3143.53</v>
      </c>
      <c r="E138" s="2">
        <v>3144.48</v>
      </c>
      <c r="F138" s="2">
        <v>3144.48</v>
      </c>
      <c r="G138" s="3">
        <v>206370800</v>
      </c>
    </row>
    <row r="139" spans="1:7" x14ac:dyDescent="0.25">
      <c r="A139" s="1">
        <v>43713</v>
      </c>
      <c r="B139" s="2">
        <v>3150.45</v>
      </c>
      <c r="C139" s="2">
        <v>3154.44</v>
      </c>
      <c r="D139" s="2">
        <v>3136.13</v>
      </c>
      <c r="E139" s="2">
        <v>3147.06</v>
      </c>
      <c r="F139" s="2">
        <v>3147.06</v>
      </c>
      <c r="G139" s="3">
        <v>234520600</v>
      </c>
    </row>
    <row r="140" spans="1:7" x14ac:dyDescent="0.25">
      <c r="A140" s="1">
        <v>43712</v>
      </c>
      <c r="B140" s="2">
        <v>3085.03</v>
      </c>
      <c r="C140" s="2">
        <v>3142.83</v>
      </c>
      <c r="D140" s="2">
        <v>3083.76</v>
      </c>
      <c r="E140" s="2">
        <v>3130.57</v>
      </c>
      <c r="F140" s="2">
        <v>3130.57</v>
      </c>
      <c r="G140" s="3">
        <v>264986700</v>
      </c>
    </row>
    <row r="141" spans="1:7" x14ac:dyDescent="0.25">
      <c r="A141" s="1">
        <v>43711</v>
      </c>
      <c r="B141" s="2">
        <v>3078.56</v>
      </c>
      <c r="C141" s="2">
        <v>3094.19</v>
      </c>
      <c r="D141" s="2">
        <v>3074.04</v>
      </c>
      <c r="E141" s="2">
        <v>3090.63</v>
      </c>
      <c r="F141" s="2">
        <v>3090.63</v>
      </c>
      <c r="G141" s="3">
        <v>126550000</v>
      </c>
    </row>
    <row r="142" spans="1:7" x14ac:dyDescent="0.25">
      <c r="A142" s="1">
        <v>43710</v>
      </c>
      <c r="B142" s="2">
        <v>3092.25</v>
      </c>
      <c r="C142" s="2">
        <v>3099.82</v>
      </c>
      <c r="D142" s="2">
        <v>3076.2</v>
      </c>
      <c r="E142" s="2">
        <v>3082.96</v>
      </c>
      <c r="F142" s="2">
        <v>3082.96</v>
      </c>
      <c r="G142" s="3">
        <v>133277800</v>
      </c>
    </row>
    <row r="143" spans="1:7" x14ac:dyDescent="0.25">
      <c r="A143" s="1">
        <v>43707</v>
      </c>
      <c r="B143" s="2">
        <v>3100.52</v>
      </c>
      <c r="C143" s="2">
        <v>3114.17</v>
      </c>
      <c r="D143" s="2">
        <v>3090.79</v>
      </c>
      <c r="E143" s="2">
        <v>3106.52</v>
      </c>
      <c r="F143" s="2">
        <v>3106.52</v>
      </c>
      <c r="G143" s="3">
        <v>295578900</v>
      </c>
    </row>
    <row r="144" spans="1:7" x14ac:dyDescent="0.25">
      <c r="A144" s="1">
        <v>43706</v>
      </c>
      <c r="B144" s="2">
        <v>3058.71</v>
      </c>
      <c r="C144" s="2">
        <v>3085.32</v>
      </c>
      <c r="D144" s="2">
        <v>3040.16</v>
      </c>
      <c r="E144" s="2">
        <v>3081.83</v>
      </c>
      <c r="F144" s="2">
        <v>3081.83</v>
      </c>
      <c r="G144" s="3">
        <v>233948600</v>
      </c>
    </row>
    <row r="145" spans="1:7" x14ac:dyDescent="0.25">
      <c r="A145" s="1">
        <v>43705</v>
      </c>
      <c r="B145" s="2">
        <v>3066.31</v>
      </c>
      <c r="C145" s="2">
        <v>3078.93</v>
      </c>
      <c r="D145" s="2">
        <v>3054.84</v>
      </c>
      <c r="E145" s="2">
        <v>3056.47</v>
      </c>
      <c r="F145" s="2">
        <v>3056.47</v>
      </c>
      <c r="G145" s="3">
        <v>236138400</v>
      </c>
    </row>
    <row r="146" spans="1:7" x14ac:dyDescent="0.25">
      <c r="A146" s="1">
        <v>43704</v>
      </c>
      <c r="B146" s="2">
        <v>3064.78</v>
      </c>
      <c r="C146" s="2">
        <v>3076.73</v>
      </c>
      <c r="D146" s="2">
        <v>3060.04</v>
      </c>
      <c r="E146" s="2">
        <v>3067.52</v>
      </c>
      <c r="F146" s="2">
        <v>3067.52</v>
      </c>
      <c r="G146" s="3">
        <v>302078500</v>
      </c>
    </row>
    <row r="147" spans="1:7" x14ac:dyDescent="0.25">
      <c r="A147" s="1">
        <v>43703</v>
      </c>
      <c r="B147" s="2">
        <v>3066.49</v>
      </c>
      <c r="C147" s="2">
        <v>3073.6</v>
      </c>
      <c r="D147" s="2">
        <v>3054.97</v>
      </c>
      <c r="E147" s="2">
        <v>3065.33</v>
      </c>
      <c r="F147" s="2">
        <v>3065.33</v>
      </c>
      <c r="G147" s="3">
        <v>238401100</v>
      </c>
    </row>
    <row r="148" spans="1:7" x14ac:dyDescent="0.25">
      <c r="A148" s="1">
        <v>43700</v>
      </c>
      <c r="B148" s="2">
        <v>3128.23</v>
      </c>
      <c r="C148" s="2">
        <v>3130.49</v>
      </c>
      <c r="D148" s="2">
        <v>3108.95</v>
      </c>
      <c r="E148" s="2">
        <v>3110.35</v>
      </c>
      <c r="F148" s="2">
        <v>3110.35</v>
      </c>
      <c r="G148" s="3">
        <v>220616200</v>
      </c>
    </row>
    <row r="149" spans="1:7" x14ac:dyDescent="0.25">
      <c r="A149" s="1">
        <v>43699</v>
      </c>
      <c r="B149" s="2">
        <v>3126.79</v>
      </c>
      <c r="C149" s="2">
        <v>3135.25</v>
      </c>
      <c r="D149" s="2">
        <v>3123.77</v>
      </c>
      <c r="E149" s="2">
        <v>3127.74</v>
      </c>
      <c r="F149" s="2">
        <v>3127.74</v>
      </c>
      <c r="G149" s="3">
        <v>203431000</v>
      </c>
    </row>
    <row r="150" spans="1:7" x14ac:dyDescent="0.25">
      <c r="A150" s="1">
        <v>43698</v>
      </c>
      <c r="B150" s="2">
        <v>3128.68</v>
      </c>
      <c r="C150" s="2">
        <v>3130.3</v>
      </c>
      <c r="D150" s="2">
        <v>3116.85</v>
      </c>
      <c r="E150" s="2">
        <v>3122.57</v>
      </c>
      <c r="F150" s="2">
        <v>3122.57</v>
      </c>
      <c r="G150" s="3">
        <v>248360200</v>
      </c>
    </row>
    <row r="151" spans="1:7" x14ac:dyDescent="0.25">
      <c r="A151" s="1">
        <v>43697</v>
      </c>
      <c r="B151" s="2">
        <v>3124.04</v>
      </c>
      <c r="C151" s="2">
        <v>3141.58</v>
      </c>
      <c r="D151" s="2">
        <v>3122.65</v>
      </c>
      <c r="E151" s="2">
        <v>3135.95</v>
      </c>
      <c r="F151" s="2">
        <v>3135.95</v>
      </c>
      <c r="G151" s="3">
        <v>198860000</v>
      </c>
    </row>
    <row r="152" spans="1:7" x14ac:dyDescent="0.25">
      <c r="A152" s="1">
        <v>43696</v>
      </c>
      <c r="B152" s="2">
        <v>3114.13</v>
      </c>
      <c r="C152" s="2">
        <v>3137.52</v>
      </c>
      <c r="D152" s="2">
        <v>3114.13</v>
      </c>
      <c r="E152" s="2">
        <v>3128.45</v>
      </c>
      <c r="F152" s="2">
        <v>3128.45</v>
      </c>
      <c r="G152" s="3">
        <v>305073800</v>
      </c>
    </row>
    <row r="153" spans="1:7" x14ac:dyDescent="0.25">
      <c r="A153" s="1">
        <v>43693</v>
      </c>
      <c r="B153" s="2">
        <v>3109.16</v>
      </c>
      <c r="C153" s="2">
        <v>3123.15</v>
      </c>
      <c r="D153" s="2">
        <v>3091.32</v>
      </c>
      <c r="E153" s="2">
        <v>3115.03</v>
      </c>
      <c r="F153" s="2">
        <v>3115.03</v>
      </c>
      <c r="G153" s="3">
        <v>351579900</v>
      </c>
    </row>
    <row r="154" spans="1:7" x14ac:dyDescent="0.25">
      <c r="A154" s="1">
        <v>43692</v>
      </c>
      <c r="B154" s="2">
        <v>3095.85</v>
      </c>
      <c r="C154" s="2">
        <v>3126.09</v>
      </c>
      <c r="D154" s="2">
        <v>3084.08</v>
      </c>
      <c r="E154" s="2">
        <v>3126.09</v>
      </c>
      <c r="F154" s="2">
        <v>3126.09</v>
      </c>
      <c r="G154" s="3">
        <v>438154600</v>
      </c>
    </row>
    <row r="155" spans="1:7" x14ac:dyDescent="0.25">
      <c r="A155" s="1">
        <v>43691</v>
      </c>
      <c r="B155" s="2">
        <v>3170.85</v>
      </c>
      <c r="C155" s="2">
        <v>3174.73</v>
      </c>
      <c r="D155" s="2">
        <v>3136.84</v>
      </c>
      <c r="E155" s="2">
        <v>3147.6</v>
      </c>
      <c r="F155" s="2">
        <v>3147.6</v>
      </c>
      <c r="G155" s="3">
        <v>247729100</v>
      </c>
    </row>
    <row r="156" spans="1:7" x14ac:dyDescent="0.25">
      <c r="A156" s="1">
        <v>43690</v>
      </c>
      <c r="B156" s="2">
        <v>3143.21</v>
      </c>
      <c r="C156" s="2">
        <v>3149.22</v>
      </c>
      <c r="D156" s="2">
        <v>3132.2</v>
      </c>
      <c r="E156" s="2">
        <v>3146.73</v>
      </c>
      <c r="F156" s="2">
        <v>3146.73</v>
      </c>
      <c r="G156" s="3">
        <v>223995100</v>
      </c>
    </row>
    <row r="157" spans="1:7" x14ac:dyDescent="0.25">
      <c r="A157" s="1">
        <v>43685</v>
      </c>
      <c r="B157" s="2">
        <v>3170.54</v>
      </c>
      <c r="C157" s="2">
        <v>3184.47</v>
      </c>
      <c r="D157" s="2">
        <v>3159.45</v>
      </c>
      <c r="E157" s="2">
        <v>3168.94</v>
      </c>
      <c r="F157" s="2">
        <v>3168.94</v>
      </c>
      <c r="G157" s="3">
        <v>236189100</v>
      </c>
    </row>
    <row r="158" spans="1:7" x14ac:dyDescent="0.25">
      <c r="A158" s="1">
        <v>43684</v>
      </c>
      <c r="B158" s="2">
        <v>3171.57</v>
      </c>
      <c r="C158" s="2">
        <v>3190.66</v>
      </c>
      <c r="D158" s="2">
        <v>3160.93</v>
      </c>
      <c r="E158" s="2">
        <v>3184.69</v>
      </c>
      <c r="F158" s="2">
        <v>3184.69</v>
      </c>
      <c r="G158" s="3">
        <v>222963700</v>
      </c>
    </row>
    <row r="159" spans="1:7" x14ac:dyDescent="0.25">
      <c r="A159" s="1">
        <v>43683</v>
      </c>
      <c r="B159" s="2">
        <v>3160.26</v>
      </c>
      <c r="C159" s="2">
        <v>3176.66</v>
      </c>
      <c r="D159" s="2">
        <v>3144.8</v>
      </c>
      <c r="E159" s="2">
        <v>3170.47</v>
      </c>
      <c r="F159" s="2">
        <v>3170.47</v>
      </c>
      <c r="G159" s="3">
        <v>255170900</v>
      </c>
    </row>
    <row r="160" spans="1:7" x14ac:dyDescent="0.25">
      <c r="A160" s="1">
        <v>43682</v>
      </c>
      <c r="B160" s="2">
        <v>3244.6</v>
      </c>
      <c r="C160" s="2">
        <v>3246.48</v>
      </c>
      <c r="D160" s="2">
        <v>3193.54</v>
      </c>
      <c r="E160" s="2">
        <v>3194.51</v>
      </c>
      <c r="F160" s="2">
        <v>3194.51</v>
      </c>
      <c r="G160" s="3">
        <v>267733900</v>
      </c>
    </row>
    <row r="161" spans="1:7" x14ac:dyDescent="0.25">
      <c r="A161" s="1">
        <v>43679</v>
      </c>
      <c r="B161" s="2">
        <v>3271.4</v>
      </c>
      <c r="C161" s="2">
        <v>3278.88</v>
      </c>
      <c r="D161" s="2">
        <v>3257.38</v>
      </c>
      <c r="E161" s="2">
        <v>3261.11</v>
      </c>
      <c r="F161" s="2">
        <v>3261.11</v>
      </c>
      <c r="G161" s="3">
        <v>253019700</v>
      </c>
    </row>
    <row r="162" spans="1:7" x14ac:dyDescent="0.25">
      <c r="A162" s="1">
        <v>43678</v>
      </c>
      <c r="B162" s="2">
        <v>3282.79</v>
      </c>
      <c r="C162" s="2">
        <v>3311.26</v>
      </c>
      <c r="D162" s="2">
        <v>3280.57</v>
      </c>
      <c r="E162" s="2">
        <v>3291.75</v>
      </c>
      <c r="F162" s="2">
        <v>3291.75</v>
      </c>
      <c r="G162" s="3">
        <v>167028800</v>
      </c>
    </row>
    <row r="163" spans="1:7" x14ac:dyDescent="0.25">
      <c r="A163" s="1">
        <v>43677</v>
      </c>
      <c r="B163" s="2">
        <v>3359.92</v>
      </c>
      <c r="C163" s="2">
        <v>3360.19</v>
      </c>
      <c r="D163" s="2">
        <v>3299.89</v>
      </c>
      <c r="E163" s="2">
        <v>3300.75</v>
      </c>
      <c r="F163" s="2">
        <v>3300.75</v>
      </c>
      <c r="G163" s="3">
        <v>325914600</v>
      </c>
    </row>
    <row r="164" spans="1:7" x14ac:dyDescent="0.25">
      <c r="A164" s="1">
        <v>43676</v>
      </c>
      <c r="B164" s="2">
        <v>3342.57</v>
      </c>
      <c r="C164" s="2">
        <v>3355.88</v>
      </c>
      <c r="D164" s="2">
        <v>3341.8</v>
      </c>
      <c r="E164" s="2">
        <v>3350.54</v>
      </c>
      <c r="F164" s="2">
        <v>3350.54</v>
      </c>
      <c r="G164" s="3">
        <v>205582200</v>
      </c>
    </row>
    <row r="165" spans="1:7" x14ac:dyDescent="0.25">
      <c r="A165" s="1">
        <v>43675</v>
      </c>
      <c r="B165" s="2">
        <v>3362.17</v>
      </c>
      <c r="C165" s="2">
        <v>3362.71</v>
      </c>
      <c r="D165" s="2">
        <v>3333.38</v>
      </c>
      <c r="E165" s="2">
        <v>3346.39</v>
      </c>
      <c r="F165" s="2">
        <v>3346.39</v>
      </c>
      <c r="G165" s="3">
        <v>140202800</v>
      </c>
    </row>
    <row r="166" spans="1:7" x14ac:dyDescent="0.25">
      <c r="A166" s="1">
        <v>43672</v>
      </c>
      <c r="B166" s="2">
        <v>3363.56</v>
      </c>
      <c r="C166" s="2">
        <v>3365.35</v>
      </c>
      <c r="D166" s="2">
        <v>3349.07</v>
      </c>
      <c r="E166" s="2">
        <v>3363.76</v>
      </c>
      <c r="F166" s="2">
        <v>3363.76</v>
      </c>
      <c r="G166" s="3">
        <v>172080500</v>
      </c>
    </row>
    <row r="167" spans="1:7" x14ac:dyDescent="0.25">
      <c r="A167" s="1">
        <v>43671</v>
      </c>
      <c r="B167" s="2">
        <v>3373.73</v>
      </c>
      <c r="C167" s="2">
        <v>3386.28</v>
      </c>
      <c r="D167" s="2">
        <v>3368.69</v>
      </c>
      <c r="E167" s="2">
        <v>3381.26</v>
      </c>
      <c r="F167" s="2">
        <v>3381.26</v>
      </c>
      <c r="G167" s="3">
        <v>250620500</v>
      </c>
    </row>
    <row r="168" spans="1:7" x14ac:dyDescent="0.25">
      <c r="A168" s="1">
        <v>43670</v>
      </c>
      <c r="B168" s="2">
        <v>3378.36</v>
      </c>
      <c r="C168" s="2">
        <v>3386.65</v>
      </c>
      <c r="D168" s="2">
        <v>3361.3</v>
      </c>
      <c r="E168" s="2">
        <v>3368.44</v>
      </c>
      <c r="F168" s="2">
        <v>3368.44</v>
      </c>
      <c r="G168" s="3">
        <v>203142600</v>
      </c>
    </row>
    <row r="169" spans="1:7" x14ac:dyDescent="0.25">
      <c r="A169" s="1">
        <v>43669</v>
      </c>
      <c r="B169" s="2">
        <v>3360.18</v>
      </c>
      <c r="C169" s="2">
        <v>3374</v>
      </c>
      <c r="D169" s="2">
        <v>3359.25</v>
      </c>
      <c r="E169" s="2">
        <v>3373.13</v>
      </c>
      <c r="F169" s="2">
        <v>3373.13</v>
      </c>
      <c r="G169" s="3">
        <v>164590000</v>
      </c>
    </row>
    <row r="170" spans="1:7" x14ac:dyDescent="0.25">
      <c r="A170" s="1">
        <v>43668</v>
      </c>
      <c r="B170" s="2">
        <v>3369.76</v>
      </c>
      <c r="C170" s="2">
        <v>3369.76</v>
      </c>
      <c r="D170" s="2">
        <v>3348.78</v>
      </c>
      <c r="E170" s="2">
        <v>3357.22</v>
      </c>
      <c r="F170" s="2">
        <v>3357.22</v>
      </c>
      <c r="G170" s="3">
        <v>140630100</v>
      </c>
    </row>
    <row r="171" spans="1:7" x14ac:dyDescent="0.25">
      <c r="A171" s="1">
        <v>43665</v>
      </c>
      <c r="B171" s="2">
        <v>3368.39</v>
      </c>
      <c r="C171" s="2">
        <v>3379.5</v>
      </c>
      <c r="D171" s="2">
        <v>3365.6</v>
      </c>
      <c r="E171" s="2">
        <v>3377.96</v>
      </c>
      <c r="F171" s="2">
        <v>3377.96</v>
      </c>
      <c r="G171" s="3">
        <v>190613900</v>
      </c>
    </row>
    <row r="172" spans="1:7" x14ac:dyDescent="0.25">
      <c r="A172" s="1">
        <v>43664</v>
      </c>
      <c r="B172" s="2">
        <v>3349.73</v>
      </c>
      <c r="C172" s="2">
        <v>3361.76</v>
      </c>
      <c r="D172" s="2">
        <v>3347.1</v>
      </c>
      <c r="E172" s="2">
        <v>3361.05</v>
      </c>
      <c r="F172" s="2">
        <v>3361.05</v>
      </c>
      <c r="G172" s="3">
        <v>176201100</v>
      </c>
    </row>
    <row r="173" spans="1:7" x14ac:dyDescent="0.25">
      <c r="A173" s="1">
        <v>43663</v>
      </c>
      <c r="B173" s="2">
        <v>3354.83</v>
      </c>
      <c r="C173" s="2">
        <v>3364.87</v>
      </c>
      <c r="D173" s="2">
        <v>3349.87</v>
      </c>
      <c r="E173" s="2">
        <v>3364.87</v>
      </c>
      <c r="F173" s="2">
        <v>3364.87</v>
      </c>
      <c r="G173" s="3">
        <v>186709500</v>
      </c>
    </row>
    <row r="174" spans="1:7" x14ac:dyDescent="0.25">
      <c r="A174" s="1">
        <v>43662</v>
      </c>
      <c r="B174" s="2">
        <v>3349.22</v>
      </c>
      <c r="C174" s="2">
        <v>3360.84</v>
      </c>
      <c r="D174" s="2">
        <v>3346.32</v>
      </c>
      <c r="E174" s="2">
        <v>3360.03</v>
      </c>
      <c r="F174" s="2">
        <v>3360.03</v>
      </c>
      <c r="G174" s="3">
        <v>160587600</v>
      </c>
    </row>
    <row r="175" spans="1:7" x14ac:dyDescent="0.25">
      <c r="A175" s="1">
        <v>43661</v>
      </c>
      <c r="B175" s="2">
        <v>3355.15</v>
      </c>
      <c r="C175" s="2">
        <v>3359.32</v>
      </c>
      <c r="D175" s="2">
        <v>3337.67</v>
      </c>
      <c r="E175" s="2">
        <v>3347.95</v>
      </c>
      <c r="F175" s="2">
        <v>3347.95</v>
      </c>
      <c r="G175" s="3">
        <v>177126000</v>
      </c>
    </row>
    <row r="176" spans="1:7" x14ac:dyDescent="0.25">
      <c r="A176" s="1">
        <v>43658</v>
      </c>
      <c r="B176" s="2">
        <v>3354.78</v>
      </c>
      <c r="C176" s="2">
        <v>3363.59</v>
      </c>
      <c r="D176" s="2">
        <v>3343.56</v>
      </c>
      <c r="E176" s="2">
        <v>3357.34</v>
      </c>
      <c r="F176" s="2">
        <v>3357.34</v>
      </c>
      <c r="G176" s="3">
        <v>205042100</v>
      </c>
    </row>
    <row r="177" spans="1:7" x14ac:dyDescent="0.25">
      <c r="A177" s="1">
        <v>43657</v>
      </c>
      <c r="B177" s="2">
        <v>3353.81</v>
      </c>
      <c r="C177" s="2">
        <v>3372.49</v>
      </c>
      <c r="D177" s="2">
        <v>3349.63</v>
      </c>
      <c r="E177" s="2">
        <v>3350.45</v>
      </c>
      <c r="F177" s="2">
        <v>3350.45</v>
      </c>
      <c r="G177" s="3">
        <v>191394200</v>
      </c>
    </row>
    <row r="178" spans="1:7" x14ac:dyDescent="0.25">
      <c r="A178" s="1">
        <v>43656</v>
      </c>
      <c r="B178" s="2">
        <v>3339.46</v>
      </c>
      <c r="C178" s="2">
        <v>3357.36</v>
      </c>
      <c r="D178" s="2">
        <v>3336.25</v>
      </c>
      <c r="E178" s="2">
        <v>3340.42</v>
      </c>
      <c r="F178" s="2">
        <v>3340.42</v>
      </c>
      <c r="G178" s="3">
        <v>163748800</v>
      </c>
    </row>
    <row r="179" spans="1:7" x14ac:dyDescent="0.25">
      <c r="A179" s="1">
        <v>43655</v>
      </c>
      <c r="B179" s="2">
        <v>3337.96</v>
      </c>
      <c r="C179" s="2">
        <v>3349.61</v>
      </c>
      <c r="D179" s="2">
        <v>3322.75</v>
      </c>
      <c r="E179" s="2">
        <v>3329.46</v>
      </c>
      <c r="F179" s="2">
        <v>3329.46</v>
      </c>
      <c r="G179" s="3">
        <v>212175900</v>
      </c>
    </row>
    <row r="180" spans="1:7" x14ac:dyDescent="0.25">
      <c r="A180" s="1">
        <v>43654</v>
      </c>
      <c r="B180" s="2">
        <v>3356.05</v>
      </c>
      <c r="C180" s="2">
        <v>3356.05</v>
      </c>
      <c r="D180" s="2">
        <v>3319.19</v>
      </c>
      <c r="E180" s="2">
        <v>3334.23</v>
      </c>
      <c r="F180" s="2">
        <v>3334.23</v>
      </c>
      <c r="G180" s="3">
        <v>176712600</v>
      </c>
    </row>
    <row r="181" spans="1:7" x14ac:dyDescent="0.25">
      <c r="A181" s="1">
        <v>43651</v>
      </c>
      <c r="B181" s="2">
        <v>3376.93</v>
      </c>
      <c r="C181" s="2">
        <v>3380.68</v>
      </c>
      <c r="D181" s="2">
        <v>3353.32</v>
      </c>
      <c r="E181" s="2">
        <v>3366.81</v>
      </c>
      <c r="F181" s="2">
        <v>3366.81</v>
      </c>
      <c r="G181" s="3">
        <v>233513700</v>
      </c>
    </row>
    <row r="182" spans="1:7" x14ac:dyDescent="0.25">
      <c r="A182" s="1">
        <v>43650</v>
      </c>
      <c r="B182" s="2">
        <v>3370.27</v>
      </c>
      <c r="C182" s="2">
        <v>3381.73</v>
      </c>
      <c r="D182" s="2">
        <v>3366.9</v>
      </c>
      <c r="E182" s="2">
        <v>3372.25</v>
      </c>
      <c r="F182" s="2">
        <v>3372.25</v>
      </c>
      <c r="G182" s="3">
        <v>168683700</v>
      </c>
    </row>
    <row r="183" spans="1:7" x14ac:dyDescent="0.25">
      <c r="A183" s="1">
        <v>43649</v>
      </c>
      <c r="B183" s="2">
        <v>3365.35</v>
      </c>
      <c r="C183" s="2">
        <v>3373.55</v>
      </c>
      <c r="D183" s="2">
        <v>3352.56</v>
      </c>
      <c r="E183" s="2">
        <v>3367.8</v>
      </c>
      <c r="F183" s="2">
        <v>3367.8</v>
      </c>
      <c r="G183" s="3">
        <v>264357300</v>
      </c>
    </row>
    <row r="184" spans="1:7" x14ac:dyDescent="0.25">
      <c r="A184" s="1">
        <v>43648</v>
      </c>
      <c r="B184" s="2">
        <v>3373.72</v>
      </c>
      <c r="C184" s="2">
        <v>3374.15</v>
      </c>
      <c r="D184" s="2">
        <v>3347.92</v>
      </c>
      <c r="E184" s="2">
        <v>3370.8</v>
      </c>
      <c r="F184" s="2">
        <v>3370.8</v>
      </c>
      <c r="G184" s="3">
        <v>167544800</v>
      </c>
    </row>
    <row r="185" spans="1:7" x14ac:dyDescent="0.25">
      <c r="A185" s="1">
        <v>43647</v>
      </c>
      <c r="B185" s="2">
        <v>3339.58</v>
      </c>
      <c r="C185" s="2">
        <v>3376.55</v>
      </c>
      <c r="D185" s="2">
        <v>3337.31</v>
      </c>
      <c r="E185" s="2">
        <v>3372.26</v>
      </c>
      <c r="F185" s="2">
        <v>3372.26</v>
      </c>
      <c r="G185" s="3">
        <v>212617600</v>
      </c>
    </row>
    <row r="186" spans="1:7" x14ac:dyDescent="0.25">
      <c r="A186" s="1">
        <v>43644</v>
      </c>
      <c r="B186" s="2">
        <v>3336.08</v>
      </c>
      <c r="C186" s="2">
        <v>3336.08</v>
      </c>
      <c r="D186" s="2">
        <v>3321.38</v>
      </c>
      <c r="E186" s="2">
        <v>3321.61</v>
      </c>
      <c r="F186" s="2">
        <v>3321.61</v>
      </c>
      <c r="G186" s="3">
        <v>321586800</v>
      </c>
    </row>
    <row r="187" spans="1:7" x14ac:dyDescent="0.25">
      <c r="A187" s="1">
        <v>43643</v>
      </c>
      <c r="B187" s="2">
        <v>3302.05</v>
      </c>
      <c r="C187" s="2">
        <v>3334.21</v>
      </c>
      <c r="D187" s="2">
        <v>3299.79</v>
      </c>
      <c r="E187" s="2">
        <v>3328.6</v>
      </c>
      <c r="F187" s="2">
        <v>3328.6</v>
      </c>
      <c r="G187" s="3">
        <v>217397700</v>
      </c>
    </row>
    <row r="188" spans="1:7" x14ac:dyDescent="0.25">
      <c r="A188" s="1">
        <v>43642</v>
      </c>
      <c r="B188" s="2">
        <v>3298.35</v>
      </c>
      <c r="C188" s="2">
        <v>3308.66</v>
      </c>
      <c r="D188" s="2">
        <v>3273.27</v>
      </c>
      <c r="E188" s="2">
        <v>3301.25</v>
      </c>
      <c r="F188" s="2">
        <v>3301.25</v>
      </c>
      <c r="G188" s="3">
        <v>254170300</v>
      </c>
    </row>
    <row r="189" spans="1:7" x14ac:dyDescent="0.25">
      <c r="A189" s="1">
        <v>43641</v>
      </c>
      <c r="B189" s="2">
        <v>3317</v>
      </c>
      <c r="C189" s="2">
        <v>3321.09</v>
      </c>
      <c r="D189" s="2">
        <v>3301.39</v>
      </c>
      <c r="E189" s="2">
        <v>3304.27</v>
      </c>
      <c r="F189" s="2">
        <v>3304.27</v>
      </c>
      <c r="G189" s="3">
        <v>211701400</v>
      </c>
    </row>
    <row r="190" spans="1:7" x14ac:dyDescent="0.25">
      <c r="A190" s="1">
        <v>43640</v>
      </c>
      <c r="B190" s="2">
        <v>3308.71</v>
      </c>
      <c r="C190" s="2">
        <v>3315.25</v>
      </c>
      <c r="D190" s="2">
        <v>3303.01</v>
      </c>
      <c r="E190" s="2">
        <v>3311.53</v>
      </c>
      <c r="F190" s="2">
        <v>3311.53</v>
      </c>
      <c r="G190" s="3">
        <v>179365800</v>
      </c>
    </row>
    <row r="191" spans="1:7" x14ac:dyDescent="0.25">
      <c r="A191" s="1">
        <v>43637</v>
      </c>
      <c r="B191" s="2">
        <v>3314.28</v>
      </c>
      <c r="C191" s="2">
        <v>3321.4</v>
      </c>
      <c r="D191" s="2">
        <v>3305.05</v>
      </c>
      <c r="E191" s="2">
        <v>3321.4</v>
      </c>
      <c r="F191" s="2">
        <v>3321.4</v>
      </c>
      <c r="G191" s="3">
        <v>362945000</v>
      </c>
    </row>
    <row r="192" spans="1:7" x14ac:dyDescent="0.25">
      <c r="A192" s="1">
        <v>43636</v>
      </c>
      <c r="B192" s="2">
        <v>3292.97</v>
      </c>
      <c r="C192" s="2">
        <v>3320.8</v>
      </c>
      <c r="D192" s="2">
        <v>3290.52</v>
      </c>
      <c r="E192" s="2">
        <v>3314.51</v>
      </c>
      <c r="F192" s="2">
        <v>3314.51</v>
      </c>
      <c r="G192" s="3">
        <v>234617600</v>
      </c>
    </row>
    <row r="193" spans="1:7" x14ac:dyDescent="0.25">
      <c r="A193" s="1">
        <v>43635</v>
      </c>
      <c r="B193" s="2">
        <v>3275.43</v>
      </c>
      <c r="C193" s="2">
        <v>3289.04</v>
      </c>
      <c r="D193" s="2">
        <v>3268.56</v>
      </c>
      <c r="E193" s="2">
        <v>3288.17</v>
      </c>
      <c r="F193" s="2">
        <v>3288.17</v>
      </c>
      <c r="G193" s="3">
        <v>248369600</v>
      </c>
    </row>
    <row r="194" spans="1:7" x14ac:dyDescent="0.25">
      <c r="A194" s="1">
        <v>43634</v>
      </c>
      <c r="B194" s="2">
        <v>3212.54</v>
      </c>
      <c r="C194" s="2">
        <v>3240.19</v>
      </c>
      <c r="D194" s="2">
        <v>3209.45</v>
      </c>
      <c r="E194" s="2">
        <v>3238.73</v>
      </c>
      <c r="F194" s="2">
        <v>3238.73</v>
      </c>
      <c r="G194" s="3">
        <v>208115400</v>
      </c>
    </row>
    <row r="195" spans="1:7" x14ac:dyDescent="0.25">
      <c r="A195" s="1">
        <v>43633</v>
      </c>
      <c r="B195" s="2">
        <v>3210.25</v>
      </c>
      <c r="C195" s="2">
        <v>3229.55</v>
      </c>
      <c r="D195" s="2">
        <v>3202.22</v>
      </c>
      <c r="E195" s="2">
        <v>3207.99</v>
      </c>
      <c r="F195" s="2">
        <v>3207.99</v>
      </c>
      <c r="G195" s="3">
        <v>168637200</v>
      </c>
    </row>
    <row r="196" spans="1:7" x14ac:dyDescent="0.25">
      <c r="A196" s="1">
        <v>43630</v>
      </c>
      <c r="B196" s="2">
        <v>3214.68</v>
      </c>
      <c r="C196" s="2">
        <v>3223.64</v>
      </c>
      <c r="D196" s="2">
        <v>3209.93</v>
      </c>
      <c r="E196" s="2">
        <v>3222.63</v>
      </c>
      <c r="F196" s="2">
        <v>3222.63</v>
      </c>
      <c r="G196" s="3">
        <v>156992800</v>
      </c>
    </row>
    <row r="197" spans="1:7" x14ac:dyDescent="0.25">
      <c r="A197" s="1">
        <v>43629</v>
      </c>
      <c r="B197" s="2">
        <v>3203.18</v>
      </c>
      <c r="C197" s="2">
        <v>3220.66</v>
      </c>
      <c r="D197" s="2">
        <v>3185.67</v>
      </c>
      <c r="E197" s="2">
        <v>3220.66</v>
      </c>
      <c r="F197" s="2">
        <v>3220.66</v>
      </c>
      <c r="G197" s="3">
        <v>190300900</v>
      </c>
    </row>
    <row r="198" spans="1:7" x14ac:dyDescent="0.25">
      <c r="A198" s="1">
        <v>43628</v>
      </c>
      <c r="B198" s="2">
        <v>3209.26</v>
      </c>
      <c r="C198" s="2">
        <v>3224.09</v>
      </c>
      <c r="D198" s="2">
        <v>3193.84</v>
      </c>
      <c r="E198" s="2">
        <v>3207.74</v>
      </c>
      <c r="F198" s="2">
        <v>3207.74</v>
      </c>
      <c r="G198" s="3">
        <v>187589800</v>
      </c>
    </row>
    <row r="199" spans="1:7" x14ac:dyDescent="0.25">
      <c r="A199" s="1">
        <v>43627</v>
      </c>
      <c r="B199" s="2">
        <v>3193.3</v>
      </c>
      <c r="C199" s="2">
        <v>3211.57</v>
      </c>
      <c r="D199" s="2">
        <v>3192.93</v>
      </c>
      <c r="E199" s="2">
        <v>3209.58</v>
      </c>
      <c r="F199" s="2">
        <v>3209.58</v>
      </c>
      <c r="G199" s="3">
        <v>197612200</v>
      </c>
    </row>
    <row r="200" spans="1:7" x14ac:dyDescent="0.25">
      <c r="A200" s="1">
        <v>43626</v>
      </c>
      <c r="B200" s="2">
        <v>3174.88</v>
      </c>
      <c r="C200" s="2">
        <v>3199.53</v>
      </c>
      <c r="D200" s="2">
        <v>3171.9</v>
      </c>
      <c r="E200" s="2">
        <v>3188.11</v>
      </c>
      <c r="F200" s="2">
        <v>3188.11</v>
      </c>
      <c r="G200" s="3">
        <v>191217400</v>
      </c>
    </row>
    <row r="201" spans="1:7" x14ac:dyDescent="0.25">
      <c r="A201" s="1">
        <v>43623</v>
      </c>
      <c r="B201" s="2">
        <v>3145.93</v>
      </c>
      <c r="C201" s="2">
        <v>3166.29</v>
      </c>
      <c r="D201" s="2">
        <v>3140.68</v>
      </c>
      <c r="E201" s="2">
        <v>3166.29</v>
      </c>
      <c r="F201" s="2">
        <v>3166.29</v>
      </c>
      <c r="G201" s="3">
        <v>156029800</v>
      </c>
    </row>
    <row r="202" spans="1:7" x14ac:dyDescent="0.25">
      <c r="A202" s="1">
        <v>43622</v>
      </c>
      <c r="B202" s="2">
        <v>3144.43</v>
      </c>
      <c r="C202" s="2">
        <v>3147.64</v>
      </c>
      <c r="D202" s="2">
        <v>3125.96</v>
      </c>
      <c r="E202" s="2">
        <v>3146.18</v>
      </c>
      <c r="F202" s="2">
        <v>3146.18</v>
      </c>
      <c r="G202" s="3">
        <v>307367700</v>
      </c>
    </row>
    <row r="203" spans="1:7" x14ac:dyDescent="0.25">
      <c r="A203" s="1">
        <v>43620</v>
      </c>
      <c r="B203" s="2">
        <v>3129.76</v>
      </c>
      <c r="C203" s="2">
        <v>3142.37</v>
      </c>
      <c r="D203" s="2">
        <v>3125.38</v>
      </c>
      <c r="E203" s="2">
        <v>3142.37</v>
      </c>
      <c r="F203" s="2">
        <v>3142.37</v>
      </c>
      <c r="G203" s="3">
        <v>186410300</v>
      </c>
    </row>
    <row r="204" spans="1:7" x14ac:dyDescent="0.25">
      <c r="A204" s="1">
        <v>43619</v>
      </c>
      <c r="B204" s="2">
        <v>3111.51</v>
      </c>
      <c r="C204" s="2">
        <v>3124.28</v>
      </c>
      <c r="D204" s="2">
        <v>3104.03</v>
      </c>
      <c r="E204" s="2">
        <v>3123.46</v>
      </c>
      <c r="F204" s="2">
        <v>3123.46</v>
      </c>
      <c r="G204" s="3">
        <v>180020900</v>
      </c>
    </row>
    <row r="205" spans="1:7" x14ac:dyDescent="0.25">
      <c r="A205" s="1">
        <v>43616</v>
      </c>
      <c r="B205" s="2">
        <v>3114.55</v>
      </c>
      <c r="C205" s="2">
        <v>3130.58</v>
      </c>
      <c r="D205" s="2">
        <v>3110.51</v>
      </c>
      <c r="E205" s="2">
        <v>3117.76</v>
      </c>
      <c r="F205" s="2">
        <v>3117.76</v>
      </c>
      <c r="G205" s="3">
        <v>208381300</v>
      </c>
    </row>
    <row r="206" spans="1:7" x14ac:dyDescent="0.25">
      <c r="A206" s="1">
        <v>43615</v>
      </c>
      <c r="B206" s="2">
        <v>3147.77</v>
      </c>
      <c r="C206" s="2">
        <v>3159.27</v>
      </c>
      <c r="D206" s="2">
        <v>3133.6</v>
      </c>
      <c r="E206" s="2">
        <v>3143</v>
      </c>
      <c r="F206" s="2">
        <v>3143</v>
      </c>
      <c r="G206" s="3">
        <v>179785100</v>
      </c>
    </row>
    <row r="207" spans="1:7" x14ac:dyDescent="0.25">
      <c r="A207" s="1">
        <v>43614</v>
      </c>
      <c r="B207" s="2">
        <v>3151.89</v>
      </c>
      <c r="C207" s="2">
        <v>3163.84</v>
      </c>
      <c r="D207" s="2">
        <v>3147.17</v>
      </c>
      <c r="E207" s="2">
        <v>3163.28</v>
      </c>
      <c r="F207" s="2">
        <v>3163.28</v>
      </c>
      <c r="G207" s="3">
        <v>210588800</v>
      </c>
    </row>
    <row r="208" spans="1:7" x14ac:dyDescent="0.25">
      <c r="A208" s="1">
        <v>43613</v>
      </c>
      <c r="B208" s="2">
        <v>3171.14</v>
      </c>
      <c r="C208" s="2">
        <v>3171.38</v>
      </c>
      <c r="D208" s="2">
        <v>3156.95</v>
      </c>
      <c r="E208" s="2">
        <v>3165.32</v>
      </c>
      <c r="F208" s="2">
        <v>3165.32</v>
      </c>
      <c r="G208" s="3">
        <v>298776900</v>
      </c>
    </row>
    <row r="209" spans="1:7" x14ac:dyDescent="0.25">
      <c r="A209" s="1">
        <v>43612</v>
      </c>
      <c r="B209" s="2">
        <v>3168.47</v>
      </c>
      <c r="C209" s="2">
        <v>3172.8</v>
      </c>
      <c r="D209" s="2">
        <v>3157.87</v>
      </c>
      <c r="E209" s="2">
        <v>3170.77</v>
      </c>
      <c r="F209" s="2">
        <v>3170.77</v>
      </c>
      <c r="G209" s="3">
        <v>120964100</v>
      </c>
    </row>
    <row r="210" spans="1:7" x14ac:dyDescent="0.25">
      <c r="A210" s="1">
        <v>43609</v>
      </c>
      <c r="B210" s="2">
        <v>3152.08</v>
      </c>
      <c r="C210" s="2">
        <v>3172.72</v>
      </c>
      <c r="D210" s="2">
        <v>3149.97</v>
      </c>
      <c r="E210" s="2">
        <v>3169.89</v>
      </c>
      <c r="F210" s="2">
        <v>3169.89</v>
      </c>
      <c r="G210" s="3">
        <v>209706400</v>
      </c>
    </row>
    <row r="211" spans="1:7" x14ac:dyDescent="0.25">
      <c r="A211" s="1">
        <v>43608</v>
      </c>
      <c r="B211" s="2">
        <v>3172.46</v>
      </c>
      <c r="C211" s="2">
        <v>3173.48</v>
      </c>
      <c r="D211" s="2">
        <v>3151.63</v>
      </c>
      <c r="E211" s="2">
        <v>3160.72</v>
      </c>
      <c r="F211" s="2">
        <v>3160.72</v>
      </c>
      <c r="G211" s="3">
        <v>183840300</v>
      </c>
    </row>
    <row r="212" spans="1:7" x14ac:dyDescent="0.25">
      <c r="A212" s="1">
        <v>43607</v>
      </c>
      <c r="B212" s="2">
        <v>3179.44</v>
      </c>
      <c r="C212" s="2">
        <v>3198</v>
      </c>
      <c r="D212" s="2">
        <v>3177.99</v>
      </c>
      <c r="E212" s="2">
        <v>3183.14</v>
      </c>
      <c r="F212" s="2">
        <v>3183.14</v>
      </c>
      <c r="G212" s="3">
        <v>199632700</v>
      </c>
    </row>
    <row r="213" spans="1:7" x14ac:dyDescent="0.25">
      <c r="A213" s="1">
        <v>43606</v>
      </c>
      <c r="B213" s="2">
        <v>3198.73</v>
      </c>
      <c r="C213" s="2">
        <v>3205.14</v>
      </c>
      <c r="D213" s="2">
        <v>3177.12</v>
      </c>
      <c r="E213" s="2">
        <v>3183.26</v>
      </c>
      <c r="F213" s="2">
        <v>3183.26</v>
      </c>
      <c r="G213" s="3">
        <v>228840300</v>
      </c>
    </row>
    <row r="214" spans="1:7" x14ac:dyDescent="0.25">
      <c r="A214" s="1">
        <v>43602</v>
      </c>
      <c r="B214" s="2">
        <v>3231.45</v>
      </c>
      <c r="C214" s="2">
        <v>3231.91</v>
      </c>
      <c r="D214" s="2">
        <v>3203.81</v>
      </c>
      <c r="E214" s="2">
        <v>3205.46</v>
      </c>
      <c r="F214" s="2">
        <v>3205.46</v>
      </c>
      <c r="G214" s="3">
        <v>161911600</v>
      </c>
    </row>
    <row r="215" spans="1:7" x14ac:dyDescent="0.25">
      <c r="A215" s="1">
        <v>43601</v>
      </c>
      <c r="B215" s="2">
        <v>3212.64</v>
      </c>
      <c r="C215" s="2">
        <v>3233.66</v>
      </c>
      <c r="D215" s="2">
        <v>3202.67</v>
      </c>
      <c r="E215" s="2">
        <v>3230.26</v>
      </c>
      <c r="F215" s="2">
        <v>3230.26</v>
      </c>
      <c r="G215" s="3">
        <v>183529100</v>
      </c>
    </row>
    <row r="216" spans="1:7" x14ac:dyDescent="0.25">
      <c r="A216" s="1">
        <v>43600</v>
      </c>
      <c r="B216" s="2">
        <v>3218.51</v>
      </c>
      <c r="C216" s="2">
        <v>3225.79</v>
      </c>
      <c r="D216" s="2">
        <v>3211.9</v>
      </c>
      <c r="E216" s="2">
        <v>3218.77</v>
      </c>
      <c r="F216" s="2">
        <v>3218.77</v>
      </c>
      <c r="G216" s="3">
        <v>183813600</v>
      </c>
    </row>
    <row r="217" spans="1:7" x14ac:dyDescent="0.25">
      <c r="A217" s="1">
        <v>43599</v>
      </c>
      <c r="B217" s="2">
        <v>3205.5</v>
      </c>
      <c r="C217" s="2">
        <v>3227.4</v>
      </c>
      <c r="D217" s="2">
        <v>3198.22</v>
      </c>
      <c r="E217" s="2">
        <v>3223.71</v>
      </c>
      <c r="F217" s="2">
        <v>3223.71</v>
      </c>
      <c r="G217" s="3">
        <v>222711300</v>
      </c>
    </row>
    <row r="218" spans="1:7" x14ac:dyDescent="0.25">
      <c r="A218" s="1">
        <v>43598</v>
      </c>
      <c r="B218" s="2">
        <v>3258.94</v>
      </c>
      <c r="C218" s="2">
        <v>3261.99</v>
      </c>
      <c r="D218" s="2">
        <v>3226.22</v>
      </c>
      <c r="E218" s="2">
        <v>3234.28</v>
      </c>
      <c r="F218" s="2">
        <v>3234.28</v>
      </c>
      <c r="G218" s="3">
        <v>241211400</v>
      </c>
    </row>
    <row r="219" spans="1:7" x14ac:dyDescent="0.25">
      <c r="A219" s="1">
        <v>43595</v>
      </c>
      <c r="B219" s="2">
        <v>3281.02</v>
      </c>
      <c r="C219" s="2">
        <v>3296.01</v>
      </c>
      <c r="D219" s="2">
        <v>3262.85</v>
      </c>
      <c r="E219" s="2">
        <v>3273.5</v>
      </c>
      <c r="F219" s="2">
        <v>3273.5</v>
      </c>
      <c r="G219" s="3">
        <v>219123600</v>
      </c>
    </row>
    <row r="220" spans="1:7" x14ac:dyDescent="0.25">
      <c r="A220" s="1">
        <v>43594</v>
      </c>
      <c r="B220" s="2">
        <v>3263.41</v>
      </c>
      <c r="C220" s="2">
        <v>3278.14</v>
      </c>
      <c r="D220" s="2">
        <v>3253.88</v>
      </c>
      <c r="E220" s="2">
        <v>3269.7</v>
      </c>
      <c r="F220" s="2">
        <v>3269.7</v>
      </c>
      <c r="G220" s="3">
        <v>216398900</v>
      </c>
    </row>
    <row r="221" spans="1:7" x14ac:dyDescent="0.25">
      <c r="A221" s="1">
        <v>43593</v>
      </c>
      <c r="B221" s="2">
        <v>3286.32</v>
      </c>
      <c r="C221" s="2">
        <v>3290.03</v>
      </c>
      <c r="D221" s="2">
        <v>3275.78</v>
      </c>
      <c r="E221" s="2">
        <v>3283.84</v>
      </c>
      <c r="F221" s="2">
        <v>3283.84</v>
      </c>
      <c r="G221" s="3">
        <v>210980100</v>
      </c>
    </row>
    <row r="222" spans="1:7" x14ac:dyDescent="0.25">
      <c r="A222" s="1">
        <v>43592</v>
      </c>
      <c r="B222" s="2">
        <v>3299.96</v>
      </c>
      <c r="C222" s="2">
        <v>3323.05</v>
      </c>
      <c r="D222" s="2">
        <v>3292.38</v>
      </c>
      <c r="E222" s="2">
        <v>3312.52</v>
      </c>
      <c r="F222" s="2">
        <v>3312.52</v>
      </c>
      <c r="G222" s="3">
        <v>206711000</v>
      </c>
    </row>
    <row r="223" spans="1:7" x14ac:dyDescent="0.25">
      <c r="A223" s="1">
        <v>43591</v>
      </c>
      <c r="B223" s="2">
        <v>3329.32</v>
      </c>
      <c r="C223" s="2">
        <v>3329.32</v>
      </c>
      <c r="D223" s="2">
        <v>3270.22</v>
      </c>
      <c r="E223" s="2">
        <v>3290.62</v>
      </c>
      <c r="F223" s="2">
        <v>3290.62</v>
      </c>
      <c r="G223" s="3">
        <v>256405500</v>
      </c>
    </row>
    <row r="224" spans="1:7" x14ac:dyDescent="0.25">
      <c r="A224" s="1">
        <v>43588</v>
      </c>
      <c r="B224" s="2">
        <v>3384.38</v>
      </c>
      <c r="C224" s="2">
        <v>3397.18</v>
      </c>
      <c r="D224" s="2">
        <v>3371.31</v>
      </c>
      <c r="E224" s="2">
        <v>3392.29</v>
      </c>
      <c r="F224" s="2">
        <v>3392.29</v>
      </c>
      <c r="G224" s="3">
        <v>187203300</v>
      </c>
    </row>
    <row r="225" spans="1:7" x14ac:dyDescent="0.25">
      <c r="A225" s="1">
        <v>43587</v>
      </c>
      <c r="B225" s="2">
        <v>3389.52</v>
      </c>
      <c r="C225" s="2">
        <v>3395.4</v>
      </c>
      <c r="D225" s="2">
        <v>3376.09</v>
      </c>
      <c r="E225" s="2">
        <v>3393.33</v>
      </c>
      <c r="F225" s="2">
        <v>3393.33</v>
      </c>
      <c r="G225" s="3">
        <v>189022500</v>
      </c>
    </row>
    <row r="226" spans="1:7" x14ac:dyDescent="0.25">
      <c r="A226" s="1">
        <v>43585</v>
      </c>
      <c r="B226" s="2">
        <v>3411.85</v>
      </c>
      <c r="C226" s="2">
        <v>3412.47</v>
      </c>
      <c r="D226" s="2">
        <v>3387.46</v>
      </c>
      <c r="E226" s="2">
        <v>3400.2</v>
      </c>
      <c r="F226" s="2">
        <v>3400.2</v>
      </c>
      <c r="G226" s="3">
        <v>230721400</v>
      </c>
    </row>
    <row r="227" spans="1:7" x14ac:dyDescent="0.25">
      <c r="A227" s="1">
        <v>43584</v>
      </c>
      <c r="B227" s="2">
        <v>3368.66</v>
      </c>
      <c r="C227" s="2">
        <v>3415.18</v>
      </c>
      <c r="D227" s="2">
        <v>3365.05</v>
      </c>
      <c r="E227" s="2">
        <v>3407.02</v>
      </c>
      <c r="F227" s="2">
        <v>3407.02</v>
      </c>
      <c r="G227" s="3">
        <v>247180900</v>
      </c>
    </row>
    <row r="228" spans="1:7" x14ac:dyDescent="0.25">
      <c r="A228" s="1">
        <v>43581</v>
      </c>
      <c r="B228" s="2">
        <v>3344.14</v>
      </c>
      <c r="C228" s="2">
        <v>3356.95</v>
      </c>
      <c r="D228" s="2">
        <v>3336.92</v>
      </c>
      <c r="E228" s="2">
        <v>3356.95</v>
      </c>
      <c r="F228" s="2">
        <v>3356.95</v>
      </c>
      <c r="G228" s="3">
        <v>248394600</v>
      </c>
    </row>
    <row r="229" spans="1:7" x14ac:dyDescent="0.25">
      <c r="A229" s="1">
        <v>43580</v>
      </c>
      <c r="B229" s="2">
        <v>3349.35</v>
      </c>
      <c r="C229" s="2">
        <v>3361.25</v>
      </c>
      <c r="D229" s="2">
        <v>3347.16</v>
      </c>
      <c r="E229" s="2">
        <v>3350.28</v>
      </c>
      <c r="F229" s="2">
        <v>3350.28</v>
      </c>
      <c r="G229" s="3">
        <v>171901700</v>
      </c>
    </row>
    <row r="230" spans="1:7" x14ac:dyDescent="0.25">
      <c r="A230" s="1">
        <v>43579</v>
      </c>
      <c r="B230" s="2">
        <v>3359.13</v>
      </c>
      <c r="C230" s="2">
        <v>3362.43</v>
      </c>
      <c r="D230" s="2">
        <v>3350.83</v>
      </c>
      <c r="E230" s="2">
        <v>3362.43</v>
      </c>
      <c r="F230" s="2">
        <v>3362.43</v>
      </c>
      <c r="G230" s="3">
        <v>209343700</v>
      </c>
    </row>
    <row r="231" spans="1:7" x14ac:dyDescent="0.25">
      <c r="A231" s="1">
        <v>43578</v>
      </c>
      <c r="B231" s="2">
        <v>3353.72</v>
      </c>
      <c r="C231" s="2">
        <v>3358.11</v>
      </c>
      <c r="D231" s="2">
        <v>3345.59</v>
      </c>
      <c r="E231" s="2">
        <v>3353.47</v>
      </c>
      <c r="F231" s="2">
        <v>3353.47</v>
      </c>
      <c r="G231" s="3">
        <v>191484900</v>
      </c>
    </row>
    <row r="232" spans="1:7" x14ac:dyDescent="0.25">
      <c r="A232" s="1">
        <v>43577</v>
      </c>
      <c r="B232" s="2">
        <v>3358.54</v>
      </c>
      <c r="C232" s="2">
        <v>3359.88</v>
      </c>
      <c r="D232" s="2">
        <v>3349.86</v>
      </c>
      <c r="E232" s="2">
        <v>3357.7</v>
      </c>
      <c r="F232" s="2">
        <v>3357.7</v>
      </c>
      <c r="G232" s="3">
        <v>110708700</v>
      </c>
    </row>
    <row r="233" spans="1:7" x14ac:dyDescent="0.25">
      <c r="A233" s="1">
        <v>43573</v>
      </c>
      <c r="B233" s="2">
        <v>3352.36</v>
      </c>
      <c r="C233" s="2">
        <v>3356.82</v>
      </c>
      <c r="D233" s="2">
        <v>3336.48</v>
      </c>
      <c r="E233" s="2">
        <v>3347.58</v>
      </c>
      <c r="F233" s="2">
        <v>3347.58</v>
      </c>
      <c r="G233" s="3">
        <v>196117100</v>
      </c>
    </row>
    <row r="234" spans="1:7" x14ac:dyDescent="0.25">
      <c r="A234" s="1">
        <v>43572</v>
      </c>
      <c r="B234" s="2">
        <v>3334.84</v>
      </c>
      <c r="C234" s="2">
        <v>3353.08</v>
      </c>
      <c r="D234" s="2">
        <v>3333.88</v>
      </c>
      <c r="E234" s="2">
        <v>3348.64</v>
      </c>
      <c r="F234" s="2">
        <v>3348.64</v>
      </c>
      <c r="G234" s="3">
        <v>195217500</v>
      </c>
    </row>
    <row r="235" spans="1:7" x14ac:dyDescent="0.25">
      <c r="A235" s="1">
        <v>43571</v>
      </c>
      <c r="B235" s="2">
        <v>3326.78</v>
      </c>
      <c r="C235" s="2">
        <v>3335.66</v>
      </c>
      <c r="D235" s="2">
        <v>3325.84</v>
      </c>
      <c r="E235" s="2">
        <v>3332.04</v>
      </c>
      <c r="F235" s="2">
        <v>3332.04</v>
      </c>
      <c r="G235" s="3">
        <v>189566700</v>
      </c>
    </row>
    <row r="236" spans="1:7" x14ac:dyDescent="0.25">
      <c r="A236" s="1">
        <v>43570</v>
      </c>
      <c r="B236" s="2">
        <v>3341.75</v>
      </c>
      <c r="C236" s="2">
        <v>3344.17</v>
      </c>
      <c r="D236" s="2">
        <v>3321.06</v>
      </c>
      <c r="E236" s="2">
        <v>3325.86</v>
      </c>
      <c r="F236" s="2">
        <v>3325.86</v>
      </c>
      <c r="G236" s="3">
        <v>174794200</v>
      </c>
    </row>
    <row r="237" spans="1:7" x14ac:dyDescent="0.25">
      <c r="A237" s="1">
        <v>43567</v>
      </c>
      <c r="B237" s="2">
        <v>3330.64</v>
      </c>
      <c r="C237" s="2">
        <v>3333.38</v>
      </c>
      <c r="D237" s="2">
        <v>3318.99</v>
      </c>
      <c r="E237" s="2">
        <v>3331.98</v>
      </c>
      <c r="F237" s="2">
        <v>3331.98</v>
      </c>
      <c r="G237" s="3">
        <v>182190800</v>
      </c>
    </row>
    <row r="238" spans="1:7" x14ac:dyDescent="0.25">
      <c r="A238" s="1">
        <v>43566</v>
      </c>
      <c r="B238" s="2">
        <v>3330.51</v>
      </c>
      <c r="C238" s="2">
        <v>3348.04</v>
      </c>
      <c r="D238" s="2">
        <v>3324.73</v>
      </c>
      <c r="E238" s="2">
        <v>3330.82</v>
      </c>
      <c r="F238" s="2">
        <v>3330.82</v>
      </c>
      <c r="G238" s="3">
        <v>225274400</v>
      </c>
    </row>
    <row r="239" spans="1:7" x14ac:dyDescent="0.25">
      <c r="A239" s="1">
        <v>43565</v>
      </c>
      <c r="B239" s="2">
        <v>3317.58</v>
      </c>
      <c r="C239" s="2">
        <v>3333.18</v>
      </c>
      <c r="D239" s="2">
        <v>3316.92</v>
      </c>
      <c r="E239" s="2">
        <v>3327.65</v>
      </c>
      <c r="F239" s="2">
        <v>3327.65</v>
      </c>
      <c r="G239" s="3">
        <v>217535700</v>
      </c>
    </row>
    <row r="240" spans="1:7" x14ac:dyDescent="0.25">
      <c r="A240" s="1">
        <v>43564</v>
      </c>
      <c r="B240" s="2">
        <v>3317.65</v>
      </c>
      <c r="C240" s="2">
        <v>3329.67</v>
      </c>
      <c r="D240" s="2">
        <v>3313.04</v>
      </c>
      <c r="E240" s="2">
        <v>3325.6</v>
      </c>
      <c r="F240" s="2">
        <v>3325.6</v>
      </c>
      <c r="G240" s="3">
        <v>203107500</v>
      </c>
    </row>
    <row r="241" spans="1:7" x14ac:dyDescent="0.25">
      <c r="A241" s="1">
        <v>43563</v>
      </c>
      <c r="B241" s="2">
        <v>3326.35</v>
      </c>
      <c r="C241" s="2">
        <v>3327.66</v>
      </c>
      <c r="D241" s="2">
        <v>3309.17</v>
      </c>
      <c r="E241" s="2">
        <v>3315.42</v>
      </c>
      <c r="F241" s="2">
        <v>3315.42</v>
      </c>
      <c r="G241" s="3">
        <v>161957300</v>
      </c>
    </row>
    <row r="242" spans="1:7" x14ac:dyDescent="0.25">
      <c r="A242" s="1">
        <v>43560</v>
      </c>
      <c r="B242" s="2">
        <v>3317.11</v>
      </c>
      <c r="C242" s="2">
        <v>3332.59</v>
      </c>
      <c r="D242" s="2">
        <v>3316.66</v>
      </c>
      <c r="E242" s="2">
        <v>3322.64</v>
      </c>
      <c r="F242" s="2">
        <v>3322.64</v>
      </c>
      <c r="G242" s="3">
        <v>238846300</v>
      </c>
    </row>
    <row r="243" spans="1:7" x14ac:dyDescent="0.25">
      <c r="A243" s="1">
        <v>43559</v>
      </c>
      <c r="B243" s="2">
        <v>3312.06</v>
      </c>
      <c r="C243" s="2">
        <v>3323.37</v>
      </c>
      <c r="D243" s="2">
        <v>3303.1</v>
      </c>
      <c r="E243" s="2">
        <v>3316.21</v>
      </c>
      <c r="F243" s="2">
        <v>3316.21</v>
      </c>
      <c r="G243" s="3">
        <v>450984700</v>
      </c>
    </row>
    <row r="244" spans="1:7" x14ac:dyDescent="0.25">
      <c r="A244" s="1">
        <v>43558</v>
      </c>
      <c r="B244" s="2">
        <v>3299.26</v>
      </c>
      <c r="C244" s="2">
        <v>3318.56</v>
      </c>
      <c r="D244" s="2">
        <v>3299.26</v>
      </c>
      <c r="E244" s="2">
        <v>3311.27</v>
      </c>
      <c r="F244" s="2">
        <v>3311.27</v>
      </c>
      <c r="G244" s="3">
        <v>206756900</v>
      </c>
    </row>
    <row r="245" spans="1:7" x14ac:dyDescent="0.25">
      <c r="A245" s="1">
        <v>43557</v>
      </c>
      <c r="B245" s="2">
        <v>3269.55</v>
      </c>
      <c r="C245" s="2">
        <v>3283.01</v>
      </c>
      <c r="D245" s="2">
        <v>3256.01</v>
      </c>
      <c r="E245" s="2">
        <v>3279.78</v>
      </c>
      <c r="F245" s="2">
        <v>3279.78</v>
      </c>
      <c r="G245" s="3">
        <v>201453400</v>
      </c>
    </row>
    <row r="246" spans="1:7" x14ac:dyDescent="0.25">
      <c r="A246" s="1">
        <v>43556</v>
      </c>
      <c r="B246" s="2">
        <v>3229.11</v>
      </c>
      <c r="C246" s="2">
        <v>3250.51</v>
      </c>
      <c r="D246" s="2">
        <v>3227.62</v>
      </c>
      <c r="E246" s="2">
        <v>3250.51</v>
      </c>
      <c r="F246" s="2">
        <v>3250.51</v>
      </c>
      <c r="G246" s="3">
        <v>194189200</v>
      </c>
    </row>
    <row r="247" spans="1:7" x14ac:dyDescent="0.25">
      <c r="A247" s="1">
        <v>43553</v>
      </c>
      <c r="B247" s="2">
        <v>3223.56</v>
      </c>
      <c r="C247" s="2">
        <v>3226.74</v>
      </c>
      <c r="D247" s="2">
        <v>3209.5</v>
      </c>
      <c r="E247" s="2">
        <v>3212.88</v>
      </c>
      <c r="F247" s="2">
        <v>3212.88</v>
      </c>
      <c r="G247" s="3">
        <v>207993800</v>
      </c>
    </row>
    <row r="248" spans="1:7" x14ac:dyDescent="0.25">
      <c r="A248" s="1">
        <v>43552</v>
      </c>
      <c r="B248" s="2">
        <v>3196.83</v>
      </c>
      <c r="C248" s="2">
        <v>3213.62</v>
      </c>
      <c r="D248" s="2">
        <v>3192.48</v>
      </c>
      <c r="E248" s="2">
        <v>3203.58</v>
      </c>
      <c r="F248" s="2">
        <v>3203.58</v>
      </c>
      <c r="G248" s="3">
        <v>150519800</v>
      </c>
    </row>
    <row r="249" spans="1:7" x14ac:dyDescent="0.25">
      <c r="A249" s="1">
        <v>43551</v>
      </c>
      <c r="B249" s="2">
        <v>3195.69</v>
      </c>
      <c r="C249" s="2">
        <v>3214.23</v>
      </c>
      <c r="D249" s="2">
        <v>3191.93</v>
      </c>
      <c r="E249" s="2">
        <v>3198.39</v>
      </c>
      <c r="F249" s="2">
        <v>3198.39</v>
      </c>
      <c r="G249" s="3">
        <v>207398500</v>
      </c>
    </row>
    <row r="250" spans="1:7" x14ac:dyDescent="0.25">
      <c r="A250" s="1">
        <v>43550</v>
      </c>
      <c r="B250" s="2">
        <v>3195.47</v>
      </c>
      <c r="C250" s="2">
        <v>3214.82</v>
      </c>
      <c r="D250" s="2">
        <v>3188.22</v>
      </c>
      <c r="E250" s="2">
        <v>3200.28</v>
      </c>
      <c r="F250" s="2">
        <v>3200.28</v>
      </c>
      <c r="G250" s="3">
        <v>189556800</v>
      </c>
    </row>
    <row r="251" spans="1:7" x14ac:dyDescent="0.25">
      <c r="A251" s="1">
        <v>43549</v>
      </c>
      <c r="B251" s="2">
        <v>3170.5</v>
      </c>
      <c r="C251" s="2">
        <v>3182.92</v>
      </c>
      <c r="D251" s="2">
        <v>3156.79</v>
      </c>
      <c r="E251" s="2">
        <v>3182.92</v>
      </c>
      <c r="F251" s="2">
        <v>3182.92</v>
      </c>
      <c r="G251" s="3">
        <v>185450500</v>
      </c>
    </row>
    <row r="252" spans="1:7" x14ac:dyDescent="0.25">
      <c r="A252" s="1">
        <v>43546</v>
      </c>
      <c r="B252" s="2">
        <v>3218.52</v>
      </c>
      <c r="C252" s="2">
        <v>3228.38</v>
      </c>
      <c r="D252" s="2">
        <v>3207.27</v>
      </c>
      <c r="E252" s="2">
        <v>3212.1</v>
      </c>
      <c r="F252" s="2">
        <v>3212.1</v>
      </c>
      <c r="G252" s="3">
        <v>152483400</v>
      </c>
    </row>
    <row r="253" spans="1:7" x14ac:dyDescent="0.25">
      <c r="A253" s="1">
        <v>43545</v>
      </c>
      <c r="B253" s="2">
        <v>3214.6</v>
      </c>
      <c r="C253" s="2">
        <v>3219.31</v>
      </c>
      <c r="D253" s="2">
        <v>3206.21</v>
      </c>
      <c r="E253" s="2">
        <v>3213.65</v>
      </c>
      <c r="F253" s="2">
        <v>3213.65</v>
      </c>
      <c r="G253" s="3">
        <v>196450900</v>
      </c>
    </row>
    <row r="254" spans="1:7" x14ac:dyDescent="0.25">
      <c r="A254" s="1">
        <v>43544</v>
      </c>
      <c r="B254" s="2">
        <v>3213.98</v>
      </c>
      <c r="C254" s="2">
        <v>3214.49</v>
      </c>
      <c r="D254" s="2">
        <v>3195.33</v>
      </c>
      <c r="E254" s="2">
        <v>3207.66</v>
      </c>
      <c r="F254" s="2">
        <v>3207.66</v>
      </c>
      <c r="G254" s="3">
        <v>212665200</v>
      </c>
    </row>
    <row r="255" spans="1:7" x14ac:dyDescent="0.25">
      <c r="A255" s="1">
        <v>43543</v>
      </c>
      <c r="B255" s="2">
        <v>3214.79</v>
      </c>
      <c r="C255" s="2">
        <v>3221.69</v>
      </c>
      <c r="D255" s="2">
        <v>3204.13</v>
      </c>
      <c r="E255" s="2">
        <v>3220.92</v>
      </c>
      <c r="F255" s="2">
        <v>3220.92</v>
      </c>
      <c r="G255" s="3">
        <v>228127400</v>
      </c>
    </row>
    <row r="256" spans="1:7" x14ac:dyDescent="0.25">
      <c r="A256" s="1">
        <v>43542</v>
      </c>
      <c r="B256" s="2">
        <v>3210.49</v>
      </c>
      <c r="C256" s="2">
        <v>3216.31</v>
      </c>
      <c r="D256" s="2">
        <v>3206.45</v>
      </c>
      <c r="E256" s="2">
        <v>3212.96</v>
      </c>
      <c r="F256" s="2">
        <v>3212.96</v>
      </c>
      <c r="G256" s="3">
        <v>144640200</v>
      </c>
    </row>
    <row r="257" spans="1:7" x14ac:dyDescent="0.25">
      <c r="A257" s="1">
        <v>43539</v>
      </c>
      <c r="B257" s="2">
        <v>3198.3</v>
      </c>
      <c r="C257" s="2">
        <v>3216.72</v>
      </c>
      <c r="D257" s="2">
        <v>3193.9</v>
      </c>
      <c r="E257" s="2">
        <v>3200.18</v>
      </c>
      <c r="F257" s="2">
        <v>3200.18</v>
      </c>
      <c r="G257" s="3">
        <v>320905000</v>
      </c>
    </row>
    <row r="258" spans="1:7" x14ac:dyDescent="0.25">
      <c r="A258" s="1">
        <v>43538</v>
      </c>
      <c r="B258" s="2">
        <v>3188.36</v>
      </c>
      <c r="C258" s="2">
        <v>3204.36</v>
      </c>
      <c r="D258" s="2">
        <v>3183.64</v>
      </c>
      <c r="E258" s="2">
        <v>3197.92</v>
      </c>
      <c r="F258" s="2">
        <v>3197.92</v>
      </c>
      <c r="G258" s="3">
        <v>212502700</v>
      </c>
    </row>
    <row r="259" spans="1:7" x14ac:dyDescent="0.25">
      <c r="A259" s="1">
        <v>43537</v>
      </c>
      <c r="B259" s="2">
        <v>3209.05</v>
      </c>
      <c r="C259" s="2">
        <v>3209.05</v>
      </c>
      <c r="D259" s="2">
        <v>3183.72</v>
      </c>
      <c r="E259" s="2">
        <v>3195.59</v>
      </c>
      <c r="F259" s="2">
        <v>3195.59</v>
      </c>
      <c r="G259" s="3">
        <v>173141300</v>
      </c>
    </row>
    <row r="260" spans="1:7" x14ac:dyDescent="0.25">
      <c r="A260" s="1">
        <v>43536</v>
      </c>
      <c r="B260" s="2">
        <v>3211.7</v>
      </c>
      <c r="C260" s="2">
        <v>3228.21</v>
      </c>
      <c r="D260" s="2">
        <v>3209.08</v>
      </c>
      <c r="E260" s="2">
        <v>3212.25</v>
      </c>
      <c r="F260" s="2">
        <v>3212.25</v>
      </c>
      <c r="G260" s="3">
        <v>177842400</v>
      </c>
    </row>
    <row r="261" spans="1:7" x14ac:dyDescent="0.25">
      <c r="A261" s="1">
        <v>43535</v>
      </c>
      <c r="B261" s="2">
        <v>3187.75</v>
      </c>
      <c r="C261" s="2">
        <v>3197.71</v>
      </c>
      <c r="D261" s="2">
        <v>3185.06</v>
      </c>
      <c r="E261" s="2">
        <v>3191.42</v>
      </c>
      <c r="F261" s="2">
        <v>3191.42</v>
      </c>
      <c r="G261" s="3">
        <v>132591400</v>
      </c>
    </row>
    <row r="262" spans="1:7" x14ac:dyDescent="0.25">
      <c r="A262" s="1">
        <v>43532</v>
      </c>
      <c r="B262" s="2">
        <v>3204.4</v>
      </c>
      <c r="C262" s="2">
        <v>3215.23</v>
      </c>
      <c r="D262" s="2">
        <v>3192.71</v>
      </c>
      <c r="E262" s="2">
        <v>3195.87</v>
      </c>
      <c r="F262" s="2">
        <v>3195.87</v>
      </c>
      <c r="G262" s="3">
        <v>201176100</v>
      </c>
    </row>
    <row r="263" spans="1:7" x14ac:dyDescent="0.25">
      <c r="A263" s="1">
        <v>43531</v>
      </c>
      <c r="B263" s="2">
        <v>3224.43</v>
      </c>
      <c r="C263" s="2">
        <v>3235.69</v>
      </c>
      <c r="D263" s="2">
        <v>3218.25</v>
      </c>
      <c r="E263" s="2">
        <v>3229.48</v>
      </c>
      <c r="F263" s="2">
        <v>3229.48</v>
      </c>
      <c r="G263" s="3">
        <v>219288400</v>
      </c>
    </row>
    <row r="264" spans="1:7" x14ac:dyDescent="0.25">
      <c r="A264" s="1">
        <v>43530</v>
      </c>
      <c r="B264" s="2">
        <v>3235.42</v>
      </c>
      <c r="C264" s="2">
        <v>3241.58</v>
      </c>
      <c r="D264" s="2">
        <v>3222.84</v>
      </c>
      <c r="E264" s="2">
        <v>3222.84</v>
      </c>
      <c r="F264" s="2">
        <v>3222.84</v>
      </c>
      <c r="G264" s="3">
        <v>220350500</v>
      </c>
    </row>
    <row r="265" spans="1:7" x14ac:dyDescent="0.25">
      <c r="A265" s="1">
        <v>43529</v>
      </c>
      <c r="B265" s="2">
        <v>3241.01</v>
      </c>
      <c r="C265" s="2">
        <v>3247.6</v>
      </c>
      <c r="D265" s="2">
        <v>3228.25</v>
      </c>
      <c r="E265" s="2">
        <v>3234.07</v>
      </c>
      <c r="F265" s="2">
        <v>3234.07</v>
      </c>
      <c r="G265" s="3">
        <v>196401200</v>
      </c>
    </row>
    <row r="266" spans="1:7" x14ac:dyDescent="0.25">
      <c r="A266" s="1">
        <v>43528</v>
      </c>
      <c r="B266" s="2">
        <v>3224.69</v>
      </c>
      <c r="C266" s="2">
        <v>3251.72</v>
      </c>
      <c r="D266" s="2">
        <v>3215.66</v>
      </c>
      <c r="E266" s="2">
        <v>3251.08</v>
      </c>
      <c r="F266" s="2">
        <v>3251.08</v>
      </c>
      <c r="G266" s="3">
        <v>216007100</v>
      </c>
    </row>
    <row r="267" spans="1:7" x14ac:dyDescent="0.25">
      <c r="A267" s="1">
        <v>43525</v>
      </c>
      <c r="B267" s="2">
        <v>3210.84</v>
      </c>
      <c r="C267" s="2">
        <v>3231.21</v>
      </c>
      <c r="D267" s="2">
        <v>3202.02</v>
      </c>
      <c r="E267" s="2">
        <v>3220.4</v>
      </c>
      <c r="F267" s="2">
        <v>3220.4</v>
      </c>
      <c r="G267" s="3">
        <v>183102000</v>
      </c>
    </row>
    <row r="268" spans="1:7" x14ac:dyDescent="0.25">
      <c r="A268" s="1">
        <v>43524</v>
      </c>
      <c r="B268" s="2">
        <v>3249.81</v>
      </c>
      <c r="C268" s="2">
        <v>3250.42</v>
      </c>
      <c r="D268" s="2">
        <v>3212.69</v>
      </c>
      <c r="E268" s="2">
        <v>3212.69</v>
      </c>
      <c r="F268" s="2">
        <v>3212.69</v>
      </c>
      <c r="G268" s="3">
        <v>301989200</v>
      </c>
    </row>
    <row r="269" spans="1:7" x14ac:dyDescent="0.25">
      <c r="A269" s="1">
        <v>43523</v>
      </c>
      <c r="B269" s="2">
        <v>3261.99</v>
      </c>
      <c r="C269" s="2">
        <v>3284.73</v>
      </c>
      <c r="D269" s="2">
        <v>3245.71</v>
      </c>
      <c r="E269" s="2">
        <v>3250.02</v>
      </c>
      <c r="F269" s="2">
        <v>3250.02</v>
      </c>
      <c r="G269" s="3">
        <v>224863300</v>
      </c>
    </row>
    <row r="270" spans="1:7" x14ac:dyDescent="0.25">
      <c r="A270" s="1">
        <v>43522</v>
      </c>
      <c r="B270" s="2">
        <v>3272.12</v>
      </c>
      <c r="C270" s="2">
        <v>3273.82</v>
      </c>
      <c r="D270" s="2">
        <v>3252.58</v>
      </c>
      <c r="E270" s="2">
        <v>3261.66</v>
      </c>
      <c r="F270" s="2">
        <v>3261.66</v>
      </c>
      <c r="G270" s="3">
        <v>192728700</v>
      </c>
    </row>
    <row r="271" spans="1:7" x14ac:dyDescent="0.25">
      <c r="A271" s="1">
        <v>43521</v>
      </c>
      <c r="B271" s="2">
        <v>3273.45</v>
      </c>
      <c r="C271" s="2">
        <v>3276.47</v>
      </c>
      <c r="D271" s="2">
        <v>3252.66</v>
      </c>
      <c r="E271" s="2">
        <v>3272.35</v>
      </c>
      <c r="F271" s="2">
        <v>3272.35</v>
      </c>
      <c r="G271" s="3">
        <v>219895200</v>
      </c>
    </row>
    <row r="272" spans="1:7" x14ac:dyDescent="0.25">
      <c r="A272" s="1">
        <v>43518</v>
      </c>
      <c r="B272" s="2">
        <v>3256.93</v>
      </c>
      <c r="C272" s="2">
        <v>3273.16</v>
      </c>
      <c r="D272" s="2">
        <v>3256.17</v>
      </c>
      <c r="E272" s="2">
        <v>3269.9</v>
      </c>
      <c r="F272" s="2">
        <v>3269.9</v>
      </c>
      <c r="G272" s="3">
        <v>286653800</v>
      </c>
    </row>
    <row r="273" spans="1:7" x14ac:dyDescent="0.25">
      <c r="A273" s="1">
        <v>43517</v>
      </c>
      <c r="B273" s="2">
        <v>3273.57</v>
      </c>
      <c r="C273" s="2">
        <v>3286.08</v>
      </c>
      <c r="D273" s="2">
        <v>3262.99</v>
      </c>
      <c r="E273" s="2">
        <v>3277.91</v>
      </c>
      <c r="F273" s="2">
        <v>3277.91</v>
      </c>
      <c r="G273" s="3">
        <v>239387400</v>
      </c>
    </row>
    <row r="274" spans="1:7" x14ac:dyDescent="0.25">
      <c r="A274" s="1">
        <v>43516</v>
      </c>
      <c r="B274" s="2">
        <v>3275.35</v>
      </c>
      <c r="C274" s="2">
        <v>3285.6</v>
      </c>
      <c r="D274" s="2">
        <v>3266.89</v>
      </c>
      <c r="E274" s="2">
        <v>3278.38</v>
      </c>
      <c r="F274" s="2">
        <v>3278.38</v>
      </c>
      <c r="G274" s="3">
        <v>206229800</v>
      </c>
    </row>
    <row r="275" spans="1:7" x14ac:dyDescent="0.25">
      <c r="A275" s="1">
        <v>43515</v>
      </c>
      <c r="B275" s="2">
        <v>3267.07</v>
      </c>
      <c r="C275" s="2">
        <v>3280.04</v>
      </c>
      <c r="D275" s="2">
        <v>3258.71</v>
      </c>
      <c r="E275" s="2">
        <v>3259.8</v>
      </c>
      <c r="F275" s="2">
        <v>3259.8</v>
      </c>
      <c r="G275" s="3">
        <v>155648000</v>
      </c>
    </row>
    <row r="276" spans="1:7" x14ac:dyDescent="0.25">
      <c r="A276" s="1">
        <v>43514</v>
      </c>
      <c r="B276" s="2">
        <v>3258.81</v>
      </c>
      <c r="C276" s="2">
        <v>3276.61</v>
      </c>
      <c r="D276" s="2">
        <v>3256.86</v>
      </c>
      <c r="E276" s="2">
        <v>3265.97</v>
      </c>
      <c r="F276" s="2">
        <v>3265.97</v>
      </c>
      <c r="G276" s="3">
        <v>172490000</v>
      </c>
    </row>
    <row r="277" spans="1:7" x14ac:dyDescent="0.25">
      <c r="A277" s="1">
        <v>43511</v>
      </c>
      <c r="B277" s="2">
        <v>3248.45</v>
      </c>
      <c r="C277" s="2">
        <v>3259.79</v>
      </c>
      <c r="D277" s="2">
        <v>3229.85</v>
      </c>
      <c r="E277" s="2">
        <v>3239.74</v>
      </c>
      <c r="F277" s="2">
        <v>3239.74</v>
      </c>
      <c r="G277" s="3">
        <v>268433700</v>
      </c>
    </row>
    <row r="278" spans="1:7" x14ac:dyDescent="0.25">
      <c r="A278" s="1">
        <v>43510</v>
      </c>
      <c r="B278" s="2">
        <v>3240.62</v>
      </c>
      <c r="C278" s="2">
        <v>3253.67</v>
      </c>
      <c r="D278" s="2">
        <v>3235.8</v>
      </c>
      <c r="E278" s="2">
        <v>3253.16</v>
      </c>
      <c r="F278" s="2">
        <v>3253.16</v>
      </c>
      <c r="G278" s="3">
        <v>209872400</v>
      </c>
    </row>
    <row r="279" spans="1:7" x14ac:dyDescent="0.25">
      <c r="A279" s="1">
        <v>43509</v>
      </c>
      <c r="B279" s="2">
        <v>3219.9</v>
      </c>
      <c r="C279" s="2">
        <v>3244.77</v>
      </c>
      <c r="D279" s="2">
        <v>3219.77</v>
      </c>
      <c r="E279" s="2">
        <v>3244.77</v>
      </c>
      <c r="F279" s="2">
        <v>3244.77</v>
      </c>
      <c r="G279" s="3">
        <v>248353000</v>
      </c>
    </row>
    <row r="280" spans="1:7" x14ac:dyDescent="0.25">
      <c r="A280" s="1">
        <v>43508</v>
      </c>
      <c r="B280" s="2">
        <v>3202.86</v>
      </c>
      <c r="C280" s="2">
        <v>3213.68</v>
      </c>
      <c r="D280" s="2">
        <v>3198.75</v>
      </c>
      <c r="E280" s="2">
        <v>3201.15</v>
      </c>
      <c r="F280" s="2">
        <v>3201.15</v>
      </c>
      <c r="G280" s="3">
        <v>165726000</v>
      </c>
    </row>
    <row r="281" spans="1:7" x14ac:dyDescent="0.25">
      <c r="A281" s="1">
        <v>43507</v>
      </c>
      <c r="B281" s="2">
        <v>3176</v>
      </c>
      <c r="C281" s="2">
        <v>3206.27</v>
      </c>
      <c r="D281" s="2">
        <v>3174</v>
      </c>
      <c r="E281" s="2">
        <v>3206.27</v>
      </c>
      <c r="F281" s="2">
        <v>3206.27</v>
      </c>
      <c r="G281" s="3">
        <v>224064000</v>
      </c>
    </row>
    <row r="282" spans="1:7" x14ac:dyDescent="0.25">
      <c r="A282" s="1">
        <v>43504</v>
      </c>
      <c r="B282" s="2">
        <v>3177.91</v>
      </c>
      <c r="C282" s="2">
        <v>3205.25</v>
      </c>
      <c r="D282" s="2">
        <v>3177.91</v>
      </c>
      <c r="E282" s="2">
        <v>3202.04</v>
      </c>
      <c r="F282" s="2">
        <v>3202.04</v>
      </c>
      <c r="G282" s="3">
        <v>199215900</v>
      </c>
    </row>
    <row r="283" spans="1:7" x14ac:dyDescent="0.25">
      <c r="A283" s="1">
        <v>43503</v>
      </c>
      <c r="B283" s="2">
        <v>3211.93</v>
      </c>
      <c r="C283" s="2">
        <v>3215.9</v>
      </c>
      <c r="D283" s="2">
        <v>3194.18</v>
      </c>
      <c r="E283" s="2">
        <v>3200.64</v>
      </c>
      <c r="F283" s="2">
        <v>3200.64</v>
      </c>
      <c r="G283" s="3">
        <v>191321600</v>
      </c>
    </row>
    <row r="284" spans="1:7" x14ac:dyDescent="0.25">
      <c r="A284" s="1">
        <v>43501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</row>
    <row r="285" spans="1:7" x14ac:dyDescent="0.25">
      <c r="A285" s="1">
        <v>43500</v>
      </c>
      <c r="B285" s="2">
        <v>3192.36</v>
      </c>
      <c r="C285" s="2">
        <v>3197.96</v>
      </c>
      <c r="D285" s="2">
        <v>3182.17</v>
      </c>
      <c r="E285" s="2">
        <v>3184.56</v>
      </c>
      <c r="F285" s="2">
        <v>3184.56</v>
      </c>
      <c r="G285" s="3">
        <v>88221400</v>
      </c>
    </row>
    <row r="286" spans="1:7" x14ac:dyDescent="0.25">
      <c r="A286" s="1">
        <v>43497</v>
      </c>
      <c r="B286" s="2">
        <v>3194.22</v>
      </c>
      <c r="C286" s="2">
        <v>3205.03</v>
      </c>
      <c r="D286" s="2">
        <v>3182.35</v>
      </c>
      <c r="E286" s="2">
        <v>3188.68</v>
      </c>
      <c r="F286" s="2">
        <v>3188.68</v>
      </c>
      <c r="G286" s="3">
        <v>190907400</v>
      </c>
    </row>
    <row r="287" spans="1:7" x14ac:dyDescent="0.25">
      <c r="A287" s="1">
        <v>43496</v>
      </c>
      <c r="B287" s="2">
        <v>3187.73</v>
      </c>
      <c r="C287" s="2">
        <v>3197.98</v>
      </c>
      <c r="D287" s="2">
        <v>3183.68</v>
      </c>
      <c r="E287" s="2">
        <v>3190.17</v>
      </c>
      <c r="F287" s="2">
        <v>3190.17</v>
      </c>
      <c r="G287" s="3">
        <v>274691000</v>
      </c>
    </row>
    <row r="288" spans="1:7" x14ac:dyDescent="0.25">
      <c r="A288" s="1">
        <v>43495</v>
      </c>
      <c r="B288" s="2">
        <v>3188.43</v>
      </c>
      <c r="C288" s="2">
        <v>3194.28</v>
      </c>
      <c r="D288" s="2">
        <v>3169.29</v>
      </c>
      <c r="E288" s="2">
        <v>3174.38</v>
      </c>
      <c r="F288" s="2">
        <v>3174.38</v>
      </c>
      <c r="G288" s="3">
        <v>224708100</v>
      </c>
    </row>
    <row r="289" spans="1:7" x14ac:dyDescent="0.25">
      <c r="A289" s="1">
        <v>43494</v>
      </c>
      <c r="B289" s="2">
        <v>3191.86</v>
      </c>
      <c r="C289" s="2">
        <v>3196.09</v>
      </c>
      <c r="D289" s="2">
        <v>3176.13</v>
      </c>
      <c r="E289" s="2">
        <v>3187.69</v>
      </c>
      <c r="F289" s="2">
        <v>3187.69</v>
      </c>
      <c r="G289" s="3">
        <v>189966800</v>
      </c>
    </row>
    <row r="290" spans="1:7" x14ac:dyDescent="0.25">
      <c r="A290" s="1">
        <v>43493</v>
      </c>
      <c r="B290" s="2">
        <v>3203.78</v>
      </c>
      <c r="C290" s="2">
        <v>3218.44</v>
      </c>
      <c r="D290" s="2">
        <v>3194.68</v>
      </c>
      <c r="E290" s="2">
        <v>3199.5</v>
      </c>
      <c r="F290" s="2">
        <v>3199.5</v>
      </c>
      <c r="G290" s="3">
        <v>157150000</v>
      </c>
    </row>
    <row r="291" spans="1:7" x14ac:dyDescent="0.25">
      <c r="A291" s="1">
        <v>43490</v>
      </c>
      <c r="B291" s="2">
        <v>3196.68</v>
      </c>
      <c r="C291" s="2">
        <v>3220.68</v>
      </c>
      <c r="D291" s="2">
        <v>3194.49</v>
      </c>
      <c r="E291" s="2">
        <v>3202.25</v>
      </c>
      <c r="F291" s="2">
        <v>3202.25</v>
      </c>
      <c r="G291" s="3">
        <v>202458400</v>
      </c>
    </row>
    <row r="292" spans="1:7" x14ac:dyDescent="0.25">
      <c r="A292" s="1">
        <v>43489</v>
      </c>
      <c r="B292" s="2">
        <v>3174.59</v>
      </c>
      <c r="C292" s="2">
        <v>3190.73</v>
      </c>
      <c r="D292" s="2">
        <v>3153.61</v>
      </c>
      <c r="E292" s="2">
        <v>3190.73</v>
      </c>
      <c r="F292" s="2">
        <v>3190.73</v>
      </c>
      <c r="G292" s="3">
        <v>218818600</v>
      </c>
    </row>
    <row r="293" spans="1:7" x14ac:dyDescent="0.25">
      <c r="A293" s="1">
        <v>43488</v>
      </c>
      <c r="B293" s="2">
        <v>3185.69</v>
      </c>
      <c r="C293" s="2">
        <v>3193.89</v>
      </c>
      <c r="D293" s="2">
        <v>3165.09</v>
      </c>
      <c r="E293" s="2">
        <v>3171.11</v>
      </c>
      <c r="F293" s="2">
        <v>3171.11</v>
      </c>
      <c r="G293" s="3">
        <v>211214300</v>
      </c>
    </row>
    <row r="294" spans="1:7" x14ac:dyDescent="0.25">
      <c r="A294" s="1">
        <v>43487</v>
      </c>
      <c r="B294" s="2">
        <v>3218.95</v>
      </c>
      <c r="C294" s="2">
        <v>3218.95</v>
      </c>
      <c r="D294" s="2">
        <v>3192.71</v>
      </c>
      <c r="E294" s="2">
        <v>3192.71</v>
      </c>
      <c r="F294" s="2">
        <v>3192.71</v>
      </c>
      <c r="G294" s="3">
        <v>139395300</v>
      </c>
    </row>
    <row r="295" spans="1:7" x14ac:dyDescent="0.25">
      <c r="A295" s="1">
        <v>43486</v>
      </c>
      <c r="B295" s="2">
        <v>3233.72</v>
      </c>
      <c r="C295" s="2">
        <v>3250.27</v>
      </c>
      <c r="D295" s="2">
        <v>3220.56</v>
      </c>
      <c r="E295" s="2">
        <v>3220.56</v>
      </c>
      <c r="F295" s="2">
        <v>3220.56</v>
      </c>
      <c r="G295" s="3">
        <v>183641800</v>
      </c>
    </row>
    <row r="296" spans="1:7" x14ac:dyDescent="0.25">
      <c r="A296" s="1">
        <v>43483</v>
      </c>
      <c r="B296" s="2">
        <v>3221.43</v>
      </c>
      <c r="C296" s="2">
        <v>3233.7</v>
      </c>
      <c r="D296" s="2">
        <v>3217.24</v>
      </c>
      <c r="E296" s="2">
        <v>3224.34</v>
      </c>
      <c r="F296" s="2">
        <v>3224.34</v>
      </c>
      <c r="G296" s="3">
        <v>161176100</v>
      </c>
    </row>
    <row r="297" spans="1:7" x14ac:dyDescent="0.25">
      <c r="A297" s="1">
        <v>43482</v>
      </c>
      <c r="B297" s="2">
        <v>3231.55</v>
      </c>
      <c r="C297" s="2">
        <v>3235.14</v>
      </c>
      <c r="D297" s="2">
        <v>3208.88</v>
      </c>
      <c r="E297" s="2">
        <v>3214.44</v>
      </c>
      <c r="F297" s="2">
        <v>3214.44</v>
      </c>
      <c r="G297" s="3">
        <v>177126100</v>
      </c>
    </row>
    <row r="298" spans="1:7" x14ac:dyDescent="0.25">
      <c r="A298" s="1">
        <v>43481</v>
      </c>
      <c r="B298" s="2">
        <v>3220.23</v>
      </c>
      <c r="C298" s="2">
        <v>3230.77</v>
      </c>
      <c r="D298" s="2">
        <v>3211.56</v>
      </c>
      <c r="E298" s="2">
        <v>3229.11</v>
      </c>
      <c r="F298" s="2">
        <v>3229.11</v>
      </c>
      <c r="G298" s="3">
        <v>215075900</v>
      </c>
    </row>
    <row r="299" spans="1:7" x14ac:dyDescent="0.25">
      <c r="A299" s="1">
        <v>43480</v>
      </c>
      <c r="B299" s="2">
        <v>3191.35</v>
      </c>
      <c r="C299" s="2">
        <v>3223.61</v>
      </c>
      <c r="D299" s="2">
        <v>3190.71</v>
      </c>
      <c r="E299" s="2">
        <v>3212.3</v>
      </c>
      <c r="F299" s="2">
        <v>3212.3</v>
      </c>
      <c r="G299" s="3">
        <v>294318600</v>
      </c>
    </row>
    <row r="300" spans="1:7" x14ac:dyDescent="0.25">
      <c r="A300" s="1">
        <v>43479</v>
      </c>
      <c r="B300" s="2">
        <v>3205.15</v>
      </c>
      <c r="C300" s="2">
        <v>3205.72</v>
      </c>
      <c r="D300" s="2">
        <v>3173.46</v>
      </c>
      <c r="E300" s="2">
        <v>3173.46</v>
      </c>
      <c r="F300" s="2">
        <v>3173.46</v>
      </c>
      <c r="G300" s="3">
        <v>154763300</v>
      </c>
    </row>
    <row r="301" spans="1:7" x14ac:dyDescent="0.25">
      <c r="A301" s="1">
        <v>43476</v>
      </c>
      <c r="B301" s="2">
        <v>3198.76</v>
      </c>
      <c r="C301" s="2">
        <v>3209.65</v>
      </c>
      <c r="D301" s="2">
        <v>3191.72</v>
      </c>
      <c r="E301" s="2">
        <v>3198.65</v>
      </c>
      <c r="F301" s="2">
        <v>3198.65</v>
      </c>
      <c r="G301" s="3">
        <v>185756900</v>
      </c>
    </row>
    <row r="302" spans="1:7" x14ac:dyDescent="0.25">
      <c r="A302" s="1">
        <v>43475</v>
      </c>
      <c r="B302" s="2">
        <v>3154.65</v>
      </c>
      <c r="C302" s="2">
        <v>3183.51</v>
      </c>
      <c r="D302" s="2">
        <v>3147.71</v>
      </c>
      <c r="E302" s="2">
        <v>3183.51</v>
      </c>
      <c r="F302" s="2">
        <v>3183.51</v>
      </c>
      <c r="G302" s="3">
        <v>259063800</v>
      </c>
    </row>
    <row r="303" spans="1:7" x14ac:dyDescent="0.25">
      <c r="A303" s="1">
        <v>43474</v>
      </c>
      <c r="B303" s="2">
        <v>3141.98</v>
      </c>
      <c r="C303" s="2">
        <v>3159.31</v>
      </c>
      <c r="D303" s="2">
        <v>3139.03</v>
      </c>
      <c r="E303" s="2">
        <v>3158.07</v>
      </c>
      <c r="F303" s="2">
        <v>3158.07</v>
      </c>
      <c r="G303" s="3">
        <v>254304400</v>
      </c>
    </row>
    <row r="304" spans="1:7" x14ac:dyDescent="0.25">
      <c r="A304" s="1">
        <v>43473</v>
      </c>
      <c r="B304" s="2">
        <v>3108.38</v>
      </c>
      <c r="C304" s="2">
        <v>3126.64</v>
      </c>
      <c r="D304" s="2">
        <v>3099.33</v>
      </c>
      <c r="E304" s="2">
        <v>3122.94</v>
      </c>
      <c r="F304" s="2">
        <v>3122.94</v>
      </c>
      <c r="G304" s="3">
        <v>180645400</v>
      </c>
    </row>
    <row r="305" spans="1:7" x14ac:dyDescent="0.25">
      <c r="A305" s="1">
        <v>43472</v>
      </c>
      <c r="B305" s="2">
        <v>3101.26</v>
      </c>
      <c r="C305" s="2">
        <v>3104.32</v>
      </c>
      <c r="D305" s="2">
        <v>3084.88</v>
      </c>
      <c r="E305" s="2">
        <v>3102.8</v>
      </c>
      <c r="F305" s="2">
        <v>3102.8</v>
      </c>
      <c r="G305" s="3">
        <v>238077400</v>
      </c>
    </row>
    <row r="306" spans="1:7" x14ac:dyDescent="0.25">
      <c r="A306" s="1">
        <v>43469</v>
      </c>
      <c r="B306" s="2">
        <v>2994.02</v>
      </c>
      <c r="C306" s="2">
        <v>3059.23</v>
      </c>
      <c r="D306" s="2">
        <v>2993.42</v>
      </c>
      <c r="E306" s="2">
        <v>3059.23</v>
      </c>
      <c r="F306" s="2">
        <v>3059.23</v>
      </c>
      <c r="G306" s="3">
        <v>180767500</v>
      </c>
    </row>
    <row r="307" spans="1:7" x14ac:dyDescent="0.25">
      <c r="A307" s="1">
        <v>43468</v>
      </c>
      <c r="B307" s="2">
        <v>3022.27</v>
      </c>
      <c r="C307" s="2">
        <v>3041.03</v>
      </c>
      <c r="D307" s="2">
        <v>3002.4</v>
      </c>
      <c r="E307" s="2">
        <v>3012.88</v>
      </c>
      <c r="F307" s="2">
        <v>3012.88</v>
      </c>
      <c r="G307" s="3">
        <v>200782100</v>
      </c>
    </row>
    <row r="308" spans="1:7" x14ac:dyDescent="0.25">
      <c r="A308" s="1">
        <v>43467</v>
      </c>
      <c r="B308" s="2">
        <v>3072.99</v>
      </c>
      <c r="C308" s="2">
        <v>3081.01</v>
      </c>
      <c r="D308" s="2">
        <v>3028.84</v>
      </c>
      <c r="E308" s="2">
        <v>3038.89</v>
      </c>
      <c r="F308" s="2">
        <v>3038.89</v>
      </c>
      <c r="G308" s="3">
        <v>163939400</v>
      </c>
    </row>
    <row r="309" spans="1:7" x14ac:dyDescent="0.25">
      <c r="A309" s="1">
        <v>43466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</row>
    <row r="310" spans="1:7" x14ac:dyDescent="0.25">
      <c r="A310" s="1">
        <v>43465</v>
      </c>
      <c r="B310" s="2">
        <v>3064.09</v>
      </c>
      <c r="C310" s="2">
        <v>3070.49</v>
      </c>
      <c r="D310" s="2">
        <v>3061.53</v>
      </c>
      <c r="E310" s="2">
        <v>3068.76</v>
      </c>
      <c r="F310" s="2">
        <v>3068.76</v>
      </c>
      <c r="G310" s="3">
        <v>77867700</v>
      </c>
    </row>
    <row r="311" spans="1:7" x14ac:dyDescent="0.25">
      <c r="A311" s="1">
        <v>43462</v>
      </c>
      <c r="B311" s="2">
        <v>3049.63</v>
      </c>
      <c r="C311" s="2">
        <v>3069.19</v>
      </c>
      <c r="D311" s="2">
        <v>3039.85</v>
      </c>
      <c r="E311" s="2">
        <v>3053.43</v>
      </c>
      <c r="F311" s="2">
        <v>3053.43</v>
      </c>
      <c r="G311" s="3">
        <v>100766100</v>
      </c>
    </row>
    <row r="312" spans="1:7" x14ac:dyDescent="0.25">
      <c r="A312" s="1">
        <v>43461</v>
      </c>
      <c r="B312" s="2">
        <v>3055.43</v>
      </c>
      <c r="C312" s="2">
        <v>3076.1</v>
      </c>
      <c r="D312" s="2">
        <v>3041.91</v>
      </c>
      <c r="E312" s="2">
        <v>3044.74</v>
      </c>
      <c r="F312" s="2">
        <v>3044.74</v>
      </c>
      <c r="G312" s="3">
        <v>141061200</v>
      </c>
    </row>
    <row r="313" spans="1:7" x14ac:dyDescent="0.25">
      <c r="A313" s="1">
        <v>43460</v>
      </c>
      <c r="B313" s="2">
        <v>3001.53</v>
      </c>
      <c r="C313" s="2">
        <v>3022.24</v>
      </c>
      <c r="D313" s="2">
        <v>3000.45</v>
      </c>
      <c r="E313" s="2">
        <v>3011.15</v>
      </c>
      <c r="F313" s="2">
        <v>3011.15</v>
      </c>
      <c r="G313" s="3">
        <v>108588600</v>
      </c>
    </row>
    <row r="314" spans="1:7" x14ac:dyDescent="0.25">
      <c r="A314" s="1">
        <v>43458</v>
      </c>
      <c r="B314" s="2">
        <v>3026.86</v>
      </c>
      <c r="C314" s="2">
        <v>3051.06</v>
      </c>
      <c r="D314" s="2">
        <v>3022.47</v>
      </c>
      <c r="E314" s="2">
        <v>3051.06</v>
      </c>
      <c r="F314" s="2">
        <v>3051.06</v>
      </c>
      <c r="G314" s="3">
        <v>73987400</v>
      </c>
    </row>
    <row r="315" spans="1:7" x14ac:dyDescent="0.25">
      <c r="A315" s="1">
        <v>43455</v>
      </c>
      <c r="B315" s="2">
        <v>3031.19</v>
      </c>
      <c r="C315" s="2">
        <v>3070.09</v>
      </c>
      <c r="D315" s="2">
        <v>3028.25</v>
      </c>
      <c r="E315" s="2">
        <v>3046.04</v>
      </c>
      <c r="F315" s="2">
        <v>3046.04</v>
      </c>
      <c r="G315" s="3">
        <v>320738400</v>
      </c>
    </row>
    <row r="316" spans="1:7" x14ac:dyDescent="0.25">
      <c r="A316" s="1">
        <v>43454</v>
      </c>
      <c r="B316" s="2">
        <v>3041.92</v>
      </c>
      <c r="C316" s="2">
        <v>3064.09</v>
      </c>
      <c r="D316" s="2">
        <v>3036.91</v>
      </c>
      <c r="E316" s="2">
        <v>3050.62</v>
      </c>
      <c r="F316" s="2">
        <v>3050.62</v>
      </c>
      <c r="G316" s="3">
        <v>193152600</v>
      </c>
    </row>
    <row r="317" spans="1:7" x14ac:dyDescent="0.25">
      <c r="A317" s="1">
        <v>43453</v>
      </c>
      <c r="B317" s="2">
        <v>3045.91</v>
      </c>
      <c r="C317" s="2">
        <v>3065.37</v>
      </c>
      <c r="D317" s="2">
        <v>3042.44</v>
      </c>
      <c r="E317" s="2">
        <v>3058.65</v>
      </c>
      <c r="F317" s="2">
        <v>3058.65</v>
      </c>
      <c r="G317" s="3">
        <v>187643000</v>
      </c>
    </row>
    <row r="318" spans="1:7" x14ac:dyDescent="0.25">
      <c r="A318" s="1">
        <v>43452</v>
      </c>
      <c r="B318" s="2">
        <v>3077.89</v>
      </c>
      <c r="C318" s="2">
        <v>3080.77</v>
      </c>
      <c r="D318" s="2">
        <v>3045.54</v>
      </c>
      <c r="E318" s="2">
        <v>3045.54</v>
      </c>
      <c r="F318" s="2">
        <v>3045.54</v>
      </c>
      <c r="G318" s="3">
        <v>226543300</v>
      </c>
    </row>
    <row r="319" spans="1:7" x14ac:dyDescent="0.25">
      <c r="A319" s="1">
        <v>43451</v>
      </c>
      <c r="B319" s="2">
        <v>3091.78</v>
      </c>
      <c r="C319" s="2">
        <v>3124.59</v>
      </c>
      <c r="D319" s="2">
        <v>3090.92</v>
      </c>
      <c r="E319" s="2">
        <v>3114.25</v>
      </c>
      <c r="F319" s="2">
        <v>3114.25</v>
      </c>
      <c r="G319" s="3">
        <v>192313200</v>
      </c>
    </row>
    <row r="320" spans="1:7" x14ac:dyDescent="0.25">
      <c r="A320" s="1">
        <v>43448</v>
      </c>
      <c r="B320" s="2">
        <v>3087.46</v>
      </c>
      <c r="C320" s="2">
        <v>3094.27</v>
      </c>
      <c r="D320" s="2">
        <v>3067.3</v>
      </c>
      <c r="E320" s="2">
        <v>3077.09</v>
      </c>
      <c r="F320" s="2">
        <v>3077.09</v>
      </c>
      <c r="G320" s="3">
        <v>173439100</v>
      </c>
    </row>
    <row r="321" spans="1:7" x14ac:dyDescent="0.25">
      <c r="A321" s="1">
        <v>43447</v>
      </c>
      <c r="B321" s="2">
        <v>3104.07</v>
      </c>
      <c r="C321" s="2">
        <v>3125.1</v>
      </c>
      <c r="D321" s="2">
        <v>3102.44</v>
      </c>
      <c r="E321" s="2">
        <v>3111.08</v>
      </c>
      <c r="F321" s="2">
        <v>3111.08</v>
      </c>
      <c r="G321" s="3">
        <v>198705000</v>
      </c>
    </row>
    <row r="322" spans="1:7" x14ac:dyDescent="0.25">
      <c r="A322" s="1">
        <v>43446</v>
      </c>
      <c r="B322" s="2">
        <v>3075.62</v>
      </c>
      <c r="C322" s="2">
        <v>3101.1</v>
      </c>
      <c r="D322" s="2">
        <v>3073.02</v>
      </c>
      <c r="E322" s="2">
        <v>3099.99</v>
      </c>
      <c r="F322" s="2">
        <v>3099.99</v>
      </c>
      <c r="G322" s="3">
        <v>206232500</v>
      </c>
    </row>
    <row r="323" spans="1:7" x14ac:dyDescent="0.25">
      <c r="A323" s="1">
        <v>43445</v>
      </c>
      <c r="B323" s="2">
        <v>3062.44</v>
      </c>
      <c r="C323" s="2">
        <v>3075.27</v>
      </c>
      <c r="D323" s="2">
        <v>3053.99</v>
      </c>
      <c r="E323" s="2">
        <v>3059.28</v>
      </c>
      <c r="F323" s="2">
        <v>3059.28</v>
      </c>
      <c r="G323" s="3">
        <v>196593600</v>
      </c>
    </row>
    <row r="324" spans="1:7" x14ac:dyDescent="0.25">
      <c r="A324" s="1">
        <v>43444</v>
      </c>
      <c r="B324" s="2">
        <v>3087.28</v>
      </c>
      <c r="C324" s="2">
        <v>3087.28</v>
      </c>
      <c r="D324" s="2">
        <v>3064.02</v>
      </c>
      <c r="E324" s="2">
        <v>3072.44</v>
      </c>
      <c r="F324" s="2">
        <v>3072.44</v>
      </c>
      <c r="G324" s="3">
        <v>146367600</v>
      </c>
    </row>
    <row r="325" spans="1:7" x14ac:dyDescent="0.25">
      <c r="A325" s="1">
        <v>43441</v>
      </c>
      <c r="B325" s="2">
        <v>3149.5</v>
      </c>
      <c r="C325" s="2">
        <v>3149.71</v>
      </c>
      <c r="D325" s="2">
        <v>3111.12</v>
      </c>
      <c r="E325" s="2">
        <v>3111.12</v>
      </c>
      <c r="F325" s="2">
        <v>3111.12</v>
      </c>
      <c r="G325" s="3">
        <v>188235200</v>
      </c>
    </row>
    <row r="326" spans="1:7" x14ac:dyDescent="0.25">
      <c r="A326" s="1">
        <v>43440</v>
      </c>
      <c r="B326" s="2">
        <v>3133.8</v>
      </c>
      <c r="C326" s="2">
        <v>3134.65</v>
      </c>
      <c r="D326" s="2">
        <v>3105.63</v>
      </c>
      <c r="E326" s="2">
        <v>3115.52</v>
      </c>
      <c r="F326" s="2">
        <v>3115.52</v>
      </c>
      <c r="G326" s="3">
        <v>193930700</v>
      </c>
    </row>
    <row r="327" spans="1:7" x14ac:dyDescent="0.25">
      <c r="A327" s="1">
        <v>43439</v>
      </c>
      <c r="B327" s="2">
        <v>3132.64</v>
      </c>
      <c r="C327" s="2">
        <v>3155.92</v>
      </c>
      <c r="D327" s="2">
        <v>3127.7</v>
      </c>
      <c r="E327" s="2">
        <v>3155.92</v>
      </c>
      <c r="F327" s="2">
        <v>3155.92</v>
      </c>
      <c r="G327" s="3">
        <v>184362800</v>
      </c>
    </row>
    <row r="328" spans="1:7" x14ac:dyDescent="0.25">
      <c r="A328" s="1">
        <v>43438</v>
      </c>
      <c r="B328" s="2">
        <v>3189.53</v>
      </c>
      <c r="C328" s="2">
        <v>3190.08</v>
      </c>
      <c r="D328" s="2">
        <v>3151.72</v>
      </c>
      <c r="E328" s="2">
        <v>3167.79</v>
      </c>
      <c r="F328" s="2">
        <v>3167.79</v>
      </c>
      <c r="G328" s="3">
        <v>223581400</v>
      </c>
    </row>
    <row r="329" spans="1:7" x14ac:dyDescent="0.25">
      <c r="A329" s="1">
        <v>43437</v>
      </c>
      <c r="B329" s="2">
        <v>3154.22</v>
      </c>
      <c r="C329" s="2">
        <v>3192.88</v>
      </c>
      <c r="D329" s="2">
        <v>3153.71</v>
      </c>
      <c r="E329" s="2">
        <v>3190.62</v>
      </c>
      <c r="F329" s="2">
        <v>3190.62</v>
      </c>
      <c r="G329" s="3">
        <v>293488400</v>
      </c>
    </row>
    <row r="330" spans="1:7" x14ac:dyDescent="0.25">
      <c r="A330" s="1">
        <v>43434</v>
      </c>
      <c r="B330" s="2">
        <v>3117.91</v>
      </c>
      <c r="C330" s="2">
        <v>3130.81</v>
      </c>
      <c r="D330" s="2">
        <v>3110.34</v>
      </c>
      <c r="E330" s="2">
        <v>3117.61</v>
      </c>
      <c r="F330" s="2">
        <v>3117.61</v>
      </c>
      <c r="G330" s="3">
        <v>373305300</v>
      </c>
    </row>
    <row r="331" spans="1:7" x14ac:dyDescent="0.25">
      <c r="A331" s="1">
        <v>43433</v>
      </c>
      <c r="B331" s="2">
        <v>3123.8</v>
      </c>
      <c r="C331" s="2">
        <v>3132.42</v>
      </c>
      <c r="D331" s="2">
        <v>3106.96</v>
      </c>
      <c r="E331" s="2">
        <v>3109.44</v>
      </c>
      <c r="F331" s="2">
        <v>3109.44</v>
      </c>
      <c r="G331" s="3">
        <v>227537400</v>
      </c>
    </row>
    <row r="332" spans="1:7" x14ac:dyDescent="0.25">
      <c r="A332" s="1">
        <v>43432</v>
      </c>
      <c r="B332" s="2">
        <v>3101.1</v>
      </c>
      <c r="C332" s="2">
        <v>3101.18</v>
      </c>
      <c r="D332" s="2">
        <v>3078.93</v>
      </c>
      <c r="E332" s="2">
        <v>3094.48</v>
      </c>
      <c r="F332" s="2">
        <v>3094.48</v>
      </c>
      <c r="G332" s="3">
        <v>226661700</v>
      </c>
    </row>
    <row r="333" spans="1:7" x14ac:dyDescent="0.25">
      <c r="A333" s="1">
        <v>43431</v>
      </c>
      <c r="B333" s="2">
        <v>3085.74</v>
      </c>
      <c r="C333" s="2">
        <v>3105.8</v>
      </c>
      <c r="D333" s="2">
        <v>3074.21</v>
      </c>
      <c r="E333" s="2">
        <v>3090.4</v>
      </c>
      <c r="F333" s="2">
        <v>3090.4</v>
      </c>
      <c r="G333" s="3">
        <v>254111700</v>
      </c>
    </row>
    <row r="334" spans="1:7" x14ac:dyDescent="0.25">
      <c r="A334" s="1">
        <v>43430</v>
      </c>
      <c r="B334" s="2">
        <v>3057.28</v>
      </c>
      <c r="C334" s="2">
        <v>3093.38</v>
      </c>
      <c r="D334" s="2">
        <v>3056.39</v>
      </c>
      <c r="E334" s="2">
        <v>3093.38</v>
      </c>
      <c r="F334" s="2">
        <v>3093.38</v>
      </c>
      <c r="G334" s="3">
        <v>152645400</v>
      </c>
    </row>
    <row r="335" spans="1:7" x14ac:dyDescent="0.25">
      <c r="A335" s="1">
        <v>43427</v>
      </c>
      <c r="B335" s="2">
        <v>3037.68</v>
      </c>
      <c r="C335" s="2">
        <v>3056.11</v>
      </c>
      <c r="D335" s="2">
        <v>3034.12</v>
      </c>
      <c r="E335" s="2">
        <v>3052.49</v>
      </c>
      <c r="F335" s="2">
        <v>3052.49</v>
      </c>
      <c r="G335" s="3">
        <v>91643700</v>
      </c>
    </row>
    <row r="336" spans="1:7" x14ac:dyDescent="0.25">
      <c r="A336" s="1">
        <v>43426</v>
      </c>
      <c r="B336" s="2">
        <v>3052.8</v>
      </c>
      <c r="C336" s="2">
        <v>3054.16</v>
      </c>
      <c r="D336" s="2">
        <v>3032.79</v>
      </c>
      <c r="E336" s="2">
        <v>3041.38</v>
      </c>
      <c r="F336" s="2">
        <v>3041.38</v>
      </c>
      <c r="G336" s="3">
        <v>136029000</v>
      </c>
    </row>
    <row r="337" spans="1:7" x14ac:dyDescent="0.25">
      <c r="A337" s="1">
        <v>43425</v>
      </c>
      <c r="B337" s="2">
        <v>3010.09</v>
      </c>
      <c r="C337" s="2">
        <v>3049.24</v>
      </c>
      <c r="D337" s="2">
        <v>3007.31</v>
      </c>
      <c r="E337" s="2">
        <v>3038.65</v>
      </c>
      <c r="F337" s="2">
        <v>3038.65</v>
      </c>
      <c r="G337" s="3">
        <v>167973700</v>
      </c>
    </row>
    <row r="338" spans="1:7" x14ac:dyDescent="0.25">
      <c r="A338" s="1">
        <v>43424</v>
      </c>
      <c r="B338" s="2">
        <v>3035.09</v>
      </c>
      <c r="C338" s="2">
        <v>3042.94</v>
      </c>
      <c r="D338" s="2">
        <v>3023.68</v>
      </c>
      <c r="E338" s="2">
        <v>3026.99</v>
      </c>
      <c r="F338" s="2">
        <v>3026.99</v>
      </c>
      <c r="G338" s="3">
        <v>198331700</v>
      </c>
    </row>
    <row r="339" spans="1:7" x14ac:dyDescent="0.25">
      <c r="A339" s="1">
        <v>43423</v>
      </c>
      <c r="B339" s="2">
        <v>3084.34</v>
      </c>
      <c r="C339" s="2">
        <v>3084.71</v>
      </c>
      <c r="D339" s="2">
        <v>3054.95</v>
      </c>
      <c r="E339" s="2">
        <v>3065.07</v>
      </c>
      <c r="F339" s="2">
        <v>3065.07</v>
      </c>
      <c r="G339" s="3">
        <v>150120200</v>
      </c>
    </row>
    <row r="340" spans="1:7" x14ac:dyDescent="0.25">
      <c r="A340" s="1">
        <v>43420</v>
      </c>
      <c r="B340" s="2">
        <v>3069.34</v>
      </c>
      <c r="C340" s="2">
        <v>3087.9</v>
      </c>
      <c r="D340" s="2">
        <v>3060.97</v>
      </c>
      <c r="E340" s="2">
        <v>3083.6</v>
      </c>
      <c r="F340" s="2">
        <v>3083.6</v>
      </c>
      <c r="G340" s="3">
        <v>191693900</v>
      </c>
    </row>
    <row r="341" spans="1:7" x14ac:dyDescent="0.25">
      <c r="A341" s="1">
        <v>43419</v>
      </c>
      <c r="B341" s="2">
        <v>3042.7</v>
      </c>
      <c r="C341" s="2">
        <v>3065.33</v>
      </c>
      <c r="D341" s="2">
        <v>3031.9</v>
      </c>
      <c r="E341" s="2">
        <v>3054.53</v>
      </c>
      <c r="F341" s="2">
        <v>3054.53</v>
      </c>
      <c r="G341" s="3">
        <v>230063900</v>
      </c>
    </row>
    <row r="342" spans="1:7" x14ac:dyDescent="0.25">
      <c r="A342" s="1">
        <v>43418</v>
      </c>
      <c r="B342" s="2">
        <v>3049.31</v>
      </c>
      <c r="C342" s="2">
        <v>3053.32</v>
      </c>
      <c r="D342" s="2">
        <v>3031.47</v>
      </c>
      <c r="E342" s="2">
        <v>3043.19</v>
      </c>
      <c r="F342" s="2">
        <v>3043.19</v>
      </c>
      <c r="G342" s="3">
        <v>198025200</v>
      </c>
    </row>
    <row r="343" spans="1:7" x14ac:dyDescent="0.25">
      <c r="A343" s="1">
        <v>43417</v>
      </c>
      <c r="B343" s="2">
        <v>3027.91</v>
      </c>
      <c r="C343" s="2">
        <v>3056.28</v>
      </c>
      <c r="D343" s="2">
        <v>3026.08</v>
      </c>
      <c r="E343" s="2">
        <v>3053.6</v>
      </c>
      <c r="F343" s="2">
        <v>3053.6</v>
      </c>
      <c r="G343" s="3">
        <v>243232400</v>
      </c>
    </row>
    <row r="344" spans="1:7" x14ac:dyDescent="0.25">
      <c r="A344" s="1">
        <v>43416</v>
      </c>
      <c r="B344" s="2">
        <v>3060.3</v>
      </c>
      <c r="C344" s="2">
        <v>3089.82</v>
      </c>
      <c r="D344" s="2">
        <v>3059.32</v>
      </c>
      <c r="E344" s="2">
        <v>3068.15</v>
      </c>
      <c r="F344" s="2">
        <v>3068.15</v>
      </c>
      <c r="G344" s="3">
        <v>153580200</v>
      </c>
    </row>
    <row r="345" spans="1:7" x14ac:dyDescent="0.25">
      <c r="A345" s="1">
        <v>43413</v>
      </c>
      <c r="B345" s="2">
        <v>3078.38</v>
      </c>
      <c r="C345" s="2">
        <v>3079.41</v>
      </c>
      <c r="D345" s="2">
        <v>3059.2</v>
      </c>
      <c r="E345" s="2">
        <v>3077.97</v>
      </c>
      <c r="F345" s="2">
        <v>3077.97</v>
      </c>
      <c r="G345" s="3">
        <v>259115700</v>
      </c>
    </row>
    <row r="346" spans="1:7" x14ac:dyDescent="0.25">
      <c r="A346" s="1">
        <v>43412</v>
      </c>
      <c r="B346" s="2">
        <v>3089.04</v>
      </c>
      <c r="C346" s="2">
        <v>3097.59</v>
      </c>
      <c r="D346" s="2">
        <v>3079.96</v>
      </c>
      <c r="E346" s="2">
        <v>3093.24</v>
      </c>
      <c r="F346" s="2">
        <v>3093.24</v>
      </c>
      <c r="G346" s="3">
        <v>277292100</v>
      </c>
    </row>
    <row r="347" spans="1:7" x14ac:dyDescent="0.25">
      <c r="A347" s="1">
        <v>43411</v>
      </c>
      <c r="B347" s="2">
        <v>3084.5</v>
      </c>
      <c r="C347" s="2">
        <v>3092.95</v>
      </c>
      <c r="D347" s="2">
        <v>3060.88</v>
      </c>
      <c r="E347" s="2">
        <v>3065.36</v>
      </c>
      <c r="F347" s="2">
        <v>3065.36</v>
      </c>
      <c r="G347" s="3">
        <v>216617300</v>
      </c>
    </row>
    <row r="348" spans="1:7" x14ac:dyDescent="0.25">
      <c r="A348" s="1">
        <v>43409</v>
      </c>
      <c r="B348" s="2">
        <v>3087.51</v>
      </c>
      <c r="C348" s="2">
        <v>3091.91</v>
      </c>
      <c r="D348" s="2">
        <v>3056.42</v>
      </c>
      <c r="E348" s="2">
        <v>3060.62</v>
      </c>
      <c r="F348" s="2">
        <v>3060.62</v>
      </c>
      <c r="G348" s="3">
        <v>167751300</v>
      </c>
    </row>
    <row r="349" spans="1:7" x14ac:dyDescent="0.25">
      <c r="A349" s="1">
        <v>43406</v>
      </c>
      <c r="B349" s="2">
        <v>3081.67</v>
      </c>
      <c r="C349" s="2">
        <v>3121.27</v>
      </c>
      <c r="D349" s="2">
        <v>3077.5</v>
      </c>
      <c r="E349" s="2">
        <v>3116.39</v>
      </c>
      <c r="F349" s="2">
        <v>3116.39</v>
      </c>
      <c r="G349" s="3">
        <v>318268000</v>
      </c>
    </row>
    <row r="350" spans="1:7" x14ac:dyDescent="0.25">
      <c r="A350" s="1">
        <v>43405</v>
      </c>
      <c r="B350" s="2">
        <v>3045.68</v>
      </c>
      <c r="C350" s="2">
        <v>3061.49</v>
      </c>
      <c r="D350" s="2">
        <v>3040.93</v>
      </c>
      <c r="E350" s="2">
        <v>3060.85</v>
      </c>
      <c r="F350" s="2">
        <v>3060.85</v>
      </c>
      <c r="G350" s="3">
        <v>223632900</v>
      </c>
    </row>
    <row r="351" spans="1:7" x14ac:dyDescent="0.25">
      <c r="A351" s="1">
        <v>43404</v>
      </c>
      <c r="B351" s="2">
        <v>2978.99</v>
      </c>
      <c r="C351" s="2">
        <v>3020.49</v>
      </c>
      <c r="D351" s="2">
        <v>2978.66</v>
      </c>
      <c r="E351" s="2">
        <v>3018.8</v>
      </c>
      <c r="F351" s="2">
        <v>3018.8</v>
      </c>
      <c r="G351" s="3">
        <v>304262100</v>
      </c>
    </row>
    <row r="352" spans="1:7" x14ac:dyDescent="0.25">
      <c r="A352" s="1">
        <v>43403</v>
      </c>
      <c r="B352" s="2">
        <v>2969.51</v>
      </c>
      <c r="C352" s="2">
        <v>2974.85</v>
      </c>
      <c r="D352" s="2">
        <v>2961.23</v>
      </c>
      <c r="E352" s="2">
        <v>2966.45</v>
      </c>
      <c r="F352" s="2">
        <v>2966.45</v>
      </c>
      <c r="G352" s="3">
        <v>184466100</v>
      </c>
    </row>
    <row r="353" spans="1:7" x14ac:dyDescent="0.25">
      <c r="A353" s="1">
        <v>43402</v>
      </c>
      <c r="B353" s="2">
        <v>2989.63</v>
      </c>
      <c r="C353" s="2">
        <v>3005.03</v>
      </c>
      <c r="D353" s="2">
        <v>2978.64</v>
      </c>
      <c r="E353" s="2">
        <v>2981.54</v>
      </c>
      <c r="F353" s="2">
        <v>2981.54</v>
      </c>
      <c r="G353" s="3">
        <v>226254900</v>
      </c>
    </row>
    <row r="354" spans="1:7" x14ac:dyDescent="0.25">
      <c r="A354" s="1">
        <v>43399</v>
      </c>
      <c r="B354" s="2">
        <v>3004.35</v>
      </c>
      <c r="C354" s="2">
        <v>3006.92</v>
      </c>
      <c r="D354" s="2">
        <v>2955.68</v>
      </c>
      <c r="E354" s="2">
        <v>2972.02</v>
      </c>
      <c r="F354" s="2">
        <v>2972.02</v>
      </c>
      <c r="G354" s="3">
        <v>315235500</v>
      </c>
    </row>
    <row r="355" spans="1:7" x14ac:dyDescent="0.25">
      <c r="A355" s="1">
        <v>43398</v>
      </c>
      <c r="B355" s="2">
        <v>2992</v>
      </c>
      <c r="C355" s="2">
        <v>3012.84</v>
      </c>
      <c r="D355" s="2">
        <v>2984.47</v>
      </c>
      <c r="E355" s="2">
        <v>3012.84</v>
      </c>
      <c r="F355" s="2">
        <v>3012.84</v>
      </c>
      <c r="G355" s="3">
        <v>294249600</v>
      </c>
    </row>
    <row r="356" spans="1:7" x14ac:dyDescent="0.25">
      <c r="A356" s="1">
        <v>43397</v>
      </c>
      <c r="B356" s="2">
        <v>3044.33</v>
      </c>
      <c r="C356" s="2">
        <v>3053.07</v>
      </c>
      <c r="D356" s="2">
        <v>3031.94</v>
      </c>
      <c r="E356" s="2">
        <v>3032.08</v>
      </c>
      <c r="F356" s="2">
        <v>3032.08</v>
      </c>
      <c r="G356" s="3">
        <v>225756600</v>
      </c>
    </row>
    <row r="357" spans="1:7" x14ac:dyDescent="0.25">
      <c r="A357" s="1">
        <v>43396</v>
      </c>
      <c r="B357" s="2">
        <v>3057.65</v>
      </c>
      <c r="C357" s="2">
        <v>3061.12</v>
      </c>
      <c r="D357" s="2">
        <v>3029.6</v>
      </c>
      <c r="E357" s="2">
        <v>3031.39</v>
      </c>
      <c r="F357" s="2">
        <v>3031.39</v>
      </c>
      <c r="G357" s="3">
        <v>204883900</v>
      </c>
    </row>
    <row r="358" spans="1:7" x14ac:dyDescent="0.25">
      <c r="A358" s="1">
        <v>43395</v>
      </c>
      <c r="B358" s="2">
        <v>3057.31</v>
      </c>
      <c r="C358" s="2">
        <v>3078.06</v>
      </c>
      <c r="D358" s="2">
        <v>3057.16</v>
      </c>
      <c r="E358" s="2">
        <v>3078.06</v>
      </c>
      <c r="F358" s="2">
        <v>3078.06</v>
      </c>
      <c r="G358" s="3">
        <v>205654400</v>
      </c>
    </row>
    <row r="359" spans="1:7" x14ac:dyDescent="0.25">
      <c r="A359" s="1">
        <v>43392</v>
      </c>
      <c r="B359" s="2">
        <v>3046.87</v>
      </c>
      <c r="C359" s="2">
        <v>3073.21</v>
      </c>
      <c r="D359" s="2">
        <v>3046.7</v>
      </c>
      <c r="E359" s="2">
        <v>3062.51</v>
      </c>
      <c r="F359" s="2">
        <v>3062.51</v>
      </c>
      <c r="G359" s="3">
        <v>282437400</v>
      </c>
    </row>
    <row r="360" spans="1:7" x14ac:dyDescent="0.25">
      <c r="A360" s="1">
        <v>43391</v>
      </c>
      <c r="B360" s="2">
        <v>3064.06</v>
      </c>
      <c r="C360" s="2">
        <v>3074.74</v>
      </c>
      <c r="D360" s="2">
        <v>3050.64</v>
      </c>
      <c r="E360" s="2">
        <v>3069.67</v>
      </c>
      <c r="F360" s="2">
        <v>3069.67</v>
      </c>
      <c r="G360" s="3">
        <v>205641300</v>
      </c>
    </row>
    <row r="361" spans="1:7" x14ac:dyDescent="0.25">
      <c r="A361" s="1">
        <v>43390</v>
      </c>
      <c r="B361" s="2">
        <v>3077.86</v>
      </c>
      <c r="C361" s="2">
        <v>3087.84</v>
      </c>
      <c r="D361" s="2">
        <v>3071.1</v>
      </c>
      <c r="E361" s="2">
        <v>3071.1</v>
      </c>
      <c r="F361" s="2">
        <v>3071.1</v>
      </c>
      <c r="G361" s="3">
        <v>273984900</v>
      </c>
    </row>
    <row r="362" spans="1:7" x14ac:dyDescent="0.25">
      <c r="A362" s="1">
        <v>43389</v>
      </c>
      <c r="B362" s="2">
        <v>3053.24</v>
      </c>
      <c r="C362" s="2">
        <v>3058.97</v>
      </c>
      <c r="D362" s="2">
        <v>3030.21</v>
      </c>
      <c r="E362" s="2">
        <v>3034.31</v>
      </c>
      <c r="F362" s="2">
        <v>3034.31</v>
      </c>
      <c r="G362" s="3">
        <v>259212700</v>
      </c>
    </row>
    <row r="363" spans="1:7" x14ac:dyDescent="0.25">
      <c r="A363" s="1">
        <v>43388</v>
      </c>
      <c r="B363" s="2">
        <v>3067.8</v>
      </c>
      <c r="C363" s="2">
        <v>3067.8</v>
      </c>
      <c r="D363" s="2">
        <v>3045.53</v>
      </c>
      <c r="E363" s="2">
        <v>3045.97</v>
      </c>
      <c r="F363" s="2">
        <v>3045.97</v>
      </c>
      <c r="G363" s="3">
        <v>211328500</v>
      </c>
    </row>
    <row r="364" spans="1:7" x14ac:dyDescent="0.25">
      <c r="A364" s="1">
        <v>43385</v>
      </c>
      <c r="B364" s="2">
        <v>3055.17</v>
      </c>
      <c r="C364" s="2">
        <v>3088.77</v>
      </c>
      <c r="D364" s="2">
        <v>3043.28</v>
      </c>
      <c r="E364" s="2">
        <v>3069.17</v>
      </c>
      <c r="F364" s="2">
        <v>3069.17</v>
      </c>
      <c r="G364" s="3">
        <v>340956300</v>
      </c>
    </row>
    <row r="365" spans="1:7" x14ac:dyDescent="0.25">
      <c r="A365" s="1">
        <v>43384</v>
      </c>
      <c r="B365" s="2">
        <v>3074.77</v>
      </c>
      <c r="C365" s="2">
        <v>3074.77</v>
      </c>
      <c r="D365" s="2">
        <v>3035.2</v>
      </c>
      <c r="E365" s="2">
        <v>3047.39</v>
      </c>
      <c r="F365" s="2">
        <v>3047.39</v>
      </c>
      <c r="G365" s="3">
        <v>392353300</v>
      </c>
    </row>
    <row r="366" spans="1:7" x14ac:dyDescent="0.25">
      <c r="A366" s="1">
        <v>43383</v>
      </c>
      <c r="B366" s="2">
        <v>3169.33</v>
      </c>
      <c r="C366" s="2">
        <v>3169.57</v>
      </c>
      <c r="D366" s="2">
        <v>3129.5</v>
      </c>
      <c r="E366" s="2">
        <v>3131.48</v>
      </c>
      <c r="F366" s="2">
        <v>3131.48</v>
      </c>
      <c r="G366" s="3">
        <v>238806700</v>
      </c>
    </row>
    <row r="367" spans="1:7" x14ac:dyDescent="0.25">
      <c r="A367" s="1">
        <v>43382</v>
      </c>
      <c r="B367" s="2">
        <v>3180.6</v>
      </c>
      <c r="C367" s="2">
        <v>3187.18</v>
      </c>
      <c r="D367" s="2">
        <v>3160.85</v>
      </c>
      <c r="E367" s="2">
        <v>3166.6</v>
      </c>
      <c r="F367" s="2">
        <v>3166.6</v>
      </c>
      <c r="G367" s="3">
        <v>206512500</v>
      </c>
    </row>
    <row r="368" spans="1:7" x14ac:dyDescent="0.25">
      <c r="A368" s="1">
        <v>43381</v>
      </c>
      <c r="B368" s="2">
        <v>3198.24</v>
      </c>
      <c r="C368" s="2">
        <v>3202.89</v>
      </c>
      <c r="D368" s="2">
        <v>3179.82</v>
      </c>
      <c r="E368" s="2">
        <v>3181.45</v>
      </c>
      <c r="F368" s="2">
        <v>3181.45</v>
      </c>
      <c r="G368" s="3">
        <v>175039800</v>
      </c>
    </row>
    <row r="369" spans="1:7" x14ac:dyDescent="0.25">
      <c r="A369" s="1">
        <v>43378</v>
      </c>
      <c r="B369" s="2">
        <v>3224.35</v>
      </c>
      <c r="C369" s="2">
        <v>3230.01</v>
      </c>
      <c r="D369" s="2">
        <v>3198.72</v>
      </c>
      <c r="E369" s="2">
        <v>3209.79</v>
      </c>
      <c r="F369" s="2">
        <v>3209.79</v>
      </c>
      <c r="G369" s="3">
        <v>175006800</v>
      </c>
    </row>
    <row r="370" spans="1:7" x14ac:dyDescent="0.25">
      <c r="A370" s="1">
        <v>43377</v>
      </c>
      <c r="B370" s="2">
        <v>3246.97</v>
      </c>
      <c r="C370" s="2">
        <v>3248.53</v>
      </c>
      <c r="D370" s="2">
        <v>3226.86</v>
      </c>
      <c r="E370" s="2">
        <v>3231.59</v>
      </c>
      <c r="F370" s="2">
        <v>3231.59</v>
      </c>
      <c r="G370" s="3">
        <v>218061500</v>
      </c>
    </row>
    <row r="371" spans="1:7" x14ac:dyDescent="0.25">
      <c r="A371" s="1">
        <v>43376</v>
      </c>
      <c r="B371" s="2">
        <v>3257.31</v>
      </c>
      <c r="C371" s="2">
        <v>3272.88</v>
      </c>
      <c r="D371" s="2">
        <v>3252.39</v>
      </c>
      <c r="E371" s="2">
        <v>3267.4</v>
      </c>
      <c r="F371" s="2">
        <v>3267.4</v>
      </c>
      <c r="G371" s="3">
        <v>242666800</v>
      </c>
    </row>
    <row r="372" spans="1:7" x14ac:dyDescent="0.25">
      <c r="A372" s="1">
        <v>43375</v>
      </c>
      <c r="B372" s="2">
        <v>3248.5</v>
      </c>
      <c r="C372" s="2">
        <v>3253.62</v>
      </c>
      <c r="D372" s="2">
        <v>3231.56</v>
      </c>
      <c r="E372" s="2">
        <v>3242.65</v>
      </c>
      <c r="F372" s="2">
        <v>3242.65</v>
      </c>
      <c r="G372" s="3">
        <v>170058800</v>
      </c>
    </row>
    <row r="373" spans="1:7" x14ac:dyDescent="0.25">
      <c r="A373" s="1">
        <v>43374</v>
      </c>
      <c r="B373" s="2">
        <v>3262.43</v>
      </c>
      <c r="C373" s="2">
        <v>3268.49</v>
      </c>
      <c r="D373" s="2">
        <v>3246.79</v>
      </c>
      <c r="E373" s="2">
        <v>3255.46</v>
      </c>
      <c r="F373" s="2">
        <v>3255.46</v>
      </c>
      <c r="G373" s="3">
        <v>163865600</v>
      </c>
    </row>
    <row r="374" spans="1:7" x14ac:dyDescent="0.25">
      <c r="A374" s="1">
        <v>43371</v>
      </c>
      <c r="B374" s="2">
        <v>3250.31</v>
      </c>
      <c r="C374" s="2">
        <v>3262.17</v>
      </c>
      <c r="D374" s="2">
        <v>3244.51</v>
      </c>
      <c r="E374" s="2">
        <v>3257.05</v>
      </c>
      <c r="F374" s="2">
        <v>3257.05</v>
      </c>
      <c r="G374" s="3">
        <v>304657000</v>
      </c>
    </row>
    <row r="375" spans="1:7" x14ac:dyDescent="0.25">
      <c r="A375" s="1">
        <v>43370</v>
      </c>
      <c r="B375" s="2">
        <v>3244.2</v>
      </c>
      <c r="C375" s="2">
        <v>3263.08</v>
      </c>
      <c r="D375" s="2">
        <v>3232.21</v>
      </c>
      <c r="E375" s="2">
        <v>3236.26</v>
      </c>
      <c r="F375" s="2">
        <v>3236.26</v>
      </c>
      <c r="G375" s="3">
        <v>205169500</v>
      </c>
    </row>
    <row r="376" spans="1:7" x14ac:dyDescent="0.25">
      <c r="A376" s="1">
        <v>43369</v>
      </c>
      <c r="B376" s="2">
        <v>3248.81</v>
      </c>
      <c r="C376" s="2">
        <v>3265.01</v>
      </c>
      <c r="D376" s="2">
        <v>3237.91</v>
      </c>
      <c r="E376" s="2">
        <v>3239.1</v>
      </c>
      <c r="F376" s="2">
        <v>3239.1</v>
      </c>
      <c r="G376" s="3">
        <v>174290000</v>
      </c>
    </row>
    <row r="377" spans="1:7" x14ac:dyDescent="0.25">
      <c r="A377" s="1">
        <v>43368</v>
      </c>
      <c r="B377" s="2">
        <v>3229.9</v>
      </c>
      <c r="C377" s="2">
        <v>3243.24</v>
      </c>
      <c r="D377" s="2">
        <v>3226.49</v>
      </c>
      <c r="E377" s="2">
        <v>3236.08</v>
      </c>
      <c r="F377" s="2">
        <v>3236.08</v>
      </c>
      <c r="G377" s="3">
        <v>170027500</v>
      </c>
    </row>
    <row r="378" spans="1:7" x14ac:dyDescent="0.25">
      <c r="A378" s="1">
        <v>43367</v>
      </c>
      <c r="B378" s="2">
        <v>3215.69</v>
      </c>
      <c r="C378" s="2">
        <v>3232.61</v>
      </c>
      <c r="D378" s="2">
        <v>3213.28</v>
      </c>
      <c r="E378" s="2">
        <v>3219.16</v>
      </c>
      <c r="F378" s="2">
        <v>3219.16</v>
      </c>
      <c r="G378" s="3">
        <v>149142400</v>
      </c>
    </row>
    <row r="379" spans="1:7" x14ac:dyDescent="0.25">
      <c r="A379" s="1">
        <v>43364</v>
      </c>
      <c r="B379" s="2">
        <v>3206.94</v>
      </c>
      <c r="C379" s="2">
        <v>3225.4</v>
      </c>
      <c r="D379" s="2">
        <v>3199.89</v>
      </c>
      <c r="E379" s="2">
        <v>3217.68</v>
      </c>
      <c r="F379" s="2">
        <v>3217.68</v>
      </c>
      <c r="G379" s="3">
        <v>387322000</v>
      </c>
    </row>
    <row r="380" spans="1:7" x14ac:dyDescent="0.25">
      <c r="A380" s="1">
        <v>43363</v>
      </c>
      <c r="B380" s="2">
        <v>3180.43</v>
      </c>
      <c r="C380" s="2">
        <v>3189.31</v>
      </c>
      <c r="D380" s="2">
        <v>3172.64</v>
      </c>
      <c r="E380" s="2">
        <v>3180.43</v>
      </c>
      <c r="F380" s="2">
        <v>3180.43</v>
      </c>
      <c r="G380" s="3">
        <v>166972000</v>
      </c>
    </row>
    <row r="381" spans="1:7" x14ac:dyDescent="0.25">
      <c r="A381" s="1">
        <v>43362</v>
      </c>
      <c r="B381" s="2">
        <v>3143.46</v>
      </c>
      <c r="C381" s="2">
        <v>3181.5</v>
      </c>
      <c r="D381" s="2">
        <v>3139.49</v>
      </c>
      <c r="E381" s="2">
        <v>3176.57</v>
      </c>
      <c r="F381" s="2">
        <v>3176.57</v>
      </c>
      <c r="G381" s="3">
        <v>205153800</v>
      </c>
    </row>
    <row r="382" spans="1:7" x14ac:dyDescent="0.25">
      <c r="A382" s="1">
        <v>43361</v>
      </c>
      <c r="B382" s="2">
        <v>3122.88</v>
      </c>
      <c r="C382" s="2">
        <v>3140.22</v>
      </c>
      <c r="D382" s="2">
        <v>3110.79</v>
      </c>
      <c r="E382" s="2">
        <v>3139.34</v>
      </c>
      <c r="F382" s="2">
        <v>3139.34</v>
      </c>
      <c r="G382" s="3">
        <v>201972700</v>
      </c>
    </row>
    <row r="383" spans="1:7" x14ac:dyDescent="0.25">
      <c r="A383" s="1">
        <v>43360</v>
      </c>
      <c r="B383" s="2">
        <v>3149.71</v>
      </c>
      <c r="C383" s="2">
        <v>3150.83</v>
      </c>
      <c r="D383" s="2">
        <v>3133.37</v>
      </c>
      <c r="E383" s="2">
        <v>3141.4</v>
      </c>
      <c r="F383" s="2">
        <v>3141.4</v>
      </c>
      <c r="G383" s="3">
        <v>132184200</v>
      </c>
    </row>
    <row r="384" spans="1:7" x14ac:dyDescent="0.25">
      <c r="A384" s="1">
        <v>43357</v>
      </c>
      <c r="B384" s="2">
        <v>3146.22</v>
      </c>
      <c r="C384" s="2">
        <v>3163.85</v>
      </c>
      <c r="D384" s="2">
        <v>3142.96</v>
      </c>
      <c r="E384" s="2">
        <v>3161.42</v>
      </c>
      <c r="F384" s="2">
        <v>3161.42</v>
      </c>
      <c r="G384" s="3">
        <v>199473600</v>
      </c>
    </row>
    <row r="385" spans="1:7" x14ac:dyDescent="0.25">
      <c r="A385" s="1">
        <v>43356</v>
      </c>
      <c r="B385" s="2">
        <v>3129.92</v>
      </c>
      <c r="C385" s="2">
        <v>3139.48</v>
      </c>
      <c r="D385" s="2">
        <v>3114.74</v>
      </c>
      <c r="E385" s="2">
        <v>3131.77</v>
      </c>
      <c r="F385" s="2">
        <v>3131.77</v>
      </c>
      <c r="G385" s="3">
        <v>213901000</v>
      </c>
    </row>
    <row r="386" spans="1:7" x14ac:dyDescent="0.25">
      <c r="A386" s="1">
        <v>43355</v>
      </c>
      <c r="B386" s="2">
        <v>3106.99</v>
      </c>
      <c r="C386" s="2">
        <v>3132.11</v>
      </c>
      <c r="D386" s="2">
        <v>3102.73</v>
      </c>
      <c r="E386" s="2">
        <v>3124.65</v>
      </c>
      <c r="F386" s="2">
        <v>3124.65</v>
      </c>
      <c r="G386" s="3">
        <v>216370900</v>
      </c>
    </row>
    <row r="387" spans="1:7" x14ac:dyDescent="0.25">
      <c r="A387" s="1">
        <v>43354</v>
      </c>
      <c r="B387" s="2">
        <v>3115.47</v>
      </c>
      <c r="C387" s="2">
        <v>3119.01</v>
      </c>
      <c r="D387" s="2">
        <v>3103.94</v>
      </c>
      <c r="E387" s="2">
        <v>3109.91</v>
      </c>
      <c r="F387" s="2">
        <v>3109.91</v>
      </c>
      <c r="G387" s="3">
        <v>178582800</v>
      </c>
    </row>
    <row r="388" spans="1:7" x14ac:dyDescent="0.25">
      <c r="A388" s="1">
        <v>43353</v>
      </c>
      <c r="B388" s="2">
        <v>3131.2</v>
      </c>
      <c r="C388" s="2">
        <v>3131.44</v>
      </c>
      <c r="D388" s="2">
        <v>3105.36</v>
      </c>
      <c r="E388" s="2">
        <v>3120.92</v>
      </c>
      <c r="F388" s="2">
        <v>3120.92</v>
      </c>
      <c r="G388" s="3">
        <v>201084200</v>
      </c>
    </row>
    <row r="389" spans="1:7" x14ac:dyDescent="0.25">
      <c r="A389" s="1">
        <v>43350</v>
      </c>
      <c r="B389" s="2">
        <v>3133.97</v>
      </c>
      <c r="C389" s="2">
        <v>3140.03</v>
      </c>
      <c r="D389" s="2">
        <v>3119.89</v>
      </c>
      <c r="E389" s="2">
        <v>3134.39</v>
      </c>
      <c r="F389" s="2">
        <v>3134.39</v>
      </c>
      <c r="G389" s="3">
        <v>227469900</v>
      </c>
    </row>
    <row r="390" spans="1:7" x14ac:dyDescent="0.25">
      <c r="A390" s="1">
        <v>43349</v>
      </c>
      <c r="B390" s="2">
        <v>3158.83</v>
      </c>
      <c r="C390" s="2">
        <v>3166.51</v>
      </c>
      <c r="D390" s="2">
        <v>3139.99</v>
      </c>
      <c r="E390" s="2">
        <v>3147.69</v>
      </c>
      <c r="F390" s="2">
        <v>3147.69</v>
      </c>
      <c r="G390" s="3">
        <v>237092000</v>
      </c>
    </row>
    <row r="391" spans="1:7" x14ac:dyDescent="0.25">
      <c r="A391" s="1">
        <v>43348</v>
      </c>
      <c r="B391" s="2">
        <v>3199.63</v>
      </c>
      <c r="C391" s="2">
        <v>3208.81</v>
      </c>
      <c r="D391" s="2">
        <v>3151.83</v>
      </c>
      <c r="E391" s="2">
        <v>3156.28</v>
      </c>
      <c r="F391" s="2">
        <v>3156.28</v>
      </c>
      <c r="G391" s="3">
        <v>190481700</v>
      </c>
    </row>
    <row r="392" spans="1:7" x14ac:dyDescent="0.25">
      <c r="A392" s="1">
        <v>43347</v>
      </c>
      <c r="B392" s="2">
        <v>3205.58</v>
      </c>
      <c r="C392" s="2">
        <v>3218.76</v>
      </c>
      <c r="D392" s="2">
        <v>3203.02</v>
      </c>
      <c r="E392" s="2">
        <v>3210.51</v>
      </c>
      <c r="F392" s="2">
        <v>3210.51</v>
      </c>
      <c r="G392" s="3">
        <v>150735000</v>
      </c>
    </row>
    <row r="393" spans="1:7" x14ac:dyDescent="0.25">
      <c r="A393" s="1">
        <v>43346</v>
      </c>
      <c r="B393" s="2">
        <v>3209.97</v>
      </c>
      <c r="C393" s="2">
        <v>3213.89</v>
      </c>
      <c r="D393" s="2">
        <v>3193.86</v>
      </c>
      <c r="E393" s="2">
        <v>3207.2</v>
      </c>
      <c r="F393" s="2">
        <v>3207.2</v>
      </c>
      <c r="G393" s="3">
        <v>246068400</v>
      </c>
    </row>
    <row r="394" spans="1:7" x14ac:dyDescent="0.25">
      <c r="A394" s="1">
        <v>43343</v>
      </c>
      <c r="B394" s="2">
        <v>3200.37</v>
      </c>
      <c r="C394" s="2">
        <v>3227.6</v>
      </c>
      <c r="D394" s="2">
        <v>3199.34</v>
      </c>
      <c r="E394" s="2">
        <v>3213.48</v>
      </c>
      <c r="F394" s="2">
        <v>3213.48</v>
      </c>
      <c r="G394" s="3">
        <v>359752000</v>
      </c>
    </row>
    <row r="395" spans="1:7" x14ac:dyDescent="0.25">
      <c r="A395" s="1">
        <v>43342</v>
      </c>
      <c r="B395" s="2">
        <v>3247.14</v>
      </c>
      <c r="C395" s="2">
        <v>3252.58</v>
      </c>
      <c r="D395" s="2">
        <v>3217.32</v>
      </c>
      <c r="E395" s="2">
        <v>3225.72</v>
      </c>
      <c r="F395" s="2">
        <v>3225.72</v>
      </c>
      <c r="G395" s="3">
        <v>201246300</v>
      </c>
    </row>
    <row r="396" spans="1:7" x14ac:dyDescent="0.25">
      <c r="A396" s="1">
        <v>43341</v>
      </c>
      <c r="B396" s="2">
        <v>3251.01</v>
      </c>
      <c r="C396" s="2">
        <v>3256.61</v>
      </c>
      <c r="D396" s="2">
        <v>3239.44</v>
      </c>
      <c r="E396" s="2">
        <v>3243.92</v>
      </c>
      <c r="F396" s="2">
        <v>3243.92</v>
      </c>
      <c r="G396" s="3">
        <v>149574600</v>
      </c>
    </row>
    <row r="397" spans="1:7" x14ac:dyDescent="0.25">
      <c r="A397" s="1">
        <v>43340</v>
      </c>
      <c r="B397" s="2">
        <v>3244.26</v>
      </c>
      <c r="C397" s="2">
        <v>3263.14</v>
      </c>
      <c r="D397" s="2">
        <v>3239.27</v>
      </c>
      <c r="E397" s="2">
        <v>3247.55</v>
      </c>
      <c r="F397" s="2">
        <v>3247.55</v>
      </c>
      <c r="G397" s="3">
        <v>206767400</v>
      </c>
    </row>
    <row r="398" spans="1:7" x14ac:dyDescent="0.25">
      <c r="A398" s="1">
        <v>43339</v>
      </c>
      <c r="B398" s="2">
        <v>3223.41</v>
      </c>
      <c r="C398" s="2">
        <v>3237.66</v>
      </c>
      <c r="D398" s="2">
        <v>3222.12</v>
      </c>
      <c r="E398" s="2">
        <v>3225.62</v>
      </c>
      <c r="F398" s="2">
        <v>3225.62</v>
      </c>
      <c r="G398" s="3">
        <v>170865900</v>
      </c>
    </row>
    <row r="399" spans="1:7" x14ac:dyDescent="0.25">
      <c r="A399" s="1">
        <v>43336</v>
      </c>
      <c r="B399" s="2">
        <v>3239.09</v>
      </c>
      <c r="C399" s="2">
        <v>3239.47</v>
      </c>
      <c r="D399" s="2">
        <v>3211.48</v>
      </c>
      <c r="E399" s="2">
        <v>3213</v>
      </c>
      <c r="F399" s="2">
        <v>3213</v>
      </c>
      <c r="G399" s="3">
        <v>208870900</v>
      </c>
    </row>
    <row r="400" spans="1:7" x14ac:dyDescent="0.25">
      <c r="A400" s="1">
        <v>43335</v>
      </c>
      <c r="B400" s="2">
        <v>3230.19</v>
      </c>
      <c r="C400" s="2">
        <v>3256.24</v>
      </c>
      <c r="D400" s="2">
        <v>3229.93</v>
      </c>
      <c r="E400" s="2">
        <v>3249.89</v>
      </c>
      <c r="F400" s="2">
        <v>3249.89</v>
      </c>
      <c r="G400" s="3">
        <v>343753700</v>
      </c>
    </row>
    <row r="401" spans="1:7" x14ac:dyDescent="0.25">
      <c r="A401" s="1">
        <v>43333</v>
      </c>
      <c r="B401" s="2">
        <v>3194.18</v>
      </c>
      <c r="C401" s="2">
        <v>3212.14</v>
      </c>
      <c r="D401" s="2">
        <v>3187.83</v>
      </c>
      <c r="E401" s="2">
        <v>3199.89</v>
      </c>
      <c r="F401" s="2">
        <v>3199.89</v>
      </c>
      <c r="G401" s="3">
        <v>171531200</v>
      </c>
    </row>
    <row r="402" spans="1:7" x14ac:dyDescent="0.25">
      <c r="A402" s="1">
        <v>43332</v>
      </c>
      <c r="B402" s="2">
        <v>3211.08</v>
      </c>
      <c r="C402" s="2">
        <v>3222.84</v>
      </c>
      <c r="D402" s="2">
        <v>3200.54</v>
      </c>
      <c r="E402" s="2">
        <v>3204.71</v>
      </c>
      <c r="F402" s="2">
        <v>3204.71</v>
      </c>
      <c r="G402" s="3">
        <v>212840600</v>
      </c>
    </row>
    <row r="403" spans="1:7" x14ac:dyDescent="0.25">
      <c r="A403" s="1">
        <v>43329</v>
      </c>
      <c r="B403" s="2">
        <v>3233.88</v>
      </c>
      <c r="C403" s="2">
        <v>3244.12</v>
      </c>
      <c r="D403" s="2">
        <v>3203.33</v>
      </c>
      <c r="E403" s="2">
        <v>3209.44</v>
      </c>
      <c r="F403" s="2">
        <v>3209.44</v>
      </c>
      <c r="G403" s="3">
        <v>249730800</v>
      </c>
    </row>
    <row r="404" spans="1:7" x14ac:dyDescent="0.25">
      <c r="A404" s="1">
        <v>43328</v>
      </c>
      <c r="B404" s="2">
        <v>3220.85</v>
      </c>
      <c r="C404" s="2">
        <v>3230.75</v>
      </c>
      <c r="D404" s="2">
        <v>3207.25</v>
      </c>
      <c r="E404" s="2">
        <v>3211.93</v>
      </c>
      <c r="F404" s="2">
        <v>3211.93</v>
      </c>
      <c r="G404" s="3">
        <v>215518400</v>
      </c>
    </row>
    <row r="405" spans="1:7" x14ac:dyDescent="0.25">
      <c r="A405" s="1">
        <v>43327</v>
      </c>
      <c r="B405" s="2">
        <v>3240.93</v>
      </c>
      <c r="C405" s="2">
        <v>3242.06</v>
      </c>
      <c r="D405" s="2">
        <v>3217.89</v>
      </c>
      <c r="E405" s="2">
        <v>3234.12</v>
      </c>
      <c r="F405" s="2">
        <v>3234.12</v>
      </c>
      <c r="G405" s="3">
        <v>301369600</v>
      </c>
    </row>
    <row r="406" spans="1:7" x14ac:dyDescent="0.25">
      <c r="A406" s="1">
        <v>43326</v>
      </c>
      <c r="B406" s="2">
        <v>3243.27</v>
      </c>
      <c r="C406" s="2">
        <v>3253.09</v>
      </c>
      <c r="D406" s="2">
        <v>3231.97</v>
      </c>
      <c r="E406" s="2">
        <v>3242.87</v>
      </c>
      <c r="F406" s="2">
        <v>3242.87</v>
      </c>
      <c r="G406" s="3">
        <v>229614300</v>
      </c>
    </row>
    <row r="407" spans="1:7" x14ac:dyDescent="0.25">
      <c r="A407" s="1">
        <v>43325</v>
      </c>
      <c r="B407" s="2">
        <v>3267.94</v>
      </c>
      <c r="C407" s="2">
        <v>3268.77</v>
      </c>
      <c r="D407" s="2">
        <v>3239.32</v>
      </c>
      <c r="E407" s="2">
        <v>3245.34</v>
      </c>
      <c r="F407" s="2">
        <v>3245.34</v>
      </c>
      <c r="G407" s="3">
        <v>281795600</v>
      </c>
    </row>
    <row r="408" spans="1:7" x14ac:dyDescent="0.25">
      <c r="A408" s="1">
        <v>43322</v>
      </c>
      <c r="B408" s="2">
        <v>3295.73</v>
      </c>
      <c r="C408" s="2">
        <v>3296.08</v>
      </c>
      <c r="D408" s="2">
        <v>3273.57</v>
      </c>
      <c r="E408" s="2">
        <v>3284.78</v>
      </c>
      <c r="F408" s="2">
        <v>3284.78</v>
      </c>
      <c r="G408" s="3">
        <v>276141400</v>
      </c>
    </row>
    <row r="409" spans="1:7" x14ac:dyDescent="0.25">
      <c r="A409" s="1">
        <v>43320</v>
      </c>
      <c r="B409" s="2">
        <v>3336.22</v>
      </c>
      <c r="C409" s="2">
        <v>3341.52</v>
      </c>
      <c r="D409" s="2">
        <v>3308.72</v>
      </c>
      <c r="E409" s="2">
        <v>3326.74</v>
      </c>
      <c r="F409" s="2">
        <v>3326.74</v>
      </c>
      <c r="G409" s="3">
        <v>300146700</v>
      </c>
    </row>
    <row r="410" spans="1:7" x14ac:dyDescent="0.25">
      <c r="A410" s="1">
        <v>43319</v>
      </c>
      <c r="B410" s="2">
        <v>3297.91</v>
      </c>
      <c r="C410" s="2">
        <v>3347.98</v>
      </c>
      <c r="D410" s="2">
        <v>3297.78</v>
      </c>
      <c r="E410" s="2">
        <v>3340</v>
      </c>
      <c r="F410" s="2">
        <v>3340</v>
      </c>
      <c r="G410" s="3">
        <v>273442600</v>
      </c>
    </row>
    <row r="411" spans="1:7" x14ac:dyDescent="0.25">
      <c r="A411" s="1">
        <v>43318</v>
      </c>
      <c r="B411" s="2">
        <v>3284.68</v>
      </c>
      <c r="C411" s="2">
        <v>3305.23</v>
      </c>
      <c r="D411" s="2">
        <v>3278.15</v>
      </c>
      <c r="E411" s="2">
        <v>3285.34</v>
      </c>
      <c r="F411" s="2">
        <v>3285.34</v>
      </c>
      <c r="G411" s="3">
        <v>270141900</v>
      </c>
    </row>
    <row r="412" spans="1:7" x14ac:dyDescent="0.25">
      <c r="A412" s="1">
        <v>43315</v>
      </c>
      <c r="B412" s="2">
        <v>3300.59</v>
      </c>
      <c r="C412" s="2">
        <v>3311.64</v>
      </c>
      <c r="D412" s="2">
        <v>3264.61</v>
      </c>
      <c r="E412" s="2">
        <v>3265.73</v>
      </c>
      <c r="F412" s="2">
        <v>3265.73</v>
      </c>
      <c r="G412" s="3">
        <v>193235300</v>
      </c>
    </row>
    <row r="413" spans="1:7" x14ac:dyDescent="0.25">
      <c r="A413" s="1">
        <v>43314</v>
      </c>
      <c r="B413" s="2">
        <v>3329.01</v>
      </c>
      <c r="C413" s="2">
        <v>3329.19</v>
      </c>
      <c r="D413" s="2">
        <v>3278.84</v>
      </c>
      <c r="E413" s="2">
        <v>3286.32</v>
      </c>
      <c r="F413" s="2">
        <v>3286.32</v>
      </c>
      <c r="G413" s="3">
        <v>185396800</v>
      </c>
    </row>
    <row r="414" spans="1:7" x14ac:dyDescent="0.25">
      <c r="A414" s="1">
        <v>43313</v>
      </c>
      <c r="B414" s="2">
        <v>3331.05</v>
      </c>
      <c r="C414" s="2">
        <v>3338.92</v>
      </c>
      <c r="D414" s="2">
        <v>3308.9</v>
      </c>
      <c r="E414" s="2">
        <v>3328.95</v>
      </c>
      <c r="F414" s="2">
        <v>3328.95</v>
      </c>
      <c r="G414" s="3">
        <v>204055600</v>
      </c>
    </row>
    <row r="415" spans="1:7" x14ac:dyDescent="0.25">
      <c r="A415" s="1">
        <v>43312</v>
      </c>
      <c r="B415" s="2">
        <v>3284.4</v>
      </c>
      <c r="C415" s="2">
        <v>3331.27</v>
      </c>
      <c r="D415" s="2">
        <v>3284.22</v>
      </c>
      <c r="E415" s="2">
        <v>3319.85</v>
      </c>
      <c r="F415" s="2">
        <v>3319.85</v>
      </c>
      <c r="G415" s="3">
        <v>331599000</v>
      </c>
    </row>
    <row r="416" spans="1:7" x14ac:dyDescent="0.25">
      <c r="A416" s="1">
        <v>43311</v>
      </c>
      <c r="B416" s="2">
        <v>3314.55</v>
      </c>
      <c r="C416" s="2">
        <v>3320.1</v>
      </c>
      <c r="D416" s="2">
        <v>3301.12</v>
      </c>
      <c r="E416" s="2">
        <v>3307.15</v>
      </c>
      <c r="F416" s="2">
        <v>3307.15</v>
      </c>
      <c r="G416" s="3">
        <v>124459600</v>
      </c>
    </row>
    <row r="417" spans="1:7" x14ac:dyDescent="0.25">
      <c r="A417" s="1">
        <v>43308</v>
      </c>
      <c r="B417" s="2">
        <v>3332.92</v>
      </c>
      <c r="C417" s="2">
        <v>3336.22</v>
      </c>
      <c r="D417" s="2">
        <v>3310.74</v>
      </c>
      <c r="E417" s="2">
        <v>3324.98</v>
      </c>
      <c r="F417" s="2">
        <v>3324.98</v>
      </c>
      <c r="G417" s="3">
        <v>156341600</v>
      </c>
    </row>
    <row r="418" spans="1:7" x14ac:dyDescent="0.25">
      <c r="A418" s="1">
        <v>43307</v>
      </c>
      <c r="B418" s="2">
        <v>3328.44</v>
      </c>
      <c r="C418" s="2">
        <v>3341.42</v>
      </c>
      <c r="D418" s="2">
        <v>3322.82</v>
      </c>
      <c r="E418" s="2">
        <v>3328.6</v>
      </c>
      <c r="F418" s="2">
        <v>3328.6</v>
      </c>
      <c r="G418" s="3">
        <v>228354100</v>
      </c>
    </row>
    <row r="419" spans="1:7" x14ac:dyDescent="0.25">
      <c r="A419" s="1">
        <v>43306</v>
      </c>
      <c r="B419" s="2">
        <v>3304.55</v>
      </c>
      <c r="C419" s="2">
        <v>3333.38</v>
      </c>
      <c r="D419" s="2">
        <v>3301.85</v>
      </c>
      <c r="E419" s="2">
        <v>3326.83</v>
      </c>
      <c r="F419" s="2">
        <v>3326.83</v>
      </c>
      <c r="G419" s="3">
        <v>230106400</v>
      </c>
    </row>
    <row r="420" spans="1:7" x14ac:dyDescent="0.25">
      <c r="A420" s="1">
        <v>43305</v>
      </c>
      <c r="B420" s="2">
        <v>3295.32</v>
      </c>
      <c r="C420" s="2">
        <v>3308.42</v>
      </c>
      <c r="D420" s="2">
        <v>3286.43</v>
      </c>
      <c r="E420" s="2">
        <v>3292.65</v>
      </c>
      <c r="F420" s="2">
        <v>3292.65</v>
      </c>
      <c r="G420" s="3">
        <v>244918900</v>
      </c>
    </row>
    <row r="421" spans="1:7" x14ac:dyDescent="0.25">
      <c r="A421" s="1">
        <v>43304</v>
      </c>
      <c r="B421" s="2">
        <v>3294.52</v>
      </c>
      <c r="C421" s="2">
        <v>3297.94</v>
      </c>
      <c r="D421" s="2">
        <v>3278.14</v>
      </c>
      <c r="E421" s="2">
        <v>3293.71</v>
      </c>
      <c r="F421" s="2">
        <v>3293.71</v>
      </c>
      <c r="G421" s="3">
        <v>172188700</v>
      </c>
    </row>
    <row r="422" spans="1:7" x14ac:dyDescent="0.25">
      <c r="A422" s="1">
        <v>43301</v>
      </c>
      <c r="B422" s="2">
        <v>3291.44</v>
      </c>
      <c r="C422" s="2">
        <v>3298.77</v>
      </c>
      <c r="D422" s="2">
        <v>3281.34</v>
      </c>
      <c r="E422" s="2">
        <v>3297.83</v>
      </c>
      <c r="F422" s="2">
        <v>3297.83</v>
      </c>
      <c r="G422" s="3">
        <v>193614800</v>
      </c>
    </row>
    <row r="423" spans="1:7" x14ac:dyDescent="0.25">
      <c r="A423" s="1">
        <v>43300</v>
      </c>
      <c r="B423" s="2">
        <v>3255.95</v>
      </c>
      <c r="C423" s="2">
        <v>3283.92</v>
      </c>
      <c r="D423" s="2">
        <v>3249.73</v>
      </c>
      <c r="E423" s="2">
        <v>3277.58</v>
      </c>
      <c r="F423" s="2">
        <v>3277.58</v>
      </c>
      <c r="G423" s="3">
        <v>176152000</v>
      </c>
    </row>
    <row r="424" spans="1:7" x14ac:dyDescent="0.25">
      <c r="A424" s="1">
        <v>43299</v>
      </c>
      <c r="B424" s="2">
        <v>3251.28</v>
      </c>
      <c r="C424" s="2">
        <v>3258.93</v>
      </c>
      <c r="D424" s="2">
        <v>3239.93</v>
      </c>
      <c r="E424" s="2">
        <v>3240.5</v>
      </c>
      <c r="F424" s="2">
        <v>3240.5</v>
      </c>
      <c r="G424" s="3">
        <v>235296000</v>
      </c>
    </row>
    <row r="425" spans="1:7" x14ac:dyDescent="0.25">
      <c r="A425" s="1">
        <v>43298</v>
      </c>
      <c r="B425" s="2">
        <v>3240.35</v>
      </c>
      <c r="C425" s="2">
        <v>3247.84</v>
      </c>
      <c r="D425" s="2">
        <v>3226.05</v>
      </c>
      <c r="E425" s="2">
        <v>3239.64</v>
      </c>
      <c r="F425" s="2">
        <v>3239.64</v>
      </c>
      <c r="G425" s="3">
        <v>221834100</v>
      </c>
    </row>
    <row r="426" spans="1:7" x14ac:dyDescent="0.25">
      <c r="A426" s="1">
        <v>43297</v>
      </c>
      <c r="B426" s="2">
        <v>3260.83</v>
      </c>
      <c r="C426" s="2">
        <v>3267.11</v>
      </c>
      <c r="D426" s="2">
        <v>3231.09</v>
      </c>
      <c r="E426" s="2">
        <v>3232.79</v>
      </c>
      <c r="F426" s="2">
        <v>3232.79</v>
      </c>
      <c r="G426" s="3">
        <v>164515600</v>
      </c>
    </row>
    <row r="427" spans="1:7" x14ac:dyDescent="0.25">
      <c r="A427" s="1">
        <v>43294</v>
      </c>
      <c r="B427" s="2">
        <v>3257.53</v>
      </c>
      <c r="C427" s="2">
        <v>3265.92</v>
      </c>
      <c r="D427" s="2">
        <v>3251.85</v>
      </c>
      <c r="E427" s="2">
        <v>3260.35</v>
      </c>
      <c r="F427" s="2">
        <v>3260.35</v>
      </c>
      <c r="G427" s="3">
        <v>186201000</v>
      </c>
    </row>
    <row r="428" spans="1:7" x14ac:dyDescent="0.25">
      <c r="A428" s="1">
        <v>43293</v>
      </c>
      <c r="B428" s="2">
        <v>3247.86</v>
      </c>
      <c r="C428" s="2">
        <v>3263.42</v>
      </c>
      <c r="D428" s="2">
        <v>3240.22</v>
      </c>
      <c r="E428" s="2">
        <v>3253.01</v>
      </c>
      <c r="F428" s="2">
        <v>3253.01</v>
      </c>
      <c r="G428" s="3">
        <v>249123500</v>
      </c>
    </row>
    <row r="429" spans="1:7" x14ac:dyDescent="0.25">
      <c r="A429" s="1">
        <v>43292</v>
      </c>
      <c r="B429" s="2">
        <v>3239.43</v>
      </c>
      <c r="C429" s="2">
        <v>3251.52</v>
      </c>
      <c r="D429" s="2">
        <v>3220.15</v>
      </c>
      <c r="E429" s="2">
        <v>3249.08</v>
      </c>
      <c r="F429" s="2">
        <v>3249.08</v>
      </c>
      <c r="G429" s="3">
        <v>261141100</v>
      </c>
    </row>
    <row r="430" spans="1:7" x14ac:dyDescent="0.25">
      <c r="A430" s="1">
        <v>43291</v>
      </c>
      <c r="B430" s="2">
        <v>3250.17</v>
      </c>
      <c r="C430" s="2">
        <v>3274.95</v>
      </c>
      <c r="D430" s="2">
        <v>3249.3</v>
      </c>
      <c r="E430" s="2">
        <v>3274.83</v>
      </c>
      <c r="F430" s="2">
        <v>3274.83</v>
      </c>
      <c r="G430" s="3">
        <v>306567400</v>
      </c>
    </row>
    <row r="431" spans="1:7" x14ac:dyDescent="0.25">
      <c r="A431" s="1">
        <v>43290</v>
      </c>
      <c r="B431" s="2">
        <v>3197.79</v>
      </c>
      <c r="C431" s="2">
        <v>3233.83</v>
      </c>
      <c r="D431" s="2">
        <v>3196.15</v>
      </c>
      <c r="E431" s="2">
        <v>3228.82</v>
      </c>
      <c r="F431" s="2">
        <v>3228.82</v>
      </c>
      <c r="G431" s="3">
        <v>280864000</v>
      </c>
    </row>
    <row r="432" spans="1:7" x14ac:dyDescent="0.25">
      <c r="A432" s="1">
        <v>43287</v>
      </c>
      <c r="B432" s="2">
        <v>3232.96</v>
      </c>
      <c r="C432" s="2">
        <v>3233.84</v>
      </c>
      <c r="D432" s="2">
        <v>3176.26</v>
      </c>
      <c r="E432" s="2">
        <v>3191.82</v>
      </c>
      <c r="F432" s="2">
        <v>3191.82</v>
      </c>
      <c r="G432" s="3">
        <v>382857200</v>
      </c>
    </row>
    <row r="433" spans="1:7" x14ac:dyDescent="0.25">
      <c r="A433" s="1">
        <v>43286</v>
      </c>
      <c r="B433" s="2">
        <v>3247.37</v>
      </c>
      <c r="C433" s="2">
        <v>3265.59</v>
      </c>
      <c r="D433" s="2">
        <v>3239.14</v>
      </c>
      <c r="E433" s="2">
        <v>3256.71</v>
      </c>
      <c r="F433" s="2">
        <v>3256.71</v>
      </c>
      <c r="G433" s="3">
        <v>205709700</v>
      </c>
    </row>
    <row r="434" spans="1:7" x14ac:dyDescent="0.25">
      <c r="A434" s="1">
        <v>43285</v>
      </c>
      <c r="B434" s="2">
        <v>3230.59</v>
      </c>
      <c r="C434" s="2">
        <v>3249.52</v>
      </c>
      <c r="D434" s="2">
        <v>3224.62</v>
      </c>
      <c r="E434" s="2">
        <v>3244.89</v>
      </c>
      <c r="F434" s="2">
        <v>3244.89</v>
      </c>
      <c r="G434" s="3">
        <v>213831300</v>
      </c>
    </row>
    <row r="435" spans="1:7" x14ac:dyDescent="0.25">
      <c r="A435" s="1">
        <v>43284</v>
      </c>
      <c r="B435" s="2">
        <v>3245.67</v>
      </c>
      <c r="C435" s="2">
        <v>3254.88</v>
      </c>
      <c r="D435" s="2">
        <v>3218.62</v>
      </c>
      <c r="E435" s="2">
        <v>3235.9</v>
      </c>
      <c r="F435" s="2">
        <v>3235.9</v>
      </c>
      <c r="G435" s="3">
        <v>260659600</v>
      </c>
    </row>
    <row r="436" spans="1:7" x14ac:dyDescent="0.25">
      <c r="A436" s="1">
        <v>43283</v>
      </c>
      <c r="B436" s="2">
        <v>3277.43</v>
      </c>
      <c r="C436" s="2">
        <v>3280.19</v>
      </c>
      <c r="D436" s="2">
        <v>3231.68</v>
      </c>
      <c r="E436" s="2">
        <v>3238.94</v>
      </c>
      <c r="F436" s="2">
        <v>3238.94</v>
      </c>
      <c r="G436" s="3">
        <v>203011000</v>
      </c>
    </row>
    <row r="437" spans="1:7" x14ac:dyDescent="0.25">
      <c r="A437" s="1">
        <v>43280</v>
      </c>
      <c r="B437" s="2">
        <v>3269.2</v>
      </c>
      <c r="C437" s="2">
        <v>3286.92</v>
      </c>
      <c r="D437" s="2">
        <v>3251.12</v>
      </c>
      <c r="E437" s="2">
        <v>3268.7</v>
      </c>
      <c r="F437" s="2">
        <v>3268.7</v>
      </c>
      <c r="G437" s="3">
        <v>283823700</v>
      </c>
    </row>
    <row r="438" spans="1:7" x14ac:dyDescent="0.25">
      <c r="A438" s="1">
        <v>43279</v>
      </c>
      <c r="B438" s="2">
        <v>3245.92</v>
      </c>
      <c r="C438" s="2">
        <v>3266.69</v>
      </c>
      <c r="D438" s="2">
        <v>3244.18</v>
      </c>
      <c r="E438" s="2">
        <v>3257.57</v>
      </c>
      <c r="F438" s="2">
        <v>3257.57</v>
      </c>
      <c r="G438" s="3">
        <v>247397500</v>
      </c>
    </row>
    <row r="439" spans="1:7" x14ac:dyDescent="0.25">
      <c r="A439" s="1">
        <v>43278</v>
      </c>
      <c r="B439" s="2">
        <v>3281.71</v>
      </c>
      <c r="C439" s="2">
        <v>3296.29</v>
      </c>
      <c r="D439" s="2">
        <v>3251.36</v>
      </c>
      <c r="E439" s="2">
        <v>3254.77</v>
      </c>
      <c r="F439" s="2">
        <v>3254.77</v>
      </c>
      <c r="G439" s="3">
        <v>268030900</v>
      </c>
    </row>
    <row r="440" spans="1:7" x14ac:dyDescent="0.25">
      <c r="A440" s="1">
        <v>43277</v>
      </c>
      <c r="B440" s="2">
        <v>3245.79</v>
      </c>
      <c r="C440" s="2">
        <v>3285.23</v>
      </c>
      <c r="D440" s="2">
        <v>3237.77</v>
      </c>
      <c r="E440" s="2">
        <v>3280.87</v>
      </c>
      <c r="F440" s="2">
        <v>3280.87</v>
      </c>
      <c r="G440" s="3">
        <v>236519400</v>
      </c>
    </row>
    <row r="441" spans="1:7" x14ac:dyDescent="0.25">
      <c r="A441" s="1">
        <v>43276</v>
      </c>
      <c r="B441" s="2">
        <v>3279.53</v>
      </c>
      <c r="C441" s="2">
        <v>3285.69</v>
      </c>
      <c r="D441" s="2">
        <v>3246.92</v>
      </c>
      <c r="E441" s="2">
        <v>3260.84</v>
      </c>
      <c r="F441" s="2">
        <v>3260.84</v>
      </c>
      <c r="G441" s="3">
        <v>228941000</v>
      </c>
    </row>
    <row r="442" spans="1:7" x14ac:dyDescent="0.25">
      <c r="A442" s="1">
        <v>43273</v>
      </c>
      <c r="B442" s="2">
        <v>3289.43</v>
      </c>
      <c r="C442" s="2">
        <v>3294.84</v>
      </c>
      <c r="D442" s="2">
        <v>3270.15</v>
      </c>
      <c r="E442" s="2">
        <v>3287.4</v>
      </c>
      <c r="F442" s="2">
        <v>3287.4</v>
      </c>
      <c r="G442" s="3">
        <v>257536600</v>
      </c>
    </row>
    <row r="443" spans="1:7" x14ac:dyDescent="0.25">
      <c r="A443" s="1">
        <v>43272</v>
      </c>
      <c r="B443" s="2">
        <v>3315.23</v>
      </c>
      <c r="C443" s="2">
        <v>3326.59</v>
      </c>
      <c r="D443" s="2">
        <v>3299.05</v>
      </c>
      <c r="E443" s="2">
        <v>3300</v>
      </c>
      <c r="F443" s="2">
        <v>3300</v>
      </c>
      <c r="G443" s="3">
        <v>223840100</v>
      </c>
    </row>
    <row r="444" spans="1:7" x14ac:dyDescent="0.25">
      <c r="A444" s="1">
        <v>43271</v>
      </c>
      <c r="B444" s="2">
        <v>3309.93</v>
      </c>
      <c r="C444" s="2">
        <v>3333.93</v>
      </c>
      <c r="D444" s="2">
        <v>3297.67</v>
      </c>
      <c r="E444" s="2">
        <v>3315.9</v>
      </c>
      <c r="F444" s="2">
        <v>3315.9</v>
      </c>
      <c r="G444" s="3">
        <v>235680600</v>
      </c>
    </row>
    <row r="445" spans="1:7" x14ac:dyDescent="0.25">
      <c r="A445" s="1">
        <v>43270</v>
      </c>
      <c r="B445" s="2">
        <v>3324.99</v>
      </c>
      <c r="C445" s="2">
        <v>3341.64</v>
      </c>
      <c r="D445" s="2">
        <v>3297.25</v>
      </c>
      <c r="E445" s="2">
        <v>3301.35</v>
      </c>
      <c r="F445" s="2">
        <v>3301.35</v>
      </c>
      <c r="G445" s="3">
        <v>318725300</v>
      </c>
    </row>
    <row r="446" spans="1:7" x14ac:dyDescent="0.25">
      <c r="A446" s="1">
        <v>43269</v>
      </c>
      <c r="B446" s="2">
        <v>3314.08</v>
      </c>
      <c r="C446" s="2">
        <v>3335.68</v>
      </c>
      <c r="D446" s="2">
        <v>3299.81</v>
      </c>
      <c r="E446" s="2">
        <v>3324.04</v>
      </c>
      <c r="F446" s="2">
        <v>3324.04</v>
      </c>
      <c r="G446" s="3">
        <v>300359000</v>
      </c>
    </row>
    <row r="447" spans="1:7" x14ac:dyDescent="0.25">
      <c r="A447" s="1">
        <v>43265</v>
      </c>
      <c r="B447" s="2">
        <v>3380.37</v>
      </c>
      <c r="C447" s="2">
        <v>3388.88</v>
      </c>
      <c r="D447" s="2">
        <v>3345.18</v>
      </c>
      <c r="E447" s="2">
        <v>3356.73</v>
      </c>
      <c r="F447" s="2">
        <v>3356.73</v>
      </c>
      <c r="G447" s="3">
        <v>452054000</v>
      </c>
    </row>
    <row r="448" spans="1:7" x14ac:dyDescent="0.25">
      <c r="A448" s="1">
        <v>43264</v>
      </c>
      <c r="B448" s="2">
        <v>3429.86</v>
      </c>
      <c r="C448" s="2">
        <v>3432.64</v>
      </c>
      <c r="D448" s="2">
        <v>3388.92</v>
      </c>
      <c r="E448" s="2">
        <v>3392.51</v>
      </c>
      <c r="F448" s="2">
        <v>3392.51</v>
      </c>
      <c r="G448" s="3">
        <v>236504100</v>
      </c>
    </row>
    <row r="449" spans="1:7" x14ac:dyDescent="0.25">
      <c r="A449" s="1">
        <v>43263</v>
      </c>
      <c r="B449" s="2">
        <v>3438.58</v>
      </c>
      <c r="C449" s="2">
        <v>3449.4</v>
      </c>
      <c r="D449" s="2">
        <v>3428.54</v>
      </c>
      <c r="E449" s="2">
        <v>3430.69</v>
      </c>
      <c r="F449" s="2">
        <v>3430.69</v>
      </c>
      <c r="G449" s="3">
        <v>213345100</v>
      </c>
    </row>
    <row r="450" spans="1:7" x14ac:dyDescent="0.25">
      <c r="A450" s="1">
        <v>43262</v>
      </c>
      <c r="B450" s="2">
        <v>3450.07</v>
      </c>
      <c r="C450" s="2">
        <v>3452.98</v>
      </c>
      <c r="D450" s="2">
        <v>3427.14</v>
      </c>
      <c r="E450" s="2">
        <v>3441.69</v>
      </c>
      <c r="F450" s="2">
        <v>3441.69</v>
      </c>
      <c r="G450" s="3">
        <v>213973500</v>
      </c>
    </row>
    <row r="451" spans="1:7" x14ac:dyDescent="0.25">
      <c r="A451" s="1">
        <v>43259</v>
      </c>
      <c r="B451" s="2">
        <v>3460.26</v>
      </c>
      <c r="C451" s="2">
        <v>3474.09</v>
      </c>
      <c r="D451" s="2">
        <v>3432.18</v>
      </c>
      <c r="E451" s="2">
        <v>3436.37</v>
      </c>
      <c r="F451" s="2">
        <v>3436.37</v>
      </c>
      <c r="G451" s="3">
        <v>308571100</v>
      </c>
    </row>
    <row r="452" spans="1:7" x14ac:dyDescent="0.25">
      <c r="A452" s="1">
        <v>43258</v>
      </c>
      <c r="B452" s="2">
        <v>3488.25</v>
      </c>
      <c r="C452" s="2">
        <v>3489.41</v>
      </c>
      <c r="D452" s="2">
        <v>3460.49</v>
      </c>
      <c r="E452" s="2">
        <v>3473.08</v>
      </c>
      <c r="F452" s="2">
        <v>3473.08</v>
      </c>
      <c r="G452" s="3">
        <v>264834800</v>
      </c>
    </row>
    <row r="453" spans="1:7" x14ac:dyDescent="0.25">
      <c r="A453" s="1">
        <v>43257</v>
      </c>
      <c r="B453" s="2">
        <v>3483.32</v>
      </c>
      <c r="C453" s="2">
        <v>3492.34</v>
      </c>
      <c r="D453" s="2">
        <v>3460.29</v>
      </c>
      <c r="E453" s="2">
        <v>3467.81</v>
      </c>
      <c r="F453" s="2">
        <v>3467.81</v>
      </c>
      <c r="G453" s="3">
        <v>343459700</v>
      </c>
    </row>
    <row r="454" spans="1:7" x14ac:dyDescent="0.25">
      <c r="A454" s="1">
        <v>43256</v>
      </c>
      <c r="B454" s="2">
        <v>3479.78</v>
      </c>
      <c r="C454" s="2">
        <v>3487.13</v>
      </c>
      <c r="D454" s="2">
        <v>3472.48</v>
      </c>
      <c r="E454" s="2">
        <v>3483.16</v>
      </c>
      <c r="F454" s="2">
        <v>3483.16</v>
      </c>
      <c r="G454" s="3">
        <v>277847100</v>
      </c>
    </row>
    <row r="455" spans="1:7" x14ac:dyDescent="0.25">
      <c r="A455" s="1">
        <v>43255</v>
      </c>
      <c r="B455" s="2">
        <v>3441.2</v>
      </c>
      <c r="C455" s="2">
        <v>3467.48</v>
      </c>
      <c r="D455" s="2">
        <v>3441.2</v>
      </c>
      <c r="E455" s="2">
        <v>3467.48</v>
      </c>
      <c r="F455" s="2">
        <v>3467.48</v>
      </c>
      <c r="G455" s="3">
        <v>188253100</v>
      </c>
    </row>
    <row r="456" spans="1:7" x14ac:dyDescent="0.25">
      <c r="A456" s="1">
        <v>43252</v>
      </c>
      <c r="B456" s="2">
        <v>3423.5</v>
      </c>
      <c r="C456" s="2">
        <v>3433.2</v>
      </c>
      <c r="D456" s="2">
        <v>3417.86</v>
      </c>
      <c r="E456" s="2">
        <v>3427.51</v>
      </c>
      <c r="F456" s="2">
        <v>3427.51</v>
      </c>
      <c r="G456" s="3">
        <v>401264800</v>
      </c>
    </row>
    <row r="457" spans="1:7" x14ac:dyDescent="0.25">
      <c r="A457" s="1">
        <v>43251</v>
      </c>
      <c r="B457" s="2">
        <v>3476.46</v>
      </c>
      <c r="C457" s="2">
        <v>3478.05</v>
      </c>
      <c r="D457" s="2">
        <v>3428.18</v>
      </c>
      <c r="E457" s="2">
        <v>3428.18</v>
      </c>
      <c r="F457" s="2">
        <v>3428.18</v>
      </c>
      <c r="G457" s="3">
        <v>1095623800</v>
      </c>
    </row>
    <row r="458" spans="1:7" x14ac:dyDescent="0.25">
      <c r="A458" s="1">
        <v>43250</v>
      </c>
      <c r="B458" s="2">
        <v>3453.48</v>
      </c>
      <c r="C458" s="2">
        <v>3467.08</v>
      </c>
      <c r="D458" s="2">
        <v>3437.12</v>
      </c>
      <c r="E458" s="2">
        <v>3443.95</v>
      </c>
      <c r="F458" s="2">
        <v>3443.95</v>
      </c>
      <c r="G458" s="3">
        <v>498593500</v>
      </c>
    </row>
    <row r="459" spans="1:7" x14ac:dyDescent="0.25">
      <c r="A459" s="1">
        <v>43248</v>
      </c>
      <c r="B459" s="2">
        <v>3517.37</v>
      </c>
      <c r="C459" s="2">
        <v>3529.26</v>
      </c>
      <c r="D459" s="2">
        <v>3513.77</v>
      </c>
      <c r="E459" s="2">
        <v>3518.48</v>
      </c>
      <c r="F459" s="2">
        <v>3518.48</v>
      </c>
      <c r="G459" s="3">
        <v>213020100</v>
      </c>
    </row>
    <row r="460" spans="1:7" x14ac:dyDescent="0.25">
      <c r="A460" s="1">
        <v>43245</v>
      </c>
      <c r="B460" s="2">
        <v>3522.99</v>
      </c>
      <c r="C460" s="2">
        <v>3532.36</v>
      </c>
      <c r="D460" s="2">
        <v>3511.88</v>
      </c>
      <c r="E460" s="2">
        <v>3513.23</v>
      </c>
      <c r="F460" s="2">
        <v>3513.23</v>
      </c>
      <c r="G460" s="3">
        <v>241831300</v>
      </c>
    </row>
    <row r="461" spans="1:7" x14ac:dyDescent="0.25">
      <c r="A461" s="1">
        <v>43244</v>
      </c>
      <c r="B461" s="2">
        <v>3508.87</v>
      </c>
      <c r="C461" s="2">
        <v>3532.92</v>
      </c>
      <c r="D461" s="2">
        <v>3497.98</v>
      </c>
      <c r="E461" s="2">
        <v>3528.92</v>
      </c>
      <c r="F461" s="2">
        <v>3528.92</v>
      </c>
      <c r="G461" s="3">
        <v>252752000</v>
      </c>
    </row>
    <row r="462" spans="1:7" x14ac:dyDescent="0.25">
      <c r="A462" s="1">
        <v>43243</v>
      </c>
      <c r="B462" s="2">
        <v>3540.92</v>
      </c>
      <c r="C462" s="2">
        <v>3541.39</v>
      </c>
      <c r="D462" s="2">
        <v>3493.93</v>
      </c>
      <c r="E462" s="2">
        <v>3496.27</v>
      </c>
      <c r="F462" s="2">
        <v>3496.27</v>
      </c>
      <c r="G462" s="3">
        <v>298827400</v>
      </c>
    </row>
    <row r="463" spans="1:7" x14ac:dyDescent="0.25">
      <c r="A463" s="1">
        <v>43242</v>
      </c>
      <c r="B463" s="2">
        <v>3542.8</v>
      </c>
      <c r="C463" s="2">
        <v>3563.14</v>
      </c>
      <c r="D463" s="2">
        <v>3537.03</v>
      </c>
      <c r="E463" s="2">
        <v>3543.18</v>
      </c>
      <c r="F463" s="2">
        <v>3543.18</v>
      </c>
      <c r="G463" s="3">
        <v>155616300</v>
      </c>
    </row>
    <row r="464" spans="1:7" x14ac:dyDescent="0.25">
      <c r="A464" s="1">
        <v>43241</v>
      </c>
      <c r="B464" s="2">
        <v>3545.21</v>
      </c>
      <c r="C464" s="2">
        <v>3569.36</v>
      </c>
      <c r="D464" s="2">
        <v>3544.1</v>
      </c>
      <c r="E464" s="2">
        <v>3548.23</v>
      </c>
      <c r="F464" s="2">
        <v>3548.23</v>
      </c>
      <c r="G464" s="3">
        <v>204954800</v>
      </c>
    </row>
    <row r="465" spans="1:7" x14ac:dyDescent="0.25">
      <c r="A465" s="1">
        <v>43238</v>
      </c>
      <c r="B465" s="2">
        <v>3528.41</v>
      </c>
      <c r="C465" s="2">
        <v>3534.55</v>
      </c>
      <c r="D465" s="2">
        <v>3517.73</v>
      </c>
      <c r="E465" s="2">
        <v>3529.27</v>
      </c>
      <c r="F465" s="2">
        <v>3529.27</v>
      </c>
      <c r="G465" s="3">
        <v>225534500</v>
      </c>
    </row>
    <row r="466" spans="1:7" x14ac:dyDescent="0.25">
      <c r="A466" s="1">
        <v>43237</v>
      </c>
      <c r="B466" s="2">
        <v>3545.9</v>
      </c>
      <c r="C466" s="2">
        <v>3550.62</v>
      </c>
      <c r="D466" s="2">
        <v>3530.38</v>
      </c>
      <c r="E466" s="2">
        <v>3536.76</v>
      </c>
      <c r="F466" s="2">
        <v>3536.76</v>
      </c>
      <c r="G466" s="3">
        <v>229202500</v>
      </c>
    </row>
    <row r="467" spans="1:7" x14ac:dyDescent="0.25">
      <c r="A467" s="1">
        <v>43236</v>
      </c>
      <c r="B467" s="2">
        <v>3532.97</v>
      </c>
      <c r="C467" s="2">
        <v>3552.92</v>
      </c>
      <c r="D467" s="2">
        <v>3521.94</v>
      </c>
      <c r="E467" s="2">
        <v>3533.05</v>
      </c>
      <c r="F467" s="2">
        <v>3533.05</v>
      </c>
      <c r="G467" s="3">
        <v>328512000</v>
      </c>
    </row>
    <row r="468" spans="1:7" x14ac:dyDescent="0.25">
      <c r="A468" s="1">
        <v>43235</v>
      </c>
      <c r="B468" s="2">
        <v>3557.05</v>
      </c>
      <c r="C468" s="2">
        <v>3566.75</v>
      </c>
      <c r="D468" s="2">
        <v>3540.23</v>
      </c>
      <c r="E468" s="2">
        <v>3540.23</v>
      </c>
      <c r="F468" s="2">
        <v>3540.23</v>
      </c>
      <c r="G468" s="3">
        <v>321305800</v>
      </c>
    </row>
    <row r="469" spans="1:7" x14ac:dyDescent="0.25">
      <c r="A469" s="1">
        <v>43234</v>
      </c>
      <c r="B469" s="2">
        <v>3569.11</v>
      </c>
      <c r="C469" s="2">
        <v>3574.21</v>
      </c>
      <c r="D469" s="2">
        <v>3550.78</v>
      </c>
      <c r="E469" s="2">
        <v>3562.46</v>
      </c>
      <c r="F469" s="2">
        <v>3562.46</v>
      </c>
      <c r="G469" s="3">
        <v>198150100</v>
      </c>
    </row>
    <row r="470" spans="1:7" x14ac:dyDescent="0.25">
      <c r="A470" s="1">
        <v>43231</v>
      </c>
      <c r="B470" s="2">
        <v>3559.07</v>
      </c>
      <c r="C470" s="2">
        <v>3576.18</v>
      </c>
      <c r="D470" s="2">
        <v>3541.17</v>
      </c>
      <c r="E470" s="2">
        <v>3570.17</v>
      </c>
      <c r="F470" s="2">
        <v>3570.17</v>
      </c>
      <c r="G470" s="3">
        <v>297399200</v>
      </c>
    </row>
    <row r="471" spans="1:7" x14ac:dyDescent="0.25">
      <c r="A471" s="1">
        <v>43230</v>
      </c>
      <c r="B471" s="2">
        <v>3547.31</v>
      </c>
      <c r="C471" s="2">
        <v>3551.28</v>
      </c>
      <c r="D471" s="2">
        <v>3536.54</v>
      </c>
      <c r="E471" s="2">
        <v>3537.59</v>
      </c>
      <c r="F471" s="2">
        <v>3537.59</v>
      </c>
      <c r="G471" s="3">
        <v>217457400</v>
      </c>
    </row>
    <row r="472" spans="1:7" x14ac:dyDescent="0.25">
      <c r="A472" s="1">
        <v>43229</v>
      </c>
      <c r="B472" s="2">
        <v>3558.93</v>
      </c>
      <c r="C472" s="2">
        <v>3562.42</v>
      </c>
      <c r="D472" s="2">
        <v>3526.9</v>
      </c>
      <c r="E472" s="2">
        <v>3548.54</v>
      </c>
      <c r="F472" s="2">
        <v>3548.54</v>
      </c>
      <c r="G472" s="3">
        <v>199980000</v>
      </c>
    </row>
    <row r="473" spans="1:7" x14ac:dyDescent="0.25">
      <c r="A473" s="1">
        <v>43228</v>
      </c>
      <c r="B473" s="2">
        <v>3536.85</v>
      </c>
      <c r="C473" s="2">
        <v>3550.07</v>
      </c>
      <c r="D473" s="2">
        <v>3522.37</v>
      </c>
      <c r="E473" s="2">
        <v>3543.17</v>
      </c>
      <c r="F473" s="2">
        <v>3543.17</v>
      </c>
      <c r="G473" s="3">
        <v>193948100</v>
      </c>
    </row>
    <row r="474" spans="1:7" x14ac:dyDescent="0.25">
      <c r="A474" s="1">
        <v>43227</v>
      </c>
      <c r="B474" s="2">
        <v>3553.47</v>
      </c>
      <c r="C474" s="2">
        <v>3554.9</v>
      </c>
      <c r="D474" s="2">
        <v>3527.7</v>
      </c>
      <c r="E474" s="2">
        <v>3532.86</v>
      </c>
      <c r="F474" s="2">
        <v>3532.86</v>
      </c>
      <c r="G474" s="3">
        <v>144668100</v>
      </c>
    </row>
    <row r="475" spans="1:7" x14ac:dyDescent="0.25">
      <c r="A475" s="1">
        <v>43224</v>
      </c>
      <c r="B475" s="2">
        <v>3574.54</v>
      </c>
      <c r="C475" s="2">
        <v>3575.5</v>
      </c>
      <c r="D475" s="2">
        <v>3533.18</v>
      </c>
      <c r="E475" s="2">
        <v>3545.38</v>
      </c>
      <c r="F475" s="2">
        <v>3545.38</v>
      </c>
      <c r="G475" s="3">
        <v>170783100</v>
      </c>
    </row>
    <row r="476" spans="1:7" x14ac:dyDescent="0.25">
      <c r="A476" s="1">
        <v>43223</v>
      </c>
      <c r="B476" s="2">
        <v>3585.3</v>
      </c>
      <c r="C476" s="2">
        <v>3587.69</v>
      </c>
      <c r="D476" s="2">
        <v>3556.42</v>
      </c>
      <c r="E476" s="2">
        <v>3575.68</v>
      </c>
      <c r="F476" s="2">
        <v>3575.68</v>
      </c>
      <c r="G476" s="3">
        <v>160865700</v>
      </c>
    </row>
    <row r="477" spans="1:7" x14ac:dyDescent="0.25">
      <c r="A477" s="1">
        <v>43222</v>
      </c>
      <c r="B477" s="2">
        <v>3624.2</v>
      </c>
      <c r="C477" s="2">
        <v>3641.65</v>
      </c>
      <c r="D477" s="2">
        <v>3607.25</v>
      </c>
      <c r="E477" s="2">
        <v>3615.28</v>
      </c>
      <c r="F477" s="2">
        <v>3615.28</v>
      </c>
      <c r="G477" s="3">
        <v>269337100</v>
      </c>
    </row>
    <row r="478" spans="1:7" x14ac:dyDescent="0.25">
      <c r="A478" s="1">
        <v>43220</v>
      </c>
      <c r="B478" s="2">
        <v>3604.1</v>
      </c>
      <c r="C478" s="2">
        <v>3628.43</v>
      </c>
      <c r="D478" s="2">
        <v>3595.63</v>
      </c>
      <c r="E478" s="2">
        <v>3613.93</v>
      </c>
      <c r="F478" s="2">
        <v>3613.93</v>
      </c>
      <c r="G478" s="3">
        <v>248192400</v>
      </c>
    </row>
    <row r="479" spans="1:7" x14ac:dyDescent="0.25">
      <c r="A479" s="1">
        <v>43217</v>
      </c>
      <c r="B479" s="2">
        <v>3586.08</v>
      </c>
      <c r="C479" s="2">
        <v>3588.3</v>
      </c>
      <c r="D479" s="2">
        <v>3569.27</v>
      </c>
      <c r="E479" s="2">
        <v>3577.21</v>
      </c>
      <c r="F479" s="2">
        <v>3577.21</v>
      </c>
      <c r="G479" s="3">
        <v>181278000</v>
      </c>
    </row>
    <row r="480" spans="1:7" x14ac:dyDescent="0.25">
      <c r="A480" s="1">
        <v>43216</v>
      </c>
      <c r="B480" s="2">
        <v>3582.61</v>
      </c>
      <c r="C480" s="2">
        <v>3582.61</v>
      </c>
      <c r="D480" s="2">
        <v>3557.49</v>
      </c>
      <c r="E480" s="2">
        <v>3570.02</v>
      </c>
      <c r="F480" s="2">
        <v>3570.02</v>
      </c>
      <c r="G480" s="3">
        <v>232937800</v>
      </c>
    </row>
    <row r="481" spans="1:7" x14ac:dyDescent="0.25">
      <c r="A481" s="1">
        <v>43215</v>
      </c>
      <c r="B481" s="2">
        <v>3562.37</v>
      </c>
      <c r="C481" s="2">
        <v>3574.91</v>
      </c>
      <c r="D481" s="2">
        <v>3555.23</v>
      </c>
      <c r="E481" s="2">
        <v>3568.01</v>
      </c>
      <c r="F481" s="2">
        <v>3568.01</v>
      </c>
      <c r="G481" s="3">
        <v>216440800</v>
      </c>
    </row>
    <row r="482" spans="1:7" x14ac:dyDescent="0.25">
      <c r="A482" s="1">
        <v>43214</v>
      </c>
      <c r="B482" s="2">
        <v>3581.73</v>
      </c>
      <c r="C482" s="2">
        <v>3587.23</v>
      </c>
      <c r="D482" s="2">
        <v>3561.14</v>
      </c>
      <c r="E482" s="2">
        <v>3584.56</v>
      </c>
      <c r="F482" s="2">
        <v>3584.56</v>
      </c>
      <c r="G482" s="3">
        <v>228881400</v>
      </c>
    </row>
    <row r="483" spans="1:7" x14ac:dyDescent="0.25">
      <c r="A483" s="1">
        <v>43213</v>
      </c>
      <c r="B483" s="2">
        <v>3566.63</v>
      </c>
      <c r="C483" s="2">
        <v>3591.84</v>
      </c>
      <c r="D483" s="2">
        <v>3563.19</v>
      </c>
      <c r="E483" s="2">
        <v>3579.54</v>
      </c>
      <c r="F483" s="2">
        <v>3579.54</v>
      </c>
      <c r="G483" s="3">
        <v>190044700</v>
      </c>
    </row>
    <row r="484" spans="1:7" x14ac:dyDescent="0.25">
      <c r="A484" s="1">
        <v>43210</v>
      </c>
      <c r="B484" s="2">
        <v>3578.85</v>
      </c>
      <c r="C484" s="2">
        <v>3596.54</v>
      </c>
      <c r="D484" s="2">
        <v>3560.21</v>
      </c>
      <c r="E484" s="2">
        <v>3573.38</v>
      </c>
      <c r="F484" s="2">
        <v>3573.38</v>
      </c>
      <c r="G484" s="3">
        <v>220890400</v>
      </c>
    </row>
    <row r="485" spans="1:7" x14ac:dyDescent="0.25">
      <c r="A485" s="1">
        <v>43209</v>
      </c>
      <c r="B485" s="2">
        <v>3573.06</v>
      </c>
      <c r="C485" s="2">
        <v>3604.06</v>
      </c>
      <c r="D485" s="2">
        <v>3569.11</v>
      </c>
      <c r="E485" s="2">
        <v>3598.73</v>
      </c>
      <c r="F485" s="2">
        <v>3598.73</v>
      </c>
      <c r="G485" s="3">
        <v>224492100</v>
      </c>
    </row>
    <row r="486" spans="1:7" x14ac:dyDescent="0.25">
      <c r="A486" s="1">
        <v>43208</v>
      </c>
      <c r="B486" s="2">
        <v>3521.69</v>
      </c>
      <c r="C486" s="2">
        <v>3560.38</v>
      </c>
      <c r="D486" s="2">
        <v>3521.19</v>
      </c>
      <c r="E486" s="2">
        <v>3557.82</v>
      </c>
      <c r="F486" s="2">
        <v>3557.82</v>
      </c>
      <c r="G486" s="3">
        <v>243690300</v>
      </c>
    </row>
    <row r="487" spans="1:7" x14ac:dyDescent="0.25">
      <c r="A487" s="1">
        <v>43207</v>
      </c>
      <c r="B487" s="2">
        <v>3505.31</v>
      </c>
      <c r="C487" s="2">
        <v>3509.68</v>
      </c>
      <c r="D487" s="2">
        <v>3490.76</v>
      </c>
      <c r="E487" s="2">
        <v>3498.2</v>
      </c>
      <c r="F487" s="2">
        <v>3498.2</v>
      </c>
      <c r="G487" s="3">
        <v>204009500</v>
      </c>
    </row>
    <row r="488" spans="1:7" x14ac:dyDescent="0.25">
      <c r="A488" s="1">
        <v>43206</v>
      </c>
      <c r="B488" s="2">
        <v>3509.26</v>
      </c>
      <c r="C488" s="2">
        <v>3509.48</v>
      </c>
      <c r="D488" s="2">
        <v>3482.29</v>
      </c>
      <c r="E488" s="2">
        <v>3497.19</v>
      </c>
      <c r="F488" s="2">
        <v>3497.19</v>
      </c>
      <c r="G488" s="3">
        <v>158102300</v>
      </c>
    </row>
    <row r="489" spans="1:7" x14ac:dyDescent="0.25">
      <c r="A489" s="1">
        <v>43203</v>
      </c>
      <c r="B489" s="2">
        <v>3486.67</v>
      </c>
      <c r="C489" s="2">
        <v>3506.8</v>
      </c>
      <c r="D489" s="2">
        <v>3482.99</v>
      </c>
      <c r="E489" s="2">
        <v>3501.3</v>
      </c>
      <c r="F489" s="2">
        <v>3501.3</v>
      </c>
      <c r="G489" s="3">
        <v>205209600</v>
      </c>
    </row>
    <row r="490" spans="1:7" x14ac:dyDescent="0.25">
      <c r="A490" s="1">
        <v>43202</v>
      </c>
      <c r="B490" s="2">
        <v>3485.61</v>
      </c>
      <c r="C490" s="2">
        <v>3493.66</v>
      </c>
      <c r="D490" s="2">
        <v>3462.71</v>
      </c>
      <c r="E490" s="2">
        <v>3468.61</v>
      </c>
      <c r="F490" s="2">
        <v>3468.61</v>
      </c>
      <c r="G490" s="3">
        <v>213983500</v>
      </c>
    </row>
    <row r="491" spans="1:7" x14ac:dyDescent="0.25">
      <c r="A491" s="1">
        <v>43201</v>
      </c>
      <c r="B491" s="2">
        <v>3478.03</v>
      </c>
      <c r="C491" s="2">
        <v>3488.33</v>
      </c>
      <c r="D491" s="2">
        <v>3472.32</v>
      </c>
      <c r="E491" s="2">
        <v>3479.76</v>
      </c>
      <c r="F491" s="2">
        <v>3479.76</v>
      </c>
      <c r="G491" s="3">
        <v>211508700</v>
      </c>
    </row>
    <row r="492" spans="1:7" x14ac:dyDescent="0.25">
      <c r="A492" s="1">
        <v>43200</v>
      </c>
      <c r="B492" s="2">
        <v>3438.75</v>
      </c>
      <c r="C492" s="2">
        <v>3473.84</v>
      </c>
      <c r="D492" s="2">
        <v>3434.54</v>
      </c>
      <c r="E492" s="2">
        <v>3466.38</v>
      </c>
      <c r="F492" s="2">
        <v>3466.38</v>
      </c>
      <c r="G492" s="3">
        <v>225296300</v>
      </c>
    </row>
    <row r="493" spans="1:7" x14ac:dyDescent="0.25">
      <c r="A493" s="1">
        <v>43199</v>
      </c>
      <c r="B493" s="2">
        <v>3432.28</v>
      </c>
      <c r="C493" s="2">
        <v>3456.81</v>
      </c>
      <c r="D493" s="2">
        <v>3413.9</v>
      </c>
      <c r="E493" s="2">
        <v>3449.96</v>
      </c>
      <c r="F493" s="2">
        <v>3449.96</v>
      </c>
      <c r="G493" s="3">
        <v>189309100</v>
      </c>
    </row>
    <row r="494" spans="1:7" x14ac:dyDescent="0.25">
      <c r="A494" s="1">
        <v>43196</v>
      </c>
      <c r="B494" s="2">
        <v>3392.76</v>
      </c>
      <c r="C494" s="2">
        <v>3449.4</v>
      </c>
      <c r="D494" s="2">
        <v>3384.26</v>
      </c>
      <c r="E494" s="2">
        <v>3442.5</v>
      </c>
      <c r="F494" s="2">
        <v>3442.5</v>
      </c>
      <c r="G494" s="3">
        <v>297512300</v>
      </c>
    </row>
    <row r="495" spans="1:7" x14ac:dyDescent="0.25">
      <c r="A495" s="1">
        <v>43195</v>
      </c>
      <c r="B495" s="2">
        <v>3389.19</v>
      </c>
      <c r="C495" s="2">
        <v>3422.64</v>
      </c>
      <c r="D495" s="2">
        <v>3383.21</v>
      </c>
      <c r="E495" s="2">
        <v>3405.65</v>
      </c>
      <c r="F495" s="2">
        <v>3405.65</v>
      </c>
      <c r="G495" s="3">
        <v>212442300</v>
      </c>
    </row>
    <row r="496" spans="1:7" x14ac:dyDescent="0.25">
      <c r="A496" s="1">
        <v>43194</v>
      </c>
      <c r="B496" s="2">
        <v>3420.85</v>
      </c>
      <c r="C496" s="2">
        <v>3421.02</v>
      </c>
      <c r="D496" s="2">
        <v>3338.96</v>
      </c>
      <c r="E496" s="2">
        <v>3339.7</v>
      </c>
      <c r="F496" s="2">
        <v>3339.7</v>
      </c>
      <c r="G496" s="3">
        <v>284555200</v>
      </c>
    </row>
    <row r="497" spans="1:7" x14ac:dyDescent="0.25">
      <c r="A497" s="1">
        <v>43193</v>
      </c>
      <c r="B497" s="2">
        <v>3405.31</v>
      </c>
      <c r="C497" s="2">
        <v>3412.15</v>
      </c>
      <c r="D497" s="2">
        <v>3387.38</v>
      </c>
      <c r="E497" s="2">
        <v>3412.15</v>
      </c>
      <c r="F497" s="2">
        <v>3412.15</v>
      </c>
      <c r="G497" s="3">
        <v>245906200</v>
      </c>
    </row>
    <row r="498" spans="1:7" x14ac:dyDescent="0.25">
      <c r="A498" s="1">
        <v>43192</v>
      </c>
      <c r="B498" s="2">
        <v>3439.04</v>
      </c>
      <c r="C498" s="2">
        <v>3443.88</v>
      </c>
      <c r="D498" s="2">
        <v>3424.03</v>
      </c>
      <c r="E498" s="2">
        <v>3430.76</v>
      </c>
      <c r="F498" s="2">
        <v>3430.76</v>
      </c>
      <c r="G498" s="3">
        <v>165121000</v>
      </c>
    </row>
    <row r="499" spans="1:7" x14ac:dyDescent="0.25">
      <c r="A499" s="1">
        <v>43188</v>
      </c>
      <c r="B499" s="2">
        <v>3393.86</v>
      </c>
      <c r="C499" s="2">
        <v>3440.42</v>
      </c>
      <c r="D499" s="2">
        <v>3392.67</v>
      </c>
      <c r="E499" s="2">
        <v>3427.97</v>
      </c>
      <c r="F499" s="2">
        <v>3427.97</v>
      </c>
      <c r="G499" s="3">
        <v>342422400</v>
      </c>
    </row>
    <row r="500" spans="1:7" x14ac:dyDescent="0.25">
      <c r="A500" s="1">
        <v>43187</v>
      </c>
      <c r="B500" s="2">
        <v>3424.1</v>
      </c>
      <c r="C500" s="2">
        <v>3424.1</v>
      </c>
      <c r="D500" s="2">
        <v>3382.78</v>
      </c>
      <c r="E500" s="2">
        <v>3382.78</v>
      </c>
      <c r="F500" s="2">
        <v>3382.78</v>
      </c>
      <c r="G500" s="3">
        <v>238862600</v>
      </c>
    </row>
    <row r="501" spans="1:7" x14ac:dyDescent="0.25">
      <c r="A501" s="1">
        <v>43186</v>
      </c>
      <c r="B501" s="2">
        <v>3438.54</v>
      </c>
      <c r="C501" s="2">
        <v>3443.43</v>
      </c>
      <c r="D501" s="2">
        <v>3423.98</v>
      </c>
      <c r="E501" s="2">
        <v>3439.35</v>
      </c>
      <c r="F501" s="2">
        <v>3439.35</v>
      </c>
      <c r="G501" s="3">
        <v>218497200</v>
      </c>
    </row>
    <row r="502" spans="1:7" x14ac:dyDescent="0.25">
      <c r="A502" s="1">
        <v>43185</v>
      </c>
      <c r="B502" s="2">
        <v>3400.95</v>
      </c>
      <c r="C502" s="2">
        <v>3430.2</v>
      </c>
      <c r="D502" s="2">
        <v>3388.9</v>
      </c>
      <c r="E502" s="2">
        <v>3412.46</v>
      </c>
      <c r="F502" s="2">
        <v>3412.46</v>
      </c>
      <c r="G502" s="3">
        <v>248681800</v>
      </c>
    </row>
    <row r="503" spans="1:7" x14ac:dyDescent="0.25">
      <c r="A503" s="1">
        <v>43182</v>
      </c>
      <c r="B503" s="2">
        <v>3436</v>
      </c>
      <c r="C503" s="2">
        <v>3436.08</v>
      </c>
      <c r="D503" s="2">
        <v>3394.55</v>
      </c>
      <c r="E503" s="2">
        <v>3421.39</v>
      </c>
      <c r="F503" s="2">
        <v>3421.39</v>
      </c>
      <c r="G503" s="3">
        <v>342844800</v>
      </c>
    </row>
    <row r="504" spans="1:7" x14ac:dyDescent="0.25">
      <c r="A504" s="1">
        <v>43181</v>
      </c>
      <c r="B504" s="2">
        <v>3523.83</v>
      </c>
      <c r="C504" s="2">
        <v>3526.25</v>
      </c>
      <c r="D504" s="2">
        <v>3485.47</v>
      </c>
      <c r="E504" s="2">
        <v>3491.37</v>
      </c>
      <c r="F504" s="2">
        <v>3491.37</v>
      </c>
      <c r="G504" s="3">
        <v>154582800</v>
      </c>
    </row>
    <row r="505" spans="1:7" x14ac:dyDescent="0.25">
      <c r="A505" s="1">
        <v>43180</v>
      </c>
      <c r="B505" s="2">
        <v>3516.32</v>
      </c>
      <c r="C505" s="2">
        <v>3523.87</v>
      </c>
      <c r="D505" s="2">
        <v>3503.26</v>
      </c>
      <c r="E505" s="2">
        <v>3511.13</v>
      </c>
      <c r="F505" s="2">
        <v>3511.13</v>
      </c>
      <c r="G505" s="3">
        <v>166085700</v>
      </c>
    </row>
    <row r="506" spans="1:7" x14ac:dyDescent="0.25">
      <c r="A506" s="1">
        <v>43179</v>
      </c>
      <c r="B506" s="2">
        <v>3484.42</v>
      </c>
      <c r="C506" s="2">
        <v>3516.4</v>
      </c>
      <c r="D506" s="2">
        <v>3481.8</v>
      </c>
      <c r="E506" s="2">
        <v>3513.31</v>
      </c>
      <c r="F506" s="2">
        <v>3513.31</v>
      </c>
      <c r="G506" s="3">
        <v>164752200</v>
      </c>
    </row>
    <row r="507" spans="1:7" x14ac:dyDescent="0.25">
      <c r="A507" s="1">
        <v>43178</v>
      </c>
      <c r="B507" s="2">
        <v>3515.95</v>
      </c>
      <c r="C507" s="2">
        <v>3515.95</v>
      </c>
      <c r="D507" s="2">
        <v>3493.52</v>
      </c>
      <c r="E507" s="2">
        <v>3498.29</v>
      </c>
      <c r="F507" s="2">
        <v>3498.29</v>
      </c>
      <c r="G507" s="3">
        <v>140761600</v>
      </c>
    </row>
    <row r="508" spans="1:7" x14ac:dyDescent="0.25">
      <c r="A508" s="1">
        <v>43175</v>
      </c>
      <c r="B508" s="2">
        <v>3514.7</v>
      </c>
      <c r="C508" s="2">
        <v>3519.54</v>
      </c>
      <c r="D508" s="2">
        <v>3501.81</v>
      </c>
      <c r="E508" s="2">
        <v>3512.14</v>
      </c>
      <c r="F508" s="2">
        <v>3512.14</v>
      </c>
      <c r="G508" s="3">
        <v>301769600</v>
      </c>
    </row>
    <row r="509" spans="1:7" x14ac:dyDescent="0.25">
      <c r="A509" s="1">
        <v>43174</v>
      </c>
      <c r="B509" s="2">
        <v>3520.81</v>
      </c>
      <c r="C509" s="2">
        <v>3535.11</v>
      </c>
      <c r="D509" s="2">
        <v>3506.45</v>
      </c>
      <c r="E509" s="2">
        <v>3517.73</v>
      </c>
      <c r="F509" s="2">
        <v>3517.73</v>
      </c>
      <c r="G509" s="3">
        <v>233471100</v>
      </c>
    </row>
    <row r="510" spans="1:7" x14ac:dyDescent="0.25">
      <c r="A510" s="1">
        <v>43173</v>
      </c>
      <c r="B510" s="2">
        <v>3541.39</v>
      </c>
      <c r="C510" s="2">
        <v>3548.94</v>
      </c>
      <c r="D510" s="2">
        <v>3523.65</v>
      </c>
      <c r="E510" s="2">
        <v>3539.41</v>
      </c>
      <c r="F510" s="2">
        <v>3539.41</v>
      </c>
      <c r="G510" s="3">
        <v>210271600</v>
      </c>
    </row>
    <row r="511" spans="1:7" x14ac:dyDescent="0.25">
      <c r="A511" s="1">
        <v>43172</v>
      </c>
      <c r="B511" s="2">
        <v>3533.53</v>
      </c>
      <c r="C511" s="2">
        <v>3555.98</v>
      </c>
      <c r="D511" s="2">
        <v>3530.96</v>
      </c>
      <c r="E511" s="2">
        <v>3553.73</v>
      </c>
      <c r="F511" s="2">
        <v>3553.73</v>
      </c>
      <c r="G511" s="3">
        <v>250688100</v>
      </c>
    </row>
    <row r="512" spans="1:7" x14ac:dyDescent="0.25">
      <c r="A512" s="1">
        <v>43171</v>
      </c>
      <c r="B512" s="2">
        <v>3519.25</v>
      </c>
      <c r="C512" s="2">
        <v>3551.78</v>
      </c>
      <c r="D512" s="2">
        <v>3517.73</v>
      </c>
      <c r="E512" s="2">
        <v>3540.19</v>
      </c>
      <c r="F512" s="2">
        <v>3540.19</v>
      </c>
      <c r="G512" s="3">
        <v>194535500</v>
      </c>
    </row>
    <row r="513" spans="1:7" x14ac:dyDescent="0.25">
      <c r="A513" s="1">
        <v>43168</v>
      </c>
      <c r="B513" s="2">
        <v>3494.43</v>
      </c>
      <c r="C513" s="2">
        <v>3495.09</v>
      </c>
      <c r="D513" s="2">
        <v>3476.24</v>
      </c>
      <c r="E513" s="2">
        <v>3485.57</v>
      </c>
      <c r="F513" s="2">
        <v>3485.57</v>
      </c>
      <c r="G513" s="3">
        <v>208834200</v>
      </c>
    </row>
    <row r="514" spans="1:7" x14ac:dyDescent="0.25">
      <c r="A514" s="1">
        <v>43167</v>
      </c>
      <c r="B514" s="2">
        <v>3462.33</v>
      </c>
      <c r="C514" s="2">
        <v>3483.79</v>
      </c>
      <c r="D514" s="2">
        <v>3461.9</v>
      </c>
      <c r="E514" s="2">
        <v>3480.44</v>
      </c>
      <c r="F514" s="2">
        <v>3480.44</v>
      </c>
      <c r="G514" s="3">
        <v>191360100</v>
      </c>
    </row>
    <row r="515" spans="1:7" x14ac:dyDescent="0.25">
      <c r="A515" s="1">
        <v>43166</v>
      </c>
      <c r="B515" s="2">
        <v>3467.75</v>
      </c>
      <c r="C515" s="2">
        <v>3483.08</v>
      </c>
      <c r="D515" s="2">
        <v>3447.55</v>
      </c>
      <c r="E515" s="2">
        <v>3450.69</v>
      </c>
      <c r="F515" s="2">
        <v>3450.69</v>
      </c>
      <c r="G515" s="3">
        <v>293327200</v>
      </c>
    </row>
    <row r="516" spans="1:7" x14ac:dyDescent="0.25">
      <c r="A516" s="1">
        <v>43165</v>
      </c>
      <c r="B516" s="2">
        <v>3475.4</v>
      </c>
      <c r="C516" s="2">
        <v>3494.85</v>
      </c>
      <c r="D516" s="2">
        <v>3471.84</v>
      </c>
      <c r="E516" s="2">
        <v>3491.92</v>
      </c>
      <c r="F516" s="2">
        <v>3491.92</v>
      </c>
      <c r="G516" s="3">
        <v>246586700</v>
      </c>
    </row>
    <row r="517" spans="1:7" x14ac:dyDescent="0.25">
      <c r="A517" s="1">
        <v>43164</v>
      </c>
      <c r="B517" s="2">
        <v>3490.06</v>
      </c>
      <c r="C517" s="2">
        <v>3492.5</v>
      </c>
      <c r="D517" s="2">
        <v>3429.45</v>
      </c>
      <c r="E517" s="2">
        <v>3438.61</v>
      </c>
      <c r="F517" s="2">
        <v>3438.61</v>
      </c>
      <c r="G517" s="3">
        <v>330009100</v>
      </c>
    </row>
    <row r="518" spans="1:7" x14ac:dyDescent="0.25">
      <c r="A518" s="1">
        <v>43161</v>
      </c>
      <c r="B518" s="2">
        <v>3479.54</v>
      </c>
      <c r="C518" s="2">
        <v>3491.53</v>
      </c>
      <c r="D518" s="2">
        <v>3470.87</v>
      </c>
      <c r="E518" s="2">
        <v>3479.2</v>
      </c>
      <c r="F518" s="2">
        <v>3479.2</v>
      </c>
      <c r="G518" s="3">
        <v>229259500</v>
      </c>
    </row>
    <row r="519" spans="1:7" x14ac:dyDescent="0.25">
      <c r="A519" s="1">
        <v>43160</v>
      </c>
      <c r="B519" s="2">
        <v>3493.44</v>
      </c>
      <c r="C519" s="2">
        <v>3513.85</v>
      </c>
      <c r="D519" s="2">
        <v>3481.36</v>
      </c>
      <c r="E519" s="2">
        <v>3513.85</v>
      </c>
      <c r="F519" s="2">
        <v>3513.85</v>
      </c>
      <c r="G519" s="3">
        <v>255478100</v>
      </c>
    </row>
    <row r="520" spans="1:7" x14ac:dyDescent="0.25">
      <c r="A520" s="1">
        <v>43159</v>
      </c>
      <c r="B520" s="2">
        <v>3565.21</v>
      </c>
      <c r="C520" s="2">
        <v>3565.21</v>
      </c>
      <c r="D520" s="2">
        <v>3505.09</v>
      </c>
      <c r="E520" s="2">
        <v>3517.94</v>
      </c>
      <c r="F520" s="2">
        <v>3517.94</v>
      </c>
      <c r="G520" s="3">
        <v>396896600</v>
      </c>
    </row>
    <row r="521" spans="1:7" x14ac:dyDescent="0.25">
      <c r="A521" s="1">
        <v>43158</v>
      </c>
      <c r="B521" s="2">
        <v>3566.97</v>
      </c>
      <c r="C521" s="2">
        <v>3574.59</v>
      </c>
      <c r="D521" s="2">
        <v>3540.39</v>
      </c>
      <c r="E521" s="2">
        <v>3540.39</v>
      </c>
      <c r="F521" s="2">
        <v>3540.39</v>
      </c>
      <c r="G521" s="3">
        <v>335034600</v>
      </c>
    </row>
    <row r="522" spans="1:7" x14ac:dyDescent="0.25">
      <c r="A522" s="1">
        <v>43157</v>
      </c>
      <c r="B522" s="2">
        <v>3543.27</v>
      </c>
      <c r="C522" s="2">
        <v>3561.01</v>
      </c>
      <c r="D522" s="2">
        <v>3535.91</v>
      </c>
      <c r="E522" s="2">
        <v>3555.85</v>
      </c>
      <c r="F522" s="2">
        <v>3555.85</v>
      </c>
      <c r="G522" s="3">
        <v>273591200</v>
      </c>
    </row>
    <row r="523" spans="1:7" x14ac:dyDescent="0.25">
      <c r="A523" s="1">
        <v>43154</v>
      </c>
      <c r="B523" s="2">
        <v>3509.05</v>
      </c>
      <c r="C523" s="2">
        <v>3542.49</v>
      </c>
      <c r="D523" s="2">
        <v>3508.85</v>
      </c>
      <c r="E523" s="2">
        <v>3533.22</v>
      </c>
      <c r="F523" s="2">
        <v>3533.22</v>
      </c>
      <c r="G523" s="3">
        <v>254263200</v>
      </c>
    </row>
    <row r="524" spans="1:7" x14ac:dyDescent="0.25">
      <c r="A524" s="1">
        <v>43153</v>
      </c>
      <c r="B524" s="2">
        <v>3503.09</v>
      </c>
      <c r="C524" s="2">
        <v>3506.24</v>
      </c>
      <c r="D524" s="2">
        <v>3482.41</v>
      </c>
      <c r="E524" s="2">
        <v>3488.46</v>
      </c>
      <c r="F524" s="2">
        <v>3488.46</v>
      </c>
      <c r="G524" s="3">
        <v>324523200</v>
      </c>
    </row>
    <row r="525" spans="1:7" x14ac:dyDescent="0.25">
      <c r="A525" s="1">
        <v>43152</v>
      </c>
      <c r="B525" s="2">
        <v>3474.34</v>
      </c>
      <c r="C525" s="2">
        <v>3520.68</v>
      </c>
      <c r="D525" s="2">
        <v>3472.94</v>
      </c>
      <c r="E525" s="2">
        <v>3516.23</v>
      </c>
      <c r="F525" s="2">
        <v>3516.23</v>
      </c>
      <c r="G525" s="3">
        <v>285167600</v>
      </c>
    </row>
    <row r="526" spans="1:7" x14ac:dyDescent="0.25">
      <c r="A526" s="1">
        <v>43151</v>
      </c>
      <c r="B526" s="2">
        <v>3483.35</v>
      </c>
      <c r="C526" s="2">
        <v>3485.38</v>
      </c>
      <c r="D526" s="2">
        <v>3463.93</v>
      </c>
      <c r="E526" s="2">
        <v>3476.53</v>
      </c>
      <c r="F526" s="2">
        <v>3476.53</v>
      </c>
      <c r="G526" s="3">
        <v>258431200</v>
      </c>
    </row>
    <row r="527" spans="1:7" x14ac:dyDescent="0.25">
      <c r="A527" s="1">
        <v>43150</v>
      </c>
      <c r="B527" s="2">
        <v>3462.11</v>
      </c>
      <c r="C527" s="2">
        <v>3491.42</v>
      </c>
      <c r="D527" s="2">
        <v>3457.54</v>
      </c>
      <c r="E527" s="2">
        <v>3487.88</v>
      </c>
      <c r="F527" s="2">
        <v>3487.88</v>
      </c>
      <c r="G527" s="3">
        <v>221099500</v>
      </c>
    </row>
    <row r="528" spans="1:7" x14ac:dyDescent="0.25">
      <c r="A528" s="1">
        <v>43146</v>
      </c>
      <c r="B528" s="2">
        <v>3415.97</v>
      </c>
      <c r="C528" s="2">
        <v>3445.88</v>
      </c>
      <c r="D528" s="2">
        <v>3415.51</v>
      </c>
      <c r="E528" s="2">
        <v>3443.51</v>
      </c>
      <c r="F528" s="2">
        <v>3443.51</v>
      </c>
      <c r="G528" s="3">
        <v>261989200</v>
      </c>
    </row>
    <row r="529" spans="1:7" x14ac:dyDescent="0.25">
      <c r="A529" s="1">
        <v>43145</v>
      </c>
      <c r="B529" s="2">
        <v>3431.61</v>
      </c>
      <c r="C529" s="2">
        <v>3436.9</v>
      </c>
      <c r="D529" s="2">
        <v>3402.86</v>
      </c>
      <c r="E529" s="2">
        <v>3402.86</v>
      </c>
      <c r="F529" s="2">
        <v>3402.86</v>
      </c>
      <c r="G529" s="3">
        <v>271836000</v>
      </c>
    </row>
    <row r="530" spans="1:7" x14ac:dyDescent="0.25">
      <c r="A530" s="1">
        <v>43144</v>
      </c>
      <c r="B530" s="2">
        <v>3404.07</v>
      </c>
      <c r="C530" s="2">
        <v>3438.25</v>
      </c>
      <c r="D530" s="2">
        <v>3399.82</v>
      </c>
      <c r="E530" s="2">
        <v>3415.07</v>
      </c>
      <c r="F530" s="2">
        <v>3415.07</v>
      </c>
      <c r="G530" s="3">
        <v>299175500</v>
      </c>
    </row>
    <row r="531" spans="1:7" x14ac:dyDescent="0.25">
      <c r="A531" s="1">
        <v>43143</v>
      </c>
      <c r="B531" s="2">
        <v>3384.98</v>
      </c>
      <c r="C531" s="2">
        <v>3400.36</v>
      </c>
      <c r="D531" s="2">
        <v>3372.7</v>
      </c>
      <c r="E531" s="2">
        <v>3384.98</v>
      </c>
      <c r="F531" s="2">
        <v>3384.98</v>
      </c>
      <c r="G531" s="3">
        <v>308785500</v>
      </c>
    </row>
    <row r="532" spans="1:7" x14ac:dyDescent="0.25">
      <c r="A532" s="1">
        <v>43140</v>
      </c>
      <c r="B532" s="2">
        <v>3354.84</v>
      </c>
      <c r="C532" s="2">
        <v>3382.66</v>
      </c>
      <c r="D532" s="2">
        <v>3340.55</v>
      </c>
      <c r="E532" s="2">
        <v>3377.24</v>
      </c>
      <c r="F532" s="2">
        <v>3377.24</v>
      </c>
      <c r="G532" s="3">
        <v>389194700</v>
      </c>
    </row>
    <row r="533" spans="1:7" x14ac:dyDescent="0.25">
      <c r="A533" s="1">
        <v>43139</v>
      </c>
      <c r="B533" s="2">
        <v>3421.3</v>
      </c>
      <c r="C533" s="2">
        <v>3426.02</v>
      </c>
      <c r="D533" s="2">
        <v>3376.81</v>
      </c>
      <c r="E533" s="2">
        <v>3415.9</v>
      </c>
      <c r="F533" s="2">
        <v>3415.9</v>
      </c>
      <c r="G533" s="3">
        <v>424389600</v>
      </c>
    </row>
    <row r="534" spans="1:7" x14ac:dyDescent="0.25">
      <c r="A534" s="1">
        <v>43138</v>
      </c>
      <c r="B534" s="2">
        <v>3445.83</v>
      </c>
      <c r="C534" s="2">
        <v>3460.2</v>
      </c>
      <c r="D534" s="2">
        <v>3377.19</v>
      </c>
      <c r="E534" s="2">
        <v>3383.77</v>
      </c>
      <c r="F534" s="2">
        <v>3383.77</v>
      </c>
      <c r="G534" s="3">
        <v>389531100</v>
      </c>
    </row>
    <row r="535" spans="1:7" x14ac:dyDescent="0.25">
      <c r="A535" s="1">
        <v>43137</v>
      </c>
      <c r="B535" s="2">
        <v>3414</v>
      </c>
      <c r="C535" s="2">
        <v>3414.24</v>
      </c>
      <c r="D535" s="2">
        <v>3353.96</v>
      </c>
      <c r="E535" s="2">
        <v>3406.38</v>
      </c>
      <c r="F535" s="2">
        <v>3406.38</v>
      </c>
      <c r="G535" s="3">
        <v>492599900</v>
      </c>
    </row>
    <row r="536" spans="1:7" x14ac:dyDescent="0.25">
      <c r="A536" s="1">
        <v>43136</v>
      </c>
      <c r="B536" s="2">
        <v>3483.07</v>
      </c>
      <c r="C536" s="2">
        <v>3491</v>
      </c>
      <c r="D536" s="2">
        <v>3470.12</v>
      </c>
      <c r="E536" s="2">
        <v>3482.93</v>
      </c>
      <c r="F536" s="2">
        <v>3482.93</v>
      </c>
      <c r="G536" s="3">
        <v>274785700</v>
      </c>
    </row>
    <row r="537" spans="1:7" x14ac:dyDescent="0.25">
      <c r="A537" s="1">
        <v>43133</v>
      </c>
      <c r="B537" s="2">
        <v>3545.18</v>
      </c>
      <c r="C537" s="2">
        <v>3545.71</v>
      </c>
      <c r="D537" s="2">
        <v>3522.65</v>
      </c>
      <c r="E537" s="2">
        <v>3529.82</v>
      </c>
      <c r="F537" s="2">
        <v>3529.82</v>
      </c>
      <c r="G537" s="3">
        <v>362177000</v>
      </c>
    </row>
    <row r="538" spans="1:7" x14ac:dyDescent="0.25">
      <c r="A538" s="1">
        <v>43132</v>
      </c>
      <c r="B538" s="2">
        <v>3536.93</v>
      </c>
      <c r="C538" s="2">
        <v>3556.66</v>
      </c>
      <c r="D538" s="2">
        <v>3528.33</v>
      </c>
      <c r="E538" s="2">
        <v>3547.23</v>
      </c>
      <c r="F538" s="2">
        <v>3547.23</v>
      </c>
      <c r="G538" s="3">
        <v>320264200</v>
      </c>
    </row>
    <row r="539" spans="1:7" x14ac:dyDescent="0.25">
      <c r="A539" s="1">
        <v>43131</v>
      </c>
      <c r="B539" s="2">
        <v>3531.47</v>
      </c>
      <c r="C539" s="2">
        <v>3544.78</v>
      </c>
      <c r="D539" s="2">
        <v>3526.14</v>
      </c>
      <c r="E539" s="2">
        <v>3533.99</v>
      </c>
      <c r="F539" s="2">
        <v>3533.99</v>
      </c>
      <c r="G539" s="3">
        <v>321472200</v>
      </c>
    </row>
    <row r="540" spans="1:7" x14ac:dyDescent="0.25">
      <c r="A540" s="1">
        <v>43130</v>
      </c>
      <c r="B540" s="2">
        <v>3563.94</v>
      </c>
      <c r="C540" s="2">
        <v>3575.76</v>
      </c>
      <c r="D540" s="2">
        <v>3548.74</v>
      </c>
      <c r="E540" s="2">
        <v>3548.74</v>
      </c>
      <c r="F540" s="2">
        <v>3548.74</v>
      </c>
      <c r="G540" s="3">
        <v>241878300</v>
      </c>
    </row>
    <row r="541" spans="1:7" x14ac:dyDescent="0.25">
      <c r="A541" s="1">
        <v>43129</v>
      </c>
      <c r="B541" s="2">
        <v>3577.42</v>
      </c>
      <c r="C541" s="2">
        <v>3591.18</v>
      </c>
      <c r="D541" s="2">
        <v>3575.79</v>
      </c>
      <c r="E541" s="2">
        <v>3577.07</v>
      </c>
      <c r="F541" s="2">
        <v>3577.07</v>
      </c>
      <c r="G541" s="3">
        <v>170754600</v>
      </c>
    </row>
    <row r="542" spans="1:7" x14ac:dyDescent="0.25">
      <c r="A542" s="1">
        <v>43126</v>
      </c>
      <c r="B542" s="2">
        <v>3574.09</v>
      </c>
      <c r="C542" s="2">
        <v>3576.34</v>
      </c>
      <c r="D542" s="2">
        <v>3561.19</v>
      </c>
      <c r="E542" s="2">
        <v>3567.14</v>
      </c>
      <c r="F542" s="2">
        <v>3567.14</v>
      </c>
      <c r="G542" s="3">
        <v>191088300</v>
      </c>
    </row>
    <row r="543" spans="1:7" x14ac:dyDescent="0.25">
      <c r="A543" s="1">
        <v>43125</v>
      </c>
      <c r="B543" s="2">
        <v>3609.52</v>
      </c>
      <c r="C543" s="2">
        <v>3609.63</v>
      </c>
      <c r="D543" s="2">
        <v>3565.27</v>
      </c>
      <c r="E543" s="2">
        <v>3572.62</v>
      </c>
      <c r="F543" s="2">
        <v>3572.62</v>
      </c>
      <c r="G543" s="3">
        <v>229402200</v>
      </c>
    </row>
    <row r="544" spans="1:7" x14ac:dyDescent="0.25">
      <c r="A544" s="1">
        <v>43124</v>
      </c>
      <c r="B544" s="2">
        <v>3591.48</v>
      </c>
      <c r="C544" s="2">
        <v>3611.69</v>
      </c>
      <c r="D544" s="2">
        <v>3581.33</v>
      </c>
      <c r="E544" s="2">
        <v>3609.24</v>
      </c>
      <c r="F544" s="2">
        <v>3609.24</v>
      </c>
      <c r="G544" s="3">
        <v>245008800</v>
      </c>
    </row>
    <row r="545" spans="1:7" x14ac:dyDescent="0.25">
      <c r="A545" s="1">
        <v>43123</v>
      </c>
      <c r="B545" s="2">
        <v>3577.22</v>
      </c>
      <c r="C545" s="2">
        <v>3594.7</v>
      </c>
      <c r="D545" s="2">
        <v>3575.98</v>
      </c>
      <c r="E545" s="2">
        <v>3592.08</v>
      </c>
      <c r="F545" s="2">
        <v>3592.08</v>
      </c>
      <c r="G545" s="3">
        <v>242361500</v>
      </c>
    </row>
    <row r="546" spans="1:7" x14ac:dyDescent="0.25">
      <c r="A546" s="1">
        <v>43122</v>
      </c>
      <c r="B546" s="2">
        <v>3551.96</v>
      </c>
      <c r="C546" s="2">
        <v>3569.43</v>
      </c>
      <c r="D546" s="2">
        <v>3541.98</v>
      </c>
      <c r="E546" s="2">
        <v>3569.43</v>
      </c>
      <c r="F546" s="2">
        <v>3569.43</v>
      </c>
      <c r="G546" s="3">
        <v>189305400</v>
      </c>
    </row>
    <row r="547" spans="1:7" x14ac:dyDescent="0.25">
      <c r="A547" s="1">
        <v>43119</v>
      </c>
      <c r="B547" s="2">
        <v>3515.52</v>
      </c>
      <c r="C547" s="2">
        <v>3552.04</v>
      </c>
      <c r="D547" s="2">
        <v>3514.71</v>
      </c>
      <c r="E547" s="2">
        <v>3550.36</v>
      </c>
      <c r="F547" s="2">
        <v>3550.36</v>
      </c>
      <c r="G547" s="3">
        <v>258370000</v>
      </c>
    </row>
    <row r="548" spans="1:7" x14ac:dyDescent="0.25">
      <c r="A548" s="1">
        <v>43118</v>
      </c>
      <c r="B548" s="2">
        <v>3555.54</v>
      </c>
      <c r="C548" s="2">
        <v>3561.45</v>
      </c>
      <c r="D548" s="2">
        <v>3517.9</v>
      </c>
      <c r="E548" s="2">
        <v>3521.31</v>
      </c>
      <c r="F548" s="2">
        <v>3521.31</v>
      </c>
      <c r="G548" s="3">
        <v>240944000</v>
      </c>
    </row>
    <row r="549" spans="1:7" x14ac:dyDescent="0.25">
      <c r="A549" s="1">
        <v>43117</v>
      </c>
      <c r="B549" s="2">
        <v>3543.36</v>
      </c>
      <c r="C549" s="2">
        <v>3549.22</v>
      </c>
      <c r="D549" s="2">
        <v>3534.89</v>
      </c>
      <c r="E549" s="2">
        <v>3541.91</v>
      </c>
      <c r="F549" s="2">
        <v>3541.91</v>
      </c>
      <c r="G549" s="3">
        <v>252108000</v>
      </c>
    </row>
    <row r="550" spans="1:7" x14ac:dyDescent="0.25">
      <c r="A550" s="1">
        <v>43116</v>
      </c>
      <c r="B550" s="2">
        <v>3537.08</v>
      </c>
      <c r="C550" s="2">
        <v>3557.04</v>
      </c>
      <c r="D550" s="2">
        <v>3527.73</v>
      </c>
      <c r="E550" s="2">
        <v>3550.21</v>
      </c>
      <c r="F550" s="2">
        <v>3550.21</v>
      </c>
      <c r="G550" s="3">
        <v>160556500</v>
      </c>
    </row>
    <row r="551" spans="1:7" x14ac:dyDescent="0.25">
      <c r="A551" s="1">
        <v>43115</v>
      </c>
      <c r="B551" s="2">
        <v>3532.01</v>
      </c>
      <c r="C551" s="2">
        <v>3539.17</v>
      </c>
      <c r="D551" s="2">
        <v>3528.64</v>
      </c>
      <c r="E551" s="2">
        <v>3536.41</v>
      </c>
      <c r="F551" s="2">
        <v>3536.41</v>
      </c>
      <c r="G551" s="3">
        <v>175325000</v>
      </c>
    </row>
    <row r="552" spans="1:7" x14ac:dyDescent="0.25">
      <c r="A552" s="1">
        <v>43112</v>
      </c>
      <c r="B552" s="2">
        <v>3527.55</v>
      </c>
      <c r="C552" s="2">
        <v>3530.69</v>
      </c>
      <c r="D552" s="2">
        <v>3516.73</v>
      </c>
      <c r="E552" s="2">
        <v>3520.56</v>
      </c>
      <c r="F552" s="2">
        <v>3520.56</v>
      </c>
      <c r="G552" s="3">
        <v>209787100</v>
      </c>
    </row>
    <row r="553" spans="1:7" x14ac:dyDescent="0.25">
      <c r="A553" s="1">
        <v>43111</v>
      </c>
      <c r="B553" s="2">
        <v>3523.94</v>
      </c>
      <c r="C553" s="2">
        <v>3523.94</v>
      </c>
      <c r="D553" s="2">
        <v>3511.62</v>
      </c>
      <c r="E553" s="2">
        <v>3512.68</v>
      </c>
      <c r="F553" s="2">
        <v>3512.68</v>
      </c>
      <c r="G553" s="3">
        <v>153866500</v>
      </c>
    </row>
    <row r="554" spans="1:7" x14ac:dyDescent="0.25">
      <c r="A554" s="1">
        <v>43110</v>
      </c>
      <c r="B554" s="2">
        <v>3518.76</v>
      </c>
      <c r="C554" s="2">
        <v>3523.46</v>
      </c>
      <c r="D554" s="2">
        <v>3511.03</v>
      </c>
      <c r="E554" s="2">
        <v>3520.45</v>
      </c>
      <c r="F554" s="2">
        <v>3520.45</v>
      </c>
      <c r="G554" s="3">
        <v>184379900</v>
      </c>
    </row>
    <row r="555" spans="1:7" x14ac:dyDescent="0.25">
      <c r="A555" s="1">
        <v>43109</v>
      </c>
      <c r="B555" s="2">
        <v>3514.76</v>
      </c>
      <c r="C555" s="2">
        <v>3531.56</v>
      </c>
      <c r="D555" s="2">
        <v>3514.52</v>
      </c>
      <c r="E555" s="2">
        <v>3524.65</v>
      </c>
      <c r="F555" s="2">
        <v>3524.65</v>
      </c>
      <c r="G555" s="3">
        <v>183381400</v>
      </c>
    </row>
    <row r="556" spans="1:7" x14ac:dyDescent="0.25">
      <c r="A556" s="1">
        <v>43108</v>
      </c>
      <c r="B556" s="2">
        <v>3498.62</v>
      </c>
      <c r="C556" s="2">
        <v>3514.76</v>
      </c>
      <c r="D556" s="2">
        <v>3494.54</v>
      </c>
      <c r="E556" s="2">
        <v>3512.18</v>
      </c>
      <c r="F556" s="2">
        <v>3512.18</v>
      </c>
      <c r="G556" s="3">
        <v>134677200</v>
      </c>
    </row>
    <row r="557" spans="1:7" x14ac:dyDescent="0.25">
      <c r="A557" s="1">
        <v>43105</v>
      </c>
      <c r="B557" s="2">
        <v>3502.34</v>
      </c>
      <c r="C557" s="2">
        <v>3503.68</v>
      </c>
      <c r="D557" s="2">
        <v>3480.22</v>
      </c>
      <c r="E557" s="2">
        <v>3489.45</v>
      </c>
      <c r="F557" s="2">
        <v>3489.45</v>
      </c>
      <c r="G557" s="3">
        <v>191860800</v>
      </c>
    </row>
    <row r="558" spans="1:7" x14ac:dyDescent="0.25">
      <c r="A558" s="1">
        <v>43104</v>
      </c>
      <c r="B558" s="2">
        <v>3476.43</v>
      </c>
      <c r="C558" s="2">
        <v>3501.16</v>
      </c>
      <c r="D558" s="2">
        <v>3465.95</v>
      </c>
      <c r="E558" s="2">
        <v>3501.16</v>
      </c>
      <c r="F558" s="2">
        <v>3501.16</v>
      </c>
      <c r="G558" s="3">
        <v>395236400</v>
      </c>
    </row>
    <row r="559" spans="1:7" x14ac:dyDescent="0.25">
      <c r="A559" s="1">
        <v>43103</v>
      </c>
      <c r="B559" s="2">
        <v>3434.7</v>
      </c>
      <c r="C559" s="2">
        <v>3468.19</v>
      </c>
      <c r="D559" s="2">
        <v>3432.87</v>
      </c>
      <c r="E559" s="2">
        <v>3464.28</v>
      </c>
      <c r="F559" s="2">
        <v>3464.28</v>
      </c>
      <c r="G559" s="3">
        <v>180679600</v>
      </c>
    </row>
    <row r="560" spans="1:7" x14ac:dyDescent="0.25">
      <c r="A560" s="1">
        <v>43102</v>
      </c>
      <c r="B560" s="2">
        <v>3406.48</v>
      </c>
      <c r="C560" s="2">
        <v>3433.82</v>
      </c>
      <c r="D560" s="2">
        <v>3403.87</v>
      </c>
      <c r="E560" s="2">
        <v>3430.3</v>
      </c>
      <c r="F560" s="2">
        <v>3430.3</v>
      </c>
      <c r="G560" s="3">
        <v>174729900</v>
      </c>
    </row>
    <row r="561" spans="1:7" x14ac:dyDescent="0.25">
      <c r="A561" s="1">
        <v>43098</v>
      </c>
      <c r="B561" s="2">
        <v>3400.91</v>
      </c>
      <c r="C561" s="2">
        <v>3407.26</v>
      </c>
      <c r="D561" s="2">
        <v>3390.47</v>
      </c>
      <c r="E561" s="2">
        <v>3402.92</v>
      </c>
      <c r="F561" s="2">
        <v>3402.92</v>
      </c>
      <c r="G561" s="3">
        <v>184812500</v>
      </c>
    </row>
    <row r="562" spans="1:7" x14ac:dyDescent="0.25">
      <c r="A562" s="1">
        <v>43097</v>
      </c>
      <c r="B562" s="2">
        <v>3391.61</v>
      </c>
      <c r="C562" s="2">
        <v>3404.81</v>
      </c>
      <c r="D562" s="2">
        <v>3390.86</v>
      </c>
      <c r="E562" s="2">
        <v>3399.1</v>
      </c>
      <c r="F562" s="2">
        <v>3399.1</v>
      </c>
      <c r="G562" s="3">
        <v>103737300</v>
      </c>
    </row>
    <row r="563" spans="1:7" x14ac:dyDescent="0.25">
      <c r="A563" s="1">
        <v>43096</v>
      </c>
      <c r="B563" s="2">
        <v>3383.38</v>
      </c>
      <c r="C563" s="2">
        <v>3396.78</v>
      </c>
      <c r="D563" s="2">
        <v>3380.92</v>
      </c>
      <c r="E563" s="2">
        <v>3391.67</v>
      </c>
      <c r="F563" s="2">
        <v>3391.67</v>
      </c>
      <c r="G563" s="3">
        <v>92757900</v>
      </c>
    </row>
    <row r="564" spans="1:7" x14ac:dyDescent="0.25">
      <c r="A564" s="1">
        <v>43095</v>
      </c>
      <c r="B564" s="2">
        <v>3383.98</v>
      </c>
      <c r="C564" s="2">
        <v>3386.06</v>
      </c>
      <c r="D564" s="2">
        <v>3370.22</v>
      </c>
      <c r="E564" s="2">
        <v>3378.16</v>
      </c>
      <c r="F564" s="2">
        <v>3378.16</v>
      </c>
      <c r="G564" s="3">
        <v>98619000</v>
      </c>
    </row>
    <row r="565" spans="1:7" x14ac:dyDescent="0.25">
      <c r="A565" s="1">
        <v>43091</v>
      </c>
      <c r="B565" s="2">
        <v>3390.3</v>
      </c>
      <c r="C565" s="2">
        <v>3397.07</v>
      </c>
      <c r="D565" s="2">
        <v>3380.64</v>
      </c>
      <c r="E565" s="2">
        <v>3385.71</v>
      </c>
      <c r="F565" s="2">
        <v>3385.71</v>
      </c>
      <c r="G565" s="3">
        <v>158486300</v>
      </c>
    </row>
    <row r="566" spans="1:7" x14ac:dyDescent="0.25">
      <c r="A566" s="1">
        <v>43090</v>
      </c>
      <c r="B566" s="2">
        <v>3389.18</v>
      </c>
      <c r="C566" s="2">
        <v>3395.63</v>
      </c>
      <c r="D566" s="2">
        <v>3381.45</v>
      </c>
      <c r="E566" s="2">
        <v>3382.53</v>
      </c>
      <c r="F566" s="2">
        <v>3382.53</v>
      </c>
      <c r="G566" s="3">
        <v>148152500</v>
      </c>
    </row>
    <row r="567" spans="1:7" x14ac:dyDescent="0.25">
      <c r="A567" s="1">
        <v>43089</v>
      </c>
      <c r="B567" s="2">
        <v>3403.7</v>
      </c>
      <c r="C567" s="2">
        <v>3406.75</v>
      </c>
      <c r="D567" s="2">
        <v>3389.01</v>
      </c>
      <c r="E567" s="2">
        <v>3394.87</v>
      </c>
      <c r="F567" s="2">
        <v>3394.87</v>
      </c>
      <c r="G567" s="3">
        <v>181017500</v>
      </c>
    </row>
    <row r="568" spans="1:7" x14ac:dyDescent="0.25">
      <c r="A568" s="1">
        <v>43088</v>
      </c>
      <c r="B568" s="2">
        <v>3422.01</v>
      </c>
      <c r="C568" s="2">
        <v>3426.23</v>
      </c>
      <c r="D568" s="2">
        <v>3404.47</v>
      </c>
      <c r="E568" s="2">
        <v>3404.47</v>
      </c>
      <c r="F568" s="2">
        <v>3404.47</v>
      </c>
      <c r="G568" s="3">
        <v>176203000</v>
      </c>
    </row>
    <row r="569" spans="1:7" x14ac:dyDescent="0.25">
      <c r="A569" s="1">
        <v>43087</v>
      </c>
      <c r="B569" s="2">
        <v>3422.9</v>
      </c>
      <c r="C569" s="2">
        <v>3427.65</v>
      </c>
      <c r="D569" s="2">
        <v>3404.12</v>
      </c>
      <c r="E569" s="2">
        <v>3414.82</v>
      </c>
      <c r="F569" s="2">
        <v>3414.82</v>
      </c>
      <c r="G569" s="3">
        <v>155148400</v>
      </c>
    </row>
    <row r="570" spans="1:7" x14ac:dyDescent="0.25">
      <c r="A570" s="1">
        <v>43084</v>
      </c>
      <c r="B570" s="2">
        <v>3416.29</v>
      </c>
      <c r="C570" s="2">
        <v>3424.54</v>
      </c>
      <c r="D570" s="2">
        <v>3412.23</v>
      </c>
      <c r="E570" s="2">
        <v>3416.94</v>
      </c>
      <c r="F570" s="2">
        <v>3416.94</v>
      </c>
      <c r="G570" s="3">
        <v>230889000</v>
      </c>
    </row>
    <row r="571" spans="1:7" x14ac:dyDescent="0.25">
      <c r="A571" s="1">
        <v>43083</v>
      </c>
      <c r="B571" s="2">
        <v>3469.28</v>
      </c>
      <c r="C571" s="2">
        <v>3469.36</v>
      </c>
      <c r="D571" s="2">
        <v>3428.38</v>
      </c>
      <c r="E571" s="2">
        <v>3435.78</v>
      </c>
      <c r="F571" s="2">
        <v>3435.78</v>
      </c>
      <c r="G571" s="3">
        <v>151223900</v>
      </c>
    </row>
    <row r="572" spans="1:7" x14ac:dyDescent="0.25">
      <c r="A572" s="1">
        <v>43082</v>
      </c>
      <c r="B572" s="2">
        <v>3459.93</v>
      </c>
      <c r="C572" s="2">
        <v>3469.07</v>
      </c>
      <c r="D572" s="2">
        <v>3451</v>
      </c>
      <c r="E572" s="2">
        <v>3468.77</v>
      </c>
      <c r="F572" s="2">
        <v>3468.77</v>
      </c>
      <c r="G572" s="3">
        <v>189230800</v>
      </c>
    </row>
    <row r="573" spans="1:7" x14ac:dyDescent="0.25">
      <c r="A573" s="1">
        <v>43081</v>
      </c>
      <c r="B573" s="2">
        <v>3459.65</v>
      </c>
      <c r="C573" s="2">
        <v>3465.54</v>
      </c>
      <c r="D573" s="2">
        <v>3447.49</v>
      </c>
      <c r="E573" s="2">
        <v>3465.54</v>
      </c>
      <c r="F573" s="2">
        <v>3465.54</v>
      </c>
      <c r="G573" s="3">
        <v>148691200</v>
      </c>
    </row>
    <row r="574" spans="1:7" x14ac:dyDescent="0.25">
      <c r="A574" s="1">
        <v>43080</v>
      </c>
      <c r="B574" s="2">
        <v>3430.2</v>
      </c>
      <c r="C574" s="2">
        <v>3463.02</v>
      </c>
      <c r="D574" s="2">
        <v>3428.24</v>
      </c>
      <c r="E574" s="2">
        <v>3460.45</v>
      </c>
      <c r="F574" s="2">
        <v>3460.45</v>
      </c>
      <c r="G574" s="3">
        <v>171724800</v>
      </c>
    </row>
    <row r="575" spans="1:7" x14ac:dyDescent="0.25">
      <c r="A575" s="1">
        <v>43077</v>
      </c>
      <c r="B575" s="2">
        <v>3394.39</v>
      </c>
      <c r="C575" s="2">
        <v>3431.64</v>
      </c>
      <c r="D575" s="2">
        <v>3394.39</v>
      </c>
      <c r="E575" s="2">
        <v>3424.64</v>
      </c>
      <c r="F575" s="2">
        <v>3424.64</v>
      </c>
      <c r="G575" s="3">
        <v>195897100</v>
      </c>
    </row>
    <row r="576" spans="1:7" x14ac:dyDescent="0.25">
      <c r="A576" s="1">
        <v>43076</v>
      </c>
      <c r="B576" s="2">
        <v>3401.58</v>
      </c>
      <c r="C576" s="2">
        <v>3409.62</v>
      </c>
      <c r="D576" s="2">
        <v>3377.96</v>
      </c>
      <c r="E576" s="2">
        <v>3388.14</v>
      </c>
      <c r="F576" s="2">
        <v>3388.14</v>
      </c>
      <c r="G576" s="3">
        <v>206863100</v>
      </c>
    </row>
    <row r="577" spans="1:7" x14ac:dyDescent="0.25">
      <c r="A577" s="1">
        <v>43075</v>
      </c>
      <c r="B577" s="2">
        <v>3426.59</v>
      </c>
      <c r="C577" s="2">
        <v>3429.41</v>
      </c>
      <c r="D577" s="2">
        <v>3387.73</v>
      </c>
      <c r="E577" s="2">
        <v>3397.21</v>
      </c>
      <c r="F577" s="2">
        <v>3397.21</v>
      </c>
      <c r="G577" s="3">
        <v>226998300</v>
      </c>
    </row>
    <row r="578" spans="1:7" x14ac:dyDescent="0.25">
      <c r="A578" s="1">
        <v>43074</v>
      </c>
      <c r="B578" s="2">
        <v>3435.89</v>
      </c>
      <c r="C578" s="2">
        <v>3455.97</v>
      </c>
      <c r="D578" s="2">
        <v>3431.13</v>
      </c>
      <c r="E578" s="2">
        <v>3438.06</v>
      </c>
      <c r="F578" s="2">
        <v>3438.06</v>
      </c>
      <c r="G578" s="3">
        <v>208932500</v>
      </c>
    </row>
    <row r="579" spans="1:7" x14ac:dyDescent="0.25">
      <c r="A579" s="1">
        <v>43073</v>
      </c>
      <c r="B579" s="2">
        <v>3449.48</v>
      </c>
      <c r="C579" s="2">
        <v>3454.12</v>
      </c>
      <c r="D579" s="2">
        <v>3434.19</v>
      </c>
      <c r="E579" s="2">
        <v>3438.47</v>
      </c>
      <c r="F579" s="2">
        <v>3438.47</v>
      </c>
      <c r="G579" s="3">
        <v>136880300</v>
      </c>
    </row>
    <row r="580" spans="1:7" x14ac:dyDescent="0.25">
      <c r="A580" s="1">
        <v>43070</v>
      </c>
      <c r="B580" s="2">
        <v>3441.85</v>
      </c>
      <c r="C580" s="2">
        <v>3462.78</v>
      </c>
      <c r="D580" s="2">
        <v>3440.26</v>
      </c>
      <c r="E580" s="2">
        <v>3449.54</v>
      </c>
      <c r="F580" s="2">
        <v>3449.54</v>
      </c>
      <c r="G580" s="3">
        <v>219861300</v>
      </c>
    </row>
    <row r="581" spans="1:7" x14ac:dyDescent="0.25">
      <c r="A581" s="1">
        <v>43069</v>
      </c>
      <c r="B581" s="2">
        <v>3429.07</v>
      </c>
      <c r="C581" s="2">
        <v>3441.19</v>
      </c>
      <c r="D581" s="2">
        <v>3419.74</v>
      </c>
      <c r="E581" s="2">
        <v>3433.54</v>
      </c>
      <c r="F581" s="2">
        <v>3433.54</v>
      </c>
      <c r="G581" s="3">
        <v>499199200</v>
      </c>
    </row>
    <row r="582" spans="1:7" x14ac:dyDescent="0.25">
      <c r="A582" s="1">
        <v>43068</v>
      </c>
      <c r="B582" s="2">
        <v>3447.8</v>
      </c>
      <c r="C582" s="2">
        <v>3449.32</v>
      </c>
      <c r="D582" s="2">
        <v>3431.61</v>
      </c>
      <c r="E582" s="2">
        <v>3438.99</v>
      </c>
      <c r="F582" s="2">
        <v>3438.99</v>
      </c>
      <c r="G582" s="3">
        <v>168706600</v>
      </c>
    </row>
    <row r="583" spans="1:7" x14ac:dyDescent="0.25">
      <c r="A583" s="1">
        <v>43067</v>
      </c>
      <c r="B583" s="2">
        <v>3435.71</v>
      </c>
      <c r="C583" s="2">
        <v>3443.64</v>
      </c>
      <c r="D583" s="2">
        <v>3427.55</v>
      </c>
      <c r="E583" s="2">
        <v>3442.35</v>
      </c>
      <c r="F583" s="2">
        <v>3442.35</v>
      </c>
      <c r="G583" s="3">
        <v>218413300</v>
      </c>
    </row>
    <row r="584" spans="1:7" x14ac:dyDescent="0.25">
      <c r="A584" s="1">
        <v>43066</v>
      </c>
      <c r="B584" s="2">
        <v>3442.89</v>
      </c>
      <c r="C584" s="2">
        <v>3445.62</v>
      </c>
      <c r="D584" s="2">
        <v>3431.33</v>
      </c>
      <c r="E584" s="2">
        <v>3436.36</v>
      </c>
      <c r="F584" s="2">
        <v>3436.36</v>
      </c>
      <c r="G584" s="3">
        <v>140315400</v>
      </c>
    </row>
    <row r="585" spans="1:7" x14ac:dyDescent="0.25">
      <c r="A585" s="1">
        <v>43063</v>
      </c>
      <c r="B585" s="2">
        <v>3430.08</v>
      </c>
      <c r="C585" s="2">
        <v>3445.03</v>
      </c>
      <c r="D585" s="2">
        <v>3421.86</v>
      </c>
      <c r="E585" s="2">
        <v>3442.15</v>
      </c>
      <c r="F585" s="2">
        <v>3442.15</v>
      </c>
      <c r="G585" s="3">
        <v>142429600</v>
      </c>
    </row>
    <row r="586" spans="1:7" x14ac:dyDescent="0.25">
      <c r="A586" s="1">
        <v>43062</v>
      </c>
      <c r="B586" s="2">
        <v>3439.04</v>
      </c>
      <c r="C586" s="2">
        <v>3440.58</v>
      </c>
      <c r="D586" s="2">
        <v>3417.26</v>
      </c>
      <c r="E586" s="2">
        <v>3423.17</v>
      </c>
      <c r="F586" s="2">
        <v>3423.17</v>
      </c>
      <c r="G586" s="3">
        <v>146187100</v>
      </c>
    </row>
    <row r="587" spans="1:7" x14ac:dyDescent="0.25">
      <c r="A587" s="1">
        <v>43061</v>
      </c>
      <c r="B587" s="2">
        <v>3433.73</v>
      </c>
      <c r="C587" s="2">
        <v>3442.78</v>
      </c>
      <c r="D587" s="2">
        <v>3430.02</v>
      </c>
      <c r="E587" s="2">
        <v>3430.02</v>
      </c>
      <c r="F587" s="2">
        <v>3430.02</v>
      </c>
      <c r="G587" s="3">
        <v>190297800</v>
      </c>
    </row>
    <row r="588" spans="1:7" x14ac:dyDescent="0.25">
      <c r="A588" s="1">
        <v>43060</v>
      </c>
      <c r="B588" s="2">
        <v>3394.16</v>
      </c>
      <c r="C588" s="2">
        <v>3429.79</v>
      </c>
      <c r="D588" s="2">
        <v>3392.87</v>
      </c>
      <c r="E588" s="2">
        <v>3423.38</v>
      </c>
      <c r="F588" s="2">
        <v>3423.38</v>
      </c>
      <c r="G588" s="3">
        <v>223376000</v>
      </c>
    </row>
    <row r="589" spans="1:7" x14ac:dyDescent="0.25">
      <c r="A589" s="1">
        <v>43059</v>
      </c>
      <c r="B589" s="2">
        <v>3382.58</v>
      </c>
      <c r="C589" s="2">
        <v>3390.97</v>
      </c>
      <c r="D589" s="2">
        <v>3374.9</v>
      </c>
      <c r="E589" s="2">
        <v>3386.59</v>
      </c>
      <c r="F589" s="2">
        <v>3386.59</v>
      </c>
      <c r="G589" s="3">
        <v>175272100</v>
      </c>
    </row>
    <row r="590" spans="1:7" x14ac:dyDescent="0.25">
      <c r="A590" s="1">
        <v>43056</v>
      </c>
      <c r="B590" s="2">
        <v>3365.7</v>
      </c>
      <c r="C590" s="2">
        <v>3385.33</v>
      </c>
      <c r="D590" s="2">
        <v>3363.48</v>
      </c>
      <c r="E590" s="2">
        <v>3382.38</v>
      </c>
      <c r="F590" s="2">
        <v>3382.38</v>
      </c>
      <c r="G590" s="3">
        <v>217866900</v>
      </c>
    </row>
    <row r="591" spans="1:7" x14ac:dyDescent="0.25">
      <c r="A591" s="1">
        <v>43055</v>
      </c>
      <c r="B591" s="2">
        <v>3368.95</v>
      </c>
      <c r="C591" s="2">
        <v>3376.12</v>
      </c>
      <c r="D591" s="2">
        <v>3341.3</v>
      </c>
      <c r="E591" s="2">
        <v>3341.3</v>
      </c>
      <c r="F591" s="2">
        <v>3341.3</v>
      </c>
      <c r="G591" s="3">
        <v>242931800</v>
      </c>
    </row>
    <row r="592" spans="1:7" x14ac:dyDescent="0.25">
      <c r="A592" s="1">
        <v>43054</v>
      </c>
      <c r="B592" s="2">
        <v>3390.96</v>
      </c>
      <c r="C592" s="2">
        <v>3396.08</v>
      </c>
      <c r="D592" s="2">
        <v>3366.61</v>
      </c>
      <c r="E592" s="2">
        <v>3368.7</v>
      </c>
      <c r="F592" s="2">
        <v>3368.7</v>
      </c>
      <c r="G592" s="3">
        <v>218458100</v>
      </c>
    </row>
    <row r="593" spans="1:7" x14ac:dyDescent="0.25">
      <c r="A593" s="1">
        <v>43053</v>
      </c>
      <c r="B593" s="2">
        <v>3422.04</v>
      </c>
      <c r="C593" s="2">
        <v>3422.46</v>
      </c>
      <c r="D593" s="2">
        <v>3393.66</v>
      </c>
      <c r="E593" s="2">
        <v>3399.09</v>
      </c>
      <c r="F593" s="2">
        <v>3399.09</v>
      </c>
      <c r="G593" s="3">
        <v>315691000</v>
      </c>
    </row>
    <row r="594" spans="1:7" x14ac:dyDescent="0.25">
      <c r="A594" s="1">
        <v>43052</v>
      </c>
      <c r="B594" s="2">
        <v>3414.92</v>
      </c>
      <c r="C594" s="2">
        <v>3428.66</v>
      </c>
      <c r="D594" s="2">
        <v>3413.67</v>
      </c>
      <c r="E594" s="2">
        <v>3419.13</v>
      </c>
      <c r="F594" s="2">
        <v>3419.13</v>
      </c>
      <c r="G594" s="3">
        <v>203279700</v>
      </c>
    </row>
    <row r="595" spans="1:7" x14ac:dyDescent="0.25">
      <c r="A595" s="1">
        <v>43049</v>
      </c>
      <c r="B595" s="2">
        <v>3409.57</v>
      </c>
      <c r="C595" s="2">
        <v>3431.07</v>
      </c>
      <c r="D595" s="2">
        <v>3403.99</v>
      </c>
      <c r="E595" s="2">
        <v>3420.1</v>
      </c>
      <c r="F595" s="2">
        <v>3420.1</v>
      </c>
      <c r="G595" s="3">
        <v>242103000</v>
      </c>
    </row>
    <row r="596" spans="1:7" x14ac:dyDescent="0.25">
      <c r="A596" s="1">
        <v>43048</v>
      </c>
      <c r="B596" s="2">
        <v>3420.26</v>
      </c>
      <c r="C596" s="2">
        <v>3429.21</v>
      </c>
      <c r="D596" s="2">
        <v>3409.11</v>
      </c>
      <c r="E596" s="2">
        <v>3423.91</v>
      </c>
      <c r="F596" s="2">
        <v>3423.91</v>
      </c>
      <c r="G596" s="3">
        <v>268011800</v>
      </c>
    </row>
    <row r="597" spans="1:7" x14ac:dyDescent="0.25">
      <c r="A597" s="1">
        <v>43047</v>
      </c>
      <c r="B597" s="2">
        <v>3409.33</v>
      </c>
      <c r="C597" s="2">
        <v>3422.84</v>
      </c>
      <c r="D597" s="2">
        <v>3402.35</v>
      </c>
      <c r="E597" s="2">
        <v>3421.25</v>
      </c>
      <c r="F597" s="2">
        <v>3421.25</v>
      </c>
      <c r="G597" s="3">
        <v>206773100</v>
      </c>
    </row>
    <row r="598" spans="1:7" x14ac:dyDescent="0.25">
      <c r="A598" s="1">
        <v>43046</v>
      </c>
      <c r="B598" s="2">
        <v>3389.89</v>
      </c>
      <c r="C598" s="2">
        <v>3416.73</v>
      </c>
      <c r="D598" s="2">
        <v>3389.89</v>
      </c>
      <c r="E598" s="2">
        <v>3413.1</v>
      </c>
      <c r="F598" s="2">
        <v>3413.1</v>
      </c>
      <c r="G598" s="3">
        <v>217255400</v>
      </c>
    </row>
    <row r="599" spans="1:7" x14ac:dyDescent="0.25">
      <c r="A599" s="1">
        <v>43045</v>
      </c>
      <c r="B599" s="2">
        <v>3380.36</v>
      </c>
      <c r="C599" s="2">
        <v>3384.2</v>
      </c>
      <c r="D599" s="2">
        <v>3368.1</v>
      </c>
      <c r="E599" s="2">
        <v>3381.85</v>
      </c>
      <c r="F599" s="2">
        <v>3381.85</v>
      </c>
      <c r="G599" s="3">
        <v>171041200</v>
      </c>
    </row>
    <row r="600" spans="1:7" x14ac:dyDescent="0.25">
      <c r="A600" s="1">
        <v>43042</v>
      </c>
      <c r="B600" s="2">
        <v>3382.25</v>
      </c>
      <c r="C600" s="2">
        <v>3383.6</v>
      </c>
      <c r="D600" s="2">
        <v>3366.93</v>
      </c>
      <c r="E600" s="2">
        <v>3382.31</v>
      </c>
      <c r="F600" s="2">
        <v>3382.31</v>
      </c>
      <c r="G600" s="3">
        <v>150918600</v>
      </c>
    </row>
    <row r="601" spans="1:7" x14ac:dyDescent="0.25">
      <c r="A601" s="1">
        <v>43041</v>
      </c>
      <c r="B601" s="2">
        <v>3384.08</v>
      </c>
      <c r="C601" s="2">
        <v>3393.93</v>
      </c>
      <c r="D601" s="2">
        <v>3358.39</v>
      </c>
      <c r="E601" s="2">
        <v>3380.5</v>
      </c>
      <c r="F601" s="2">
        <v>3380.5</v>
      </c>
      <c r="G601" s="3">
        <v>158347000</v>
      </c>
    </row>
    <row r="602" spans="1:7" x14ac:dyDescent="0.25">
      <c r="A602" s="1">
        <v>43040</v>
      </c>
      <c r="B602" s="2">
        <v>3377.19</v>
      </c>
      <c r="C602" s="2">
        <v>3395.76</v>
      </c>
      <c r="D602" s="2">
        <v>3374.58</v>
      </c>
      <c r="E602" s="2">
        <v>3391.61</v>
      </c>
      <c r="F602" s="2">
        <v>3391.61</v>
      </c>
      <c r="G602" s="3">
        <v>272873100</v>
      </c>
    </row>
    <row r="603" spans="1:7" x14ac:dyDescent="0.25">
      <c r="A603" s="1">
        <v>43039</v>
      </c>
      <c r="B603" s="2">
        <v>3364</v>
      </c>
      <c r="C603" s="2">
        <v>3382.12</v>
      </c>
      <c r="D603" s="2">
        <v>3364</v>
      </c>
      <c r="E603" s="2">
        <v>3374.08</v>
      </c>
      <c r="F603" s="2">
        <v>3374.08</v>
      </c>
      <c r="G603" s="3">
        <v>245333300</v>
      </c>
    </row>
    <row r="604" spans="1:7" x14ac:dyDescent="0.25">
      <c r="A604" s="1">
        <v>43038</v>
      </c>
      <c r="B604" s="2">
        <v>3385.6</v>
      </c>
      <c r="C604" s="2">
        <v>3392.15</v>
      </c>
      <c r="D604" s="2">
        <v>3369.22</v>
      </c>
      <c r="E604" s="2">
        <v>3375.97</v>
      </c>
      <c r="F604" s="2">
        <v>3375.97</v>
      </c>
      <c r="G604" s="3">
        <v>202829700</v>
      </c>
    </row>
    <row r="605" spans="1:7" x14ac:dyDescent="0.25">
      <c r="A605" s="1">
        <v>43035</v>
      </c>
      <c r="B605" s="2">
        <v>3361.21</v>
      </c>
      <c r="C605" s="2">
        <v>3386.44</v>
      </c>
      <c r="D605" s="2">
        <v>3360.76</v>
      </c>
      <c r="E605" s="2">
        <v>3386.44</v>
      </c>
      <c r="F605" s="2">
        <v>3386.44</v>
      </c>
      <c r="G605" s="3">
        <v>275317000</v>
      </c>
    </row>
    <row r="606" spans="1:7" x14ac:dyDescent="0.25">
      <c r="A606" s="1">
        <v>43034</v>
      </c>
      <c r="B606" s="2">
        <v>3331.68</v>
      </c>
      <c r="C606" s="2">
        <v>3356.42</v>
      </c>
      <c r="D606" s="2">
        <v>3331.68</v>
      </c>
      <c r="E606" s="2">
        <v>3356.25</v>
      </c>
      <c r="F606" s="2">
        <v>3356.25</v>
      </c>
      <c r="G606" s="3">
        <v>223698200</v>
      </c>
    </row>
    <row r="607" spans="1:7" x14ac:dyDescent="0.25">
      <c r="A607" s="1">
        <v>43033</v>
      </c>
      <c r="B607" s="2">
        <v>3328.82</v>
      </c>
      <c r="C607" s="2">
        <v>3344.5</v>
      </c>
      <c r="D607" s="2">
        <v>3327.18</v>
      </c>
      <c r="E607" s="2">
        <v>3343.88</v>
      </c>
      <c r="F607" s="2">
        <v>3343.88</v>
      </c>
      <c r="G607" s="3">
        <v>173928300</v>
      </c>
    </row>
    <row r="608" spans="1:7" x14ac:dyDescent="0.25">
      <c r="A608" s="1">
        <v>43032</v>
      </c>
      <c r="B608" s="2">
        <v>3348.45</v>
      </c>
      <c r="C608" s="2">
        <v>3354.73</v>
      </c>
      <c r="D608" s="2">
        <v>3333.41</v>
      </c>
      <c r="E608" s="2">
        <v>3334.67</v>
      </c>
      <c r="F608" s="2">
        <v>3334.67</v>
      </c>
      <c r="G608" s="3">
        <v>172080300</v>
      </c>
    </row>
    <row r="609" spans="1:7" x14ac:dyDescent="0.25">
      <c r="A609" s="1">
        <v>43031</v>
      </c>
      <c r="B609" s="2">
        <v>3348.66</v>
      </c>
      <c r="C609" s="2">
        <v>3360.95</v>
      </c>
      <c r="D609" s="2">
        <v>3340.76</v>
      </c>
      <c r="E609" s="2">
        <v>3349.8</v>
      </c>
      <c r="F609" s="2">
        <v>3349.8</v>
      </c>
      <c r="G609" s="3">
        <v>173685000</v>
      </c>
    </row>
    <row r="610" spans="1:7" x14ac:dyDescent="0.25">
      <c r="A610" s="1">
        <v>43028</v>
      </c>
      <c r="B610" s="2">
        <v>3343.14</v>
      </c>
      <c r="C610" s="2">
        <v>3347.08</v>
      </c>
      <c r="D610" s="2">
        <v>3333.23</v>
      </c>
      <c r="E610" s="2">
        <v>3340.73</v>
      </c>
      <c r="F610" s="2">
        <v>3340.73</v>
      </c>
      <c r="G610" s="3">
        <v>180992000</v>
      </c>
    </row>
    <row r="611" spans="1:7" x14ac:dyDescent="0.25">
      <c r="A611" s="1">
        <v>43027</v>
      </c>
      <c r="B611" s="2">
        <v>3340.42</v>
      </c>
      <c r="C611" s="2">
        <v>3354.27</v>
      </c>
      <c r="D611" s="2">
        <v>3324.56</v>
      </c>
      <c r="E611" s="2">
        <v>3334.91</v>
      </c>
      <c r="F611" s="2">
        <v>3334.91</v>
      </c>
      <c r="G611" s="3">
        <v>269402600</v>
      </c>
    </row>
    <row r="612" spans="1:7" x14ac:dyDescent="0.25">
      <c r="A612" s="1">
        <v>43025</v>
      </c>
      <c r="B612" s="2">
        <v>3328.6</v>
      </c>
      <c r="C612" s="2">
        <v>3342.37</v>
      </c>
      <c r="D612" s="2">
        <v>3322.82</v>
      </c>
      <c r="E612" s="2">
        <v>3329.03</v>
      </c>
      <c r="F612" s="2">
        <v>3329.03</v>
      </c>
      <c r="G612" s="3">
        <v>169164800</v>
      </c>
    </row>
    <row r="613" spans="1:7" x14ac:dyDescent="0.25">
      <c r="A613" s="1">
        <v>43024</v>
      </c>
      <c r="B613" s="2">
        <v>3323.24</v>
      </c>
      <c r="C613" s="2">
        <v>3333.98</v>
      </c>
      <c r="D613" s="2">
        <v>3317.74</v>
      </c>
      <c r="E613" s="2">
        <v>3323.06</v>
      </c>
      <c r="F613" s="2">
        <v>3323.06</v>
      </c>
      <c r="G613" s="3">
        <v>204417700</v>
      </c>
    </row>
    <row r="614" spans="1:7" x14ac:dyDescent="0.25">
      <c r="A614" s="1">
        <v>43021</v>
      </c>
      <c r="B614" s="2">
        <v>3304.81</v>
      </c>
      <c r="C614" s="2">
        <v>3326.67</v>
      </c>
      <c r="D614" s="2">
        <v>3303.3</v>
      </c>
      <c r="E614" s="2">
        <v>3319.11</v>
      </c>
      <c r="F614" s="2">
        <v>3319.11</v>
      </c>
      <c r="G614" s="3">
        <v>240536200</v>
      </c>
    </row>
    <row r="615" spans="1:7" x14ac:dyDescent="0.25">
      <c r="A615" s="1">
        <v>43020</v>
      </c>
      <c r="B615" s="2">
        <v>3292.9</v>
      </c>
      <c r="C615" s="2">
        <v>3306.36</v>
      </c>
      <c r="D615" s="2">
        <v>3287.23</v>
      </c>
      <c r="E615" s="2">
        <v>3303.09</v>
      </c>
      <c r="F615" s="2">
        <v>3303.09</v>
      </c>
      <c r="G615" s="3">
        <v>208903500</v>
      </c>
    </row>
    <row r="616" spans="1:7" x14ac:dyDescent="0.25">
      <c r="A616" s="1">
        <v>43019</v>
      </c>
      <c r="B616" s="2">
        <v>3294.63</v>
      </c>
      <c r="C616" s="2">
        <v>3301.07</v>
      </c>
      <c r="D616" s="2">
        <v>3272.36</v>
      </c>
      <c r="E616" s="2">
        <v>3280.28</v>
      </c>
      <c r="F616" s="2">
        <v>3280.28</v>
      </c>
      <c r="G616" s="3">
        <v>208401900</v>
      </c>
    </row>
    <row r="617" spans="1:7" x14ac:dyDescent="0.25">
      <c r="A617" s="1">
        <v>43018</v>
      </c>
      <c r="B617" s="2">
        <v>3292.37</v>
      </c>
      <c r="C617" s="2">
        <v>3296.09</v>
      </c>
      <c r="D617" s="2">
        <v>3278.43</v>
      </c>
      <c r="E617" s="2">
        <v>3288.95</v>
      </c>
      <c r="F617" s="2">
        <v>3288.95</v>
      </c>
      <c r="G617" s="3">
        <v>165609200</v>
      </c>
    </row>
    <row r="618" spans="1:7" x14ac:dyDescent="0.25">
      <c r="A618" s="1">
        <v>43017</v>
      </c>
      <c r="B618" s="2">
        <v>3296.49</v>
      </c>
      <c r="C618" s="2">
        <v>3300.88</v>
      </c>
      <c r="D618" s="2">
        <v>3279.32</v>
      </c>
      <c r="E618" s="2">
        <v>3291.56</v>
      </c>
      <c r="F618" s="2">
        <v>3291.56</v>
      </c>
      <c r="G618" s="3">
        <v>199046900</v>
      </c>
    </row>
    <row r="619" spans="1:7" x14ac:dyDescent="0.25">
      <c r="A619" s="1">
        <v>43014</v>
      </c>
      <c r="B619" s="2">
        <v>3267.8</v>
      </c>
      <c r="C619" s="2">
        <v>3291.29</v>
      </c>
      <c r="D619" s="2">
        <v>3264.48</v>
      </c>
      <c r="E619" s="2">
        <v>3291.29</v>
      </c>
      <c r="F619" s="2">
        <v>3291.29</v>
      </c>
      <c r="G619" s="3">
        <v>221696700</v>
      </c>
    </row>
    <row r="620" spans="1:7" x14ac:dyDescent="0.25">
      <c r="A620" s="1">
        <v>43013</v>
      </c>
      <c r="B620" s="2">
        <v>3235.29</v>
      </c>
      <c r="C620" s="2">
        <v>3264.62</v>
      </c>
      <c r="D620" s="2">
        <v>3233.85</v>
      </c>
      <c r="E620" s="2">
        <v>3261.84</v>
      </c>
      <c r="F620" s="2">
        <v>3261.84</v>
      </c>
      <c r="G620" s="3">
        <v>182505900</v>
      </c>
    </row>
    <row r="621" spans="1:7" x14ac:dyDescent="0.25">
      <c r="A621" s="1">
        <v>43012</v>
      </c>
      <c r="B621" s="2">
        <v>3245.35</v>
      </c>
      <c r="C621" s="2">
        <v>3247.02</v>
      </c>
      <c r="D621" s="2">
        <v>3230.81</v>
      </c>
      <c r="E621" s="2">
        <v>3236.65</v>
      </c>
      <c r="F621" s="2">
        <v>3236.65</v>
      </c>
      <c r="G621" s="3">
        <v>208823200</v>
      </c>
    </row>
    <row r="622" spans="1:7" x14ac:dyDescent="0.25">
      <c r="A622" s="1">
        <v>43011</v>
      </c>
      <c r="B622" s="2">
        <v>3269.49</v>
      </c>
      <c r="C622" s="2">
        <v>3270.08</v>
      </c>
      <c r="D622" s="2">
        <v>3232.06</v>
      </c>
      <c r="E622" s="2">
        <v>3246.08</v>
      </c>
      <c r="F622" s="2">
        <v>3246.08</v>
      </c>
      <c r="G622" s="3">
        <v>175651200</v>
      </c>
    </row>
    <row r="623" spans="1:7" x14ac:dyDescent="0.25">
      <c r="A623" s="1">
        <v>43010</v>
      </c>
      <c r="B623" s="2">
        <v>3233.95</v>
      </c>
      <c r="C623" s="2">
        <v>3264.89</v>
      </c>
      <c r="D623" s="2">
        <v>3231.23</v>
      </c>
      <c r="E623" s="2">
        <v>3262.1</v>
      </c>
      <c r="F623" s="2">
        <v>3262.1</v>
      </c>
      <c r="G623" s="3">
        <v>159092800</v>
      </c>
    </row>
    <row r="624" spans="1:7" x14ac:dyDescent="0.25">
      <c r="A624" s="1">
        <v>43007</v>
      </c>
      <c r="B624" s="2">
        <v>3222.72</v>
      </c>
      <c r="C624" s="2">
        <v>3225.26</v>
      </c>
      <c r="D624" s="2">
        <v>3200.73</v>
      </c>
      <c r="E624" s="2">
        <v>3219.91</v>
      </c>
      <c r="F624" s="2">
        <v>3219.91</v>
      </c>
      <c r="G624" s="3">
        <v>237131000</v>
      </c>
    </row>
    <row r="625" spans="1:7" x14ac:dyDescent="0.25">
      <c r="A625" s="1">
        <v>43006</v>
      </c>
      <c r="B625" s="2">
        <v>3242.95</v>
      </c>
      <c r="C625" s="2">
        <v>3250.06</v>
      </c>
      <c r="D625" s="2">
        <v>3220.07</v>
      </c>
      <c r="E625" s="2">
        <v>3227.14</v>
      </c>
      <c r="F625" s="2">
        <v>3227.14</v>
      </c>
      <c r="G625" s="3">
        <v>192731600</v>
      </c>
    </row>
    <row r="626" spans="1:7" x14ac:dyDescent="0.25">
      <c r="A626" s="1">
        <v>43005</v>
      </c>
      <c r="B626" s="2">
        <v>3207.3</v>
      </c>
      <c r="C626" s="2">
        <v>3242.37</v>
      </c>
      <c r="D626" s="2">
        <v>3205.67</v>
      </c>
      <c r="E626" s="2">
        <v>3236.15</v>
      </c>
      <c r="F626" s="2">
        <v>3236.15</v>
      </c>
      <c r="G626" s="3">
        <v>158173600</v>
      </c>
    </row>
    <row r="627" spans="1:7" x14ac:dyDescent="0.25">
      <c r="A627" s="1">
        <v>43004</v>
      </c>
      <c r="B627" s="2">
        <v>3212.93</v>
      </c>
      <c r="C627" s="2">
        <v>3217.31</v>
      </c>
      <c r="D627" s="2">
        <v>3202.77</v>
      </c>
      <c r="E627" s="2">
        <v>3212.04</v>
      </c>
      <c r="F627" s="2">
        <v>3212.04</v>
      </c>
      <c r="G627" s="3">
        <v>163440200</v>
      </c>
    </row>
    <row r="628" spans="1:7" x14ac:dyDescent="0.25">
      <c r="A628" s="1">
        <v>43003</v>
      </c>
      <c r="B628" s="2">
        <v>3231.86</v>
      </c>
      <c r="C628" s="2">
        <v>3234.2</v>
      </c>
      <c r="D628" s="2">
        <v>3213.68</v>
      </c>
      <c r="E628" s="2">
        <v>3215.91</v>
      </c>
      <c r="F628" s="2">
        <v>3215.91</v>
      </c>
      <c r="G628" s="3">
        <v>151588700</v>
      </c>
    </row>
    <row r="629" spans="1:7" x14ac:dyDescent="0.25">
      <c r="A629" s="1">
        <v>43000</v>
      </c>
      <c r="B629" s="2">
        <v>3206.51</v>
      </c>
      <c r="C629" s="2">
        <v>3222.05</v>
      </c>
      <c r="D629" s="2">
        <v>3201.1</v>
      </c>
      <c r="E629" s="2">
        <v>3220.25</v>
      </c>
      <c r="F629" s="2">
        <v>3220.25</v>
      </c>
      <c r="G629" s="3">
        <v>180617000</v>
      </c>
    </row>
    <row r="630" spans="1:7" x14ac:dyDescent="0.25">
      <c r="A630" s="1">
        <v>42999</v>
      </c>
      <c r="B630" s="2">
        <v>3207.61</v>
      </c>
      <c r="C630" s="2">
        <v>3218.8</v>
      </c>
      <c r="D630" s="2">
        <v>3203.92</v>
      </c>
      <c r="E630" s="2">
        <v>3213.82</v>
      </c>
      <c r="F630" s="2">
        <v>3213.82</v>
      </c>
      <c r="G630" s="3">
        <v>199014400</v>
      </c>
    </row>
    <row r="631" spans="1:7" x14ac:dyDescent="0.25">
      <c r="A631" s="1">
        <v>42998</v>
      </c>
      <c r="B631" s="2">
        <v>3220.77</v>
      </c>
      <c r="C631" s="2">
        <v>3227.42</v>
      </c>
      <c r="D631" s="2">
        <v>3213.66</v>
      </c>
      <c r="E631" s="2">
        <v>3218.07</v>
      </c>
      <c r="F631" s="2">
        <v>3218.07</v>
      </c>
      <c r="G631" s="3">
        <v>136644200</v>
      </c>
    </row>
    <row r="632" spans="1:7" x14ac:dyDescent="0.25">
      <c r="A632" s="1">
        <v>42997</v>
      </c>
      <c r="B632" s="2">
        <v>3249.28</v>
      </c>
      <c r="C632" s="2">
        <v>3251.47</v>
      </c>
      <c r="D632" s="2">
        <v>3220.56</v>
      </c>
      <c r="E632" s="2">
        <v>3225.95</v>
      </c>
      <c r="F632" s="2">
        <v>3225.95</v>
      </c>
      <c r="G632" s="3">
        <v>183507100</v>
      </c>
    </row>
    <row r="633" spans="1:7" x14ac:dyDescent="0.25">
      <c r="A633" s="1">
        <v>42996</v>
      </c>
      <c r="B633" s="2">
        <v>3230.38</v>
      </c>
      <c r="C633" s="2">
        <v>3246.49</v>
      </c>
      <c r="D633" s="2">
        <v>3225.48</v>
      </c>
      <c r="E633" s="2">
        <v>3241.85</v>
      </c>
      <c r="F633" s="2">
        <v>3241.85</v>
      </c>
      <c r="G633" s="3">
        <v>179683900</v>
      </c>
    </row>
    <row r="634" spans="1:7" x14ac:dyDescent="0.25">
      <c r="A634" s="1">
        <v>42993</v>
      </c>
      <c r="B634" s="2">
        <v>3211.27</v>
      </c>
      <c r="C634" s="2">
        <v>3221.02</v>
      </c>
      <c r="D634" s="2">
        <v>3193.41</v>
      </c>
      <c r="E634" s="2">
        <v>3209.56</v>
      </c>
      <c r="F634" s="2">
        <v>3209.56</v>
      </c>
      <c r="G634" s="3">
        <v>285465800</v>
      </c>
    </row>
    <row r="635" spans="1:7" x14ac:dyDescent="0.25">
      <c r="A635" s="1">
        <v>42992</v>
      </c>
      <c r="B635" s="2">
        <v>3229.16</v>
      </c>
      <c r="C635" s="2">
        <v>3230.39</v>
      </c>
      <c r="D635" s="2">
        <v>3209.5</v>
      </c>
      <c r="E635" s="2">
        <v>3220.95</v>
      </c>
      <c r="F635" s="2">
        <v>3220.95</v>
      </c>
      <c r="G635" s="3">
        <v>202895700</v>
      </c>
    </row>
    <row r="636" spans="1:7" x14ac:dyDescent="0.25">
      <c r="A636" s="1">
        <v>42991</v>
      </c>
      <c r="B636" s="2">
        <v>3234.84</v>
      </c>
      <c r="C636" s="2">
        <v>3237.19</v>
      </c>
      <c r="D636" s="2">
        <v>3221.1</v>
      </c>
      <c r="E636" s="2">
        <v>3230.36</v>
      </c>
      <c r="F636" s="2">
        <v>3230.36</v>
      </c>
      <c r="G636" s="3">
        <v>188338200</v>
      </c>
    </row>
    <row r="637" spans="1:7" x14ac:dyDescent="0.25">
      <c r="A637" s="1">
        <v>42990</v>
      </c>
      <c r="B637" s="2">
        <v>3240.68</v>
      </c>
      <c r="C637" s="2">
        <v>3240.94</v>
      </c>
      <c r="D637" s="2">
        <v>3226.23</v>
      </c>
      <c r="E637" s="2">
        <v>3235.69</v>
      </c>
      <c r="F637" s="2">
        <v>3235.69</v>
      </c>
      <c r="G637" s="3">
        <v>178672000</v>
      </c>
    </row>
    <row r="638" spans="1:7" x14ac:dyDescent="0.25">
      <c r="A638" s="1">
        <v>42989</v>
      </c>
      <c r="B638" s="2">
        <v>3239.29</v>
      </c>
      <c r="C638" s="2">
        <v>3240.9</v>
      </c>
      <c r="D638" s="2">
        <v>3222.11</v>
      </c>
      <c r="E638" s="2">
        <v>3228.51</v>
      </c>
      <c r="F638" s="2">
        <v>3228.51</v>
      </c>
      <c r="G638" s="3">
        <v>194211500</v>
      </c>
    </row>
    <row r="639" spans="1:7" x14ac:dyDescent="0.25">
      <c r="A639" s="1">
        <v>42986</v>
      </c>
      <c r="B639" s="2">
        <v>3226.65</v>
      </c>
      <c r="C639" s="2">
        <v>3236.36</v>
      </c>
      <c r="D639" s="2">
        <v>3218.34</v>
      </c>
      <c r="E639" s="2">
        <v>3228.56</v>
      </c>
      <c r="F639" s="2">
        <v>3228.56</v>
      </c>
      <c r="G639" s="3">
        <v>185213300</v>
      </c>
    </row>
    <row r="640" spans="1:7" x14ac:dyDescent="0.25">
      <c r="A640" s="1">
        <v>42985</v>
      </c>
      <c r="B640" s="2">
        <v>3241.94</v>
      </c>
      <c r="C640" s="2">
        <v>3254.44</v>
      </c>
      <c r="D640" s="2">
        <v>3226.9</v>
      </c>
      <c r="E640" s="2">
        <v>3228.06</v>
      </c>
      <c r="F640" s="2">
        <v>3228.06</v>
      </c>
      <c r="G640" s="3">
        <v>192364400</v>
      </c>
    </row>
    <row r="641" spans="1:7" x14ac:dyDescent="0.25">
      <c r="A641" s="1">
        <v>42984</v>
      </c>
      <c r="B641" s="2">
        <v>3250.38</v>
      </c>
      <c r="C641" s="2">
        <v>3254.89</v>
      </c>
      <c r="D641" s="2">
        <v>3223.83</v>
      </c>
      <c r="E641" s="2">
        <v>3232.47</v>
      </c>
      <c r="F641" s="2">
        <v>3232.47</v>
      </c>
      <c r="G641" s="3">
        <v>207994200</v>
      </c>
    </row>
    <row r="642" spans="1:7" x14ac:dyDescent="0.25">
      <c r="A642" s="1">
        <v>42983</v>
      </c>
      <c r="B642" s="2">
        <v>3238.03</v>
      </c>
      <c r="C642" s="2">
        <v>3258.74</v>
      </c>
      <c r="D642" s="2">
        <v>3236.93</v>
      </c>
      <c r="E642" s="2">
        <v>3251.26</v>
      </c>
      <c r="F642" s="2">
        <v>3251.26</v>
      </c>
      <c r="G642" s="3">
        <v>151045000</v>
      </c>
    </row>
    <row r="643" spans="1:7" x14ac:dyDescent="0.25">
      <c r="A643" s="1">
        <v>42982</v>
      </c>
      <c r="B643" s="2">
        <v>3274.39</v>
      </c>
      <c r="C643" s="2">
        <v>3275.14</v>
      </c>
      <c r="D643" s="2">
        <v>3227.36</v>
      </c>
      <c r="E643" s="2">
        <v>3230.97</v>
      </c>
      <c r="F643" s="2">
        <v>3230.97</v>
      </c>
      <c r="G643" s="3">
        <v>271550600</v>
      </c>
    </row>
    <row r="644" spans="1:7" x14ac:dyDescent="0.25">
      <c r="A644" s="1">
        <v>42978</v>
      </c>
      <c r="B644" s="2">
        <v>3288.56</v>
      </c>
      <c r="C644" s="2">
        <v>3288.94</v>
      </c>
      <c r="D644" s="2">
        <v>3274.97</v>
      </c>
      <c r="E644" s="2">
        <v>3277.26</v>
      </c>
      <c r="F644" s="2">
        <v>3277.26</v>
      </c>
      <c r="G644" s="3">
        <v>404476500</v>
      </c>
    </row>
    <row r="645" spans="1:7" x14ac:dyDescent="0.25">
      <c r="A645" s="1">
        <v>42977</v>
      </c>
      <c r="B645" s="2">
        <v>3259.13</v>
      </c>
      <c r="C645" s="2">
        <v>3269.74</v>
      </c>
      <c r="D645" s="2">
        <v>3258.12</v>
      </c>
      <c r="E645" s="2">
        <v>3265.26</v>
      </c>
      <c r="F645" s="2">
        <v>3265.26</v>
      </c>
      <c r="G645" s="3">
        <v>201047000</v>
      </c>
    </row>
    <row r="646" spans="1:7" x14ac:dyDescent="0.25">
      <c r="A646" s="1">
        <v>42976</v>
      </c>
      <c r="B646" s="2">
        <v>3255.87</v>
      </c>
      <c r="C646" s="2">
        <v>3263.39</v>
      </c>
      <c r="D646" s="2">
        <v>3244.55</v>
      </c>
      <c r="E646" s="2">
        <v>3249.34</v>
      </c>
      <c r="F646" s="2">
        <v>3249.34</v>
      </c>
      <c r="G646" s="3">
        <v>171885800</v>
      </c>
    </row>
    <row r="647" spans="1:7" x14ac:dyDescent="0.25">
      <c r="A647" s="1">
        <v>42975</v>
      </c>
      <c r="B647" s="2">
        <v>3255.52</v>
      </c>
      <c r="C647" s="2">
        <v>3273.27</v>
      </c>
      <c r="D647" s="2">
        <v>3252.29</v>
      </c>
      <c r="E647" s="2">
        <v>3267.62</v>
      </c>
      <c r="F647" s="2">
        <v>3267.62</v>
      </c>
      <c r="G647" s="3">
        <v>128766800</v>
      </c>
    </row>
    <row r="648" spans="1:7" x14ac:dyDescent="0.25">
      <c r="A648" s="1">
        <v>42972</v>
      </c>
      <c r="B648" s="2">
        <v>3276.41</v>
      </c>
      <c r="C648" s="2">
        <v>3276.47</v>
      </c>
      <c r="D648" s="2">
        <v>3257.8</v>
      </c>
      <c r="E648" s="2">
        <v>3259.57</v>
      </c>
      <c r="F648" s="2">
        <v>3259.57</v>
      </c>
      <c r="G648" s="3">
        <v>166759900</v>
      </c>
    </row>
    <row r="649" spans="1:7" x14ac:dyDescent="0.25">
      <c r="A649" s="1">
        <v>42971</v>
      </c>
      <c r="B649" s="2">
        <v>3267.57</v>
      </c>
      <c r="C649" s="2">
        <v>3276.22</v>
      </c>
      <c r="D649" s="2">
        <v>3264.8</v>
      </c>
      <c r="E649" s="2">
        <v>3272.16</v>
      </c>
      <c r="F649" s="2">
        <v>3272.16</v>
      </c>
      <c r="G649" s="3">
        <v>166415500</v>
      </c>
    </row>
    <row r="650" spans="1:7" x14ac:dyDescent="0.25">
      <c r="A650" s="1">
        <v>42970</v>
      </c>
      <c r="B650" s="2">
        <v>3266.29</v>
      </c>
      <c r="C650" s="2">
        <v>3278.54</v>
      </c>
      <c r="D650" s="2">
        <v>3260</v>
      </c>
      <c r="E650" s="2">
        <v>3260.05</v>
      </c>
      <c r="F650" s="2">
        <v>3260.05</v>
      </c>
      <c r="G650" s="3">
        <v>204268800</v>
      </c>
    </row>
    <row r="651" spans="1:7" x14ac:dyDescent="0.25">
      <c r="A651" s="1">
        <v>42969</v>
      </c>
      <c r="B651" s="2">
        <v>3254.39</v>
      </c>
      <c r="C651" s="2">
        <v>3275.98</v>
      </c>
      <c r="D651" s="2">
        <v>3252.13</v>
      </c>
      <c r="E651" s="2">
        <v>3263.79</v>
      </c>
      <c r="F651" s="2">
        <v>3263.79</v>
      </c>
      <c r="G651" s="3">
        <v>200273100</v>
      </c>
    </row>
    <row r="652" spans="1:7" x14ac:dyDescent="0.25">
      <c r="A652" s="1">
        <v>42968</v>
      </c>
      <c r="B652" s="2">
        <v>3254.88</v>
      </c>
      <c r="C652" s="2">
        <v>3261.63</v>
      </c>
      <c r="D652" s="2">
        <v>3244.23</v>
      </c>
      <c r="E652" s="2">
        <v>3246.99</v>
      </c>
      <c r="F652" s="2">
        <v>3246.99</v>
      </c>
      <c r="G652" s="3">
        <v>186593400</v>
      </c>
    </row>
    <row r="653" spans="1:7" x14ac:dyDescent="0.25">
      <c r="A653" s="1">
        <v>42965</v>
      </c>
      <c r="B653" s="2">
        <v>3256.25</v>
      </c>
      <c r="C653" s="2">
        <v>3270.26</v>
      </c>
      <c r="D653" s="2">
        <v>3249.37</v>
      </c>
      <c r="E653" s="2">
        <v>3251.99</v>
      </c>
      <c r="F653" s="2">
        <v>3251.99</v>
      </c>
      <c r="G653" s="3">
        <v>224816600</v>
      </c>
    </row>
    <row r="654" spans="1:7" x14ac:dyDescent="0.25">
      <c r="A654" s="1">
        <v>42964</v>
      </c>
      <c r="B654" s="2">
        <v>3267.35</v>
      </c>
      <c r="C654" s="2">
        <v>3271.71</v>
      </c>
      <c r="D654" s="2">
        <v>3258.66</v>
      </c>
      <c r="E654" s="2">
        <v>3268.88</v>
      </c>
      <c r="F654" s="2">
        <v>3268.88</v>
      </c>
      <c r="G654" s="3">
        <v>241304000</v>
      </c>
    </row>
    <row r="655" spans="1:7" x14ac:dyDescent="0.25">
      <c r="A655" s="1">
        <v>42963</v>
      </c>
      <c r="B655" s="2">
        <v>3281.8</v>
      </c>
      <c r="C655" s="2">
        <v>3284.89</v>
      </c>
      <c r="D655" s="2">
        <v>3259.4</v>
      </c>
      <c r="E655" s="2">
        <v>3278.95</v>
      </c>
      <c r="F655" s="2">
        <v>3278.95</v>
      </c>
      <c r="G655" s="3">
        <v>208564600</v>
      </c>
    </row>
    <row r="656" spans="1:7" x14ac:dyDescent="0.25">
      <c r="A656" s="1">
        <v>42962</v>
      </c>
      <c r="B656" s="2">
        <v>3319.84</v>
      </c>
      <c r="C656" s="2">
        <v>3322.5</v>
      </c>
      <c r="D656" s="2">
        <v>3291.06</v>
      </c>
      <c r="E656" s="2">
        <v>3294.93</v>
      </c>
      <c r="F656" s="2">
        <v>3294.93</v>
      </c>
      <c r="G656" s="3">
        <v>202051100</v>
      </c>
    </row>
    <row r="657" spans="1:7" x14ac:dyDescent="0.25">
      <c r="A657" s="1">
        <v>42961</v>
      </c>
      <c r="B657" s="2">
        <v>3296.44</v>
      </c>
      <c r="C657" s="2">
        <v>3310.48</v>
      </c>
      <c r="D657" s="2">
        <v>3293.78</v>
      </c>
      <c r="E657" s="2">
        <v>3308.69</v>
      </c>
      <c r="F657" s="2">
        <v>3308.69</v>
      </c>
      <c r="G657" s="3">
        <v>222533000</v>
      </c>
    </row>
    <row r="658" spans="1:7" x14ac:dyDescent="0.25">
      <c r="A658" s="1">
        <v>42958</v>
      </c>
      <c r="B658" s="2">
        <v>3293.75</v>
      </c>
      <c r="C658" s="2">
        <v>3297.23</v>
      </c>
      <c r="D658" s="2">
        <v>3277.02</v>
      </c>
      <c r="E658" s="2">
        <v>3279.72</v>
      </c>
      <c r="F658" s="2">
        <v>3279.72</v>
      </c>
      <c r="G658" s="3">
        <v>301887000</v>
      </c>
    </row>
    <row r="659" spans="1:7" x14ac:dyDescent="0.25">
      <c r="A659" s="1">
        <v>42957</v>
      </c>
      <c r="B659" s="2">
        <v>3322.07</v>
      </c>
      <c r="C659" s="2">
        <v>3342.8</v>
      </c>
      <c r="D659" s="2">
        <v>3316.56</v>
      </c>
      <c r="E659" s="2">
        <v>3323.24</v>
      </c>
      <c r="F659" s="2">
        <v>3323.24</v>
      </c>
      <c r="G659" s="3">
        <v>332846600</v>
      </c>
    </row>
    <row r="660" spans="1:7" x14ac:dyDescent="0.25">
      <c r="A660" s="1">
        <v>42955</v>
      </c>
      <c r="B660" s="2">
        <v>3325.28</v>
      </c>
      <c r="C660" s="2">
        <v>3330.75</v>
      </c>
      <c r="D660" s="2">
        <v>3307.64</v>
      </c>
      <c r="E660" s="2">
        <v>3318.08</v>
      </c>
      <c r="F660" s="2">
        <v>3318.08</v>
      </c>
      <c r="G660" s="3">
        <v>227134600</v>
      </c>
    </row>
    <row r="661" spans="1:7" x14ac:dyDescent="0.25">
      <c r="A661" s="1">
        <v>42954</v>
      </c>
      <c r="B661" s="2">
        <v>3329.43</v>
      </c>
      <c r="C661" s="2">
        <v>3337.95</v>
      </c>
      <c r="D661" s="2">
        <v>3314.39</v>
      </c>
      <c r="E661" s="2">
        <v>3320.67</v>
      </c>
      <c r="F661" s="2">
        <v>3320.67</v>
      </c>
      <c r="G661" s="3">
        <v>149145400</v>
      </c>
    </row>
    <row r="662" spans="1:7" x14ac:dyDescent="0.25">
      <c r="A662" s="1">
        <v>42951</v>
      </c>
      <c r="B662" s="2">
        <v>3346.62</v>
      </c>
      <c r="C662" s="2">
        <v>3346.62</v>
      </c>
      <c r="D662" s="2">
        <v>3326.52</v>
      </c>
      <c r="E662" s="2">
        <v>3326.52</v>
      </c>
      <c r="F662" s="2">
        <v>3326.52</v>
      </c>
      <c r="G662" s="3">
        <v>218211600</v>
      </c>
    </row>
    <row r="663" spans="1:7" x14ac:dyDescent="0.25">
      <c r="A663" s="1">
        <v>42950</v>
      </c>
      <c r="B663" s="2">
        <v>3335.67</v>
      </c>
      <c r="C663" s="2">
        <v>3343.71</v>
      </c>
      <c r="D663" s="2">
        <v>3331.72</v>
      </c>
      <c r="E663" s="2">
        <v>3342.92</v>
      </c>
      <c r="F663" s="2">
        <v>3342.92</v>
      </c>
      <c r="G663" s="3">
        <v>235960800</v>
      </c>
    </row>
    <row r="664" spans="1:7" x14ac:dyDescent="0.25">
      <c r="A664" s="1">
        <v>42949</v>
      </c>
      <c r="B664" s="2">
        <v>3337.57</v>
      </c>
      <c r="C664" s="2">
        <v>3349.09</v>
      </c>
      <c r="D664" s="2">
        <v>3321.65</v>
      </c>
      <c r="E664" s="2">
        <v>3348.8</v>
      </c>
      <c r="F664" s="2">
        <v>3348.8</v>
      </c>
      <c r="G664" s="3">
        <v>231170200</v>
      </c>
    </row>
    <row r="665" spans="1:7" x14ac:dyDescent="0.25">
      <c r="A665" s="1">
        <v>42948</v>
      </c>
      <c r="B665" s="2">
        <v>3321.5</v>
      </c>
      <c r="C665" s="2">
        <v>3338.26</v>
      </c>
      <c r="D665" s="2">
        <v>3321.5</v>
      </c>
      <c r="E665" s="2">
        <v>3338.2</v>
      </c>
      <c r="F665" s="2">
        <v>3338.2</v>
      </c>
      <c r="G665" s="3">
        <v>230723200</v>
      </c>
    </row>
    <row r="666" spans="1:7" x14ac:dyDescent="0.25">
      <c r="A666" s="1">
        <v>42947</v>
      </c>
      <c r="B666" s="2">
        <v>3338.17</v>
      </c>
      <c r="C666" s="2">
        <v>3339.09</v>
      </c>
      <c r="D666" s="2">
        <v>3319.57</v>
      </c>
      <c r="E666" s="2">
        <v>3329.52</v>
      </c>
      <c r="F666" s="2">
        <v>3329.52</v>
      </c>
      <c r="G666" s="3">
        <v>285494700</v>
      </c>
    </row>
    <row r="667" spans="1:7" x14ac:dyDescent="0.25">
      <c r="A667" s="1">
        <v>42944</v>
      </c>
      <c r="B667" s="2">
        <v>3342.42</v>
      </c>
      <c r="C667" s="2">
        <v>3347.06</v>
      </c>
      <c r="D667" s="2">
        <v>3319.41</v>
      </c>
      <c r="E667" s="2">
        <v>3330.75</v>
      </c>
      <c r="F667" s="2">
        <v>3330.75</v>
      </c>
      <c r="G667" s="3">
        <v>217084200</v>
      </c>
    </row>
    <row r="668" spans="1:7" x14ac:dyDescent="0.25">
      <c r="A668" s="1">
        <v>42943</v>
      </c>
      <c r="B668" s="2">
        <v>3342.77</v>
      </c>
      <c r="C668" s="2">
        <v>3354.71</v>
      </c>
      <c r="D668" s="2">
        <v>3340.21</v>
      </c>
      <c r="E668" s="2">
        <v>3354.71</v>
      </c>
      <c r="F668" s="2">
        <v>3354.71</v>
      </c>
      <c r="G668" s="3">
        <v>260664100</v>
      </c>
    </row>
    <row r="669" spans="1:7" x14ac:dyDescent="0.25">
      <c r="A669" s="1">
        <v>42942</v>
      </c>
      <c r="B669" s="2">
        <v>3336.76</v>
      </c>
      <c r="C669" s="2">
        <v>3347.53</v>
      </c>
      <c r="D669" s="2">
        <v>3324.19</v>
      </c>
      <c r="E669" s="2">
        <v>3336.72</v>
      </c>
      <c r="F669" s="2">
        <v>3336.72</v>
      </c>
      <c r="G669" s="3">
        <v>266022000</v>
      </c>
    </row>
    <row r="670" spans="1:7" x14ac:dyDescent="0.25">
      <c r="A670" s="1">
        <v>42941</v>
      </c>
      <c r="B670" s="2">
        <v>3314.29</v>
      </c>
      <c r="C670" s="2">
        <v>3332.55</v>
      </c>
      <c r="D670" s="2">
        <v>3313.67</v>
      </c>
      <c r="E670" s="2">
        <v>3327.83</v>
      </c>
      <c r="F670" s="2">
        <v>3327.83</v>
      </c>
      <c r="G670" s="3">
        <v>231504300</v>
      </c>
    </row>
    <row r="671" spans="1:7" x14ac:dyDescent="0.25">
      <c r="A671" s="1">
        <v>42940</v>
      </c>
      <c r="B671" s="2">
        <v>3307.18</v>
      </c>
      <c r="C671" s="2">
        <v>3314.96</v>
      </c>
      <c r="D671" s="2">
        <v>3294.66</v>
      </c>
      <c r="E671" s="2">
        <v>3310.8</v>
      </c>
      <c r="F671" s="2">
        <v>3310.8</v>
      </c>
      <c r="G671" s="3">
        <v>160153200</v>
      </c>
    </row>
    <row r="672" spans="1:7" x14ac:dyDescent="0.25">
      <c r="A672" s="1">
        <v>42937</v>
      </c>
      <c r="B672" s="2">
        <v>3292.84</v>
      </c>
      <c r="C672" s="2">
        <v>3319.36</v>
      </c>
      <c r="D672" s="2">
        <v>3290.93</v>
      </c>
      <c r="E672" s="2">
        <v>3314.12</v>
      </c>
      <c r="F672" s="2">
        <v>3314.12</v>
      </c>
      <c r="G672" s="3">
        <v>273014600</v>
      </c>
    </row>
    <row r="673" spans="1:7" x14ac:dyDescent="0.25">
      <c r="A673" s="1">
        <v>42936</v>
      </c>
      <c r="B673" s="2">
        <v>3326.82</v>
      </c>
      <c r="C673" s="2">
        <v>3331.13</v>
      </c>
      <c r="D673" s="2">
        <v>3287.46</v>
      </c>
      <c r="E673" s="2">
        <v>3293.13</v>
      </c>
      <c r="F673" s="2">
        <v>3293.13</v>
      </c>
      <c r="G673" s="3">
        <v>265983800</v>
      </c>
    </row>
    <row r="674" spans="1:7" x14ac:dyDescent="0.25">
      <c r="A674" s="1">
        <v>42935</v>
      </c>
      <c r="B674" s="2">
        <v>3303.01</v>
      </c>
      <c r="C674" s="2">
        <v>3327.8</v>
      </c>
      <c r="D674" s="2">
        <v>3299.13</v>
      </c>
      <c r="E674" s="2">
        <v>3325.07</v>
      </c>
      <c r="F674" s="2">
        <v>3325.07</v>
      </c>
      <c r="G674" s="3">
        <v>299636400</v>
      </c>
    </row>
    <row r="675" spans="1:7" x14ac:dyDescent="0.25">
      <c r="A675" s="1">
        <v>42934</v>
      </c>
      <c r="B675" s="2">
        <v>3291.71</v>
      </c>
      <c r="C675" s="2">
        <v>3308.27</v>
      </c>
      <c r="D675" s="2">
        <v>3289.45</v>
      </c>
      <c r="E675" s="2">
        <v>3306.08</v>
      </c>
      <c r="F675" s="2">
        <v>3306.08</v>
      </c>
      <c r="G675" s="3">
        <v>232893700</v>
      </c>
    </row>
    <row r="676" spans="1:7" x14ac:dyDescent="0.25">
      <c r="A676" s="1">
        <v>42933</v>
      </c>
      <c r="B676" s="2">
        <v>3296.46</v>
      </c>
      <c r="C676" s="2">
        <v>3301.37</v>
      </c>
      <c r="D676" s="2">
        <v>3287.56</v>
      </c>
      <c r="E676" s="2">
        <v>3298.24</v>
      </c>
      <c r="F676" s="2">
        <v>3298.24</v>
      </c>
      <c r="G676" s="3">
        <v>266598100</v>
      </c>
    </row>
    <row r="677" spans="1:7" x14ac:dyDescent="0.25">
      <c r="A677" s="1">
        <v>42930</v>
      </c>
      <c r="B677" s="2">
        <v>3240.18</v>
      </c>
      <c r="C677" s="2">
        <v>3287.43</v>
      </c>
      <c r="D677" s="2">
        <v>3236.32</v>
      </c>
      <c r="E677" s="2">
        <v>3287.43</v>
      </c>
      <c r="F677" s="2">
        <v>3287.43</v>
      </c>
      <c r="G677" s="3">
        <v>411528900</v>
      </c>
    </row>
    <row r="678" spans="1:7" x14ac:dyDescent="0.25">
      <c r="A678" s="1">
        <v>42929</v>
      </c>
      <c r="B678" s="2">
        <v>3219.18</v>
      </c>
      <c r="C678" s="2">
        <v>3235.67</v>
      </c>
      <c r="D678" s="2">
        <v>3219.18</v>
      </c>
      <c r="E678" s="2">
        <v>3235.67</v>
      </c>
      <c r="F678" s="2">
        <v>3235.67</v>
      </c>
      <c r="G678" s="3">
        <v>230527800</v>
      </c>
    </row>
    <row r="679" spans="1:7" x14ac:dyDescent="0.25">
      <c r="A679" s="1">
        <v>42928</v>
      </c>
      <c r="B679" s="2">
        <v>3219.67</v>
      </c>
      <c r="C679" s="2">
        <v>3223.36</v>
      </c>
      <c r="D679" s="2">
        <v>3196.14</v>
      </c>
      <c r="E679" s="2">
        <v>3208.91</v>
      </c>
      <c r="F679" s="2">
        <v>3208.91</v>
      </c>
      <c r="G679" s="3">
        <v>263748800</v>
      </c>
    </row>
    <row r="680" spans="1:7" x14ac:dyDescent="0.25">
      <c r="A680" s="1">
        <v>42927</v>
      </c>
      <c r="B680" s="2">
        <v>3248.55</v>
      </c>
      <c r="C680" s="2">
        <v>3249.49</v>
      </c>
      <c r="D680" s="2">
        <v>3212.89</v>
      </c>
      <c r="E680" s="2">
        <v>3218.8</v>
      </c>
      <c r="F680" s="2">
        <v>3218.8</v>
      </c>
      <c r="G680" s="3">
        <v>256984800</v>
      </c>
    </row>
    <row r="681" spans="1:7" x14ac:dyDescent="0.25">
      <c r="A681" s="1">
        <v>42926</v>
      </c>
      <c r="B681" s="2">
        <v>3237.42</v>
      </c>
      <c r="C681" s="2">
        <v>3248.05</v>
      </c>
      <c r="D681" s="2">
        <v>3232.96</v>
      </c>
      <c r="E681" s="2">
        <v>3246.35</v>
      </c>
      <c r="F681" s="2">
        <v>3246.35</v>
      </c>
      <c r="G681" s="3">
        <v>163190200</v>
      </c>
    </row>
    <row r="682" spans="1:7" x14ac:dyDescent="0.25">
      <c r="A682" s="1">
        <v>42923</v>
      </c>
      <c r="B682" s="2">
        <v>3219.42</v>
      </c>
      <c r="C682" s="2">
        <v>3229.67</v>
      </c>
      <c r="D682" s="2">
        <v>3210.1</v>
      </c>
      <c r="E682" s="2">
        <v>3229.01</v>
      </c>
      <c r="F682" s="2">
        <v>3229.01</v>
      </c>
      <c r="G682" s="3">
        <v>182748200</v>
      </c>
    </row>
    <row r="683" spans="1:7" x14ac:dyDescent="0.25">
      <c r="A683" s="1">
        <v>42922</v>
      </c>
      <c r="B683" s="2">
        <v>3248.89</v>
      </c>
      <c r="C683" s="2">
        <v>3251.21</v>
      </c>
      <c r="D683" s="2">
        <v>3222.26</v>
      </c>
      <c r="E683" s="2">
        <v>3226.34</v>
      </c>
      <c r="F683" s="2">
        <v>3226.34</v>
      </c>
      <c r="G683" s="3">
        <v>221710400</v>
      </c>
    </row>
    <row r="684" spans="1:7" x14ac:dyDescent="0.25">
      <c r="A684" s="1">
        <v>42921</v>
      </c>
      <c r="B684" s="2">
        <v>3209.86</v>
      </c>
      <c r="C684" s="2">
        <v>3248.71</v>
      </c>
      <c r="D684" s="2">
        <v>3199.98</v>
      </c>
      <c r="E684" s="2">
        <v>3248.71</v>
      </c>
      <c r="F684" s="2">
        <v>3248.71</v>
      </c>
      <c r="G684" s="3">
        <v>228554000</v>
      </c>
    </row>
    <row r="685" spans="1:7" x14ac:dyDescent="0.25">
      <c r="A685" s="1">
        <v>42920</v>
      </c>
      <c r="B685" s="2">
        <v>3231.26</v>
      </c>
      <c r="C685" s="2">
        <v>3233.39</v>
      </c>
      <c r="D685" s="2">
        <v>3204.52</v>
      </c>
      <c r="E685" s="2">
        <v>3211.17</v>
      </c>
      <c r="F685" s="2">
        <v>3211.17</v>
      </c>
      <c r="G685" s="3">
        <v>185250500</v>
      </c>
    </row>
    <row r="686" spans="1:7" x14ac:dyDescent="0.25">
      <c r="A686" s="1">
        <v>42919</v>
      </c>
      <c r="B686" s="2">
        <v>3228.91</v>
      </c>
      <c r="C686" s="2">
        <v>3234.81</v>
      </c>
      <c r="D686" s="2">
        <v>3213.69</v>
      </c>
      <c r="E686" s="2">
        <v>3223.46</v>
      </c>
      <c r="F686" s="2">
        <v>3223.46</v>
      </c>
      <c r="G686" s="3">
        <v>182255900</v>
      </c>
    </row>
    <row r="687" spans="1:7" x14ac:dyDescent="0.25">
      <c r="A687" s="1">
        <v>42916</v>
      </c>
      <c r="B687" s="2">
        <v>3243.79</v>
      </c>
      <c r="C687" s="2">
        <v>3246.1</v>
      </c>
      <c r="D687" s="2">
        <v>3221.84</v>
      </c>
      <c r="E687" s="2">
        <v>3226.48</v>
      </c>
      <c r="F687" s="2">
        <v>3226.48</v>
      </c>
      <c r="G687" s="3">
        <v>258081200</v>
      </c>
    </row>
    <row r="688" spans="1:7" x14ac:dyDescent="0.25">
      <c r="A688" s="1">
        <v>42915</v>
      </c>
      <c r="B688" s="2">
        <v>3234.36</v>
      </c>
      <c r="C688" s="2">
        <v>3262.12</v>
      </c>
      <c r="D688" s="2">
        <v>3234.33</v>
      </c>
      <c r="E688" s="2">
        <v>3258.65</v>
      </c>
      <c r="F688" s="2">
        <v>3258.65</v>
      </c>
      <c r="G688" s="3">
        <v>219749900</v>
      </c>
    </row>
    <row r="689" spans="1:7" x14ac:dyDescent="0.25">
      <c r="A689" s="1">
        <v>42914</v>
      </c>
      <c r="B689" s="2">
        <v>3217.5</v>
      </c>
      <c r="C689" s="2">
        <v>3221.23</v>
      </c>
      <c r="D689" s="2">
        <v>3203.75</v>
      </c>
      <c r="E689" s="2">
        <v>3215.7</v>
      </c>
      <c r="F689" s="2">
        <v>3215.7</v>
      </c>
      <c r="G689" s="3">
        <v>209231900</v>
      </c>
    </row>
    <row r="690" spans="1:7" x14ac:dyDescent="0.25">
      <c r="A690" s="1">
        <v>42913</v>
      </c>
      <c r="B690" s="2">
        <v>3216.57</v>
      </c>
      <c r="C690" s="2">
        <v>3226.19</v>
      </c>
      <c r="D690" s="2">
        <v>3211.52</v>
      </c>
      <c r="E690" s="2">
        <v>3219.53</v>
      </c>
      <c r="F690" s="2">
        <v>3219.53</v>
      </c>
      <c r="G690" s="3">
        <v>190701400</v>
      </c>
    </row>
    <row r="691" spans="1:7" x14ac:dyDescent="0.25">
      <c r="A691" s="1">
        <v>42909</v>
      </c>
      <c r="B691" s="2">
        <v>3223.6</v>
      </c>
      <c r="C691" s="2">
        <v>3223.6</v>
      </c>
      <c r="D691" s="2">
        <v>3200.21</v>
      </c>
      <c r="E691" s="2">
        <v>3209.47</v>
      </c>
      <c r="F691" s="2">
        <v>3209.47</v>
      </c>
      <c r="G691" s="3">
        <v>286251200</v>
      </c>
    </row>
    <row r="692" spans="1:7" x14ac:dyDescent="0.25">
      <c r="A692" s="1">
        <v>42908</v>
      </c>
      <c r="B692" s="2">
        <v>3206.11</v>
      </c>
      <c r="C692" s="2">
        <v>3226.68</v>
      </c>
      <c r="D692" s="2">
        <v>3202.73</v>
      </c>
      <c r="E692" s="2">
        <v>3215.55</v>
      </c>
      <c r="F692" s="2">
        <v>3215.55</v>
      </c>
      <c r="G692" s="3">
        <v>215115400</v>
      </c>
    </row>
    <row r="693" spans="1:7" x14ac:dyDescent="0.25">
      <c r="A693" s="1">
        <v>42907</v>
      </c>
      <c r="B693" s="2">
        <v>3213.67</v>
      </c>
      <c r="C693" s="2">
        <v>3215.98</v>
      </c>
      <c r="D693" s="2">
        <v>3196.49</v>
      </c>
      <c r="E693" s="2">
        <v>3201.77</v>
      </c>
      <c r="F693" s="2">
        <v>3201.77</v>
      </c>
      <c r="G693" s="3">
        <v>215613800</v>
      </c>
    </row>
    <row r="694" spans="1:7" x14ac:dyDescent="0.25">
      <c r="A694" s="1">
        <v>42906</v>
      </c>
      <c r="B694" s="2">
        <v>3249.42</v>
      </c>
      <c r="C694" s="2">
        <v>3254.9</v>
      </c>
      <c r="D694" s="2">
        <v>3226.43</v>
      </c>
      <c r="E694" s="2">
        <v>3230.42</v>
      </c>
      <c r="F694" s="2">
        <v>3230.42</v>
      </c>
      <c r="G694" s="3">
        <v>202219100</v>
      </c>
    </row>
    <row r="695" spans="1:7" x14ac:dyDescent="0.25">
      <c r="A695" s="1">
        <v>42905</v>
      </c>
      <c r="B695" s="2">
        <v>3239.08</v>
      </c>
      <c r="C695" s="2">
        <v>3251.72</v>
      </c>
      <c r="D695" s="2">
        <v>3238.49</v>
      </c>
      <c r="E695" s="2">
        <v>3247.18</v>
      </c>
      <c r="F695" s="2">
        <v>3247.18</v>
      </c>
      <c r="G695" s="3">
        <v>141694600</v>
      </c>
    </row>
    <row r="696" spans="1:7" x14ac:dyDescent="0.25">
      <c r="A696" s="1">
        <v>42902</v>
      </c>
      <c r="B696" s="2">
        <v>3235.18</v>
      </c>
      <c r="C696" s="2">
        <v>3246.58</v>
      </c>
      <c r="D696" s="2">
        <v>3224.19</v>
      </c>
      <c r="E696" s="2">
        <v>3231.44</v>
      </c>
      <c r="F696" s="2">
        <v>3231.44</v>
      </c>
      <c r="G696" s="3">
        <v>295259100</v>
      </c>
    </row>
    <row r="697" spans="1:7" x14ac:dyDescent="0.25">
      <c r="A697" s="1">
        <v>42901</v>
      </c>
      <c r="B697" s="2">
        <v>3243.94</v>
      </c>
      <c r="C697" s="2">
        <v>3247.36</v>
      </c>
      <c r="D697" s="2">
        <v>3226.75</v>
      </c>
      <c r="E697" s="2">
        <v>3232.09</v>
      </c>
      <c r="F697" s="2">
        <v>3232.09</v>
      </c>
      <c r="G697" s="3">
        <v>224308800</v>
      </c>
    </row>
    <row r="698" spans="1:7" x14ac:dyDescent="0.25">
      <c r="A698" s="1">
        <v>42900</v>
      </c>
      <c r="B698" s="2">
        <v>3262.82</v>
      </c>
      <c r="C698" s="2">
        <v>3264.05</v>
      </c>
      <c r="D698" s="2">
        <v>3242.53</v>
      </c>
      <c r="E698" s="2">
        <v>3253.43</v>
      </c>
      <c r="F698" s="2">
        <v>3253.43</v>
      </c>
      <c r="G698" s="3">
        <v>200594800</v>
      </c>
    </row>
    <row r="699" spans="1:7" x14ac:dyDescent="0.25">
      <c r="A699" s="1">
        <v>42899</v>
      </c>
      <c r="B699" s="2">
        <v>3253.57</v>
      </c>
      <c r="C699" s="2">
        <v>3264.92</v>
      </c>
      <c r="D699" s="2">
        <v>3252.62</v>
      </c>
      <c r="E699" s="2">
        <v>3257.52</v>
      </c>
      <c r="F699" s="2">
        <v>3257.52</v>
      </c>
      <c r="G699" s="3">
        <v>189370900</v>
      </c>
    </row>
    <row r="700" spans="1:7" x14ac:dyDescent="0.25">
      <c r="A700" s="1">
        <v>42898</v>
      </c>
      <c r="B700" s="2">
        <v>3256.71</v>
      </c>
      <c r="C700" s="2">
        <v>3270.92</v>
      </c>
      <c r="D700" s="2">
        <v>3243.26</v>
      </c>
      <c r="E700" s="2">
        <v>3248.34</v>
      </c>
      <c r="F700" s="2">
        <v>3248.34</v>
      </c>
      <c r="G700" s="3">
        <v>201314800</v>
      </c>
    </row>
    <row r="701" spans="1:7" x14ac:dyDescent="0.25">
      <c r="A701" s="1">
        <v>42895</v>
      </c>
      <c r="B701" s="2">
        <v>3243.03</v>
      </c>
      <c r="C701" s="2">
        <v>3260.01</v>
      </c>
      <c r="D701" s="2">
        <v>3239.98</v>
      </c>
      <c r="E701" s="2">
        <v>3254.19</v>
      </c>
      <c r="F701" s="2">
        <v>3254.19</v>
      </c>
      <c r="G701" s="3">
        <v>191218700</v>
      </c>
    </row>
    <row r="702" spans="1:7" x14ac:dyDescent="0.25">
      <c r="A702" s="1">
        <v>42894</v>
      </c>
      <c r="B702" s="2">
        <v>3236.41</v>
      </c>
      <c r="C702" s="2">
        <v>3242.74</v>
      </c>
      <c r="D702" s="2">
        <v>3226.64</v>
      </c>
      <c r="E702" s="2">
        <v>3237.05</v>
      </c>
      <c r="F702" s="2">
        <v>3237.05</v>
      </c>
      <c r="G702" s="3">
        <v>157512800</v>
      </c>
    </row>
    <row r="703" spans="1:7" x14ac:dyDescent="0.25">
      <c r="A703" s="1">
        <v>42893</v>
      </c>
      <c r="B703" s="2">
        <v>3237.61</v>
      </c>
      <c r="C703" s="2">
        <v>3249.57</v>
      </c>
      <c r="D703" s="2">
        <v>3230.49</v>
      </c>
      <c r="E703" s="2">
        <v>3230.49</v>
      </c>
      <c r="F703" s="2">
        <v>3230.49</v>
      </c>
      <c r="G703" s="3">
        <v>197697500</v>
      </c>
    </row>
    <row r="704" spans="1:7" x14ac:dyDescent="0.25">
      <c r="A704" s="1">
        <v>42892</v>
      </c>
      <c r="B704" s="2">
        <v>3237.51</v>
      </c>
      <c r="C704" s="2">
        <v>3242.04</v>
      </c>
      <c r="D704" s="2">
        <v>3229.59</v>
      </c>
      <c r="E704" s="2">
        <v>3235.75</v>
      </c>
      <c r="F704" s="2">
        <v>3235.75</v>
      </c>
      <c r="G704" s="3">
        <v>176367700</v>
      </c>
    </row>
    <row r="705" spans="1:7" x14ac:dyDescent="0.25">
      <c r="A705" s="1">
        <v>42891</v>
      </c>
      <c r="B705" s="2">
        <v>3242.35</v>
      </c>
      <c r="C705" s="2">
        <v>3244.98</v>
      </c>
      <c r="D705" s="2">
        <v>3229.26</v>
      </c>
      <c r="E705" s="2">
        <v>3238.31</v>
      </c>
      <c r="F705" s="2">
        <v>3238.31</v>
      </c>
      <c r="G705" s="3">
        <v>193704600</v>
      </c>
    </row>
    <row r="706" spans="1:7" x14ac:dyDescent="0.25">
      <c r="A706" s="1">
        <v>42888</v>
      </c>
      <c r="B706" s="2">
        <v>3242.73</v>
      </c>
      <c r="C706" s="2">
        <v>3248.12</v>
      </c>
      <c r="D706" s="2">
        <v>3233.59</v>
      </c>
      <c r="E706" s="2">
        <v>3240.01</v>
      </c>
      <c r="F706" s="2">
        <v>3240.01</v>
      </c>
      <c r="G706" s="3">
        <v>183552600</v>
      </c>
    </row>
    <row r="707" spans="1:7" x14ac:dyDescent="0.25">
      <c r="A707" s="1">
        <v>42887</v>
      </c>
      <c r="B707" s="2">
        <v>3214.12</v>
      </c>
      <c r="C707" s="2">
        <v>3235.96</v>
      </c>
      <c r="D707" s="2">
        <v>3211.1</v>
      </c>
      <c r="E707" s="2">
        <v>3235.96</v>
      </c>
      <c r="F707" s="2">
        <v>3235.96</v>
      </c>
      <c r="G707" s="3">
        <v>264454300</v>
      </c>
    </row>
    <row r="708" spans="1:7" x14ac:dyDescent="0.25">
      <c r="A708" s="1">
        <v>42886</v>
      </c>
      <c r="B708" s="2">
        <v>3202.12</v>
      </c>
      <c r="C708" s="2">
        <v>3214.83</v>
      </c>
      <c r="D708" s="2">
        <v>3199.83</v>
      </c>
      <c r="E708" s="2">
        <v>3210.82</v>
      </c>
      <c r="F708" s="2">
        <v>3210.82</v>
      </c>
      <c r="G708" s="3">
        <v>431316200</v>
      </c>
    </row>
    <row r="709" spans="1:7" x14ac:dyDescent="0.25">
      <c r="A709" s="1">
        <v>42885</v>
      </c>
      <c r="B709" s="2">
        <v>3215.71</v>
      </c>
      <c r="C709" s="2">
        <v>3215.71</v>
      </c>
      <c r="D709" s="2">
        <v>3195.82</v>
      </c>
      <c r="E709" s="2">
        <v>3204.79</v>
      </c>
      <c r="F709" s="2">
        <v>3204.79</v>
      </c>
      <c r="G709" s="3">
        <v>157057400</v>
      </c>
    </row>
    <row r="710" spans="1:7" x14ac:dyDescent="0.25">
      <c r="A710" s="1">
        <v>42884</v>
      </c>
      <c r="B710" s="2">
        <v>3217.25</v>
      </c>
      <c r="C710" s="2">
        <v>3221.24</v>
      </c>
      <c r="D710" s="2">
        <v>3211.09</v>
      </c>
      <c r="E710" s="2">
        <v>3214.55</v>
      </c>
      <c r="F710" s="2">
        <v>3214.55</v>
      </c>
      <c r="G710" s="3">
        <v>159896600</v>
      </c>
    </row>
    <row r="711" spans="1:7" x14ac:dyDescent="0.25">
      <c r="A711" s="1">
        <v>42881</v>
      </c>
      <c r="B711" s="2">
        <v>3227.38</v>
      </c>
      <c r="C711" s="2">
        <v>3233.05</v>
      </c>
      <c r="D711" s="2">
        <v>3217.67</v>
      </c>
      <c r="E711" s="2">
        <v>3219.42</v>
      </c>
      <c r="F711" s="2">
        <v>3219.42</v>
      </c>
      <c r="G711" s="3">
        <v>189993400</v>
      </c>
    </row>
    <row r="712" spans="1:7" x14ac:dyDescent="0.25">
      <c r="A712" s="1">
        <v>42880</v>
      </c>
      <c r="B712" s="2">
        <v>3231.3</v>
      </c>
      <c r="C712" s="2">
        <v>3248.17</v>
      </c>
      <c r="D712" s="2">
        <v>3229.52</v>
      </c>
      <c r="E712" s="2">
        <v>3234.37</v>
      </c>
      <c r="F712" s="2">
        <v>3234.37</v>
      </c>
      <c r="G712" s="3">
        <v>228201600</v>
      </c>
    </row>
    <row r="713" spans="1:7" x14ac:dyDescent="0.25">
      <c r="A713" s="1">
        <v>42879</v>
      </c>
      <c r="B713" s="2">
        <v>3230.6</v>
      </c>
      <c r="C713" s="2">
        <v>3233.48</v>
      </c>
      <c r="D713" s="2">
        <v>3220.68</v>
      </c>
      <c r="E713" s="2">
        <v>3231.24</v>
      </c>
      <c r="F713" s="2">
        <v>3231.24</v>
      </c>
      <c r="G713" s="3">
        <v>178717600</v>
      </c>
    </row>
    <row r="714" spans="1:7" x14ac:dyDescent="0.25">
      <c r="A714" s="1">
        <v>42878</v>
      </c>
      <c r="B714" s="2">
        <v>3220.86</v>
      </c>
      <c r="C714" s="2">
        <v>3233.86</v>
      </c>
      <c r="D714" s="2">
        <v>3216.18</v>
      </c>
      <c r="E714" s="2">
        <v>3222.69</v>
      </c>
      <c r="F714" s="2">
        <v>3222.69</v>
      </c>
      <c r="G714" s="3">
        <v>210662500</v>
      </c>
    </row>
    <row r="715" spans="1:7" x14ac:dyDescent="0.25">
      <c r="A715" s="1">
        <v>42877</v>
      </c>
      <c r="B715" s="2">
        <v>3216.18</v>
      </c>
      <c r="C715" s="2">
        <v>3224.25</v>
      </c>
      <c r="D715" s="2">
        <v>3208.95</v>
      </c>
      <c r="E715" s="2">
        <v>3213.57</v>
      </c>
      <c r="F715" s="2">
        <v>3213.57</v>
      </c>
      <c r="G715" s="3">
        <v>212161800</v>
      </c>
    </row>
    <row r="716" spans="1:7" x14ac:dyDescent="0.25">
      <c r="A716" s="1">
        <v>42874</v>
      </c>
      <c r="B716" s="2">
        <v>3217.84</v>
      </c>
      <c r="C716" s="2">
        <v>3226.73</v>
      </c>
      <c r="D716" s="2">
        <v>3213.76</v>
      </c>
      <c r="E716" s="2">
        <v>3216.92</v>
      </c>
      <c r="F716" s="2">
        <v>3216.92</v>
      </c>
      <c r="G716" s="3">
        <v>215510700</v>
      </c>
    </row>
    <row r="717" spans="1:7" x14ac:dyDescent="0.25">
      <c r="A717" s="1">
        <v>42873</v>
      </c>
      <c r="B717" s="2">
        <v>3192.79</v>
      </c>
      <c r="C717" s="2">
        <v>3226.71</v>
      </c>
      <c r="D717" s="2">
        <v>3189.7</v>
      </c>
      <c r="E717" s="2">
        <v>3221.66</v>
      </c>
      <c r="F717" s="2">
        <v>3221.66</v>
      </c>
      <c r="G717" s="3">
        <v>248971000</v>
      </c>
    </row>
    <row r="718" spans="1:7" x14ac:dyDescent="0.25">
      <c r="A718" s="1">
        <v>42872</v>
      </c>
      <c r="B718" s="2">
        <v>3220.47</v>
      </c>
      <c r="C718" s="2">
        <v>3227.26</v>
      </c>
      <c r="D718" s="2">
        <v>3207.48</v>
      </c>
      <c r="E718" s="2">
        <v>3224.1</v>
      </c>
      <c r="F718" s="2">
        <v>3224.1</v>
      </c>
      <c r="G718" s="3">
        <v>224418500</v>
      </c>
    </row>
    <row r="719" spans="1:7" x14ac:dyDescent="0.25">
      <c r="A719" s="1">
        <v>42871</v>
      </c>
      <c r="B719" s="2">
        <v>3259.14</v>
      </c>
      <c r="C719" s="2">
        <v>3259.66</v>
      </c>
      <c r="D719" s="2">
        <v>3224.74</v>
      </c>
      <c r="E719" s="2">
        <v>3227.71</v>
      </c>
      <c r="F719" s="2">
        <v>3227.71</v>
      </c>
      <c r="G719" s="3">
        <v>275778200</v>
      </c>
    </row>
    <row r="720" spans="1:7" x14ac:dyDescent="0.25">
      <c r="A720" s="1">
        <v>42870</v>
      </c>
      <c r="B720" s="2">
        <v>3262.26</v>
      </c>
      <c r="C720" s="2">
        <v>3275.39</v>
      </c>
      <c r="D720" s="2">
        <v>3255.2</v>
      </c>
      <c r="E720" s="2">
        <v>3264.21</v>
      </c>
      <c r="F720" s="2">
        <v>3264.21</v>
      </c>
      <c r="G720" s="3">
        <v>313582100</v>
      </c>
    </row>
    <row r="721" spans="1:7" x14ac:dyDescent="0.25">
      <c r="A721" s="1">
        <v>42867</v>
      </c>
      <c r="B721" s="2">
        <v>3267.97</v>
      </c>
      <c r="C721" s="2">
        <v>3272.02</v>
      </c>
      <c r="D721" s="2">
        <v>3253.54</v>
      </c>
      <c r="E721" s="2">
        <v>3255.29</v>
      </c>
      <c r="F721" s="2">
        <v>3255.29</v>
      </c>
      <c r="G721" s="3">
        <v>305352200</v>
      </c>
    </row>
    <row r="722" spans="1:7" x14ac:dyDescent="0.25">
      <c r="A722" s="1">
        <v>42866</v>
      </c>
      <c r="B722" s="2">
        <v>3261.08</v>
      </c>
      <c r="C722" s="2">
        <v>3274.33</v>
      </c>
      <c r="D722" s="2">
        <v>3257.42</v>
      </c>
      <c r="E722" s="2">
        <v>3271.11</v>
      </c>
      <c r="F722" s="2">
        <v>3271.11</v>
      </c>
      <c r="G722" s="3">
        <v>343590900</v>
      </c>
    </row>
    <row r="723" spans="1:7" x14ac:dyDescent="0.25">
      <c r="A723" s="1">
        <v>42864</v>
      </c>
      <c r="B723" s="2">
        <v>3247.41</v>
      </c>
      <c r="C723" s="2">
        <v>3250.26</v>
      </c>
      <c r="D723" s="2">
        <v>3237.69</v>
      </c>
      <c r="E723" s="2">
        <v>3249.97</v>
      </c>
      <c r="F723" s="2">
        <v>3249.97</v>
      </c>
      <c r="G723" s="3">
        <v>228189900</v>
      </c>
    </row>
    <row r="724" spans="1:7" x14ac:dyDescent="0.25">
      <c r="A724" s="1">
        <v>42863</v>
      </c>
      <c r="B724" s="2">
        <v>3240.44</v>
      </c>
      <c r="C724" s="2">
        <v>3240.44</v>
      </c>
      <c r="D724" s="2">
        <v>3226.06</v>
      </c>
      <c r="E724" s="2">
        <v>3236.98</v>
      </c>
      <c r="F724" s="2">
        <v>3236.98</v>
      </c>
      <c r="G724" s="3">
        <v>283245900</v>
      </c>
    </row>
    <row r="725" spans="1:7" x14ac:dyDescent="0.25">
      <c r="A725" s="1">
        <v>42860</v>
      </c>
      <c r="B725" s="2">
        <v>3228.27</v>
      </c>
      <c r="C725" s="2">
        <v>3235.97</v>
      </c>
      <c r="D725" s="2">
        <v>3214.87</v>
      </c>
      <c r="E725" s="2">
        <v>3229.73</v>
      </c>
      <c r="F725" s="2">
        <v>3229.73</v>
      </c>
      <c r="G725" s="3">
        <v>223198600</v>
      </c>
    </row>
    <row r="726" spans="1:7" x14ac:dyDescent="0.25">
      <c r="A726" s="1">
        <v>42859</v>
      </c>
      <c r="B726" s="2">
        <v>3236.14</v>
      </c>
      <c r="C726" s="2">
        <v>3239.76</v>
      </c>
      <c r="D726" s="2">
        <v>3218.41</v>
      </c>
      <c r="E726" s="2">
        <v>3228.62</v>
      </c>
      <c r="F726" s="2">
        <v>3228.62</v>
      </c>
      <c r="G726" s="3">
        <v>229263000</v>
      </c>
    </row>
    <row r="727" spans="1:7" x14ac:dyDescent="0.25">
      <c r="A727" s="1">
        <v>42858</v>
      </c>
      <c r="B727" s="2">
        <v>3224.21</v>
      </c>
      <c r="C727" s="2">
        <v>3238.94</v>
      </c>
      <c r="D727" s="2">
        <v>3221.75</v>
      </c>
      <c r="E727" s="2">
        <v>3237.81</v>
      </c>
      <c r="F727" s="2">
        <v>3237.81</v>
      </c>
      <c r="G727" s="3">
        <v>166453900</v>
      </c>
    </row>
    <row r="728" spans="1:7" x14ac:dyDescent="0.25">
      <c r="A728" s="1">
        <v>42857</v>
      </c>
      <c r="B728" s="2">
        <v>3183.43</v>
      </c>
      <c r="C728" s="2">
        <v>3212.27</v>
      </c>
      <c r="D728" s="2">
        <v>3183.41</v>
      </c>
      <c r="E728" s="2">
        <v>3211.11</v>
      </c>
      <c r="F728" s="2">
        <v>3211.11</v>
      </c>
      <c r="G728" s="3">
        <v>254871500</v>
      </c>
    </row>
    <row r="729" spans="1:7" x14ac:dyDescent="0.25">
      <c r="A729" s="1">
        <v>42853</v>
      </c>
      <c r="B729" s="2">
        <v>3172.91</v>
      </c>
      <c r="C729" s="2">
        <v>3183.18</v>
      </c>
      <c r="D729" s="2">
        <v>3170.14</v>
      </c>
      <c r="E729" s="2">
        <v>3175.44</v>
      </c>
      <c r="F729" s="2">
        <v>3175.44</v>
      </c>
      <c r="G729" s="3">
        <v>301053800</v>
      </c>
    </row>
    <row r="730" spans="1:7" x14ac:dyDescent="0.25">
      <c r="A730" s="1">
        <v>42852</v>
      </c>
      <c r="B730" s="2">
        <v>3172.84</v>
      </c>
      <c r="C730" s="2">
        <v>3182.11</v>
      </c>
      <c r="D730" s="2">
        <v>3164.54</v>
      </c>
      <c r="E730" s="2">
        <v>3171.36</v>
      </c>
      <c r="F730" s="2">
        <v>3171.36</v>
      </c>
      <c r="G730" s="3">
        <v>212986900</v>
      </c>
    </row>
    <row r="731" spans="1:7" x14ac:dyDescent="0.25">
      <c r="A731" s="1">
        <v>42851</v>
      </c>
      <c r="B731" s="2">
        <v>3164.12</v>
      </c>
      <c r="C731" s="2">
        <v>3176.79</v>
      </c>
      <c r="D731" s="2">
        <v>3161.99</v>
      </c>
      <c r="E731" s="2">
        <v>3173.76</v>
      </c>
      <c r="F731" s="2">
        <v>3173.76</v>
      </c>
      <c r="G731" s="3">
        <v>261334100</v>
      </c>
    </row>
    <row r="732" spans="1:7" x14ac:dyDescent="0.25">
      <c r="A732" s="1">
        <v>42850</v>
      </c>
      <c r="B732" s="2">
        <v>3145.26</v>
      </c>
      <c r="C732" s="2">
        <v>3167.22</v>
      </c>
      <c r="D732" s="2">
        <v>3143.22</v>
      </c>
      <c r="E732" s="2">
        <v>3163.93</v>
      </c>
      <c r="F732" s="2">
        <v>3163.93</v>
      </c>
      <c r="G732" s="3">
        <v>250318600</v>
      </c>
    </row>
    <row r="733" spans="1:7" x14ac:dyDescent="0.25">
      <c r="A733" s="1">
        <v>42849</v>
      </c>
      <c r="B733" s="2">
        <v>3156.89</v>
      </c>
      <c r="C733" s="2">
        <v>3156.89</v>
      </c>
      <c r="D733" s="2">
        <v>3129.26</v>
      </c>
      <c r="E733" s="2">
        <v>3144.03</v>
      </c>
      <c r="F733" s="2">
        <v>3144.03</v>
      </c>
      <c r="G733" s="3">
        <v>211583200</v>
      </c>
    </row>
    <row r="734" spans="1:7" x14ac:dyDescent="0.25">
      <c r="A734" s="1">
        <v>42846</v>
      </c>
      <c r="B734" s="2">
        <v>3150.09</v>
      </c>
      <c r="C734" s="2">
        <v>3156.03</v>
      </c>
      <c r="D734" s="2">
        <v>3138.93</v>
      </c>
      <c r="E734" s="2">
        <v>3139.83</v>
      </c>
      <c r="F734" s="2">
        <v>3139.83</v>
      </c>
      <c r="G734" s="3">
        <v>207186200</v>
      </c>
    </row>
    <row r="735" spans="1:7" x14ac:dyDescent="0.25">
      <c r="A735" s="1">
        <v>42845</v>
      </c>
      <c r="B735" s="2">
        <v>3119.92</v>
      </c>
      <c r="C735" s="2">
        <v>3144.05</v>
      </c>
      <c r="D735" s="2">
        <v>3117.97</v>
      </c>
      <c r="E735" s="2">
        <v>3137.88</v>
      </c>
      <c r="F735" s="2">
        <v>3137.88</v>
      </c>
      <c r="G735" s="3">
        <v>234169000</v>
      </c>
    </row>
    <row r="736" spans="1:7" x14ac:dyDescent="0.25">
      <c r="A736" s="1">
        <v>42844</v>
      </c>
      <c r="B736" s="2">
        <v>3129.74</v>
      </c>
      <c r="C736" s="2">
        <v>3129.87</v>
      </c>
      <c r="D736" s="2">
        <v>3113.9</v>
      </c>
      <c r="E736" s="2">
        <v>3126.28</v>
      </c>
      <c r="F736" s="2">
        <v>3126.28</v>
      </c>
      <c r="G736" s="3">
        <v>254035100</v>
      </c>
    </row>
    <row r="737" spans="1:7" x14ac:dyDescent="0.25">
      <c r="A737" s="1">
        <v>42843</v>
      </c>
      <c r="B737" s="2">
        <v>3159.88</v>
      </c>
      <c r="C737" s="2">
        <v>3162.58</v>
      </c>
      <c r="D737" s="2">
        <v>3134.28</v>
      </c>
      <c r="E737" s="2">
        <v>3137.54</v>
      </c>
      <c r="F737" s="2">
        <v>3137.54</v>
      </c>
      <c r="G737" s="3">
        <v>183660900</v>
      </c>
    </row>
    <row r="738" spans="1:7" x14ac:dyDescent="0.25">
      <c r="A738" s="1">
        <v>42842</v>
      </c>
      <c r="B738" s="2">
        <v>3159.19</v>
      </c>
      <c r="C738" s="2">
        <v>3160.14</v>
      </c>
      <c r="D738" s="2">
        <v>3136.93</v>
      </c>
      <c r="E738" s="2">
        <v>3138.3</v>
      </c>
      <c r="F738" s="2">
        <v>3138.3</v>
      </c>
      <c r="G738" s="3">
        <v>149007400</v>
      </c>
    </row>
    <row r="739" spans="1:7" x14ac:dyDescent="0.25">
      <c r="A739" s="1">
        <v>42838</v>
      </c>
      <c r="B739" s="2">
        <v>3162.52</v>
      </c>
      <c r="C739" s="2">
        <v>3176.63</v>
      </c>
      <c r="D739" s="2">
        <v>3160.28</v>
      </c>
      <c r="E739" s="2">
        <v>3169.24</v>
      </c>
      <c r="F739" s="2">
        <v>3169.24</v>
      </c>
      <c r="G739" s="3">
        <v>172474100</v>
      </c>
    </row>
    <row r="740" spans="1:7" x14ac:dyDescent="0.25">
      <c r="A740" s="1">
        <v>42837</v>
      </c>
      <c r="B740" s="2">
        <v>3170.58</v>
      </c>
      <c r="C740" s="2">
        <v>3186.5</v>
      </c>
      <c r="D740" s="2">
        <v>3165.22</v>
      </c>
      <c r="E740" s="2">
        <v>3186.01</v>
      </c>
      <c r="F740" s="2">
        <v>3186.01</v>
      </c>
      <c r="G740" s="3">
        <v>314923600</v>
      </c>
    </row>
    <row r="741" spans="1:7" x14ac:dyDescent="0.25">
      <c r="A741" s="1">
        <v>42836</v>
      </c>
      <c r="B741" s="2">
        <v>3180.02</v>
      </c>
      <c r="C741" s="2">
        <v>3186.46</v>
      </c>
      <c r="D741" s="2">
        <v>3164.21</v>
      </c>
      <c r="E741" s="2">
        <v>3174.75</v>
      </c>
      <c r="F741" s="2">
        <v>3174.75</v>
      </c>
      <c r="G741" s="3">
        <v>218444800</v>
      </c>
    </row>
    <row r="742" spans="1:7" x14ac:dyDescent="0.25">
      <c r="A742" s="1">
        <v>42835</v>
      </c>
      <c r="B742" s="2">
        <v>3177.27</v>
      </c>
      <c r="C742" s="2">
        <v>3182.44</v>
      </c>
      <c r="D742" s="2">
        <v>3170.18</v>
      </c>
      <c r="E742" s="2">
        <v>3181.45</v>
      </c>
      <c r="F742" s="2">
        <v>3181.45</v>
      </c>
      <c r="G742" s="3">
        <v>204258400</v>
      </c>
    </row>
    <row r="743" spans="1:7" x14ac:dyDescent="0.25">
      <c r="A743" s="1">
        <v>42832</v>
      </c>
      <c r="B743" s="2">
        <v>3171.22</v>
      </c>
      <c r="C743" s="2">
        <v>3177.27</v>
      </c>
      <c r="D743" s="2">
        <v>3144.5</v>
      </c>
      <c r="E743" s="2">
        <v>3177.27</v>
      </c>
      <c r="F743" s="2">
        <v>3177.27</v>
      </c>
      <c r="G743" s="3">
        <v>222275900</v>
      </c>
    </row>
    <row r="744" spans="1:7" x14ac:dyDescent="0.25">
      <c r="A744" s="1">
        <v>42831</v>
      </c>
      <c r="B744" s="2">
        <v>3167.6</v>
      </c>
      <c r="C744" s="2">
        <v>3175.59</v>
      </c>
      <c r="D744" s="2">
        <v>3157.36</v>
      </c>
      <c r="E744" s="2">
        <v>3175.59</v>
      </c>
      <c r="F744" s="2">
        <v>3175.59</v>
      </c>
      <c r="G744" s="3">
        <v>193155100</v>
      </c>
    </row>
    <row r="745" spans="1:7" x14ac:dyDescent="0.25">
      <c r="A745" s="1">
        <v>42830</v>
      </c>
      <c r="B745" s="2">
        <v>3176.91</v>
      </c>
      <c r="C745" s="2">
        <v>3182.44</v>
      </c>
      <c r="D745" s="2">
        <v>3157.03</v>
      </c>
      <c r="E745" s="2">
        <v>3176.55</v>
      </c>
      <c r="F745" s="2">
        <v>3176.55</v>
      </c>
      <c r="G745" s="3">
        <v>234762300</v>
      </c>
    </row>
    <row r="746" spans="1:7" x14ac:dyDescent="0.25">
      <c r="A746" s="1">
        <v>42829</v>
      </c>
      <c r="B746" s="2">
        <v>3182.32</v>
      </c>
      <c r="C746" s="2">
        <v>3189.81</v>
      </c>
      <c r="D746" s="2">
        <v>3175.15</v>
      </c>
      <c r="E746" s="2">
        <v>3179.06</v>
      </c>
      <c r="F746" s="2">
        <v>3179.06</v>
      </c>
      <c r="G746" s="3">
        <v>193642700</v>
      </c>
    </row>
    <row r="747" spans="1:7" x14ac:dyDescent="0.25">
      <c r="A747" s="1">
        <v>42828</v>
      </c>
      <c r="B747" s="2">
        <v>3180.27</v>
      </c>
      <c r="C747" s="2">
        <v>3188.17</v>
      </c>
      <c r="D747" s="2">
        <v>3179.62</v>
      </c>
      <c r="E747" s="2">
        <v>3187.51</v>
      </c>
      <c r="F747" s="2">
        <v>3187.51</v>
      </c>
      <c r="G747" s="3">
        <v>272954600</v>
      </c>
    </row>
    <row r="748" spans="1:7" x14ac:dyDescent="0.25">
      <c r="A748" s="1">
        <v>42825</v>
      </c>
      <c r="B748" s="2">
        <v>3172.06</v>
      </c>
      <c r="C748" s="2">
        <v>3181.61</v>
      </c>
      <c r="D748" s="2">
        <v>3171.49</v>
      </c>
      <c r="E748" s="2">
        <v>3175.11</v>
      </c>
      <c r="F748" s="2">
        <v>3175.11</v>
      </c>
      <c r="G748" s="3">
        <v>310379200</v>
      </c>
    </row>
    <row r="749" spans="1:7" x14ac:dyDescent="0.25">
      <c r="A749" s="1">
        <v>42824</v>
      </c>
      <c r="B749" s="2">
        <v>3184.44</v>
      </c>
      <c r="C749" s="2">
        <v>3187.44</v>
      </c>
      <c r="D749" s="2">
        <v>3168.27</v>
      </c>
      <c r="E749" s="2">
        <v>3173.24</v>
      </c>
      <c r="F749" s="2">
        <v>3173.24</v>
      </c>
      <c r="G749" s="3">
        <v>198798300</v>
      </c>
    </row>
    <row r="750" spans="1:7" x14ac:dyDescent="0.25">
      <c r="A750" s="1">
        <v>42823</v>
      </c>
      <c r="B750" s="2">
        <v>3166.77</v>
      </c>
      <c r="C750" s="2">
        <v>3188.02</v>
      </c>
      <c r="D750" s="2">
        <v>3166.21</v>
      </c>
      <c r="E750" s="2">
        <v>3184.57</v>
      </c>
      <c r="F750" s="2">
        <v>3184.57</v>
      </c>
      <c r="G750" s="3">
        <v>223074100</v>
      </c>
    </row>
    <row r="751" spans="1:7" x14ac:dyDescent="0.25">
      <c r="A751" s="1">
        <v>42822</v>
      </c>
      <c r="B751" s="2">
        <v>3139.8</v>
      </c>
      <c r="C751" s="2">
        <v>3158.97</v>
      </c>
      <c r="D751" s="2">
        <v>3139.04</v>
      </c>
      <c r="E751" s="2">
        <v>3157.82</v>
      </c>
      <c r="F751" s="2">
        <v>3157.82</v>
      </c>
      <c r="G751" s="3">
        <v>215766700</v>
      </c>
    </row>
    <row r="752" spans="1:7" x14ac:dyDescent="0.25">
      <c r="A752" s="1">
        <v>42821</v>
      </c>
      <c r="B752" s="2">
        <v>3122.05</v>
      </c>
      <c r="C752" s="2">
        <v>3133.76</v>
      </c>
      <c r="D752" s="2">
        <v>3112.39</v>
      </c>
      <c r="E752" s="2">
        <v>3126.88</v>
      </c>
      <c r="F752" s="2">
        <v>3126.88</v>
      </c>
      <c r="G752" s="3">
        <v>186868600</v>
      </c>
    </row>
    <row r="753" spans="1:7" x14ac:dyDescent="0.25">
      <c r="A753" s="1">
        <v>42818</v>
      </c>
      <c r="B753" s="2">
        <v>3129.18</v>
      </c>
      <c r="C753" s="2">
        <v>3148.89</v>
      </c>
      <c r="D753" s="2">
        <v>3124.47</v>
      </c>
      <c r="E753" s="2">
        <v>3142.9</v>
      </c>
      <c r="F753" s="2">
        <v>3142.9</v>
      </c>
      <c r="G753" s="3">
        <v>224468900</v>
      </c>
    </row>
    <row r="754" spans="1:7" x14ac:dyDescent="0.25">
      <c r="A754" s="1">
        <v>42817</v>
      </c>
      <c r="B754" s="2">
        <v>3125.18</v>
      </c>
      <c r="C754" s="2">
        <v>3131.23</v>
      </c>
      <c r="D754" s="2">
        <v>3117.63</v>
      </c>
      <c r="E754" s="2">
        <v>3126.93</v>
      </c>
      <c r="F754" s="2">
        <v>3126.93</v>
      </c>
      <c r="G754" s="3">
        <v>180643400</v>
      </c>
    </row>
    <row r="755" spans="1:7" x14ac:dyDescent="0.25">
      <c r="A755" s="1">
        <v>42816</v>
      </c>
      <c r="B755" s="2">
        <v>3128.26</v>
      </c>
      <c r="C755" s="2">
        <v>3131.92</v>
      </c>
      <c r="D755" s="2">
        <v>3114.33</v>
      </c>
      <c r="E755" s="2">
        <v>3118.19</v>
      </c>
      <c r="F755" s="2">
        <v>3118.19</v>
      </c>
      <c r="G755" s="3">
        <v>224670400</v>
      </c>
    </row>
    <row r="756" spans="1:7" x14ac:dyDescent="0.25">
      <c r="A756" s="1">
        <v>42815</v>
      </c>
      <c r="B756" s="2">
        <v>3170.48</v>
      </c>
      <c r="C756" s="2">
        <v>3172.63</v>
      </c>
      <c r="D756" s="2">
        <v>3156.77</v>
      </c>
      <c r="E756" s="2">
        <v>3158.57</v>
      </c>
      <c r="F756" s="2">
        <v>3158.57</v>
      </c>
      <c r="G756" s="3">
        <v>147430600</v>
      </c>
    </row>
    <row r="757" spans="1:7" x14ac:dyDescent="0.25">
      <c r="A757" s="1">
        <v>42814</v>
      </c>
      <c r="B757" s="2">
        <v>3162.21</v>
      </c>
      <c r="C757" s="2">
        <v>3172.74</v>
      </c>
      <c r="D757" s="2">
        <v>3147.89</v>
      </c>
      <c r="E757" s="2">
        <v>3165.7</v>
      </c>
      <c r="F757" s="2">
        <v>3165.7</v>
      </c>
      <c r="G757" s="3">
        <v>205274700</v>
      </c>
    </row>
    <row r="758" spans="1:7" x14ac:dyDescent="0.25">
      <c r="A758" s="1">
        <v>42811</v>
      </c>
      <c r="B758" s="2">
        <v>3168.92</v>
      </c>
      <c r="C758" s="2">
        <v>3177.9</v>
      </c>
      <c r="D758" s="2">
        <v>3164.45</v>
      </c>
      <c r="E758" s="2">
        <v>3169.38</v>
      </c>
      <c r="F758" s="2">
        <v>3169.38</v>
      </c>
      <c r="G758" s="3">
        <v>378067400</v>
      </c>
    </row>
    <row r="759" spans="1:7" x14ac:dyDescent="0.25">
      <c r="A759" s="1">
        <v>42810</v>
      </c>
      <c r="B759" s="2">
        <v>3155.32</v>
      </c>
      <c r="C759" s="2">
        <v>3168.26</v>
      </c>
      <c r="D759" s="2">
        <v>3150.16</v>
      </c>
      <c r="E759" s="2">
        <v>3163.52</v>
      </c>
      <c r="F759" s="2">
        <v>3163.52</v>
      </c>
      <c r="G759" s="3">
        <v>294646700</v>
      </c>
    </row>
    <row r="760" spans="1:7" x14ac:dyDescent="0.25">
      <c r="A760" s="1">
        <v>42809</v>
      </c>
      <c r="B760" s="2">
        <v>3133.41</v>
      </c>
      <c r="C760" s="2">
        <v>3142.5</v>
      </c>
      <c r="D760" s="2">
        <v>3116.34</v>
      </c>
      <c r="E760" s="2">
        <v>3137.43</v>
      </c>
      <c r="F760" s="2">
        <v>3137.43</v>
      </c>
      <c r="G760" s="3">
        <v>235505100</v>
      </c>
    </row>
    <row r="761" spans="1:7" x14ac:dyDescent="0.25">
      <c r="A761" s="1">
        <v>42808</v>
      </c>
      <c r="B761" s="2">
        <v>3147.94</v>
      </c>
      <c r="C761" s="2">
        <v>3152.13</v>
      </c>
      <c r="D761" s="2">
        <v>3135.02</v>
      </c>
      <c r="E761" s="2">
        <v>3143.4</v>
      </c>
      <c r="F761" s="2">
        <v>3143.4</v>
      </c>
      <c r="G761" s="3">
        <v>223956500</v>
      </c>
    </row>
    <row r="762" spans="1:7" x14ac:dyDescent="0.25">
      <c r="A762" s="1">
        <v>42807</v>
      </c>
      <c r="B762" s="2">
        <v>3139.04</v>
      </c>
      <c r="C762" s="2">
        <v>3150.83</v>
      </c>
      <c r="D762" s="2">
        <v>3132.23</v>
      </c>
      <c r="E762" s="2">
        <v>3147.15</v>
      </c>
      <c r="F762" s="2">
        <v>3147.15</v>
      </c>
      <c r="G762" s="3">
        <v>200765700</v>
      </c>
    </row>
    <row r="763" spans="1:7" x14ac:dyDescent="0.25">
      <c r="A763" s="1">
        <v>42804</v>
      </c>
      <c r="B763" s="2">
        <v>3114.75</v>
      </c>
      <c r="C763" s="2">
        <v>3146.38</v>
      </c>
      <c r="D763" s="2">
        <v>3106.98</v>
      </c>
      <c r="E763" s="2">
        <v>3133.35</v>
      </c>
      <c r="F763" s="2">
        <v>3133.35</v>
      </c>
      <c r="G763" s="3">
        <v>246015000</v>
      </c>
    </row>
    <row r="764" spans="1:7" x14ac:dyDescent="0.25">
      <c r="A764" s="1">
        <v>42803</v>
      </c>
      <c r="B764" s="2">
        <v>3135.71</v>
      </c>
      <c r="C764" s="2">
        <v>3137.19</v>
      </c>
      <c r="D764" s="2">
        <v>3114.67</v>
      </c>
      <c r="E764" s="2">
        <v>3118.84</v>
      </c>
      <c r="F764" s="2">
        <v>3118.84</v>
      </c>
      <c r="G764" s="3">
        <v>204384200</v>
      </c>
    </row>
    <row r="765" spans="1:7" x14ac:dyDescent="0.25">
      <c r="A765" s="1">
        <v>42802</v>
      </c>
      <c r="B765" s="2">
        <v>3128.45</v>
      </c>
      <c r="C765" s="2">
        <v>3150.84</v>
      </c>
      <c r="D765" s="2">
        <v>3127.19</v>
      </c>
      <c r="E765" s="2">
        <v>3145.29</v>
      </c>
      <c r="F765" s="2">
        <v>3145.29</v>
      </c>
      <c r="G765" s="3">
        <v>265028400</v>
      </c>
    </row>
    <row r="766" spans="1:7" x14ac:dyDescent="0.25">
      <c r="A766" s="1">
        <v>42801</v>
      </c>
      <c r="B766" s="2">
        <v>3121.18</v>
      </c>
      <c r="C766" s="2">
        <v>3131.65</v>
      </c>
      <c r="D766" s="2">
        <v>3120.21</v>
      </c>
      <c r="E766" s="2">
        <v>3130.44</v>
      </c>
      <c r="F766" s="2">
        <v>3130.44</v>
      </c>
      <c r="G766" s="3">
        <v>253276600</v>
      </c>
    </row>
    <row r="767" spans="1:7" x14ac:dyDescent="0.25">
      <c r="A767" s="1">
        <v>42800</v>
      </c>
      <c r="B767" s="2">
        <v>3121.96</v>
      </c>
      <c r="C767" s="2">
        <v>3128.77</v>
      </c>
      <c r="D767" s="2">
        <v>3109.89</v>
      </c>
      <c r="E767" s="2">
        <v>3121.51</v>
      </c>
      <c r="F767" s="2">
        <v>3121.51</v>
      </c>
      <c r="G767" s="3">
        <v>205116400</v>
      </c>
    </row>
    <row r="768" spans="1:7" x14ac:dyDescent="0.25">
      <c r="A768" s="1">
        <v>42797</v>
      </c>
      <c r="B768" s="2">
        <v>3121.2</v>
      </c>
      <c r="C768" s="2">
        <v>3125.1</v>
      </c>
      <c r="D768" s="2">
        <v>3104.33</v>
      </c>
      <c r="E768" s="2">
        <v>3122.34</v>
      </c>
      <c r="F768" s="2">
        <v>3122.34</v>
      </c>
      <c r="G768" s="3">
        <v>250829800</v>
      </c>
    </row>
    <row r="769" spans="1:7" x14ac:dyDescent="0.25">
      <c r="A769" s="1">
        <v>42796</v>
      </c>
      <c r="B769" s="2">
        <v>3147.97</v>
      </c>
      <c r="C769" s="2">
        <v>3158.26</v>
      </c>
      <c r="D769" s="2">
        <v>3123.33</v>
      </c>
      <c r="E769" s="2">
        <v>3136.48</v>
      </c>
      <c r="F769" s="2">
        <v>3136.48</v>
      </c>
      <c r="G769" s="3">
        <v>335457000</v>
      </c>
    </row>
    <row r="770" spans="1:7" x14ac:dyDescent="0.25">
      <c r="A770" s="1">
        <v>42795</v>
      </c>
      <c r="B770" s="2">
        <v>3106.3</v>
      </c>
      <c r="C770" s="2">
        <v>3129.69</v>
      </c>
      <c r="D770" s="2">
        <v>3104.59</v>
      </c>
      <c r="E770" s="2">
        <v>3122.77</v>
      </c>
      <c r="F770" s="2">
        <v>3122.77</v>
      </c>
      <c r="G770" s="3">
        <v>252132000</v>
      </c>
    </row>
    <row r="771" spans="1:7" x14ac:dyDescent="0.25">
      <c r="A771" s="1">
        <v>42794</v>
      </c>
      <c r="B771" s="2">
        <v>3095.48</v>
      </c>
      <c r="C771" s="2">
        <v>3106.48</v>
      </c>
      <c r="D771" s="2">
        <v>3089.91</v>
      </c>
      <c r="E771" s="2">
        <v>3096.61</v>
      </c>
      <c r="F771" s="2">
        <v>3096.61</v>
      </c>
      <c r="G771" s="3">
        <v>371752300</v>
      </c>
    </row>
    <row r="772" spans="1:7" x14ac:dyDescent="0.25">
      <c r="A772" s="1">
        <v>42793</v>
      </c>
      <c r="B772" s="2">
        <v>3101.18</v>
      </c>
      <c r="C772" s="2">
        <v>3113.63</v>
      </c>
      <c r="D772" s="2">
        <v>3094.9</v>
      </c>
      <c r="E772" s="2">
        <v>3108.62</v>
      </c>
      <c r="F772" s="2">
        <v>3108.62</v>
      </c>
      <c r="G772" s="3">
        <v>235765000</v>
      </c>
    </row>
    <row r="773" spans="1:7" x14ac:dyDescent="0.25">
      <c r="A773" s="1">
        <v>42790</v>
      </c>
      <c r="B773" s="2">
        <v>3136.24</v>
      </c>
      <c r="C773" s="2">
        <v>3138.97</v>
      </c>
      <c r="D773" s="2">
        <v>3110.9</v>
      </c>
      <c r="E773" s="2">
        <v>3117.03</v>
      </c>
      <c r="F773" s="2">
        <v>3117.03</v>
      </c>
      <c r="G773" s="3">
        <v>236517000</v>
      </c>
    </row>
    <row r="774" spans="1:7" x14ac:dyDescent="0.25">
      <c r="A774" s="1">
        <v>42789</v>
      </c>
      <c r="B774" s="2">
        <v>3119.81</v>
      </c>
      <c r="C774" s="2">
        <v>3137.57</v>
      </c>
      <c r="D774" s="2">
        <v>3114.79</v>
      </c>
      <c r="E774" s="2">
        <v>3137.57</v>
      </c>
      <c r="F774" s="2">
        <v>3137.57</v>
      </c>
      <c r="G774" s="3">
        <v>379531900</v>
      </c>
    </row>
    <row r="775" spans="1:7" x14ac:dyDescent="0.25">
      <c r="A775" s="1">
        <v>42788</v>
      </c>
      <c r="B775" s="2">
        <v>3104.12</v>
      </c>
      <c r="C775" s="2">
        <v>3123.79</v>
      </c>
      <c r="D775" s="2">
        <v>3101.25</v>
      </c>
      <c r="E775" s="2">
        <v>3122.2</v>
      </c>
      <c r="F775" s="2">
        <v>3122.2</v>
      </c>
      <c r="G775" s="3">
        <v>308219500</v>
      </c>
    </row>
    <row r="776" spans="1:7" x14ac:dyDescent="0.25">
      <c r="A776" s="1">
        <v>42787</v>
      </c>
      <c r="B776" s="2">
        <v>3100.93</v>
      </c>
      <c r="C776" s="2">
        <v>3101.18</v>
      </c>
      <c r="D776" s="2">
        <v>3086.57</v>
      </c>
      <c r="E776" s="2">
        <v>3094.19</v>
      </c>
      <c r="F776" s="2">
        <v>3094.19</v>
      </c>
      <c r="G776" s="3">
        <v>240054000</v>
      </c>
    </row>
    <row r="777" spans="1:7" x14ac:dyDescent="0.25">
      <c r="A777" s="1">
        <v>42786</v>
      </c>
      <c r="B777" s="2">
        <v>3106.81</v>
      </c>
      <c r="C777" s="2">
        <v>3109.18</v>
      </c>
      <c r="D777" s="2">
        <v>3092.82</v>
      </c>
      <c r="E777" s="2">
        <v>3096.69</v>
      </c>
      <c r="F777" s="2">
        <v>3096.69</v>
      </c>
      <c r="G777" s="3">
        <v>208265200</v>
      </c>
    </row>
    <row r="778" spans="1:7" x14ac:dyDescent="0.25">
      <c r="A778" s="1">
        <v>42783</v>
      </c>
      <c r="B778" s="2">
        <v>3099.2</v>
      </c>
      <c r="C778" s="2">
        <v>3114.7</v>
      </c>
      <c r="D778" s="2">
        <v>3099.2</v>
      </c>
      <c r="E778" s="2">
        <v>3107.65</v>
      </c>
      <c r="F778" s="2">
        <v>3107.65</v>
      </c>
      <c r="G778" s="3">
        <v>268111900</v>
      </c>
    </row>
    <row r="779" spans="1:7" x14ac:dyDescent="0.25">
      <c r="A779" s="1">
        <v>42782</v>
      </c>
      <c r="B779" s="2">
        <v>3088.84</v>
      </c>
      <c r="C779" s="2">
        <v>3096.74</v>
      </c>
      <c r="D779" s="2">
        <v>3079.11</v>
      </c>
      <c r="E779" s="2">
        <v>3096.69</v>
      </c>
      <c r="F779" s="2">
        <v>3096.69</v>
      </c>
      <c r="G779" s="3">
        <v>297011000</v>
      </c>
    </row>
    <row r="780" spans="1:7" x14ac:dyDescent="0.25">
      <c r="A780" s="1">
        <v>42781</v>
      </c>
      <c r="B780" s="2">
        <v>3081.3</v>
      </c>
      <c r="C780" s="2">
        <v>3093.21</v>
      </c>
      <c r="D780" s="2">
        <v>3077.64</v>
      </c>
      <c r="E780" s="2">
        <v>3088.48</v>
      </c>
      <c r="F780" s="2">
        <v>3088.48</v>
      </c>
      <c r="G780" s="3">
        <v>355252600</v>
      </c>
    </row>
    <row r="781" spans="1:7" x14ac:dyDescent="0.25">
      <c r="A781" s="1">
        <v>42780</v>
      </c>
      <c r="B781" s="2">
        <v>3093.91</v>
      </c>
      <c r="C781" s="2">
        <v>3097.21</v>
      </c>
      <c r="D781" s="2">
        <v>3064.59</v>
      </c>
      <c r="E781" s="2">
        <v>3072.47</v>
      </c>
      <c r="F781" s="2">
        <v>3072.47</v>
      </c>
      <c r="G781" s="3">
        <v>238576100</v>
      </c>
    </row>
    <row r="782" spans="1:7" x14ac:dyDescent="0.25">
      <c r="A782" s="1">
        <v>42779</v>
      </c>
      <c r="B782" s="2">
        <v>3107.64</v>
      </c>
      <c r="C782" s="2">
        <v>3118.3</v>
      </c>
      <c r="D782" s="2">
        <v>3105.58</v>
      </c>
      <c r="E782" s="2">
        <v>3111.63</v>
      </c>
      <c r="F782" s="2">
        <v>3111.63</v>
      </c>
      <c r="G782" s="3">
        <v>283254300</v>
      </c>
    </row>
    <row r="783" spans="1:7" x14ac:dyDescent="0.25">
      <c r="A783" s="1">
        <v>42776</v>
      </c>
      <c r="B783" s="2">
        <v>3090.56</v>
      </c>
      <c r="C783" s="2">
        <v>3104.3</v>
      </c>
      <c r="D783" s="2">
        <v>3088.72</v>
      </c>
      <c r="E783" s="2">
        <v>3100.39</v>
      </c>
      <c r="F783" s="2">
        <v>3100.39</v>
      </c>
      <c r="G783" s="3">
        <v>339784100</v>
      </c>
    </row>
    <row r="784" spans="1:7" x14ac:dyDescent="0.25">
      <c r="A784" s="1">
        <v>42775</v>
      </c>
      <c r="B784" s="2">
        <v>3067.14</v>
      </c>
      <c r="C784" s="2">
        <v>3091.28</v>
      </c>
      <c r="D784" s="2">
        <v>3067.14</v>
      </c>
      <c r="E784" s="2">
        <v>3079.96</v>
      </c>
      <c r="F784" s="2">
        <v>3079.96</v>
      </c>
      <c r="G784" s="3">
        <v>256132900</v>
      </c>
    </row>
    <row r="785" spans="1:7" x14ac:dyDescent="0.25">
      <c r="A785" s="1">
        <v>42774</v>
      </c>
      <c r="B785" s="2">
        <v>3069.2</v>
      </c>
      <c r="C785" s="2">
        <v>3072.9</v>
      </c>
      <c r="D785" s="2">
        <v>3055.8</v>
      </c>
      <c r="E785" s="2">
        <v>3066.53</v>
      </c>
      <c r="F785" s="2">
        <v>3066.53</v>
      </c>
      <c r="G785" t="s">
        <v>0</v>
      </c>
    </row>
    <row r="786" spans="1:7" x14ac:dyDescent="0.25">
      <c r="A786" s="1">
        <v>42773</v>
      </c>
      <c r="B786" s="2">
        <v>3053.05</v>
      </c>
      <c r="C786" s="2">
        <v>3076.52</v>
      </c>
      <c r="D786" s="2">
        <v>3052.3</v>
      </c>
      <c r="E786" s="2">
        <v>3071.64</v>
      </c>
      <c r="F786" s="2">
        <v>3071.64</v>
      </c>
      <c r="G786" t="s">
        <v>0</v>
      </c>
    </row>
    <row r="787" spans="1:7" x14ac:dyDescent="0.25">
      <c r="A787" s="1">
        <v>42772</v>
      </c>
      <c r="B787" s="2">
        <v>3047.69</v>
      </c>
      <c r="C787" s="2">
        <v>3062.9</v>
      </c>
      <c r="D787" s="2">
        <v>3040.66</v>
      </c>
      <c r="E787" s="2">
        <v>3056.91</v>
      </c>
      <c r="F787" s="2">
        <v>3056.91</v>
      </c>
      <c r="G787" t="s">
        <v>0</v>
      </c>
    </row>
    <row r="788" spans="1:7" x14ac:dyDescent="0.25">
      <c r="A788" s="1">
        <v>42769</v>
      </c>
      <c r="B788" s="2">
        <v>3047.08</v>
      </c>
      <c r="C788" s="2">
        <v>3048.12</v>
      </c>
      <c r="D788" s="2">
        <v>3030.65</v>
      </c>
      <c r="E788" s="2">
        <v>3041.94</v>
      </c>
      <c r="F788" s="2">
        <v>3041.94</v>
      </c>
      <c r="G788" t="s">
        <v>0</v>
      </c>
    </row>
    <row r="789" spans="1:7" x14ac:dyDescent="0.25">
      <c r="A789" s="1">
        <v>42768</v>
      </c>
      <c r="B789" s="2">
        <v>3063.95</v>
      </c>
      <c r="C789" s="2">
        <v>3068.48</v>
      </c>
      <c r="D789" s="2">
        <v>3036.76</v>
      </c>
      <c r="E789" s="2">
        <v>3044.08</v>
      </c>
      <c r="F789" s="2">
        <v>3044.08</v>
      </c>
      <c r="G789" t="s">
        <v>0</v>
      </c>
    </row>
    <row r="790" spans="1:7" x14ac:dyDescent="0.25">
      <c r="A790" s="1">
        <v>42767</v>
      </c>
      <c r="B790" s="2">
        <v>3045.94</v>
      </c>
      <c r="C790" s="2">
        <v>3073.37</v>
      </c>
      <c r="D790" s="2">
        <v>3041.47</v>
      </c>
      <c r="E790" s="2">
        <v>3067.49</v>
      </c>
      <c r="F790" s="2">
        <v>3067.49</v>
      </c>
      <c r="G790" t="s">
        <v>0</v>
      </c>
    </row>
    <row r="791" spans="1:7" x14ac:dyDescent="0.25">
      <c r="A791" s="1">
        <v>42766</v>
      </c>
      <c r="B791" s="2">
        <v>3053.7</v>
      </c>
      <c r="C791" s="2">
        <v>3056.32</v>
      </c>
      <c r="D791" s="2">
        <v>3031.18</v>
      </c>
      <c r="E791" s="2">
        <v>3046.8</v>
      </c>
      <c r="F791" s="2">
        <v>3046.8</v>
      </c>
      <c r="G791" t="s">
        <v>0</v>
      </c>
    </row>
    <row r="792" spans="1:7" x14ac:dyDescent="0.25">
      <c r="A792" s="1">
        <v>42762</v>
      </c>
      <c r="B792" s="2">
        <v>3064.55</v>
      </c>
      <c r="C792" s="2">
        <v>3065.13</v>
      </c>
      <c r="D792" s="2">
        <v>3054.64</v>
      </c>
      <c r="E792" s="2">
        <v>3064.85</v>
      </c>
      <c r="F792" s="2">
        <v>3064.85</v>
      </c>
      <c r="G792" t="s">
        <v>0</v>
      </c>
    </row>
    <row r="793" spans="1:7" x14ac:dyDescent="0.25">
      <c r="A793" s="1">
        <v>42761</v>
      </c>
      <c r="B793" s="2">
        <v>3049.86</v>
      </c>
      <c r="C793" s="2">
        <v>3058.98</v>
      </c>
      <c r="D793" s="2">
        <v>3044.78</v>
      </c>
      <c r="E793" s="2">
        <v>3051.78</v>
      </c>
      <c r="F793" s="2">
        <v>3051.78</v>
      </c>
      <c r="G793" t="s">
        <v>0</v>
      </c>
    </row>
    <row r="794" spans="1:7" x14ac:dyDescent="0.25">
      <c r="A794" s="1">
        <v>42760</v>
      </c>
      <c r="B794" s="2">
        <v>3057.98</v>
      </c>
      <c r="C794" s="2">
        <v>3061.92</v>
      </c>
      <c r="D794" s="2">
        <v>3033.25</v>
      </c>
      <c r="E794" s="2">
        <v>3039.94</v>
      </c>
      <c r="F794" s="2">
        <v>3039.94</v>
      </c>
      <c r="G794" t="s">
        <v>0</v>
      </c>
    </row>
    <row r="795" spans="1:7" x14ac:dyDescent="0.25">
      <c r="A795" s="1">
        <v>42759</v>
      </c>
      <c r="B795" s="2">
        <v>3024.67</v>
      </c>
      <c r="C795" s="2">
        <v>3043.98</v>
      </c>
      <c r="D795" s="2">
        <v>3022.53</v>
      </c>
      <c r="E795" s="2">
        <v>3041.95</v>
      </c>
      <c r="F795" s="2">
        <v>3041.95</v>
      </c>
      <c r="G795" t="s">
        <v>0</v>
      </c>
    </row>
    <row r="796" spans="1:7" x14ac:dyDescent="0.25">
      <c r="A796" s="1">
        <v>42758</v>
      </c>
      <c r="B796" s="2">
        <v>3010.86</v>
      </c>
      <c r="C796" s="2">
        <v>3026.92</v>
      </c>
      <c r="D796" s="2">
        <v>3008.02</v>
      </c>
      <c r="E796" s="2">
        <v>3025.48</v>
      </c>
      <c r="F796" s="2">
        <v>3025.48</v>
      </c>
      <c r="G796" t="s">
        <v>0</v>
      </c>
    </row>
    <row r="797" spans="1:7" x14ac:dyDescent="0.25">
      <c r="A797" s="1">
        <v>42755</v>
      </c>
      <c r="B797" s="2">
        <v>3006.44</v>
      </c>
      <c r="C797" s="2">
        <v>3016.45</v>
      </c>
      <c r="D797" s="2">
        <v>3003.8</v>
      </c>
      <c r="E797" s="2">
        <v>3011.08</v>
      </c>
      <c r="F797" s="2">
        <v>3011.08</v>
      </c>
      <c r="G797" t="s">
        <v>0</v>
      </c>
    </row>
    <row r="798" spans="1:7" x14ac:dyDescent="0.25">
      <c r="A798" s="1">
        <v>42754</v>
      </c>
      <c r="B798" s="2">
        <v>3004.29</v>
      </c>
      <c r="C798" s="2">
        <v>3011.41</v>
      </c>
      <c r="D798" s="2">
        <v>2995.15</v>
      </c>
      <c r="E798" s="2">
        <v>3008.22</v>
      </c>
      <c r="F798" s="2">
        <v>3008.22</v>
      </c>
      <c r="G798" t="s">
        <v>0</v>
      </c>
    </row>
    <row r="799" spans="1:7" x14ac:dyDescent="0.25">
      <c r="A799" s="1">
        <v>42753</v>
      </c>
      <c r="B799" s="2">
        <v>3000.8</v>
      </c>
      <c r="C799" s="2">
        <v>3008.26</v>
      </c>
      <c r="D799" s="2">
        <v>2988.07</v>
      </c>
      <c r="E799" s="2">
        <v>3000.22</v>
      </c>
      <c r="F799" s="2">
        <v>3000.22</v>
      </c>
      <c r="G799" t="s">
        <v>0</v>
      </c>
    </row>
    <row r="800" spans="1:7" x14ac:dyDescent="0.25">
      <c r="A800" s="1">
        <v>42752</v>
      </c>
      <c r="B800" s="2">
        <v>3009.92</v>
      </c>
      <c r="C800" s="2">
        <v>3012.77</v>
      </c>
      <c r="D800" s="2">
        <v>3000.86</v>
      </c>
      <c r="E800" s="2">
        <v>3012.77</v>
      </c>
      <c r="F800" s="2">
        <v>3012.77</v>
      </c>
      <c r="G800" t="s">
        <v>0</v>
      </c>
    </row>
    <row r="801" spans="1:7" x14ac:dyDescent="0.25">
      <c r="A801" s="1">
        <v>42751</v>
      </c>
      <c r="B801" s="2">
        <v>3024.61</v>
      </c>
      <c r="C801" s="2">
        <v>3027.46</v>
      </c>
      <c r="D801" s="2">
        <v>2999.53</v>
      </c>
      <c r="E801" s="2">
        <v>3013.12</v>
      </c>
      <c r="F801" s="2">
        <v>3013.12</v>
      </c>
      <c r="G801" t="s">
        <v>0</v>
      </c>
    </row>
    <row r="802" spans="1:7" x14ac:dyDescent="0.25">
      <c r="A802" s="1">
        <v>42748</v>
      </c>
      <c r="B802" s="2">
        <v>3001.06</v>
      </c>
      <c r="C802" s="2">
        <v>3025.84</v>
      </c>
      <c r="D802" s="2">
        <v>2999.01</v>
      </c>
      <c r="E802" s="2">
        <v>3025.07</v>
      </c>
      <c r="F802" s="2">
        <v>3025.07</v>
      </c>
      <c r="G802" t="s">
        <v>0</v>
      </c>
    </row>
    <row r="803" spans="1:7" x14ac:dyDescent="0.25">
      <c r="A803" s="1">
        <v>42747</v>
      </c>
      <c r="B803" s="2">
        <v>3010.71</v>
      </c>
      <c r="C803" s="2">
        <v>3022.22</v>
      </c>
      <c r="D803" s="2">
        <v>2991.41</v>
      </c>
      <c r="E803" s="2">
        <v>2993</v>
      </c>
      <c r="F803" s="2">
        <v>2993</v>
      </c>
      <c r="G803" t="s">
        <v>0</v>
      </c>
    </row>
    <row r="804" spans="1:7" x14ac:dyDescent="0.25">
      <c r="A804" s="1">
        <v>42746</v>
      </c>
      <c r="B804" s="2">
        <v>3009.73</v>
      </c>
      <c r="C804" s="2">
        <v>3018.9</v>
      </c>
      <c r="D804" s="2">
        <v>2995.43</v>
      </c>
      <c r="E804" s="2">
        <v>3000.94</v>
      </c>
      <c r="F804" s="2">
        <v>3000.94</v>
      </c>
      <c r="G804" t="s">
        <v>0</v>
      </c>
    </row>
    <row r="805" spans="1:7" x14ac:dyDescent="0.25">
      <c r="A805" s="1">
        <v>42745</v>
      </c>
      <c r="B805" s="2">
        <v>2972.93</v>
      </c>
      <c r="C805" s="2">
        <v>3006.02</v>
      </c>
      <c r="D805" s="2">
        <v>2971.37</v>
      </c>
      <c r="E805" s="2">
        <v>3006.02</v>
      </c>
      <c r="F805" s="2">
        <v>3006.02</v>
      </c>
      <c r="G805" t="s">
        <v>0</v>
      </c>
    </row>
    <row r="806" spans="1:7" x14ac:dyDescent="0.25">
      <c r="A806" s="1">
        <v>42744</v>
      </c>
      <c r="B806" s="2">
        <v>2962.13</v>
      </c>
      <c r="C806" s="2">
        <v>2986.49</v>
      </c>
      <c r="D806" s="2">
        <v>2961.97</v>
      </c>
      <c r="E806" s="2">
        <v>2981.54</v>
      </c>
      <c r="F806" s="2">
        <v>2981.54</v>
      </c>
      <c r="G806" t="s">
        <v>0</v>
      </c>
    </row>
    <row r="807" spans="1:7" x14ac:dyDescent="0.25">
      <c r="A807" s="1">
        <v>42741</v>
      </c>
      <c r="B807" s="2">
        <v>2964.82</v>
      </c>
      <c r="C807" s="2">
        <v>2970.79</v>
      </c>
      <c r="D807" s="2">
        <v>2954.86</v>
      </c>
      <c r="E807" s="2">
        <v>2962.63</v>
      </c>
      <c r="F807" s="2">
        <v>2962.63</v>
      </c>
      <c r="G807" t="s">
        <v>0</v>
      </c>
    </row>
    <row r="808" spans="1:7" x14ac:dyDescent="0.25">
      <c r="A808" s="1">
        <v>42740</v>
      </c>
      <c r="B808" s="2">
        <v>2941.47</v>
      </c>
      <c r="C808" s="2">
        <v>2968.15</v>
      </c>
      <c r="D808" s="2">
        <v>2936.52</v>
      </c>
      <c r="E808" s="2">
        <v>2954.14</v>
      </c>
      <c r="F808" s="2">
        <v>2954.14</v>
      </c>
      <c r="G808" t="s">
        <v>0</v>
      </c>
    </row>
    <row r="809" spans="1:7" x14ac:dyDescent="0.25">
      <c r="A809" s="1">
        <v>42739</v>
      </c>
      <c r="B809" s="2">
        <v>2897.18</v>
      </c>
      <c r="C809" s="2">
        <v>2932.35</v>
      </c>
      <c r="D809" s="2">
        <v>2897.18</v>
      </c>
      <c r="E809" s="2">
        <v>2921.31</v>
      </c>
      <c r="F809" s="2">
        <v>2921.31</v>
      </c>
      <c r="G809" t="s">
        <v>0</v>
      </c>
    </row>
    <row r="810" spans="1:7" x14ac:dyDescent="0.25">
      <c r="A810" s="1">
        <v>42738</v>
      </c>
      <c r="B810" s="2">
        <v>2887</v>
      </c>
      <c r="C810" s="2">
        <v>2899.67</v>
      </c>
      <c r="D810" s="2">
        <v>2869.66</v>
      </c>
      <c r="E810" s="2">
        <v>2898.97</v>
      </c>
      <c r="F810" s="2">
        <v>2898.97</v>
      </c>
      <c r="G810" t="s">
        <v>0</v>
      </c>
    </row>
    <row r="811" spans="1:7" x14ac:dyDescent="0.25">
      <c r="A811" s="1">
        <v>42734</v>
      </c>
      <c r="B811" s="2">
        <v>2898.26</v>
      </c>
      <c r="C811" s="2">
        <v>2903.35</v>
      </c>
      <c r="D811" s="2">
        <v>2880.76</v>
      </c>
      <c r="E811" s="2">
        <v>2880.76</v>
      </c>
      <c r="F811" s="2">
        <v>2880.76</v>
      </c>
      <c r="G811" t="s">
        <v>0</v>
      </c>
    </row>
    <row r="812" spans="1:7" x14ac:dyDescent="0.25">
      <c r="A812" s="1">
        <v>42733</v>
      </c>
      <c r="B812" s="2">
        <v>2885.16</v>
      </c>
      <c r="C812" s="2">
        <v>2891.22</v>
      </c>
      <c r="D812" s="2">
        <v>2878.18</v>
      </c>
      <c r="E812" s="2">
        <v>2889.15</v>
      </c>
      <c r="F812" s="2">
        <v>2889.15</v>
      </c>
      <c r="G812" t="s">
        <v>0</v>
      </c>
    </row>
    <row r="813" spans="1:7" x14ac:dyDescent="0.25">
      <c r="A813" s="1">
        <v>42732</v>
      </c>
      <c r="B813" s="2">
        <v>2885.68</v>
      </c>
      <c r="C813" s="2">
        <v>2900.42</v>
      </c>
      <c r="D813" s="2">
        <v>2884.55</v>
      </c>
      <c r="E813" s="2">
        <v>2898.3</v>
      </c>
      <c r="F813" s="2">
        <v>2898.3</v>
      </c>
      <c r="G813" t="s">
        <v>0</v>
      </c>
    </row>
    <row r="814" spans="1:7" x14ac:dyDescent="0.25">
      <c r="A814" s="1">
        <v>42731</v>
      </c>
      <c r="B814" s="2">
        <v>2861.6</v>
      </c>
      <c r="C814" s="2">
        <v>2887.58</v>
      </c>
      <c r="D814" s="2">
        <v>2857.91</v>
      </c>
      <c r="E814" s="2">
        <v>2885.76</v>
      </c>
      <c r="F814" s="2">
        <v>2885.76</v>
      </c>
      <c r="G814" t="s">
        <v>0</v>
      </c>
    </row>
    <row r="815" spans="1:7" x14ac:dyDescent="0.25">
      <c r="A815" s="1">
        <v>42727</v>
      </c>
      <c r="B815" s="2">
        <v>2869.45</v>
      </c>
      <c r="C815" s="2">
        <v>2877.88</v>
      </c>
      <c r="D815" s="2">
        <v>2866.17</v>
      </c>
      <c r="E815" s="2">
        <v>2871.05</v>
      </c>
      <c r="F815" s="2">
        <v>2871.05</v>
      </c>
      <c r="G815" t="s">
        <v>0</v>
      </c>
    </row>
    <row r="816" spans="1:7" x14ac:dyDescent="0.25">
      <c r="A816" s="1">
        <v>42726</v>
      </c>
      <c r="B816" s="2">
        <v>2899.65</v>
      </c>
      <c r="C816" s="2">
        <v>2902.8</v>
      </c>
      <c r="D816" s="2">
        <v>2874.18</v>
      </c>
      <c r="E816" s="2">
        <v>2882.04</v>
      </c>
      <c r="F816" s="2">
        <v>2882.04</v>
      </c>
      <c r="G816" t="s">
        <v>0</v>
      </c>
    </row>
    <row r="817" spans="1:7" x14ac:dyDescent="0.25">
      <c r="A817" s="1">
        <v>42725</v>
      </c>
      <c r="B817" s="2">
        <v>2912.38</v>
      </c>
      <c r="C817" s="2">
        <v>2924.42</v>
      </c>
      <c r="D817" s="2">
        <v>2901.7</v>
      </c>
      <c r="E817" s="2">
        <v>2901.7</v>
      </c>
      <c r="F817" s="2">
        <v>2901.7</v>
      </c>
      <c r="G817" t="s">
        <v>0</v>
      </c>
    </row>
    <row r="818" spans="1:7" x14ac:dyDescent="0.25">
      <c r="A818" s="1">
        <v>42724</v>
      </c>
      <c r="B818" s="2">
        <v>2917.11</v>
      </c>
      <c r="C818" s="2">
        <v>2925.28</v>
      </c>
      <c r="D818" s="2">
        <v>2903.47</v>
      </c>
      <c r="E818" s="2">
        <v>2911.31</v>
      </c>
      <c r="F818" s="2">
        <v>2911.31</v>
      </c>
      <c r="G818" t="s">
        <v>0</v>
      </c>
    </row>
    <row r="819" spans="1:7" x14ac:dyDescent="0.25">
      <c r="A819" s="1">
        <v>42723</v>
      </c>
      <c r="B819" s="2">
        <v>2930.01</v>
      </c>
      <c r="C819" s="2">
        <v>2931.68</v>
      </c>
      <c r="D819" s="2">
        <v>2910.53</v>
      </c>
      <c r="E819" s="2">
        <v>2913.08</v>
      </c>
      <c r="F819" s="2">
        <v>2913.08</v>
      </c>
      <c r="G819" t="s">
        <v>0</v>
      </c>
    </row>
    <row r="820" spans="1:7" x14ac:dyDescent="0.25">
      <c r="A820" s="1">
        <v>42720</v>
      </c>
      <c r="B820" s="2">
        <v>2934.29</v>
      </c>
      <c r="C820" s="2">
        <v>2942.48</v>
      </c>
      <c r="D820" s="2">
        <v>2930.32</v>
      </c>
      <c r="E820" s="2">
        <v>2937.86</v>
      </c>
      <c r="F820" s="2">
        <v>2937.86</v>
      </c>
      <c r="G820" t="s">
        <v>0</v>
      </c>
    </row>
    <row r="821" spans="1:7" x14ac:dyDescent="0.25">
      <c r="A821" s="1">
        <v>42719</v>
      </c>
      <c r="B821" s="2">
        <v>2938.15</v>
      </c>
      <c r="C821" s="2">
        <v>2943.79</v>
      </c>
      <c r="D821" s="2">
        <v>2921.99</v>
      </c>
      <c r="E821" s="2">
        <v>2930.77</v>
      </c>
      <c r="F821" s="2">
        <v>2930.77</v>
      </c>
      <c r="G821" t="s">
        <v>0</v>
      </c>
    </row>
    <row r="822" spans="1:7" x14ac:dyDescent="0.25">
      <c r="A822" s="1">
        <v>42718</v>
      </c>
      <c r="B822" s="2">
        <v>2963.28</v>
      </c>
      <c r="C822" s="2">
        <v>2969.01</v>
      </c>
      <c r="D822" s="2">
        <v>2952.75</v>
      </c>
      <c r="E822" s="2">
        <v>2954.06</v>
      </c>
      <c r="F822" s="2">
        <v>2954.06</v>
      </c>
      <c r="G822" t="s">
        <v>0</v>
      </c>
    </row>
    <row r="823" spans="1:7" x14ac:dyDescent="0.25">
      <c r="A823" s="1">
        <v>42717</v>
      </c>
      <c r="B823" s="2">
        <v>2952.84</v>
      </c>
      <c r="C823" s="2">
        <v>2956.98</v>
      </c>
      <c r="D823" s="2">
        <v>2939.56</v>
      </c>
      <c r="E823" s="2">
        <v>2955.23</v>
      </c>
      <c r="F823" s="2">
        <v>2955.23</v>
      </c>
      <c r="G823" t="s">
        <v>0</v>
      </c>
    </row>
    <row r="824" spans="1:7" x14ac:dyDescent="0.25">
      <c r="A824" s="1">
        <v>42716</v>
      </c>
      <c r="B824" s="2">
        <v>2960.12</v>
      </c>
      <c r="C824" s="2">
        <v>2965.37</v>
      </c>
      <c r="D824" s="2">
        <v>2937.15</v>
      </c>
      <c r="E824" s="2">
        <v>2952.19</v>
      </c>
      <c r="F824" s="2">
        <v>2952.19</v>
      </c>
      <c r="G824" t="s">
        <v>0</v>
      </c>
    </row>
    <row r="825" spans="1:7" x14ac:dyDescent="0.25">
      <c r="A825" s="1">
        <v>42713</v>
      </c>
      <c r="B825" s="2">
        <v>2957.53</v>
      </c>
      <c r="C825" s="2">
        <v>2964.98</v>
      </c>
      <c r="D825" s="2">
        <v>2949.87</v>
      </c>
      <c r="E825" s="2">
        <v>2956.13</v>
      </c>
      <c r="F825" s="2">
        <v>2956.13</v>
      </c>
      <c r="G825" t="s">
        <v>0</v>
      </c>
    </row>
    <row r="826" spans="1:7" x14ac:dyDescent="0.25">
      <c r="A826" s="1">
        <v>42712</v>
      </c>
      <c r="B826" s="2">
        <v>2965.33</v>
      </c>
      <c r="C826" s="2">
        <v>2980.77</v>
      </c>
      <c r="D826" s="2">
        <v>2956.03</v>
      </c>
      <c r="E826" s="2">
        <v>2958.86</v>
      </c>
      <c r="F826" s="2">
        <v>2958.86</v>
      </c>
      <c r="G826" t="s">
        <v>0</v>
      </c>
    </row>
    <row r="827" spans="1:7" x14ac:dyDescent="0.25">
      <c r="A827" s="1">
        <v>42711</v>
      </c>
      <c r="B827" s="2">
        <v>2957.42</v>
      </c>
      <c r="C827" s="2">
        <v>2961.4</v>
      </c>
      <c r="D827" s="2">
        <v>2948.49</v>
      </c>
      <c r="E827" s="2">
        <v>2959.84</v>
      </c>
      <c r="F827" s="2">
        <v>2959.84</v>
      </c>
      <c r="G827" t="s">
        <v>0</v>
      </c>
    </row>
    <row r="828" spans="1:7" x14ac:dyDescent="0.25">
      <c r="A828" s="1">
        <v>42710</v>
      </c>
      <c r="B828" s="2">
        <v>2943.3</v>
      </c>
      <c r="C828" s="2">
        <v>2955.17</v>
      </c>
      <c r="D828" s="2">
        <v>2941.62</v>
      </c>
      <c r="E828" s="2">
        <v>2949.12</v>
      </c>
      <c r="F828" s="2">
        <v>2949.12</v>
      </c>
      <c r="G828" t="s">
        <v>0</v>
      </c>
    </row>
    <row r="829" spans="1:7" x14ac:dyDescent="0.25">
      <c r="A829" s="1">
        <v>42709</v>
      </c>
      <c r="B829" s="2">
        <v>2918.89</v>
      </c>
      <c r="C829" s="2">
        <v>2943.26</v>
      </c>
      <c r="D829" s="2">
        <v>2914.68</v>
      </c>
      <c r="E829" s="2">
        <v>2943.05</v>
      </c>
      <c r="F829" s="2">
        <v>2943.05</v>
      </c>
      <c r="G829" t="s">
        <v>0</v>
      </c>
    </row>
    <row r="830" spans="1:7" x14ac:dyDescent="0.25">
      <c r="A830" s="1">
        <v>42706</v>
      </c>
      <c r="B830" s="2">
        <v>2930.34</v>
      </c>
      <c r="C830" s="2">
        <v>2933.33</v>
      </c>
      <c r="D830" s="2">
        <v>2914.89</v>
      </c>
      <c r="E830" s="2">
        <v>2919.37</v>
      </c>
      <c r="F830" s="2">
        <v>2919.37</v>
      </c>
      <c r="G830" t="s">
        <v>0</v>
      </c>
    </row>
    <row r="831" spans="1:7" x14ac:dyDescent="0.25">
      <c r="A831" s="1">
        <v>42705</v>
      </c>
      <c r="B831" s="2">
        <v>2913.65</v>
      </c>
      <c r="C831" s="2">
        <v>2928.58</v>
      </c>
      <c r="D831" s="2">
        <v>2912.23</v>
      </c>
      <c r="E831" s="2">
        <v>2928.58</v>
      </c>
      <c r="F831" s="2">
        <v>2928.58</v>
      </c>
      <c r="G831" t="s">
        <v>0</v>
      </c>
    </row>
    <row r="832" spans="1:7" x14ac:dyDescent="0.25">
      <c r="A832" s="1">
        <v>42704</v>
      </c>
      <c r="B832" s="2">
        <v>2915.42</v>
      </c>
      <c r="C832" s="2">
        <v>2915.42</v>
      </c>
      <c r="D832" s="2">
        <v>2894.99</v>
      </c>
      <c r="E832" s="2">
        <v>2905.17</v>
      </c>
      <c r="F832" s="2">
        <v>2905.17</v>
      </c>
      <c r="G832" t="s">
        <v>0</v>
      </c>
    </row>
    <row r="833" spans="1:7" x14ac:dyDescent="0.25">
      <c r="A833" s="1">
        <v>42703</v>
      </c>
      <c r="B833" s="2">
        <v>2881.78</v>
      </c>
      <c r="C833" s="2">
        <v>2882.11</v>
      </c>
      <c r="D833" s="2">
        <v>2867.87</v>
      </c>
      <c r="E833" s="2">
        <v>2879.14</v>
      </c>
      <c r="F833" s="2">
        <v>2879.14</v>
      </c>
      <c r="G833" t="s">
        <v>0</v>
      </c>
    </row>
    <row r="834" spans="1:7" x14ac:dyDescent="0.25">
      <c r="A834" s="1">
        <v>42702</v>
      </c>
      <c r="B834" s="2">
        <v>2864.11</v>
      </c>
      <c r="C834" s="2">
        <v>2889.85</v>
      </c>
      <c r="D834" s="2">
        <v>2862.15</v>
      </c>
      <c r="E834" s="2">
        <v>2874.65</v>
      </c>
      <c r="F834" s="2">
        <v>2874.65</v>
      </c>
      <c r="G834" t="s">
        <v>0</v>
      </c>
    </row>
    <row r="835" spans="1:7" x14ac:dyDescent="0.25">
      <c r="A835" s="1">
        <v>42699</v>
      </c>
      <c r="B835" s="2">
        <v>2845.47</v>
      </c>
      <c r="C835" s="2">
        <v>2870.39</v>
      </c>
      <c r="D835" s="2">
        <v>2844.35</v>
      </c>
      <c r="E835" s="2">
        <v>2859.33</v>
      </c>
      <c r="F835" s="2">
        <v>2859.33</v>
      </c>
      <c r="G835" t="s">
        <v>0</v>
      </c>
    </row>
    <row r="836" spans="1:7" x14ac:dyDescent="0.25">
      <c r="A836" s="1">
        <v>42698</v>
      </c>
      <c r="B836" s="2">
        <v>2834.4</v>
      </c>
      <c r="C836" s="2">
        <v>2852.34</v>
      </c>
      <c r="D836" s="2">
        <v>2813.78</v>
      </c>
      <c r="E836" s="2">
        <v>2843.72</v>
      </c>
      <c r="F836" s="2">
        <v>2843.72</v>
      </c>
      <c r="G836" t="s">
        <v>0</v>
      </c>
    </row>
    <row r="837" spans="1:7" x14ac:dyDescent="0.25">
      <c r="A837" s="1">
        <v>42697</v>
      </c>
      <c r="B837" s="2">
        <v>2834.11</v>
      </c>
      <c r="C837" s="2">
        <v>2841.39</v>
      </c>
      <c r="D837" s="2">
        <v>2828.55</v>
      </c>
      <c r="E837" s="2">
        <v>2839.69</v>
      </c>
      <c r="F837" s="2">
        <v>2839.69</v>
      </c>
      <c r="G837" t="s">
        <v>0</v>
      </c>
    </row>
    <row r="838" spans="1:7" x14ac:dyDescent="0.25">
      <c r="A838" s="1">
        <v>42696</v>
      </c>
      <c r="B838" s="2">
        <v>2835.91</v>
      </c>
      <c r="C838" s="2">
        <v>2839.95</v>
      </c>
      <c r="D838" s="2">
        <v>2822.2</v>
      </c>
      <c r="E838" s="2">
        <v>2822.2</v>
      </c>
      <c r="F838" s="2">
        <v>2822.2</v>
      </c>
      <c r="G838" t="s">
        <v>0</v>
      </c>
    </row>
    <row r="839" spans="1:7" x14ac:dyDescent="0.25">
      <c r="A839" s="1">
        <v>42695</v>
      </c>
      <c r="B839" s="2">
        <v>2836.9</v>
      </c>
      <c r="C839" s="2">
        <v>2839.6</v>
      </c>
      <c r="D839" s="2">
        <v>2816.67</v>
      </c>
      <c r="E839" s="2">
        <v>2816.67</v>
      </c>
      <c r="F839" s="2">
        <v>2816.67</v>
      </c>
      <c r="G839" t="s">
        <v>0</v>
      </c>
    </row>
    <row r="840" spans="1:7" x14ac:dyDescent="0.25">
      <c r="A840" s="1">
        <v>42692</v>
      </c>
      <c r="B840" s="2">
        <v>2817.45</v>
      </c>
      <c r="C840" s="2">
        <v>2840.46</v>
      </c>
      <c r="D840" s="2">
        <v>2814.11</v>
      </c>
      <c r="E840" s="2">
        <v>2838.65</v>
      </c>
      <c r="F840" s="2">
        <v>2838.65</v>
      </c>
      <c r="G840" t="s">
        <v>0</v>
      </c>
    </row>
    <row r="841" spans="1:7" x14ac:dyDescent="0.25">
      <c r="A841" s="1">
        <v>42691</v>
      </c>
      <c r="B841" s="2">
        <v>2797.93</v>
      </c>
      <c r="C841" s="2">
        <v>2818.91</v>
      </c>
      <c r="D841" s="2">
        <v>2795.47</v>
      </c>
      <c r="E841" s="2">
        <v>2813.48</v>
      </c>
      <c r="F841" s="2">
        <v>2813.48</v>
      </c>
      <c r="G841" t="s">
        <v>0</v>
      </c>
    </row>
    <row r="842" spans="1:7" x14ac:dyDescent="0.25">
      <c r="A842" s="1">
        <v>42690</v>
      </c>
      <c r="B842" s="2">
        <v>2803.63</v>
      </c>
      <c r="C842" s="2">
        <v>2819.4</v>
      </c>
      <c r="D842" s="2">
        <v>2793.64</v>
      </c>
      <c r="E842" s="2">
        <v>2793.99</v>
      </c>
      <c r="F842" s="2">
        <v>2793.99</v>
      </c>
      <c r="G842" t="s">
        <v>0</v>
      </c>
    </row>
    <row r="843" spans="1:7" x14ac:dyDescent="0.25">
      <c r="A843" s="1">
        <v>42689</v>
      </c>
      <c r="B843" s="2">
        <v>2778.73</v>
      </c>
      <c r="C843" s="2">
        <v>2808.21</v>
      </c>
      <c r="D843" s="2">
        <v>2778.07</v>
      </c>
      <c r="E843" s="2">
        <v>2797.55</v>
      </c>
      <c r="F843" s="2">
        <v>2797.55</v>
      </c>
      <c r="G843" t="s">
        <v>0</v>
      </c>
    </row>
    <row r="844" spans="1:7" x14ac:dyDescent="0.25">
      <c r="A844" s="1">
        <v>42688</v>
      </c>
      <c r="B844" s="2">
        <v>2807.34</v>
      </c>
      <c r="C844" s="2">
        <v>2809.63</v>
      </c>
      <c r="D844" s="2">
        <v>2780.96</v>
      </c>
      <c r="E844" s="2">
        <v>2787.27</v>
      </c>
      <c r="F844" s="2">
        <v>2787.27</v>
      </c>
      <c r="G844" t="s">
        <v>0</v>
      </c>
    </row>
    <row r="845" spans="1:7" x14ac:dyDescent="0.25">
      <c r="A845" s="1">
        <v>42685</v>
      </c>
      <c r="B845" s="2">
        <v>2822.12</v>
      </c>
      <c r="C845" s="2">
        <v>2836.35</v>
      </c>
      <c r="D845" s="2">
        <v>2803.85</v>
      </c>
      <c r="E845" s="2">
        <v>2814.6</v>
      </c>
      <c r="F845" s="2">
        <v>2814.6</v>
      </c>
      <c r="G845" t="s">
        <v>0</v>
      </c>
    </row>
    <row r="846" spans="1:7" x14ac:dyDescent="0.25">
      <c r="A846" s="1">
        <v>42684</v>
      </c>
      <c r="B846" s="2">
        <v>2822.87</v>
      </c>
      <c r="C846" s="2">
        <v>2839.97</v>
      </c>
      <c r="D846" s="2">
        <v>2819.9</v>
      </c>
      <c r="E846" s="2">
        <v>2834.09</v>
      </c>
      <c r="F846" s="2">
        <v>2834.09</v>
      </c>
      <c r="G846" t="s">
        <v>0</v>
      </c>
    </row>
    <row r="847" spans="1:7" x14ac:dyDescent="0.25">
      <c r="A847" s="1">
        <v>42683</v>
      </c>
      <c r="B847" s="2">
        <v>2837</v>
      </c>
      <c r="C847" s="2">
        <v>2838.26</v>
      </c>
      <c r="D847" s="2">
        <v>2760.97</v>
      </c>
      <c r="E847" s="2">
        <v>2789.88</v>
      </c>
      <c r="F847" s="2">
        <v>2789.88</v>
      </c>
      <c r="G847" t="s">
        <v>0</v>
      </c>
    </row>
    <row r="848" spans="1:7" x14ac:dyDescent="0.25">
      <c r="A848" s="1">
        <v>42682</v>
      </c>
      <c r="B848" s="2">
        <v>2813.91</v>
      </c>
      <c r="C848" s="2">
        <v>2825.19</v>
      </c>
      <c r="D848" s="2">
        <v>2798.99</v>
      </c>
      <c r="E848" s="2">
        <v>2820.24</v>
      </c>
      <c r="F848" s="2">
        <v>2820.24</v>
      </c>
      <c r="G848" t="s">
        <v>0</v>
      </c>
    </row>
    <row r="849" spans="1:7" x14ac:dyDescent="0.25">
      <c r="A849" s="1">
        <v>42681</v>
      </c>
      <c r="B849" s="2">
        <v>2800.53</v>
      </c>
      <c r="C849" s="2">
        <v>2815.43</v>
      </c>
      <c r="D849" s="2">
        <v>2793.45</v>
      </c>
      <c r="E849" s="2">
        <v>2800.95</v>
      </c>
      <c r="F849" s="2">
        <v>2800.95</v>
      </c>
      <c r="G849" t="s">
        <v>0</v>
      </c>
    </row>
    <row r="850" spans="1:7" x14ac:dyDescent="0.25">
      <c r="A850" s="1">
        <v>42678</v>
      </c>
      <c r="B850" s="2">
        <v>2797.63</v>
      </c>
      <c r="C850" s="2">
        <v>2799.57</v>
      </c>
      <c r="D850" s="2">
        <v>2784.26</v>
      </c>
      <c r="E850" s="2">
        <v>2788.8</v>
      </c>
      <c r="F850" s="2">
        <v>2788.8</v>
      </c>
      <c r="G850" t="s">
        <v>0</v>
      </c>
    </row>
    <row r="851" spans="1:7" x14ac:dyDescent="0.25">
      <c r="A851" s="1">
        <v>42677</v>
      </c>
      <c r="B851" s="2">
        <v>2801.6</v>
      </c>
      <c r="C851" s="2">
        <v>2807.61</v>
      </c>
      <c r="D851" s="2">
        <v>2789.56</v>
      </c>
      <c r="E851" s="2">
        <v>2802.08</v>
      </c>
      <c r="F851" s="2">
        <v>2802.08</v>
      </c>
      <c r="G851" t="s">
        <v>0</v>
      </c>
    </row>
    <row r="852" spans="1:7" x14ac:dyDescent="0.25">
      <c r="A852" s="1">
        <v>42676</v>
      </c>
      <c r="B852" s="2">
        <v>2799.13</v>
      </c>
      <c r="C852" s="2">
        <v>2813.1</v>
      </c>
      <c r="D852" s="2">
        <v>2796.71</v>
      </c>
      <c r="E852" s="2">
        <v>2807.14</v>
      </c>
      <c r="F852" s="2">
        <v>2807.14</v>
      </c>
      <c r="G852" t="s">
        <v>0</v>
      </c>
    </row>
    <row r="853" spans="1:7" x14ac:dyDescent="0.25">
      <c r="A853" s="1">
        <v>42675</v>
      </c>
      <c r="B853" s="2">
        <v>2814.08</v>
      </c>
      <c r="C853" s="2">
        <v>2832.37</v>
      </c>
      <c r="D853" s="2">
        <v>2811.68</v>
      </c>
      <c r="E853" s="2">
        <v>2813.69</v>
      </c>
      <c r="F853" s="2">
        <v>2813.69</v>
      </c>
      <c r="G853" t="s">
        <v>0</v>
      </c>
    </row>
    <row r="854" spans="1:7" x14ac:dyDescent="0.25">
      <c r="A854" s="1">
        <v>42674</v>
      </c>
      <c r="B854" s="2">
        <v>2795.13</v>
      </c>
      <c r="C854" s="2">
        <v>2821.67</v>
      </c>
      <c r="D854" s="2">
        <v>2794.85</v>
      </c>
      <c r="E854" s="2">
        <v>2813.87</v>
      </c>
      <c r="F854" s="2">
        <v>2813.87</v>
      </c>
      <c r="G854" t="s">
        <v>0</v>
      </c>
    </row>
    <row r="855" spans="1:7" x14ac:dyDescent="0.25">
      <c r="A855" s="1">
        <v>42671</v>
      </c>
      <c r="B855" s="2">
        <v>2823.71</v>
      </c>
      <c r="C855" s="2">
        <v>2825.64</v>
      </c>
      <c r="D855" s="2">
        <v>2806.31</v>
      </c>
      <c r="E855" s="2">
        <v>2816.26</v>
      </c>
      <c r="F855" s="2">
        <v>2816.26</v>
      </c>
      <c r="G855" t="s">
        <v>0</v>
      </c>
    </row>
    <row r="856" spans="1:7" x14ac:dyDescent="0.25">
      <c r="A856" s="1">
        <v>42670</v>
      </c>
      <c r="B856" s="2">
        <v>2831.14</v>
      </c>
      <c r="C856" s="2">
        <v>2836.96</v>
      </c>
      <c r="D856" s="2">
        <v>2820.82</v>
      </c>
      <c r="E856" s="2">
        <v>2828.94</v>
      </c>
      <c r="F856" s="2">
        <v>2828.94</v>
      </c>
      <c r="G856" t="s">
        <v>0</v>
      </c>
    </row>
    <row r="857" spans="1:7" x14ac:dyDescent="0.25">
      <c r="A857" s="1">
        <v>42669</v>
      </c>
      <c r="B857" s="2">
        <v>2845.53</v>
      </c>
      <c r="C857" s="2">
        <v>2846.69</v>
      </c>
      <c r="D857" s="2">
        <v>2825.07</v>
      </c>
      <c r="E857" s="2">
        <v>2828.57</v>
      </c>
      <c r="F857" s="2">
        <v>2828.57</v>
      </c>
      <c r="G857" t="s">
        <v>0</v>
      </c>
    </row>
    <row r="858" spans="1:7" x14ac:dyDescent="0.25">
      <c r="A858" s="1">
        <v>42668</v>
      </c>
      <c r="B858" s="2">
        <v>2854.36</v>
      </c>
      <c r="C858" s="2">
        <v>2860.74</v>
      </c>
      <c r="D858" s="2">
        <v>2851.26</v>
      </c>
      <c r="E858" s="2">
        <v>2854.05</v>
      </c>
      <c r="F858" s="2">
        <v>2854.05</v>
      </c>
      <c r="G858" t="s">
        <v>0</v>
      </c>
    </row>
    <row r="859" spans="1:7" x14ac:dyDescent="0.25">
      <c r="A859" s="1">
        <v>42667</v>
      </c>
      <c r="B859" s="2">
        <v>2842.46</v>
      </c>
      <c r="C859" s="2">
        <v>2857.26</v>
      </c>
      <c r="D859" s="2">
        <v>2834.07</v>
      </c>
      <c r="E859" s="2">
        <v>2856.68</v>
      </c>
      <c r="F859" s="2">
        <v>2856.68</v>
      </c>
      <c r="G859" t="s">
        <v>0</v>
      </c>
    </row>
    <row r="860" spans="1:7" x14ac:dyDescent="0.25">
      <c r="A860" s="1">
        <v>42664</v>
      </c>
      <c r="B860" s="2">
        <v>2842.46</v>
      </c>
      <c r="C860" s="2">
        <v>2842.79</v>
      </c>
      <c r="D860" s="2">
        <v>2818.87</v>
      </c>
      <c r="E860" s="2">
        <v>2831.06</v>
      </c>
      <c r="F860" s="2">
        <v>2831.06</v>
      </c>
      <c r="G860" t="s">
        <v>0</v>
      </c>
    </row>
    <row r="861" spans="1:7" x14ac:dyDescent="0.25">
      <c r="A861" s="1">
        <v>42663</v>
      </c>
      <c r="B861" s="2">
        <v>2853.82</v>
      </c>
      <c r="C861" s="2">
        <v>2856.65</v>
      </c>
      <c r="D861" s="2">
        <v>2834.85</v>
      </c>
      <c r="E861" s="2">
        <v>2842.62</v>
      </c>
      <c r="F861" s="2">
        <v>2842.62</v>
      </c>
      <c r="G861" t="s">
        <v>0</v>
      </c>
    </row>
    <row r="862" spans="1:7" x14ac:dyDescent="0.25">
      <c r="A862" s="1">
        <v>42662</v>
      </c>
      <c r="B862" s="2">
        <v>2830.07</v>
      </c>
      <c r="C862" s="2">
        <v>2844.62</v>
      </c>
      <c r="D862" s="2">
        <v>2824.8</v>
      </c>
      <c r="E862" s="2">
        <v>2844.62</v>
      </c>
      <c r="F862" s="2">
        <v>2844.62</v>
      </c>
      <c r="G862" t="s">
        <v>0</v>
      </c>
    </row>
    <row r="863" spans="1:7" x14ac:dyDescent="0.25">
      <c r="A863" s="1">
        <v>42661</v>
      </c>
      <c r="B863" s="2">
        <v>2815.73</v>
      </c>
      <c r="C863" s="2">
        <v>2830.71</v>
      </c>
      <c r="D863" s="2">
        <v>2814.91</v>
      </c>
      <c r="E863" s="2">
        <v>2830.63</v>
      </c>
      <c r="F863" s="2">
        <v>2830.63</v>
      </c>
      <c r="G863" t="s">
        <v>0</v>
      </c>
    </row>
    <row r="864" spans="1:7" x14ac:dyDescent="0.25">
      <c r="A864" s="1">
        <v>42660</v>
      </c>
      <c r="B864" s="2">
        <v>2811.42</v>
      </c>
      <c r="C864" s="2">
        <v>2817.07</v>
      </c>
      <c r="D864" s="2">
        <v>2793.55</v>
      </c>
      <c r="E864" s="2">
        <v>2817.07</v>
      </c>
      <c r="F864" s="2">
        <v>2817.07</v>
      </c>
      <c r="G864" t="s">
        <v>0</v>
      </c>
    </row>
    <row r="865" spans="1:7" x14ac:dyDescent="0.25">
      <c r="A865" s="1">
        <v>42657</v>
      </c>
      <c r="B865" s="2">
        <v>2805.05</v>
      </c>
      <c r="C865" s="2">
        <v>2817.26</v>
      </c>
      <c r="D865" s="2">
        <v>2803.82</v>
      </c>
      <c r="E865" s="2">
        <v>2815.24</v>
      </c>
      <c r="F865" s="2">
        <v>2815.24</v>
      </c>
      <c r="G865" t="s">
        <v>0</v>
      </c>
    </row>
    <row r="866" spans="1:7" x14ac:dyDescent="0.25">
      <c r="A866" s="1">
        <v>42656</v>
      </c>
      <c r="B866" s="2">
        <v>2805.17</v>
      </c>
      <c r="C866" s="2">
        <v>2808.67</v>
      </c>
      <c r="D866" s="2">
        <v>2783.33</v>
      </c>
      <c r="E866" s="2">
        <v>2805.48</v>
      </c>
      <c r="F866" s="2">
        <v>2805.48</v>
      </c>
      <c r="G866" t="s">
        <v>0</v>
      </c>
    </row>
    <row r="867" spans="1:7" x14ac:dyDescent="0.25">
      <c r="A867" s="1">
        <v>42655</v>
      </c>
      <c r="B867" s="2">
        <v>2841.04</v>
      </c>
      <c r="C867" s="2">
        <v>2844.85</v>
      </c>
      <c r="D867" s="2">
        <v>2813.71</v>
      </c>
      <c r="E867" s="2">
        <v>2813.71</v>
      </c>
      <c r="F867" s="2">
        <v>2813.71</v>
      </c>
      <c r="G867" t="s">
        <v>0</v>
      </c>
    </row>
    <row r="868" spans="1:7" x14ac:dyDescent="0.25">
      <c r="A868" s="1">
        <v>42654</v>
      </c>
      <c r="B868" s="2">
        <v>2872.79</v>
      </c>
      <c r="C868" s="2">
        <v>2876.88</v>
      </c>
      <c r="D868" s="2">
        <v>2849.12</v>
      </c>
      <c r="E868" s="2">
        <v>2856.13</v>
      </c>
      <c r="F868" s="2">
        <v>2856.13</v>
      </c>
      <c r="G868" t="s">
        <v>0</v>
      </c>
    </row>
    <row r="869" spans="1:7" x14ac:dyDescent="0.25">
      <c r="A869" s="1">
        <v>42653</v>
      </c>
      <c r="B869" s="2">
        <v>2869.85</v>
      </c>
      <c r="C869" s="2">
        <v>2874.55</v>
      </c>
      <c r="D869" s="2">
        <v>2863.33</v>
      </c>
      <c r="E869" s="2">
        <v>2870.24</v>
      </c>
      <c r="F869" s="2">
        <v>2870.24</v>
      </c>
      <c r="G869" t="s">
        <v>0</v>
      </c>
    </row>
    <row r="870" spans="1:7" x14ac:dyDescent="0.25">
      <c r="A870" s="1">
        <v>42650</v>
      </c>
      <c r="B870" s="2">
        <v>2890.69</v>
      </c>
      <c r="C870" s="2">
        <v>2891.53</v>
      </c>
      <c r="D870" s="2">
        <v>2867.53</v>
      </c>
      <c r="E870" s="2">
        <v>2875.24</v>
      </c>
      <c r="F870" s="2">
        <v>2875.24</v>
      </c>
      <c r="G870" t="s">
        <v>0</v>
      </c>
    </row>
    <row r="871" spans="1:7" x14ac:dyDescent="0.25">
      <c r="A871" s="1">
        <v>42649</v>
      </c>
      <c r="B871" s="2">
        <v>2896.55</v>
      </c>
      <c r="C871" s="2">
        <v>2901.73</v>
      </c>
      <c r="D871" s="2">
        <v>2883.91</v>
      </c>
      <c r="E871" s="2">
        <v>2885.22</v>
      </c>
      <c r="F871" s="2">
        <v>2885.22</v>
      </c>
      <c r="G871" t="s">
        <v>0</v>
      </c>
    </row>
    <row r="872" spans="1:7" x14ac:dyDescent="0.25">
      <c r="A872" s="1">
        <v>42648</v>
      </c>
      <c r="B872" s="2">
        <v>2871.49</v>
      </c>
      <c r="C872" s="2">
        <v>2891.24</v>
      </c>
      <c r="D872" s="2">
        <v>2870.45</v>
      </c>
      <c r="E872" s="2">
        <v>2881.79</v>
      </c>
      <c r="F872" s="2">
        <v>2881.79</v>
      </c>
      <c r="G872" t="s">
        <v>0</v>
      </c>
    </row>
    <row r="873" spans="1:7" x14ac:dyDescent="0.25">
      <c r="A873" s="1">
        <v>42647</v>
      </c>
      <c r="B873" s="2">
        <v>2871.17</v>
      </c>
      <c r="C873" s="2">
        <v>2885.15</v>
      </c>
      <c r="D873" s="2">
        <v>2870.66</v>
      </c>
      <c r="E873" s="2">
        <v>2884.64</v>
      </c>
      <c r="F873" s="2">
        <v>2884.64</v>
      </c>
      <c r="G873" t="s">
        <v>0</v>
      </c>
    </row>
    <row r="874" spans="1:7" x14ac:dyDescent="0.25">
      <c r="A874" s="1">
        <v>42646</v>
      </c>
      <c r="B874" s="2">
        <v>2879.85</v>
      </c>
      <c r="C874" s="2">
        <v>2888.33</v>
      </c>
      <c r="D874" s="2">
        <v>2861.95</v>
      </c>
      <c r="E874" s="2">
        <v>2870.84</v>
      </c>
      <c r="F874" s="2">
        <v>2870.84</v>
      </c>
      <c r="G874" t="s">
        <v>0</v>
      </c>
    </row>
    <row r="875" spans="1:7" x14ac:dyDescent="0.25">
      <c r="A875" s="1">
        <v>42643</v>
      </c>
      <c r="B875" s="2">
        <v>2859.7</v>
      </c>
      <c r="C875" s="2">
        <v>2869.47</v>
      </c>
      <c r="D875" s="2">
        <v>2847.3</v>
      </c>
      <c r="E875" s="2">
        <v>2869.47</v>
      </c>
      <c r="F875" s="2">
        <v>2869.47</v>
      </c>
      <c r="G875" t="s">
        <v>0</v>
      </c>
    </row>
    <row r="876" spans="1:7" x14ac:dyDescent="0.25">
      <c r="A876" s="1">
        <v>42642</v>
      </c>
      <c r="B876" s="2">
        <v>2870.09</v>
      </c>
      <c r="C876" s="2">
        <v>2885.71</v>
      </c>
      <c r="D876" s="2">
        <v>2868.08</v>
      </c>
      <c r="E876" s="2">
        <v>2885.71</v>
      </c>
      <c r="F876" s="2">
        <v>2885.71</v>
      </c>
      <c r="G876" t="s">
        <v>0</v>
      </c>
    </row>
    <row r="877" spans="1:7" x14ac:dyDescent="0.25">
      <c r="A877" s="1">
        <v>42641</v>
      </c>
      <c r="B877" s="2">
        <v>2863.38</v>
      </c>
      <c r="C877" s="2">
        <v>2866.22</v>
      </c>
      <c r="D877" s="2">
        <v>2849.82</v>
      </c>
      <c r="E877" s="2">
        <v>2858.01</v>
      </c>
      <c r="F877" s="2">
        <v>2858.01</v>
      </c>
      <c r="G877" t="s">
        <v>0</v>
      </c>
    </row>
    <row r="878" spans="1:7" x14ac:dyDescent="0.25">
      <c r="A878" s="1">
        <v>42640</v>
      </c>
      <c r="B878" s="2">
        <v>2833.04</v>
      </c>
      <c r="C878" s="2">
        <v>2865.7</v>
      </c>
      <c r="D878" s="2">
        <v>2831.87</v>
      </c>
      <c r="E878" s="2">
        <v>2860.23</v>
      </c>
      <c r="F878" s="2">
        <v>2860.23</v>
      </c>
      <c r="G878" t="s">
        <v>0</v>
      </c>
    </row>
    <row r="879" spans="1:7" x14ac:dyDescent="0.25">
      <c r="A879" s="1">
        <v>42639</v>
      </c>
      <c r="B879" s="2">
        <v>2851.74</v>
      </c>
      <c r="C879" s="2">
        <v>2857</v>
      </c>
      <c r="D879" s="2">
        <v>2840.65</v>
      </c>
      <c r="E879" s="2">
        <v>2849.94</v>
      </c>
      <c r="F879" s="2">
        <v>2849.94</v>
      </c>
      <c r="G879" t="s">
        <v>0</v>
      </c>
    </row>
    <row r="880" spans="1:7" x14ac:dyDescent="0.25">
      <c r="A880" s="1">
        <v>42636</v>
      </c>
      <c r="B880" s="2">
        <v>2853.65</v>
      </c>
      <c r="C880" s="2">
        <v>2860.88</v>
      </c>
      <c r="D880" s="2">
        <v>2826.6</v>
      </c>
      <c r="E880" s="2">
        <v>2856.95</v>
      </c>
      <c r="F880" s="2">
        <v>2856.95</v>
      </c>
      <c r="G880" t="s">
        <v>0</v>
      </c>
    </row>
    <row r="881" spans="1:7" x14ac:dyDescent="0.25">
      <c r="A881" s="1">
        <v>42635</v>
      </c>
      <c r="B881" s="2">
        <v>2876.35</v>
      </c>
      <c r="C881" s="2">
        <v>2876.35</v>
      </c>
      <c r="D881" s="2">
        <v>2836.5</v>
      </c>
      <c r="E881" s="2">
        <v>2846.06</v>
      </c>
      <c r="F881" s="2">
        <v>2846.06</v>
      </c>
      <c r="G881" t="s">
        <v>0</v>
      </c>
    </row>
    <row r="882" spans="1:7" x14ac:dyDescent="0.25">
      <c r="A882" s="1">
        <v>42634</v>
      </c>
      <c r="B882" s="2">
        <v>2845.28</v>
      </c>
      <c r="C882" s="2">
        <v>2859.43</v>
      </c>
      <c r="D882" s="2">
        <v>2837.48</v>
      </c>
      <c r="E882" s="2">
        <v>2850.74</v>
      </c>
      <c r="F882" s="2">
        <v>2850.74</v>
      </c>
      <c r="G882" t="s">
        <v>0</v>
      </c>
    </row>
    <row r="883" spans="1:7" x14ac:dyDescent="0.25">
      <c r="A883" s="1">
        <v>42633</v>
      </c>
      <c r="B883" s="2">
        <v>2844.32</v>
      </c>
      <c r="C883" s="2">
        <v>2854.69</v>
      </c>
      <c r="D883" s="2">
        <v>2840.95</v>
      </c>
      <c r="E883" s="2">
        <v>2854.69</v>
      </c>
      <c r="F883" s="2">
        <v>2854.69</v>
      </c>
      <c r="G883" t="s">
        <v>0</v>
      </c>
    </row>
    <row r="884" spans="1:7" x14ac:dyDescent="0.25">
      <c r="A884" s="1">
        <v>42632</v>
      </c>
      <c r="B884" s="2">
        <v>2830.67</v>
      </c>
      <c r="C884" s="2">
        <v>2852.14</v>
      </c>
      <c r="D884" s="2">
        <v>2824.88</v>
      </c>
      <c r="E884" s="2">
        <v>2852.14</v>
      </c>
      <c r="F884" s="2">
        <v>2852.14</v>
      </c>
      <c r="G884" t="s">
        <v>0</v>
      </c>
    </row>
    <row r="885" spans="1:7" x14ac:dyDescent="0.25">
      <c r="A885" s="1">
        <v>42629</v>
      </c>
      <c r="B885" s="2">
        <v>2810.43</v>
      </c>
      <c r="C885" s="2">
        <v>2832.04</v>
      </c>
      <c r="D885" s="2">
        <v>2810.43</v>
      </c>
      <c r="E885" s="2">
        <v>2827.45</v>
      </c>
      <c r="F885" s="2">
        <v>2827.45</v>
      </c>
      <c r="G885" t="s">
        <v>0</v>
      </c>
    </row>
    <row r="886" spans="1:7" x14ac:dyDescent="0.25">
      <c r="A886" s="1">
        <v>42628</v>
      </c>
      <c r="B886" s="2">
        <v>2798.43</v>
      </c>
      <c r="C886" s="2">
        <v>2809.55</v>
      </c>
      <c r="D886" s="2">
        <v>2791.38</v>
      </c>
      <c r="E886" s="2">
        <v>2805.52</v>
      </c>
      <c r="F886" s="2">
        <v>2805.52</v>
      </c>
      <c r="G886" t="s">
        <v>0</v>
      </c>
    </row>
    <row r="887" spans="1:7" x14ac:dyDescent="0.25">
      <c r="A887" s="1">
        <v>42627</v>
      </c>
      <c r="B887" s="2">
        <v>2819.34</v>
      </c>
      <c r="C887" s="2">
        <v>2822.39</v>
      </c>
      <c r="D887" s="2">
        <v>2800.07</v>
      </c>
      <c r="E887" s="2">
        <v>2809.35</v>
      </c>
      <c r="F887" s="2">
        <v>2809.35</v>
      </c>
      <c r="G887" t="s">
        <v>0</v>
      </c>
    </row>
    <row r="888" spans="1:7" x14ac:dyDescent="0.25">
      <c r="A888" s="1">
        <v>42626</v>
      </c>
      <c r="B888" s="2">
        <v>2829.41</v>
      </c>
      <c r="C888" s="2">
        <v>2847.5</v>
      </c>
      <c r="D888" s="2">
        <v>2815.48</v>
      </c>
      <c r="E888" s="2">
        <v>2818.38</v>
      </c>
      <c r="F888" s="2">
        <v>2818.38</v>
      </c>
      <c r="G888" t="s">
        <v>0</v>
      </c>
    </row>
    <row r="889" spans="1:7" x14ac:dyDescent="0.25">
      <c r="A889" s="1">
        <v>42622</v>
      </c>
      <c r="B889" s="2">
        <v>2878.3</v>
      </c>
      <c r="C889" s="2">
        <v>2880.17</v>
      </c>
      <c r="D889" s="2">
        <v>2863.47</v>
      </c>
      <c r="E889" s="2">
        <v>2873.33</v>
      </c>
      <c r="F889" s="2">
        <v>2873.33</v>
      </c>
      <c r="G889" t="s">
        <v>0</v>
      </c>
    </row>
    <row r="890" spans="1:7" x14ac:dyDescent="0.25">
      <c r="A890" s="1">
        <v>42621</v>
      </c>
      <c r="B890" s="2">
        <v>2894.38</v>
      </c>
      <c r="C890" s="2">
        <v>2898.04</v>
      </c>
      <c r="D890" s="2">
        <v>2878.56</v>
      </c>
      <c r="E890" s="2">
        <v>2894.48</v>
      </c>
      <c r="F890" s="2">
        <v>2894.48</v>
      </c>
      <c r="G890" t="s">
        <v>0</v>
      </c>
    </row>
    <row r="891" spans="1:7" x14ac:dyDescent="0.25">
      <c r="A891" s="1">
        <v>42620</v>
      </c>
      <c r="B891" s="2">
        <v>2899.02</v>
      </c>
      <c r="C891" s="2">
        <v>2911.84</v>
      </c>
      <c r="D891" s="2">
        <v>2887.06</v>
      </c>
      <c r="E891" s="2">
        <v>2893.65</v>
      </c>
      <c r="F891" s="2">
        <v>2893.65</v>
      </c>
      <c r="G891" t="s">
        <v>0</v>
      </c>
    </row>
    <row r="892" spans="1:7" x14ac:dyDescent="0.25">
      <c r="A892" s="1">
        <v>42619</v>
      </c>
      <c r="B892" s="2">
        <v>2856.47</v>
      </c>
      <c r="C892" s="2">
        <v>2905.84</v>
      </c>
      <c r="D892" s="2">
        <v>2854.4</v>
      </c>
      <c r="E892" s="2">
        <v>2896.55</v>
      </c>
      <c r="F892" s="2">
        <v>2896.55</v>
      </c>
      <c r="G892" t="s">
        <v>0</v>
      </c>
    </row>
    <row r="893" spans="1:7" x14ac:dyDescent="0.25">
      <c r="A893" s="1">
        <v>42618</v>
      </c>
      <c r="B893" s="2">
        <v>2828.49</v>
      </c>
      <c r="C893" s="2">
        <v>2853.15</v>
      </c>
      <c r="D893" s="2">
        <v>2827.31</v>
      </c>
      <c r="E893" s="2">
        <v>2851.74</v>
      </c>
      <c r="F893" s="2">
        <v>2851.74</v>
      </c>
      <c r="G893" t="s">
        <v>0</v>
      </c>
    </row>
    <row r="894" spans="1:7" x14ac:dyDescent="0.25">
      <c r="A894" s="1">
        <v>42615</v>
      </c>
      <c r="B894" s="2">
        <v>2807.43</v>
      </c>
      <c r="C894" s="2">
        <v>2820.03</v>
      </c>
      <c r="D894" s="2">
        <v>2795.24</v>
      </c>
      <c r="E894" s="2">
        <v>2803.92</v>
      </c>
      <c r="F894" s="2">
        <v>2803.92</v>
      </c>
      <c r="G894" t="s">
        <v>0</v>
      </c>
    </row>
    <row r="895" spans="1:7" x14ac:dyDescent="0.25">
      <c r="A895" s="1">
        <v>42614</v>
      </c>
      <c r="B895" s="2">
        <v>2821.93</v>
      </c>
      <c r="C895" s="2">
        <v>2836.23</v>
      </c>
      <c r="D895" s="2">
        <v>2809.52</v>
      </c>
      <c r="E895" s="2">
        <v>2816.47</v>
      </c>
      <c r="F895" s="2">
        <v>2816.47</v>
      </c>
      <c r="G895" t="s">
        <v>0</v>
      </c>
    </row>
    <row r="896" spans="1:7" x14ac:dyDescent="0.25">
      <c r="A896" s="1">
        <v>42613</v>
      </c>
      <c r="B896" s="2">
        <v>2822.68</v>
      </c>
      <c r="C896" s="2">
        <v>2833.42</v>
      </c>
      <c r="D896" s="2">
        <v>2816.64</v>
      </c>
      <c r="E896" s="2">
        <v>2820.59</v>
      </c>
      <c r="F896" s="2">
        <v>2820.59</v>
      </c>
      <c r="G896" t="s">
        <v>0</v>
      </c>
    </row>
    <row r="897" spans="1:7" x14ac:dyDescent="0.25">
      <c r="A897" s="1">
        <v>42612</v>
      </c>
      <c r="B897" s="2">
        <v>2846.18</v>
      </c>
      <c r="C897" s="2">
        <v>2846.38</v>
      </c>
      <c r="D897" s="2">
        <v>2823.91</v>
      </c>
      <c r="E897" s="2">
        <v>2828.39</v>
      </c>
      <c r="F897" s="2">
        <v>2828.39</v>
      </c>
      <c r="G897" t="s">
        <v>0</v>
      </c>
    </row>
    <row r="898" spans="1:7" x14ac:dyDescent="0.25">
      <c r="A898" s="1">
        <v>42611</v>
      </c>
      <c r="B898" s="2">
        <v>2844.21</v>
      </c>
      <c r="C898" s="2">
        <v>2853.07</v>
      </c>
      <c r="D898" s="2">
        <v>2828.82</v>
      </c>
      <c r="E898" s="2">
        <v>2829.43</v>
      </c>
      <c r="F898" s="2">
        <v>2829.43</v>
      </c>
      <c r="G898" t="s">
        <v>0</v>
      </c>
    </row>
    <row r="899" spans="1:7" x14ac:dyDescent="0.25">
      <c r="A899" s="1">
        <v>42608</v>
      </c>
      <c r="B899" s="2">
        <v>2876.58</v>
      </c>
      <c r="C899" s="2">
        <v>2878.1</v>
      </c>
      <c r="D899" s="2">
        <v>2854.13</v>
      </c>
      <c r="E899" s="2">
        <v>2857.65</v>
      </c>
      <c r="F899" s="2">
        <v>2857.65</v>
      </c>
      <c r="G899" t="s">
        <v>0</v>
      </c>
    </row>
    <row r="900" spans="1:7" x14ac:dyDescent="0.25">
      <c r="A900" s="1">
        <v>42607</v>
      </c>
      <c r="B900" s="2">
        <v>2868.64</v>
      </c>
      <c r="C900" s="2">
        <v>2879.58</v>
      </c>
      <c r="D900" s="2">
        <v>2865.92</v>
      </c>
      <c r="E900" s="2">
        <v>2876.93</v>
      </c>
      <c r="F900" s="2">
        <v>2876.93</v>
      </c>
      <c r="G900" t="s">
        <v>0</v>
      </c>
    </row>
    <row r="901" spans="1:7" x14ac:dyDescent="0.25">
      <c r="A901" s="1">
        <v>42606</v>
      </c>
      <c r="B901" s="2">
        <v>2845.3</v>
      </c>
      <c r="C901" s="2">
        <v>2870.72</v>
      </c>
      <c r="D901" s="2">
        <v>2843.12</v>
      </c>
      <c r="E901" s="2">
        <v>2869.57</v>
      </c>
      <c r="F901" s="2">
        <v>2869.57</v>
      </c>
      <c r="G901" t="s">
        <v>0</v>
      </c>
    </row>
    <row r="902" spans="1:7" x14ac:dyDescent="0.25">
      <c r="A902" s="1">
        <v>42605</v>
      </c>
      <c r="B902" s="2">
        <v>2841.6</v>
      </c>
      <c r="C902" s="2">
        <v>2850.43</v>
      </c>
      <c r="D902" s="2">
        <v>2834.87</v>
      </c>
      <c r="E902" s="2">
        <v>2850.43</v>
      </c>
      <c r="F902" s="2">
        <v>2850.43</v>
      </c>
      <c r="G902" t="s">
        <v>0</v>
      </c>
    </row>
    <row r="903" spans="1:7" x14ac:dyDescent="0.25">
      <c r="A903" s="1">
        <v>42604</v>
      </c>
      <c r="B903" s="2">
        <v>2843.76</v>
      </c>
      <c r="C903" s="2">
        <v>2847.43</v>
      </c>
      <c r="D903" s="2">
        <v>2831.15</v>
      </c>
      <c r="E903" s="2">
        <v>2841.19</v>
      </c>
      <c r="F903" s="2">
        <v>2841.19</v>
      </c>
      <c r="G903" t="s">
        <v>0</v>
      </c>
    </row>
    <row r="904" spans="1:7" x14ac:dyDescent="0.25">
      <c r="A904" s="1">
        <v>42601</v>
      </c>
      <c r="B904" s="2">
        <v>2848.44</v>
      </c>
      <c r="C904" s="2">
        <v>2849</v>
      </c>
      <c r="D904" s="2">
        <v>2835.56</v>
      </c>
      <c r="E904" s="2">
        <v>2844.02</v>
      </c>
      <c r="F904" s="2">
        <v>2844.02</v>
      </c>
      <c r="G904" t="s">
        <v>0</v>
      </c>
    </row>
    <row r="905" spans="1:7" x14ac:dyDescent="0.25">
      <c r="A905" s="1">
        <v>42600</v>
      </c>
      <c r="B905" s="2">
        <v>2840.09</v>
      </c>
      <c r="C905" s="2">
        <v>2849.54</v>
      </c>
      <c r="D905" s="2">
        <v>2830.1</v>
      </c>
      <c r="E905" s="2">
        <v>2836.98</v>
      </c>
      <c r="F905" s="2">
        <v>2836.98</v>
      </c>
      <c r="G905" t="s">
        <v>0</v>
      </c>
    </row>
    <row r="906" spans="1:7" x14ac:dyDescent="0.25">
      <c r="A906" s="1">
        <v>42599</v>
      </c>
      <c r="B906" s="2">
        <v>2855.57</v>
      </c>
      <c r="C906" s="2">
        <v>2859.77</v>
      </c>
      <c r="D906" s="2">
        <v>2841.46</v>
      </c>
      <c r="E906" s="2">
        <v>2843.35</v>
      </c>
      <c r="F906" s="2">
        <v>2843.35</v>
      </c>
      <c r="G906" t="s">
        <v>0</v>
      </c>
    </row>
    <row r="907" spans="1:7" x14ac:dyDescent="0.25">
      <c r="A907" s="1">
        <v>42598</v>
      </c>
      <c r="B907" s="2">
        <v>2879.12</v>
      </c>
      <c r="C907" s="2">
        <v>2880.71</v>
      </c>
      <c r="D907" s="2">
        <v>2858.8</v>
      </c>
      <c r="E907" s="2">
        <v>2858.8</v>
      </c>
      <c r="F907" s="2">
        <v>2858.8</v>
      </c>
      <c r="G907" t="s">
        <v>0</v>
      </c>
    </row>
    <row r="908" spans="1:7" x14ac:dyDescent="0.25">
      <c r="A908" s="1">
        <v>42597</v>
      </c>
      <c r="B908" s="2">
        <v>2857.72</v>
      </c>
      <c r="C908" s="2">
        <v>2874.32</v>
      </c>
      <c r="D908" s="2">
        <v>2855.82</v>
      </c>
      <c r="E908" s="2">
        <v>2867.21</v>
      </c>
      <c r="F908" s="2">
        <v>2867.21</v>
      </c>
      <c r="G908" t="s">
        <v>0</v>
      </c>
    </row>
    <row r="909" spans="1:7" x14ac:dyDescent="0.25">
      <c r="A909" s="1">
        <v>42594</v>
      </c>
      <c r="B909" s="2">
        <v>2881.34</v>
      </c>
      <c r="C909" s="2">
        <v>2883.16</v>
      </c>
      <c r="D909" s="2">
        <v>2856.94</v>
      </c>
      <c r="E909" s="2">
        <v>2867.4</v>
      </c>
      <c r="F909" s="2">
        <v>2867.4</v>
      </c>
      <c r="G909" t="s">
        <v>0</v>
      </c>
    </row>
    <row r="910" spans="1:7" x14ac:dyDescent="0.25">
      <c r="A910" s="1">
        <v>42593</v>
      </c>
      <c r="B910" s="2">
        <v>2858.6</v>
      </c>
      <c r="C910" s="2">
        <v>2880.7</v>
      </c>
      <c r="D910" s="2">
        <v>2853.29</v>
      </c>
      <c r="E910" s="2">
        <v>2869.82</v>
      </c>
      <c r="F910" s="2">
        <v>2869.82</v>
      </c>
      <c r="G910" t="s">
        <v>0</v>
      </c>
    </row>
    <row r="911" spans="1:7" x14ac:dyDescent="0.25">
      <c r="A911" s="1">
        <v>42592</v>
      </c>
      <c r="B911" s="2">
        <v>2876.4</v>
      </c>
      <c r="C911" s="2">
        <v>2893.34</v>
      </c>
      <c r="D911" s="2">
        <v>2869.25</v>
      </c>
      <c r="E911" s="2">
        <v>2875.57</v>
      </c>
      <c r="F911" s="2">
        <v>2875.57</v>
      </c>
      <c r="G911" t="s">
        <v>0</v>
      </c>
    </row>
    <row r="912" spans="1:7" x14ac:dyDescent="0.25">
      <c r="A912" s="1">
        <v>42590</v>
      </c>
      <c r="B912" s="2">
        <v>2850.86</v>
      </c>
      <c r="C912" s="2">
        <v>2884.84</v>
      </c>
      <c r="D912" s="2">
        <v>2849.07</v>
      </c>
      <c r="E912" s="2">
        <v>2870.78</v>
      </c>
      <c r="F912" s="2">
        <v>2870.78</v>
      </c>
      <c r="G912" t="s">
        <v>0</v>
      </c>
    </row>
    <row r="913" spans="1:7" x14ac:dyDescent="0.25">
      <c r="A913" s="1">
        <v>42587</v>
      </c>
      <c r="B913" s="2">
        <v>2837.65</v>
      </c>
      <c r="C913" s="2">
        <v>2839.36</v>
      </c>
      <c r="D913" s="2">
        <v>2821.61</v>
      </c>
      <c r="E913" s="2">
        <v>2828.17</v>
      </c>
      <c r="F913" s="2">
        <v>2828.17</v>
      </c>
      <c r="G913" t="s">
        <v>0</v>
      </c>
    </row>
    <row r="914" spans="1:7" x14ac:dyDescent="0.25">
      <c r="A914" s="1">
        <v>42586</v>
      </c>
      <c r="B914" s="2">
        <v>2839.11</v>
      </c>
      <c r="C914" s="2">
        <v>2844.13</v>
      </c>
      <c r="D914" s="2">
        <v>2826.35</v>
      </c>
      <c r="E914" s="2">
        <v>2831.96</v>
      </c>
      <c r="F914" s="2">
        <v>2831.96</v>
      </c>
      <c r="G914" t="s">
        <v>0</v>
      </c>
    </row>
    <row r="915" spans="1:7" x14ac:dyDescent="0.25">
      <c r="A915" s="1">
        <v>42585</v>
      </c>
      <c r="B915" s="2">
        <v>2828.52</v>
      </c>
      <c r="C915" s="2">
        <v>2839.43</v>
      </c>
      <c r="D915" s="2">
        <v>2810.88</v>
      </c>
      <c r="E915" s="2">
        <v>2827.58</v>
      </c>
      <c r="F915" s="2">
        <v>2827.58</v>
      </c>
      <c r="G915" t="s">
        <v>0</v>
      </c>
    </row>
    <row r="916" spans="1:7" x14ac:dyDescent="0.25">
      <c r="A916" s="1">
        <v>42584</v>
      </c>
      <c r="B916" s="2">
        <v>2869.94</v>
      </c>
      <c r="C916" s="2">
        <v>2879.67</v>
      </c>
      <c r="D916" s="2">
        <v>2847.98</v>
      </c>
      <c r="E916" s="2">
        <v>2856.67</v>
      </c>
      <c r="F916" s="2">
        <v>2856.67</v>
      </c>
      <c r="G916" t="s">
        <v>0</v>
      </c>
    </row>
    <row r="917" spans="1:7" x14ac:dyDescent="0.25">
      <c r="A917" s="1">
        <v>42583</v>
      </c>
      <c r="B917" s="2">
        <v>2875.59</v>
      </c>
      <c r="C917" s="2">
        <v>2898.27</v>
      </c>
      <c r="D917" s="2">
        <v>2874.38</v>
      </c>
      <c r="E917" s="2">
        <v>2892.52</v>
      </c>
      <c r="F917" s="2">
        <v>2892.52</v>
      </c>
      <c r="G917" t="s">
        <v>0</v>
      </c>
    </row>
    <row r="918" spans="1:7" x14ac:dyDescent="0.25">
      <c r="A918" s="1">
        <v>42580</v>
      </c>
      <c r="B918" s="2">
        <v>2887.35</v>
      </c>
      <c r="C918" s="2">
        <v>2896.19</v>
      </c>
      <c r="D918" s="2">
        <v>2865.66</v>
      </c>
      <c r="E918" s="2">
        <v>2868.69</v>
      </c>
      <c r="F918" s="2">
        <v>2868.69</v>
      </c>
      <c r="G918" t="s">
        <v>0</v>
      </c>
    </row>
    <row r="919" spans="1:7" x14ac:dyDescent="0.25">
      <c r="A919" s="1">
        <v>42579</v>
      </c>
      <c r="B919" s="2">
        <v>2928.58</v>
      </c>
      <c r="C919" s="2">
        <v>2928.85</v>
      </c>
      <c r="D919" s="2">
        <v>2911.09</v>
      </c>
      <c r="E919" s="2">
        <v>2918.62</v>
      </c>
      <c r="F919" s="2">
        <v>2918.62</v>
      </c>
      <c r="G919" t="s">
        <v>0</v>
      </c>
    </row>
    <row r="920" spans="1:7" x14ac:dyDescent="0.25">
      <c r="A920" s="1">
        <v>42578</v>
      </c>
      <c r="B920" s="2">
        <v>2935.58</v>
      </c>
      <c r="C920" s="2">
        <v>2941.76</v>
      </c>
      <c r="D920" s="2">
        <v>2924.85</v>
      </c>
      <c r="E920" s="2">
        <v>2941.49</v>
      </c>
      <c r="F920" s="2">
        <v>2941.49</v>
      </c>
      <c r="G920" t="s">
        <v>0</v>
      </c>
    </row>
    <row r="921" spans="1:7" x14ac:dyDescent="0.25">
      <c r="A921" s="1">
        <v>42577</v>
      </c>
      <c r="B921" s="2">
        <v>2917.17</v>
      </c>
      <c r="C921" s="2">
        <v>2934.02</v>
      </c>
      <c r="D921" s="2">
        <v>2902.26</v>
      </c>
      <c r="E921" s="2">
        <v>2933.44</v>
      </c>
      <c r="F921" s="2">
        <v>2933.44</v>
      </c>
      <c r="G921" t="s">
        <v>0</v>
      </c>
    </row>
    <row r="922" spans="1:7" x14ac:dyDescent="0.25">
      <c r="A922" s="1">
        <v>42576</v>
      </c>
      <c r="B922" s="2">
        <v>2951.34</v>
      </c>
      <c r="C922" s="2">
        <v>2955.96</v>
      </c>
      <c r="D922" s="2">
        <v>2929.85</v>
      </c>
      <c r="E922" s="2">
        <v>2929.85</v>
      </c>
      <c r="F922" s="2">
        <v>2929.85</v>
      </c>
      <c r="G922" t="s">
        <v>0</v>
      </c>
    </row>
    <row r="923" spans="1:7" x14ac:dyDescent="0.25">
      <c r="A923" s="1">
        <v>42573</v>
      </c>
      <c r="B923" s="2">
        <v>2925.64</v>
      </c>
      <c r="C923" s="2">
        <v>2945.35</v>
      </c>
      <c r="D923" s="2">
        <v>2925.05</v>
      </c>
      <c r="E923" s="2">
        <v>2945.35</v>
      </c>
      <c r="F923" s="2">
        <v>2945.35</v>
      </c>
      <c r="G923" t="s">
        <v>0</v>
      </c>
    </row>
    <row r="924" spans="1:7" x14ac:dyDescent="0.25">
      <c r="A924" s="1">
        <v>42572</v>
      </c>
      <c r="B924" s="2">
        <v>2946.37</v>
      </c>
      <c r="C924" s="2">
        <v>2958.9</v>
      </c>
      <c r="D924" s="2">
        <v>2936.46</v>
      </c>
      <c r="E924" s="2">
        <v>2940.48</v>
      </c>
      <c r="F924" s="2">
        <v>2940.48</v>
      </c>
      <c r="G924" t="s">
        <v>0</v>
      </c>
    </row>
    <row r="925" spans="1:7" x14ac:dyDescent="0.25">
      <c r="A925" s="1">
        <v>42571</v>
      </c>
      <c r="B925" s="2">
        <v>2934.73</v>
      </c>
      <c r="C925" s="2">
        <v>2953.13</v>
      </c>
      <c r="D925" s="2">
        <v>2917.14</v>
      </c>
      <c r="E925" s="2">
        <v>2945.74</v>
      </c>
      <c r="F925" s="2">
        <v>2945.74</v>
      </c>
      <c r="G925" t="s">
        <v>0</v>
      </c>
    </row>
    <row r="926" spans="1:7" x14ac:dyDescent="0.25">
      <c r="A926" s="1">
        <v>42570</v>
      </c>
      <c r="B926" s="2">
        <v>2927.51</v>
      </c>
      <c r="C926" s="2">
        <v>2931.44</v>
      </c>
      <c r="D926" s="2">
        <v>2902.41</v>
      </c>
      <c r="E926" s="2">
        <v>2919.54</v>
      </c>
      <c r="F926" s="2">
        <v>2919.54</v>
      </c>
      <c r="G926" t="s">
        <v>0</v>
      </c>
    </row>
    <row r="927" spans="1:7" x14ac:dyDescent="0.25">
      <c r="A927" s="1">
        <v>42569</v>
      </c>
      <c r="B927" s="2">
        <v>2930.64</v>
      </c>
      <c r="C927" s="2">
        <v>2941.15</v>
      </c>
      <c r="D927" s="2">
        <v>2923.75</v>
      </c>
      <c r="E927" s="2">
        <v>2928.76</v>
      </c>
      <c r="F927" s="2">
        <v>2928.76</v>
      </c>
      <c r="G927" t="s">
        <v>0</v>
      </c>
    </row>
    <row r="928" spans="1:7" x14ac:dyDescent="0.25">
      <c r="A928" s="1">
        <v>42566</v>
      </c>
      <c r="B928" s="2">
        <v>2932.35</v>
      </c>
      <c r="C928" s="2">
        <v>2939.03</v>
      </c>
      <c r="D928" s="2">
        <v>2915.15</v>
      </c>
      <c r="E928" s="2">
        <v>2925.35</v>
      </c>
      <c r="F928" s="2">
        <v>2925.35</v>
      </c>
      <c r="G928" t="s">
        <v>0</v>
      </c>
    </row>
    <row r="929" spans="1:7" x14ac:dyDescent="0.25">
      <c r="A929" s="1">
        <v>42565</v>
      </c>
      <c r="B929" s="2">
        <v>2910.85</v>
      </c>
      <c r="C929" s="2">
        <v>2913.65</v>
      </c>
      <c r="D929" s="2">
        <v>2903.17</v>
      </c>
      <c r="E929" s="2">
        <v>2906.92</v>
      </c>
      <c r="F929" s="2">
        <v>2906.92</v>
      </c>
      <c r="G929" t="s">
        <v>0</v>
      </c>
    </row>
    <row r="930" spans="1:7" x14ac:dyDescent="0.25">
      <c r="A930" s="1">
        <v>42564</v>
      </c>
      <c r="B930" s="2">
        <v>2914.79</v>
      </c>
      <c r="C930" s="2">
        <v>2917.42</v>
      </c>
      <c r="D930" s="2">
        <v>2899.92</v>
      </c>
      <c r="E930" s="2">
        <v>2910.65</v>
      </c>
      <c r="F930" s="2">
        <v>2910.65</v>
      </c>
      <c r="G930" t="s">
        <v>0</v>
      </c>
    </row>
    <row r="931" spans="1:7" x14ac:dyDescent="0.25">
      <c r="A931" s="1">
        <v>42563</v>
      </c>
      <c r="B931" s="2">
        <v>2882.95</v>
      </c>
      <c r="C931" s="2">
        <v>2901.82</v>
      </c>
      <c r="D931" s="2">
        <v>2878.1</v>
      </c>
      <c r="E931" s="2">
        <v>2901.82</v>
      </c>
      <c r="F931" s="2">
        <v>2901.82</v>
      </c>
      <c r="G931" t="s">
        <v>0</v>
      </c>
    </row>
    <row r="932" spans="1:7" x14ac:dyDescent="0.25">
      <c r="A932" s="1">
        <v>42562</v>
      </c>
      <c r="B932" s="2">
        <v>2882.28</v>
      </c>
      <c r="C932" s="2">
        <v>2884.58</v>
      </c>
      <c r="D932" s="2">
        <v>2868.8</v>
      </c>
      <c r="E932" s="2">
        <v>2876.14</v>
      </c>
      <c r="F932" s="2">
        <v>2876.14</v>
      </c>
      <c r="G932" t="s">
        <v>0</v>
      </c>
    </row>
    <row r="933" spans="1:7" x14ac:dyDescent="0.25">
      <c r="A933" s="1">
        <v>42559</v>
      </c>
      <c r="B933" s="2">
        <v>2859.47</v>
      </c>
      <c r="C933" s="2">
        <v>2862.23</v>
      </c>
      <c r="D933" s="2">
        <v>2830</v>
      </c>
      <c r="E933" s="2">
        <v>2847.04</v>
      </c>
      <c r="F933" s="2">
        <v>2847.04</v>
      </c>
      <c r="G933" t="s">
        <v>0</v>
      </c>
    </row>
    <row r="934" spans="1:7" x14ac:dyDescent="0.25">
      <c r="A934" s="1">
        <v>42558</v>
      </c>
      <c r="B934" s="2">
        <v>2859.81</v>
      </c>
      <c r="C934" s="2">
        <v>2867.23</v>
      </c>
      <c r="D934" s="2">
        <v>2854.21</v>
      </c>
      <c r="E934" s="2">
        <v>2862.17</v>
      </c>
      <c r="F934" s="2">
        <v>2862.17</v>
      </c>
      <c r="G934" t="s">
        <v>0</v>
      </c>
    </row>
    <row r="935" spans="1:7" x14ac:dyDescent="0.25">
      <c r="A935" s="1">
        <v>42556</v>
      </c>
      <c r="B935" s="2">
        <v>2870.84</v>
      </c>
      <c r="C935" s="2">
        <v>2873.67</v>
      </c>
      <c r="D935" s="2">
        <v>2854.16</v>
      </c>
      <c r="E935" s="2">
        <v>2864.67</v>
      </c>
      <c r="F935" s="2">
        <v>2864.67</v>
      </c>
      <c r="G935" t="s">
        <v>0</v>
      </c>
    </row>
    <row r="936" spans="1:7" x14ac:dyDescent="0.25">
      <c r="A936" s="1">
        <v>42555</v>
      </c>
      <c r="B936" s="2">
        <v>2855.36</v>
      </c>
      <c r="C936" s="2">
        <v>2874.9</v>
      </c>
      <c r="D936" s="2">
        <v>2842.32</v>
      </c>
      <c r="E936" s="2">
        <v>2870.56</v>
      </c>
      <c r="F936" s="2">
        <v>2870.56</v>
      </c>
      <c r="G936" t="s">
        <v>0</v>
      </c>
    </row>
    <row r="937" spans="1:7" x14ac:dyDescent="0.25">
      <c r="A937" s="1">
        <v>42552</v>
      </c>
      <c r="B937" s="2">
        <v>2848.45</v>
      </c>
      <c r="C937" s="2">
        <v>2850.18</v>
      </c>
      <c r="D937" s="2">
        <v>2832.55</v>
      </c>
      <c r="E937" s="2">
        <v>2846.37</v>
      </c>
      <c r="F937" s="2">
        <v>2846.37</v>
      </c>
      <c r="G937" t="s">
        <v>0</v>
      </c>
    </row>
    <row r="938" spans="1:7" x14ac:dyDescent="0.25">
      <c r="A938" s="1">
        <v>42551</v>
      </c>
      <c r="B938" s="2">
        <v>2880.72</v>
      </c>
      <c r="C938" s="2">
        <v>2880.72</v>
      </c>
      <c r="D938" s="2">
        <v>2831.72</v>
      </c>
      <c r="E938" s="2">
        <v>2840.93</v>
      </c>
      <c r="F938" s="2">
        <v>2840.93</v>
      </c>
      <c r="G938" t="s">
        <v>0</v>
      </c>
    </row>
    <row r="939" spans="1:7" x14ac:dyDescent="0.25">
      <c r="A939" s="1">
        <v>42550</v>
      </c>
      <c r="B939" s="2">
        <v>2769.06</v>
      </c>
      <c r="C939" s="2">
        <v>2801.48</v>
      </c>
      <c r="D939" s="2">
        <v>2767.44</v>
      </c>
      <c r="E939" s="2">
        <v>2792.73</v>
      </c>
      <c r="F939" s="2">
        <v>2792.73</v>
      </c>
      <c r="G939" t="s">
        <v>0</v>
      </c>
    </row>
    <row r="940" spans="1:7" x14ac:dyDescent="0.25">
      <c r="A940" s="1">
        <v>42549</v>
      </c>
      <c r="B940" s="2">
        <v>2705.07</v>
      </c>
      <c r="C940" s="2">
        <v>2766.57</v>
      </c>
      <c r="D940" s="2">
        <v>2703.48</v>
      </c>
      <c r="E940" s="2">
        <v>2756.53</v>
      </c>
      <c r="F940" s="2">
        <v>2756.53</v>
      </c>
      <c r="G940" t="s">
        <v>0</v>
      </c>
    </row>
    <row r="941" spans="1:7" x14ac:dyDescent="0.25">
      <c r="A941" s="1">
        <v>42548</v>
      </c>
      <c r="B941" s="2">
        <v>2722.16</v>
      </c>
      <c r="C941" s="2">
        <v>2750.27</v>
      </c>
      <c r="D941" s="2">
        <v>2709.56</v>
      </c>
      <c r="E941" s="2">
        <v>2729.85</v>
      </c>
      <c r="F941" s="2">
        <v>2729.85</v>
      </c>
      <c r="G941" t="s">
        <v>0</v>
      </c>
    </row>
    <row r="942" spans="1:7" x14ac:dyDescent="0.25">
      <c r="A942" s="1">
        <v>42545</v>
      </c>
      <c r="B942" s="2">
        <v>2807.71</v>
      </c>
      <c r="C942" s="2">
        <v>2807.71</v>
      </c>
      <c r="D942" s="2">
        <v>2715.76</v>
      </c>
      <c r="E942" s="2">
        <v>2735.39</v>
      </c>
      <c r="F942" s="2">
        <v>2735.39</v>
      </c>
      <c r="G942" t="s">
        <v>0</v>
      </c>
    </row>
    <row r="943" spans="1:7" x14ac:dyDescent="0.25">
      <c r="A943" s="1">
        <v>42544</v>
      </c>
      <c r="B943" s="2">
        <v>2806.84</v>
      </c>
      <c r="C943" s="2">
        <v>2810.44</v>
      </c>
      <c r="D943" s="2">
        <v>2793.85</v>
      </c>
      <c r="E943" s="2">
        <v>2793.85</v>
      </c>
      <c r="F943" s="2">
        <v>2793.85</v>
      </c>
      <c r="G943" t="s">
        <v>0</v>
      </c>
    </row>
    <row r="944" spans="1:7" x14ac:dyDescent="0.25">
      <c r="A944" s="1">
        <v>42543</v>
      </c>
      <c r="B944" s="2">
        <v>2797.33</v>
      </c>
      <c r="C944" s="2">
        <v>2815.22</v>
      </c>
      <c r="D944" s="2">
        <v>2786.13</v>
      </c>
      <c r="E944" s="2">
        <v>2786.13</v>
      </c>
      <c r="F944" s="2">
        <v>2786.13</v>
      </c>
      <c r="G944" t="s">
        <v>0</v>
      </c>
    </row>
    <row r="945" spans="1:7" x14ac:dyDescent="0.25">
      <c r="A945" s="1">
        <v>42542</v>
      </c>
      <c r="B945" s="2">
        <v>2801.74</v>
      </c>
      <c r="C945" s="2">
        <v>2809.2</v>
      </c>
      <c r="D945" s="2">
        <v>2788.64</v>
      </c>
      <c r="E945" s="2">
        <v>2789.45</v>
      </c>
      <c r="F945" s="2">
        <v>2789.45</v>
      </c>
      <c r="G945" t="s">
        <v>0</v>
      </c>
    </row>
    <row r="946" spans="1:7" x14ac:dyDescent="0.25">
      <c r="A946" s="1">
        <v>42541</v>
      </c>
      <c r="B946" s="2">
        <v>2785.16</v>
      </c>
      <c r="C946" s="2">
        <v>2802.25</v>
      </c>
      <c r="D946" s="2">
        <v>2782.72</v>
      </c>
      <c r="E946" s="2">
        <v>2800.87</v>
      </c>
      <c r="F946" s="2">
        <v>2800.87</v>
      </c>
      <c r="G946" t="s">
        <v>0</v>
      </c>
    </row>
    <row r="947" spans="1:7" x14ac:dyDescent="0.25">
      <c r="A947" s="1">
        <v>42538</v>
      </c>
      <c r="B947" s="2">
        <v>2770.63</v>
      </c>
      <c r="C947" s="2">
        <v>2774.35</v>
      </c>
      <c r="D947" s="2">
        <v>2748.65</v>
      </c>
      <c r="E947" s="2">
        <v>2763.42</v>
      </c>
      <c r="F947" s="2">
        <v>2763.42</v>
      </c>
      <c r="G947" t="s">
        <v>0</v>
      </c>
    </row>
    <row r="948" spans="1:7" x14ac:dyDescent="0.25">
      <c r="A948" s="1">
        <v>42537</v>
      </c>
      <c r="B948" s="2">
        <v>2768.95</v>
      </c>
      <c r="C948" s="2">
        <v>2770.99</v>
      </c>
      <c r="D948" s="2">
        <v>2744.31</v>
      </c>
      <c r="E948" s="2">
        <v>2751.56</v>
      </c>
      <c r="F948" s="2">
        <v>2751.56</v>
      </c>
      <c r="G948" t="s">
        <v>0</v>
      </c>
    </row>
    <row r="949" spans="1:7" x14ac:dyDescent="0.25">
      <c r="A949" s="1">
        <v>42536</v>
      </c>
      <c r="B949" s="2">
        <v>2760.8</v>
      </c>
      <c r="C949" s="2">
        <v>2779.28</v>
      </c>
      <c r="D949" s="2">
        <v>2759.02</v>
      </c>
      <c r="E949" s="2">
        <v>2774.25</v>
      </c>
      <c r="F949" s="2">
        <v>2774.25</v>
      </c>
      <c r="G949" t="s">
        <v>0</v>
      </c>
    </row>
    <row r="950" spans="1:7" x14ac:dyDescent="0.25">
      <c r="A950" s="1">
        <v>42535</v>
      </c>
      <c r="B950" s="2">
        <v>2770.96</v>
      </c>
      <c r="C950" s="2">
        <v>2789.06</v>
      </c>
      <c r="D950" s="2">
        <v>2763.53</v>
      </c>
      <c r="E950" s="2">
        <v>2768.33</v>
      </c>
      <c r="F950" s="2">
        <v>2768.33</v>
      </c>
      <c r="G950" t="s">
        <v>0</v>
      </c>
    </row>
    <row r="951" spans="1:7" x14ac:dyDescent="0.25">
      <c r="A951" s="1">
        <v>42534</v>
      </c>
      <c r="B951" s="2">
        <v>2786.35</v>
      </c>
      <c r="C951" s="2">
        <v>2793.3</v>
      </c>
      <c r="D951" s="2">
        <v>2771.86</v>
      </c>
      <c r="E951" s="2">
        <v>2785.43</v>
      </c>
      <c r="F951" s="2">
        <v>2785.43</v>
      </c>
      <c r="G951" t="s">
        <v>0</v>
      </c>
    </row>
    <row r="952" spans="1:7" x14ac:dyDescent="0.25">
      <c r="A952" s="1">
        <v>42531</v>
      </c>
      <c r="B952" s="2">
        <v>2850.05</v>
      </c>
      <c r="C952" s="2">
        <v>2851.53</v>
      </c>
      <c r="D952" s="2">
        <v>2812.5</v>
      </c>
      <c r="E952" s="2">
        <v>2822.97</v>
      </c>
      <c r="F952" s="2">
        <v>2822.97</v>
      </c>
      <c r="G952" t="s">
        <v>0</v>
      </c>
    </row>
    <row r="953" spans="1:7" x14ac:dyDescent="0.25">
      <c r="A953" s="1">
        <v>42530</v>
      </c>
      <c r="B953" s="2">
        <v>2871.79</v>
      </c>
      <c r="C953" s="2">
        <v>2881.92</v>
      </c>
      <c r="D953" s="2">
        <v>2843.8</v>
      </c>
      <c r="E953" s="2">
        <v>2843.8</v>
      </c>
      <c r="F953" s="2">
        <v>2843.8</v>
      </c>
      <c r="G953" t="s">
        <v>0</v>
      </c>
    </row>
    <row r="954" spans="1:7" x14ac:dyDescent="0.25">
      <c r="A954" s="1">
        <v>42529</v>
      </c>
      <c r="B954" s="2">
        <v>2857.46</v>
      </c>
      <c r="C954" s="2">
        <v>2867.1</v>
      </c>
      <c r="D954" s="2">
        <v>2846.5</v>
      </c>
      <c r="E954" s="2">
        <v>2862.38</v>
      </c>
      <c r="F954" s="2">
        <v>2862.38</v>
      </c>
      <c r="G954" t="s">
        <v>0</v>
      </c>
    </row>
    <row r="955" spans="1:7" x14ac:dyDescent="0.25">
      <c r="A955" s="1">
        <v>42528</v>
      </c>
      <c r="B955" s="2">
        <v>2844.8</v>
      </c>
      <c r="C955" s="2">
        <v>2853.64</v>
      </c>
      <c r="D955" s="2">
        <v>2840.12</v>
      </c>
      <c r="E955" s="2">
        <v>2848.09</v>
      </c>
      <c r="F955" s="2">
        <v>2848.09</v>
      </c>
      <c r="G955" t="s">
        <v>0</v>
      </c>
    </row>
    <row r="956" spans="1:7" x14ac:dyDescent="0.25">
      <c r="A956" s="1">
        <v>42527</v>
      </c>
      <c r="B956" s="2">
        <v>2819.07</v>
      </c>
      <c r="C956" s="2">
        <v>2833.79</v>
      </c>
      <c r="D956" s="2">
        <v>2816.89</v>
      </c>
      <c r="E956" s="2">
        <v>2831.28</v>
      </c>
      <c r="F956" s="2">
        <v>2831.28</v>
      </c>
      <c r="G956" t="s">
        <v>0</v>
      </c>
    </row>
    <row r="957" spans="1:7" x14ac:dyDescent="0.25">
      <c r="A957" s="1">
        <v>42524</v>
      </c>
      <c r="B957" s="2">
        <v>2808.51</v>
      </c>
      <c r="C957" s="2">
        <v>2816.26</v>
      </c>
      <c r="D957" s="2">
        <v>2803.53</v>
      </c>
      <c r="E957" s="2">
        <v>2809.23</v>
      </c>
      <c r="F957" s="2">
        <v>2809.23</v>
      </c>
      <c r="G957" t="s">
        <v>0</v>
      </c>
    </row>
    <row r="958" spans="1:7" x14ac:dyDescent="0.25">
      <c r="A958" s="1">
        <v>42523</v>
      </c>
      <c r="B958" s="2">
        <v>2789.15</v>
      </c>
      <c r="C958" s="2">
        <v>2806.1</v>
      </c>
      <c r="D958" s="2">
        <v>2787.87</v>
      </c>
      <c r="E958" s="2">
        <v>2795.09</v>
      </c>
      <c r="F958" s="2">
        <v>2795.09</v>
      </c>
      <c r="G958" t="s">
        <v>0</v>
      </c>
    </row>
    <row r="959" spans="1:7" x14ac:dyDescent="0.25">
      <c r="A959" s="1">
        <v>42522</v>
      </c>
      <c r="B959" s="2">
        <v>2787.99</v>
      </c>
      <c r="C959" s="2">
        <v>2796.49</v>
      </c>
      <c r="D959" s="2">
        <v>2778.65</v>
      </c>
      <c r="E959" s="2">
        <v>2790.54</v>
      </c>
      <c r="F959" s="2">
        <v>2790.54</v>
      </c>
      <c r="G959" t="s">
        <v>0</v>
      </c>
    </row>
    <row r="960" spans="1:7" x14ac:dyDescent="0.25">
      <c r="A960" s="1">
        <v>42521</v>
      </c>
      <c r="B960" s="2">
        <v>2829.33</v>
      </c>
      <c r="C960" s="2">
        <v>2834.04</v>
      </c>
      <c r="D960" s="2">
        <v>2791.06</v>
      </c>
      <c r="E960" s="2">
        <v>2791.06</v>
      </c>
      <c r="F960" s="2">
        <v>2791.06</v>
      </c>
      <c r="G960" t="s">
        <v>0</v>
      </c>
    </row>
    <row r="961" spans="1:7" x14ac:dyDescent="0.25">
      <c r="A961" s="1">
        <v>42520</v>
      </c>
      <c r="B961" s="2">
        <v>2796.15</v>
      </c>
      <c r="C961" s="2">
        <v>2807.66</v>
      </c>
      <c r="D961" s="2">
        <v>2786.95</v>
      </c>
      <c r="E961" s="2">
        <v>2796.75</v>
      </c>
      <c r="F961" s="2">
        <v>2796.75</v>
      </c>
      <c r="G961" t="s">
        <v>0</v>
      </c>
    </row>
    <row r="962" spans="1:7" x14ac:dyDescent="0.25">
      <c r="A962" s="1">
        <v>42517</v>
      </c>
      <c r="B962" s="2">
        <v>2782.04</v>
      </c>
      <c r="C962" s="2">
        <v>2805.63</v>
      </c>
      <c r="D962" s="2">
        <v>2778.22</v>
      </c>
      <c r="E962" s="2">
        <v>2802.51</v>
      </c>
      <c r="F962" s="2">
        <v>2802.51</v>
      </c>
      <c r="G962" t="s">
        <v>0</v>
      </c>
    </row>
    <row r="963" spans="1:7" x14ac:dyDescent="0.25">
      <c r="A963" s="1">
        <v>42516</v>
      </c>
      <c r="B963" s="2">
        <v>2783.85</v>
      </c>
      <c r="C963" s="2">
        <v>2791.46</v>
      </c>
      <c r="D963" s="2">
        <v>2772.23</v>
      </c>
      <c r="E963" s="2">
        <v>2773.31</v>
      </c>
      <c r="F963" s="2">
        <v>2773.31</v>
      </c>
      <c r="G963" t="s">
        <v>0</v>
      </c>
    </row>
    <row r="964" spans="1:7" x14ac:dyDescent="0.25">
      <c r="A964" s="1">
        <v>42515</v>
      </c>
      <c r="B964" s="2">
        <v>2786.18</v>
      </c>
      <c r="C964" s="2">
        <v>2790.3</v>
      </c>
      <c r="D964" s="2">
        <v>2766.66</v>
      </c>
      <c r="E964" s="2">
        <v>2766.66</v>
      </c>
      <c r="F964" s="2">
        <v>2766.66</v>
      </c>
      <c r="G964" t="s">
        <v>0</v>
      </c>
    </row>
    <row r="965" spans="1:7" x14ac:dyDescent="0.25">
      <c r="A965" s="1">
        <v>42514</v>
      </c>
      <c r="B965" s="2">
        <v>2760.74</v>
      </c>
      <c r="C965" s="2">
        <v>2766.23</v>
      </c>
      <c r="D965" s="2">
        <v>2742.65</v>
      </c>
      <c r="E965" s="2">
        <v>2750.23</v>
      </c>
      <c r="F965" s="2">
        <v>2750.23</v>
      </c>
      <c r="G965" t="s">
        <v>0</v>
      </c>
    </row>
    <row r="966" spans="1:7" x14ac:dyDescent="0.25">
      <c r="A966" s="1">
        <v>42513</v>
      </c>
      <c r="B966" s="2">
        <v>2761.79</v>
      </c>
      <c r="C966" s="2">
        <v>2775.37</v>
      </c>
      <c r="D966" s="2">
        <v>2740.82</v>
      </c>
      <c r="E966" s="2">
        <v>2766.93</v>
      </c>
      <c r="F966" s="2">
        <v>2766.93</v>
      </c>
      <c r="G966" t="s">
        <v>0</v>
      </c>
    </row>
    <row r="967" spans="1:7" x14ac:dyDescent="0.25">
      <c r="A967" s="1">
        <v>42510</v>
      </c>
      <c r="B967" s="2">
        <v>2744.38</v>
      </c>
      <c r="C967" s="2">
        <v>2768.65</v>
      </c>
      <c r="D967" s="2">
        <v>2738.03</v>
      </c>
      <c r="E967" s="2">
        <v>2763.82</v>
      </c>
      <c r="F967" s="2">
        <v>2763.82</v>
      </c>
      <c r="G967" t="s">
        <v>0</v>
      </c>
    </row>
    <row r="968" spans="1:7" x14ac:dyDescent="0.25">
      <c r="A968" s="1">
        <v>42509</v>
      </c>
      <c r="B968" s="2">
        <v>2771.22</v>
      </c>
      <c r="C968" s="2">
        <v>2775.45</v>
      </c>
      <c r="D968" s="2">
        <v>2731.48</v>
      </c>
      <c r="E968" s="2">
        <v>2740.11</v>
      </c>
      <c r="F968" s="2">
        <v>2740.11</v>
      </c>
      <c r="G968" t="s">
        <v>0</v>
      </c>
    </row>
    <row r="969" spans="1:7" x14ac:dyDescent="0.25">
      <c r="A969" s="1">
        <v>42508</v>
      </c>
      <c r="B969" s="2">
        <v>2764.11</v>
      </c>
      <c r="C969" s="2">
        <v>2791.18</v>
      </c>
      <c r="D969" s="2">
        <v>2759.5</v>
      </c>
      <c r="E969" s="2">
        <v>2777.11</v>
      </c>
      <c r="F969" s="2">
        <v>2777.11</v>
      </c>
      <c r="G969" t="s">
        <v>0</v>
      </c>
    </row>
    <row r="970" spans="1:7" x14ac:dyDescent="0.25">
      <c r="A970" s="1">
        <v>42507</v>
      </c>
      <c r="B970" s="2">
        <v>2744.26</v>
      </c>
      <c r="C970" s="2">
        <v>2788.65</v>
      </c>
      <c r="D970" s="2">
        <v>2744.08</v>
      </c>
      <c r="E970" s="2">
        <v>2781.11</v>
      </c>
      <c r="F970" s="2">
        <v>2781.11</v>
      </c>
      <c r="G970" t="s">
        <v>0</v>
      </c>
    </row>
    <row r="971" spans="1:7" x14ac:dyDescent="0.25">
      <c r="A971" s="1">
        <v>42506</v>
      </c>
      <c r="B971" s="2">
        <v>2726.31</v>
      </c>
      <c r="C971" s="2">
        <v>2741.84</v>
      </c>
      <c r="D971" s="2">
        <v>2721.7</v>
      </c>
      <c r="E971" s="2">
        <v>2736.06</v>
      </c>
      <c r="F971" s="2">
        <v>2736.06</v>
      </c>
      <c r="G971" t="s">
        <v>0</v>
      </c>
    </row>
    <row r="972" spans="1:7" x14ac:dyDescent="0.25">
      <c r="A972" s="1">
        <v>42503</v>
      </c>
      <c r="B972" s="2">
        <v>2735.69</v>
      </c>
      <c r="C972" s="2">
        <v>2738.61</v>
      </c>
      <c r="D972" s="2">
        <v>2713.47</v>
      </c>
      <c r="E972" s="2">
        <v>2734.91</v>
      </c>
      <c r="F972" s="2">
        <v>2734.91</v>
      </c>
      <c r="G972" t="s">
        <v>0</v>
      </c>
    </row>
    <row r="973" spans="1:7" x14ac:dyDescent="0.25">
      <c r="A973" s="1">
        <v>42502</v>
      </c>
      <c r="B973" s="2">
        <v>2729.14</v>
      </c>
      <c r="C973" s="2">
        <v>2747.53</v>
      </c>
      <c r="D973" s="2">
        <v>2723.92</v>
      </c>
      <c r="E973" s="2">
        <v>2745.39</v>
      </c>
      <c r="F973" s="2">
        <v>2745.39</v>
      </c>
      <c r="G973" t="s">
        <v>0</v>
      </c>
    </row>
    <row r="974" spans="1:7" x14ac:dyDescent="0.25">
      <c r="A974" s="1">
        <v>42501</v>
      </c>
      <c r="B974" s="2">
        <v>2758.98</v>
      </c>
      <c r="C974" s="2">
        <v>2763.45</v>
      </c>
      <c r="D974" s="2">
        <v>2720.77</v>
      </c>
      <c r="E974" s="2">
        <v>2732.87</v>
      </c>
      <c r="F974" s="2">
        <v>2732.87</v>
      </c>
      <c r="G974" t="s">
        <v>0</v>
      </c>
    </row>
    <row r="975" spans="1:7" x14ac:dyDescent="0.25">
      <c r="A975" s="1">
        <v>42500</v>
      </c>
      <c r="B975" s="2">
        <v>2746.47</v>
      </c>
      <c r="C975" s="2">
        <v>2763.29</v>
      </c>
      <c r="D975" s="2">
        <v>2736.18</v>
      </c>
      <c r="E975" s="2">
        <v>2741.15</v>
      </c>
      <c r="F975" s="2">
        <v>2741.15</v>
      </c>
      <c r="G975" t="s">
        <v>0</v>
      </c>
    </row>
    <row r="976" spans="1:7" x14ac:dyDescent="0.25">
      <c r="A976" s="1">
        <v>42499</v>
      </c>
      <c r="B976" s="2">
        <v>2745.36</v>
      </c>
      <c r="C976" s="2">
        <v>2766.06</v>
      </c>
      <c r="D976" s="2">
        <v>2734.31</v>
      </c>
      <c r="E976" s="2">
        <v>2766.06</v>
      </c>
      <c r="F976" s="2">
        <v>2766.06</v>
      </c>
      <c r="G976" t="s">
        <v>0</v>
      </c>
    </row>
    <row r="977" spans="1:7" x14ac:dyDescent="0.25">
      <c r="A977" s="1">
        <v>42496</v>
      </c>
      <c r="B977" s="2">
        <v>2747.06</v>
      </c>
      <c r="C977" s="2">
        <v>2752.18</v>
      </c>
      <c r="D977" s="2">
        <v>2722.6</v>
      </c>
      <c r="E977" s="2">
        <v>2730.8</v>
      </c>
      <c r="F977" s="2">
        <v>2730.8</v>
      </c>
      <c r="G977" t="s">
        <v>0</v>
      </c>
    </row>
    <row r="978" spans="1:7" x14ac:dyDescent="0.25">
      <c r="A978" s="1">
        <v>42495</v>
      </c>
      <c r="B978" s="2">
        <v>2754.64</v>
      </c>
      <c r="C978" s="2">
        <v>2773.43</v>
      </c>
      <c r="D978" s="2">
        <v>2749.84</v>
      </c>
      <c r="E978" s="2">
        <v>2767.81</v>
      </c>
      <c r="F978" s="2">
        <v>2767.81</v>
      </c>
      <c r="G978" t="s">
        <v>0</v>
      </c>
    </row>
    <row r="979" spans="1:7" x14ac:dyDescent="0.25">
      <c r="A979" s="1">
        <v>42494</v>
      </c>
      <c r="B979" s="2">
        <v>2786.35</v>
      </c>
      <c r="C979" s="2">
        <v>2795.65</v>
      </c>
      <c r="D979" s="2">
        <v>2761.93</v>
      </c>
      <c r="E979" s="2">
        <v>2773.07</v>
      </c>
      <c r="F979" s="2">
        <v>2773.07</v>
      </c>
      <c r="G979" t="s">
        <v>0</v>
      </c>
    </row>
    <row r="980" spans="1:7" x14ac:dyDescent="0.25">
      <c r="A980" s="1">
        <v>42493</v>
      </c>
      <c r="B980" s="2">
        <v>2842.86</v>
      </c>
      <c r="C980" s="2">
        <v>2848.9</v>
      </c>
      <c r="D980" s="2">
        <v>2806.32</v>
      </c>
      <c r="E980" s="2">
        <v>2811.2</v>
      </c>
      <c r="F980" s="2">
        <v>2811.2</v>
      </c>
      <c r="G980" t="s">
        <v>0</v>
      </c>
    </row>
    <row r="981" spans="1:7" x14ac:dyDescent="0.25">
      <c r="A981" s="1">
        <v>42489</v>
      </c>
      <c r="B981" s="2">
        <v>2860.07</v>
      </c>
      <c r="C981" s="2">
        <v>2860.07</v>
      </c>
      <c r="D981" s="2">
        <v>2834.51</v>
      </c>
      <c r="E981" s="2">
        <v>2838.52</v>
      </c>
      <c r="F981" s="2">
        <v>2838.52</v>
      </c>
      <c r="G981" t="s">
        <v>0</v>
      </c>
    </row>
    <row r="982" spans="1:7" x14ac:dyDescent="0.25">
      <c r="A982" s="1">
        <v>42488</v>
      </c>
      <c r="B982" s="2">
        <v>2892.85</v>
      </c>
      <c r="C982" s="2">
        <v>2900.25</v>
      </c>
      <c r="D982" s="2">
        <v>2857.16</v>
      </c>
      <c r="E982" s="2">
        <v>2862.3</v>
      </c>
      <c r="F982" s="2">
        <v>2862.3</v>
      </c>
      <c r="G982" t="s">
        <v>0</v>
      </c>
    </row>
    <row r="983" spans="1:7" x14ac:dyDescent="0.25">
      <c r="A983" s="1">
        <v>42487</v>
      </c>
      <c r="B983" s="2">
        <v>2890.41</v>
      </c>
      <c r="C983" s="2">
        <v>2892.27</v>
      </c>
      <c r="D983" s="2">
        <v>2869.77</v>
      </c>
      <c r="E983" s="2">
        <v>2874.72</v>
      </c>
      <c r="F983" s="2">
        <v>2874.72</v>
      </c>
      <c r="G983" t="s">
        <v>0</v>
      </c>
    </row>
    <row r="984" spans="1:7" x14ac:dyDescent="0.25">
      <c r="A984" s="1">
        <v>42486</v>
      </c>
      <c r="B984" s="2">
        <v>2888.38</v>
      </c>
      <c r="C984" s="2">
        <v>2899.79</v>
      </c>
      <c r="D984" s="2">
        <v>2873.52</v>
      </c>
      <c r="E984" s="2">
        <v>2894.66</v>
      </c>
      <c r="F984" s="2">
        <v>2894.66</v>
      </c>
      <c r="G984" t="s">
        <v>0</v>
      </c>
    </row>
    <row r="985" spans="1:7" x14ac:dyDescent="0.25">
      <c r="A985" s="1">
        <v>42485</v>
      </c>
      <c r="B985" s="2">
        <v>2930.61</v>
      </c>
      <c r="C985" s="2">
        <v>2933.26</v>
      </c>
      <c r="D985" s="2">
        <v>2886.25</v>
      </c>
      <c r="E985" s="2">
        <v>2900.28</v>
      </c>
      <c r="F985" s="2">
        <v>2900.28</v>
      </c>
      <c r="G985" t="s">
        <v>0</v>
      </c>
    </row>
    <row r="986" spans="1:7" x14ac:dyDescent="0.25">
      <c r="A986" s="1">
        <v>42482</v>
      </c>
      <c r="B986" s="2">
        <v>2936.58</v>
      </c>
      <c r="C986" s="2">
        <v>2946.11</v>
      </c>
      <c r="D986" s="2">
        <v>2930.06</v>
      </c>
      <c r="E986" s="2">
        <v>2940.43</v>
      </c>
      <c r="F986" s="2">
        <v>2940.43</v>
      </c>
      <c r="G986" t="s">
        <v>0</v>
      </c>
    </row>
    <row r="987" spans="1:7" x14ac:dyDescent="0.25">
      <c r="A987" s="1">
        <v>42481</v>
      </c>
      <c r="B987" s="2">
        <v>2952.13</v>
      </c>
      <c r="C987" s="2">
        <v>2964.1</v>
      </c>
      <c r="D987" s="2">
        <v>2941.7</v>
      </c>
      <c r="E987" s="2">
        <v>2960.78</v>
      </c>
      <c r="F987" s="2">
        <v>2960.78</v>
      </c>
      <c r="G987" t="s">
        <v>0</v>
      </c>
    </row>
    <row r="988" spans="1:7" x14ac:dyDescent="0.25">
      <c r="A988" s="1">
        <v>42480</v>
      </c>
      <c r="B988" s="2">
        <v>2955.07</v>
      </c>
      <c r="C988" s="2">
        <v>2959.59</v>
      </c>
      <c r="D988" s="2">
        <v>2929.71</v>
      </c>
      <c r="E988" s="2">
        <v>2949.95</v>
      </c>
      <c r="F988" s="2">
        <v>2949.95</v>
      </c>
      <c r="G988" t="s">
        <v>0</v>
      </c>
    </row>
    <row r="989" spans="1:7" x14ac:dyDescent="0.25">
      <c r="A989" s="1">
        <v>42479</v>
      </c>
      <c r="B989" s="2">
        <v>2930.42</v>
      </c>
      <c r="C989" s="2">
        <v>2954.21</v>
      </c>
      <c r="D989" s="2">
        <v>2928.7</v>
      </c>
      <c r="E989" s="2">
        <v>2951.81</v>
      </c>
      <c r="F989" s="2">
        <v>2951.81</v>
      </c>
      <c r="G989" t="s">
        <v>0</v>
      </c>
    </row>
    <row r="990" spans="1:7" x14ac:dyDescent="0.25">
      <c r="A990" s="1">
        <v>42478</v>
      </c>
      <c r="B990" s="2">
        <v>2901.4</v>
      </c>
      <c r="C990" s="2">
        <v>2917.75</v>
      </c>
      <c r="D990" s="2">
        <v>2892.74</v>
      </c>
      <c r="E990" s="2">
        <v>2917.75</v>
      </c>
      <c r="F990" s="2">
        <v>2917.75</v>
      </c>
      <c r="G990" t="s">
        <v>0</v>
      </c>
    </row>
    <row r="991" spans="1:7" x14ac:dyDescent="0.25">
      <c r="A991" s="1">
        <v>42475</v>
      </c>
      <c r="B991" s="2">
        <v>2917.35</v>
      </c>
      <c r="C991" s="2">
        <v>2925.86</v>
      </c>
      <c r="D991" s="2">
        <v>2905.06</v>
      </c>
      <c r="E991" s="2">
        <v>2923.94</v>
      </c>
      <c r="F991" s="2">
        <v>2923.94</v>
      </c>
      <c r="G991" t="s">
        <v>0</v>
      </c>
    </row>
    <row r="992" spans="1:7" x14ac:dyDescent="0.25">
      <c r="A992" s="1">
        <v>42474</v>
      </c>
      <c r="B992" s="2">
        <v>2910.13</v>
      </c>
      <c r="C992" s="2">
        <v>2924.24</v>
      </c>
      <c r="D992" s="2">
        <v>2909.04</v>
      </c>
      <c r="E992" s="2">
        <v>2913.93</v>
      </c>
      <c r="F992" s="2">
        <v>2913.93</v>
      </c>
      <c r="G992" t="s">
        <v>0</v>
      </c>
    </row>
    <row r="993" spans="1:7" x14ac:dyDescent="0.25">
      <c r="A993" s="1">
        <v>42473</v>
      </c>
      <c r="B993" s="2">
        <v>2838.18</v>
      </c>
      <c r="C993" s="2">
        <v>2890.41</v>
      </c>
      <c r="D993" s="2">
        <v>2835.85</v>
      </c>
      <c r="E993" s="2">
        <v>2890.41</v>
      </c>
      <c r="F993" s="2">
        <v>2890.41</v>
      </c>
      <c r="G993" t="s">
        <v>0</v>
      </c>
    </row>
    <row r="994" spans="1:7" x14ac:dyDescent="0.25">
      <c r="A994" s="1">
        <v>42472</v>
      </c>
      <c r="B994" s="2">
        <v>2810.73</v>
      </c>
      <c r="C994" s="2">
        <v>2815.89</v>
      </c>
      <c r="D994" s="2">
        <v>2802.65</v>
      </c>
      <c r="E994" s="2">
        <v>2814.65</v>
      </c>
      <c r="F994" s="2">
        <v>2814.65</v>
      </c>
      <c r="G994" t="s">
        <v>0</v>
      </c>
    </row>
    <row r="995" spans="1:7" x14ac:dyDescent="0.25">
      <c r="A995" s="1">
        <v>42471</v>
      </c>
      <c r="B995" s="2">
        <v>2797.36</v>
      </c>
      <c r="C995" s="2">
        <v>2817.56</v>
      </c>
      <c r="D995" s="2">
        <v>2794.15</v>
      </c>
      <c r="E995" s="2">
        <v>2809.24</v>
      </c>
      <c r="F995" s="2">
        <v>2809.24</v>
      </c>
      <c r="G995" t="s">
        <v>0</v>
      </c>
    </row>
    <row r="996" spans="1:7" x14ac:dyDescent="0.25">
      <c r="A996" s="1">
        <v>42468</v>
      </c>
      <c r="B996" s="2">
        <v>2789.59</v>
      </c>
      <c r="C996" s="2">
        <v>2809.21</v>
      </c>
      <c r="D996" s="2">
        <v>2783.42</v>
      </c>
      <c r="E996" s="2">
        <v>2808.32</v>
      </c>
      <c r="F996" s="2">
        <v>2808.32</v>
      </c>
      <c r="G996" t="s">
        <v>0</v>
      </c>
    </row>
    <row r="997" spans="1:7" x14ac:dyDescent="0.25">
      <c r="A997" s="1">
        <v>42467</v>
      </c>
      <c r="B997" s="2">
        <v>2817.8</v>
      </c>
      <c r="C997" s="2">
        <v>2835.32</v>
      </c>
      <c r="D997" s="2">
        <v>2809.56</v>
      </c>
      <c r="E997" s="2">
        <v>2813.59</v>
      </c>
      <c r="F997" s="2">
        <v>2813.59</v>
      </c>
      <c r="G997" t="s">
        <v>0</v>
      </c>
    </row>
    <row r="998" spans="1:7" x14ac:dyDescent="0.25">
      <c r="A998" s="1">
        <v>42466</v>
      </c>
      <c r="B998" s="2">
        <v>2798.92</v>
      </c>
      <c r="C998" s="2">
        <v>2817.42</v>
      </c>
      <c r="D998" s="2">
        <v>2788.8</v>
      </c>
      <c r="E998" s="2">
        <v>2811.25</v>
      </c>
      <c r="F998" s="2">
        <v>2811.25</v>
      </c>
      <c r="G998" t="s">
        <v>0</v>
      </c>
    </row>
    <row r="999" spans="1:7" x14ac:dyDescent="0.25">
      <c r="A999" s="1">
        <v>42465</v>
      </c>
      <c r="B999" s="2">
        <v>2810.54</v>
      </c>
      <c r="C999" s="2">
        <v>2814.5</v>
      </c>
      <c r="D999" s="2">
        <v>2783.73</v>
      </c>
      <c r="E999" s="2">
        <v>2800.92</v>
      </c>
      <c r="F999" s="2">
        <v>2800.92</v>
      </c>
      <c r="G999" t="s">
        <v>0</v>
      </c>
    </row>
    <row r="1000" spans="1:7" x14ac:dyDescent="0.25">
      <c r="A1000" s="1">
        <v>42464</v>
      </c>
      <c r="B1000" s="2">
        <v>2826.42</v>
      </c>
      <c r="C1000" s="2">
        <v>2846.09</v>
      </c>
      <c r="D1000" s="2">
        <v>2817.51</v>
      </c>
      <c r="E1000" s="2">
        <v>2835.35</v>
      </c>
      <c r="F1000" s="2">
        <v>2835.35</v>
      </c>
      <c r="G1000" s="3">
        <v>158708700</v>
      </c>
    </row>
    <row r="1001" spans="1:7" x14ac:dyDescent="0.25">
      <c r="A1001" s="1">
        <v>42461</v>
      </c>
      <c r="B1001" s="2">
        <v>2820.66</v>
      </c>
      <c r="C1001" s="2">
        <v>2834.62</v>
      </c>
      <c r="D1001" s="2">
        <v>2807.87</v>
      </c>
      <c r="E1001" s="2">
        <v>2818.49</v>
      </c>
      <c r="F1001" s="2">
        <v>2818.49</v>
      </c>
      <c r="G1001" t="s">
        <v>0</v>
      </c>
    </row>
    <row r="1002" spans="1:7" x14ac:dyDescent="0.25">
      <c r="A1002" s="1">
        <v>42460</v>
      </c>
      <c r="B1002" s="2">
        <v>2832.63</v>
      </c>
      <c r="C1002" s="2">
        <v>2855.45</v>
      </c>
      <c r="D1002" s="2">
        <v>2831.11</v>
      </c>
      <c r="E1002" s="2">
        <v>2840.9</v>
      </c>
      <c r="F1002" s="2">
        <v>2840.9</v>
      </c>
      <c r="G1002" t="s">
        <v>0</v>
      </c>
    </row>
    <row r="1003" spans="1:7" x14ac:dyDescent="0.25">
      <c r="A1003" s="1">
        <v>42459</v>
      </c>
      <c r="B1003" s="2">
        <v>2839.66</v>
      </c>
      <c r="C1003" s="2">
        <v>2874.26</v>
      </c>
      <c r="D1003" s="2">
        <v>2836.93</v>
      </c>
      <c r="E1003" s="2">
        <v>2872.78</v>
      </c>
      <c r="F1003" s="2">
        <v>2872.78</v>
      </c>
      <c r="G1003" t="s">
        <v>0</v>
      </c>
    </row>
    <row r="1004" spans="1:7" x14ac:dyDescent="0.25">
      <c r="A1004" s="1">
        <v>42458</v>
      </c>
      <c r="B1004" s="2">
        <v>2836.42</v>
      </c>
      <c r="C1004" s="2">
        <v>2836.85</v>
      </c>
      <c r="D1004" s="2">
        <v>2816.52</v>
      </c>
      <c r="E1004" s="2">
        <v>2819.08</v>
      </c>
      <c r="F1004" s="2">
        <v>2819.08</v>
      </c>
      <c r="G1004" t="s">
        <v>0</v>
      </c>
    </row>
    <row r="1005" spans="1:7" x14ac:dyDescent="0.25">
      <c r="A1005" s="1">
        <v>42457</v>
      </c>
      <c r="B1005" s="2">
        <v>2851.39</v>
      </c>
      <c r="C1005" s="2">
        <v>2855.12</v>
      </c>
      <c r="D1005" s="2">
        <v>2821.26</v>
      </c>
      <c r="E1005" s="2">
        <v>2830.29</v>
      </c>
      <c r="F1005" s="2">
        <v>2830.29</v>
      </c>
      <c r="G1005" t="s">
        <v>0</v>
      </c>
    </row>
    <row r="1006" spans="1:7" x14ac:dyDescent="0.25">
      <c r="A1006" s="1">
        <v>42453</v>
      </c>
      <c r="B1006" s="2">
        <v>2875.19</v>
      </c>
      <c r="C1006" s="2">
        <v>2875.33</v>
      </c>
      <c r="D1006" s="2">
        <v>2840.24</v>
      </c>
      <c r="E1006" s="2">
        <v>2847.39</v>
      </c>
      <c r="F1006" s="2">
        <v>2847.39</v>
      </c>
      <c r="G1006" t="s">
        <v>0</v>
      </c>
    </row>
    <row r="1007" spans="1:7" x14ac:dyDescent="0.25">
      <c r="A1007" s="1">
        <v>42452</v>
      </c>
      <c r="B1007" s="2">
        <v>2888.67</v>
      </c>
      <c r="C1007" s="2">
        <v>2895.97</v>
      </c>
      <c r="D1007" s="2">
        <v>2874.15</v>
      </c>
      <c r="E1007" s="2">
        <v>2881.98</v>
      </c>
      <c r="F1007" s="2">
        <v>2881.98</v>
      </c>
      <c r="G1007" t="s">
        <v>0</v>
      </c>
    </row>
    <row r="1008" spans="1:7" x14ac:dyDescent="0.25">
      <c r="A1008" s="1">
        <v>42451</v>
      </c>
      <c r="B1008" s="2">
        <v>2884.84</v>
      </c>
      <c r="C1008" s="2">
        <v>2901.34</v>
      </c>
      <c r="D1008" s="2">
        <v>2868.95</v>
      </c>
      <c r="E1008" s="2">
        <v>2880.65</v>
      </c>
      <c r="F1008" s="2">
        <v>2880.65</v>
      </c>
      <c r="G1008" t="s">
        <v>0</v>
      </c>
    </row>
    <row r="1009" spans="1:7" x14ac:dyDescent="0.25">
      <c r="A1009" s="1">
        <v>42450</v>
      </c>
      <c r="B1009" s="2">
        <v>2905.49</v>
      </c>
      <c r="C1009" s="2">
        <v>2906.26</v>
      </c>
      <c r="D1009" s="2">
        <v>2867.01</v>
      </c>
      <c r="E1009" s="2">
        <v>2880.69</v>
      </c>
      <c r="F1009" s="2">
        <v>2880.69</v>
      </c>
      <c r="G1009" t="s">
        <v>0</v>
      </c>
    </row>
    <row r="1010" spans="1:7" x14ac:dyDescent="0.25">
      <c r="A1010" s="1">
        <v>42447</v>
      </c>
      <c r="B1010" s="2">
        <v>2888.75</v>
      </c>
      <c r="C1010" s="2">
        <v>2906.8</v>
      </c>
      <c r="D1010" s="2">
        <v>2886.35</v>
      </c>
      <c r="E1010" s="2">
        <v>2906.8</v>
      </c>
      <c r="F1010" s="2">
        <v>2906.8</v>
      </c>
      <c r="G1010" t="s">
        <v>0</v>
      </c>
    </row>
    <row r="1011" spans="1:7" x14ac:dyDescent="0.25">
      <c r="A1011" s="1">
        <v>42446</v>
      </c>
      <c r="B1011" s="2">
        <v>2872.13</v>
      </c>
      <c r="C1011" s="2">
        <v>2884.4</v>
      </c>
      <c r="D1011" s="2">
        <v>2865.81</v>
      </c>
      <c r="E1011" s="2">
        <v>2880.17</v>
      </c>
      <c r="F1011" s="2">
        <v>2880.17</v>
      </c>
      <c r="G1011" t="s">
        <v>0</v>
      </c>
    </row>
    <row r="1012" spans="1:7" x14ac:dyDescent="0.25">
      <c r="A1012" s="1">
        <v>42445</v>
      </c>
      <c r="B1012" s="2">
        <v>2845.09</v>
      </c>
      <c r="C1012" s="2">
        <v>2854.87</v>
      </c>
      <c r="D1012" s="2">
        <v>2833.08</v>
      </c>
      <c r="E1012" s="2">
        <v>2844.21</v>
      </c>
      <c r="F1012" s="2">
        <v>2844.21</v>
      </c>
      <c r="G1012" t="s">
        <v>0</v>
      </c>
    </row>
    <row r="1013" spans="1:7" x14ac:dyDescent="0.25">
      <c r="A1013" s="1">
        <v>42444</v>
      </c>
      <c r="B1013" s="2">
        <v>2851.92</v>
      </c>
      <c r="C1013" s="2">
        <v>2857.3</v>
      </c>
      <c r="D1013" s="2">
        <v>2828.68</v>
      </c>
      <c r="E1013" s="2">
        <v>2839.44</v>
      </c>
      <c r="F1013" s="2">
        <v>2839.44</v>
      </c>
      <c r="G1013" t="s">
        <v>0</v>
      </c>
    </row>
    <row r="1014" spans="1:7" x14ac:dyDescent="0.25">
      <c r="A1014" s="1">
        <v>42443</v>
      </c>
      <c r="B1014" s="2">
        <v>2849.41</v>
      </c>
      <c r="C1014" s="2">
        <v>2867.2</v>
      </c>
      <c r="D1014" s="2">
        <v>2841.51</v>
      </c>
      <c r="E1014" s="2">
        <v>2847.06</v>
      </c>
      <c r="F1014" s="2">
        <v>2847.06</v>
      </c>
      <c r="G1014" t="s">
        <v>0</v>
      </c>
    </row>
    <row r="1015" spans="1:7" x14ac:dyDescent="0.25">
      <c r="A1015" s="1">
        <v>42440</v>
      </c>
      <c r="B1015" s="2">
        <v>2807.94</v>
      </c>
      <c r="C1015" s="2">
        <v>2830.47</v>
      </c>
      <c r="D1015" s="2">
        <v>2789.63</v>
      </c>
      <c r="E1015" s="2">
        <v>2828.86</v>
      </c>
      <c r="F1015" s="2">
        <v>2828.86</v>
      </c>
      <c r="G1015" t="s">
        <v>0</v>
      </c>
    </row>
    <row r="1016" spans="1:7" x14ac:dyDescent="0.25">
      <c r="A1016" s="1">
        <v>42439</v>
      </c>
      <c r="B1016" s="2">
        <v>2828.14</v>
      </c>
      <c r="C1016" s="2">
        <v>2829.07</v>
      </c>
      <c r="D1016" s="2">
        <v>2798.7</v>
      </c>
      <c r="E1016" s="2">
        <v>2809.12</v>
      </c>
      <c r="F1016" s="2">
        <v>2809.12</v>
      </c>
      <c r="G1016" t="s">
        <v>0</v>
      </c>
    </row>
    <row r="1017" spans="1:7" x14ac:dyDescent="0.25">
      <c r="A1017" s="1">
        <v>42438</v>
      </c>
      <c r="B1017" s="2">
        <v>2783.64</v>
      </c>
      <c r="C1017" s="2">
        <v>2813.64</v>
      </c>
      <c r="D1017" s="2">
        <v>2770.26</v>
      </c>
      <c r="E1017" s="2">
        <v>2810.43</v>
      </c>
      <c r="F1017" s="2">
        <v>2810.43</v>
      </c>
      <c r="G1017" t="s">
        <v>0</v>
      </c>
    </row>
    <row r="1018" spans="1:7" x14ac:dyDescent="0.25">
      <c r="A1018" s="1">
        <v>42437</v>
      </c>
      <c r="B1018" s="2">
        <v>2821.99</v>
      </c>
      <c r="C1018" s="2">
        <v>2826.75</v>
      </c>
      <c r="D1018" s="2">
        <v>2773.19</v>
      </c>
      <c r="E1018" s="2">
        <v>2778.77</v>
      </c>
      <c r="F1018" s="2">
        <v>2778.77</v>
      </c>
      <c r="G1018" t="s">
        <v>0</v>
      </c>
    </row>
    <row r="1019" spans="1:7" x14ac:dyDescent="0.25">
      <c r="A1019" s="1">
        <v>42436</v>
      </c>
      <c r="B1019" s="2">
        <v>2843.66</v>
      </c>
      <c r="C1019" s="2">
        <v>2850.52</v>
      </c>
      <c r="D1019" s="2">
        <v>2809.72</v>
      </c>
      <c r="E1019" s="2">
        <v>2823.51</v>
      </c>
      <c r="F1019" s="2">
        <v>2823.51</v>
      </c>
      <c r="G1019" t="s">
        <v>0</v>
      </c>
    </row>
    <row r="1020" spans="1:7" x14ac:dyDescent="0.25">
      <c r="A1020" s="1">
        <v>42433</v>
      </c>
      <c r="B1020" s="2">
        <v>2792.96</v>
      </c>
      <c r="C1020" s="2">
        <v>2837</v>
      </c>
      <c r="D1020" s="2">
        <v>2791.82</v>
      </c>
      <c r="E1020" s="2">
        <v>2837</v>
      </c>
      <c r="F1020" s="2">
        <v>2837</v>
      </c>
      <c r="G1020" t="s">
        <v>0</v>
      </c>
    </row>
    <row r="1021" spans="1:7" x14ac:dyDescent="0.25">
      <c r="A1021" s="1">
        <v>42432</v>
      </c>
      <c r="B1021" s="2">
        <v>2735.42</v>
      </c>
      <c r="C1021" s="2">
        <v>2787.62</v>
      </c>
      <c r="D1021" s="2">
        <v>2735.42</v>
      </c>
      <c r="E1021" s="2">
        <v>2787.62</v>
      </c>
      <c r="F1021" s="2">
        <v>2787.62</v>
      </c>
      <c r="G1021" t="s">
        <v>0</v>
      </c>
    </row>
    <row r="1022" spans="1:7" x14ac:dyDescent="0.25">
      <c r="A1022" s="1">
        <v>42431</v>
      </c>
      <c r="B1022" s="2">
        <v>2718.27</v>
      </c>
      <c r="C1022" s="2">
        <v>2738.57</v>
      </c>
      <c r="D1022" s="2">
        <v>2713.14</v>
      </c>
      <c r="E1022" s="2">
        <v>2726.96</v>
      </c>
      <c r="F1022" s="2">
        <v>2726.96</v>
      </c>
      <c r="G1022" t="s">
        <v>0</v>
      </c>
    </row>
    <row r="1023" spans="1:7" x14ac:dyDescent="0.25">
      <c r="A1023" s="1">
        <v>42430</v>
      </c>
      <c r="B1023" s="2">
        <v>2666.71</v>
      </c>
      <c r="C1023" s="2">
        <v>2682.39</v>
      </c>
      <c r="D1023" s="2">
        <v>2654.98</v>
      </c>
      <c r="E1023" s="2">
        <v>2682.39</v>
      </c>
      <c r="F1023" s="2">
        <v>2682.39</v>
      </c>
      <c r="G1023" t="s">
        <v>0</v>
      </c>
    </row>
    <row r="1024" spans="1:7" x14ac:dyDescent="0.25">
      <c r="A1024" s="1">
        <v>42429</v>
      </c>
      <c r="B1024" s="2">
        <v>2666.07</v>
      </c>
      <c r="C1024" s="2">
        <v>2667.83</v>
      </c>
      <c r="D1024" s="2">
        <v>2638.75</v>
      </c>
      <c r="E1024" s="2">
        <v>2666.51</v>
      </c>
      <c r="F1024" s="2">
        <v>2666.51</v>
      </c>
      <c r="G1024" t="s">
        <v>0</v>
      </c>
    </row>
    <row r="1025" spans="1:7" x14ac:dyDescent="0.25">
      <c r="A1025" s="1">
        <v>42426</v>
      </c>
      <c r="B1025" s="2">
        <v>2626.63</v>
      </c>
      <c r="C1025" s="2">
        <v>2653.74</v>
      </c>
      <c r="D1025" s="2">
        <v>2618.36</v>
      </c>
      <c r="E1025" s="2">
        <v>2649.38</v>
      </c>
      <c r="F1025" s="2">
        <v>2649.38</v>
      </c>
      <c r="G1025" t="s">
        <v>0</v>
      </c>
    </row>
    <row r="1026" spans="1:7" x14ac:dyDescent="0.25">
      <c r="A1026" s="1">
        <v>42425</v>
      </c>
      <c r="B1026" s="2">
        <v>2639.98</v>
      </c>
      <c r="C1026" s="2">
        <v>2642.86</v>
      </c>
      <c r="D1026" s="2">
        <v>2588.83</v>
      </c>
      <c r="E1026" s="2">
        <v>2603.4</v>
      </c>
      <c r="F1026" s="2">
        <v>2603.4</v>
      </c>
      <c r="G1026" t="s">
        <v>0</v>
      </c>
    </row>
    <row r="1027" spans="1:7" x14ac:dyDescent="0.25">
      <c r="A1027" s="1">
        <v>42424</v>
      </c>
      <c r="B1027" s="2">
        <v>2654.65</v>
      </c>
      <c r="C1027" s="2">
        <v>2661.58</v>
      </c>
      <c r="D1027" s="2">
        <v>2614.4899999999998</v>
      </c>
      <c r="E1027" s="2">
        <v>2619.96</v>
      </c>
      <c r="F1027" s="2">
        <v>2619.96</v>
      </c>
      <c r="G1027" t="s">
        <v>0</v>
      </c>
    </row>
    <row r="1028" spans="1:7" x14ac:dyDescent="0.25">
      <c r="A1028" s="1">
        <v>42423</v>
      </c>
      <c r="B1028" s="2">
        <v>2680.04</v>
      </c>
      <c r="C1028" s="2">
        <v>2684.79</v>
      </c>
      <c r="D1028" s="2">
        <v>2665.06</v>
      </c>
      <c r="E1028" s="2">
        <v>2672.07</v>
      </c>
      <c r="F1028" s="2">
        <v>2672.07</v>
      </c>
      <c r="G1028" t="s">
        <v>0</v>
      </c>
    </row>
    <row r="1029" spans="1:7" x14ac:dyDescent="0.25">
      <c r="A1029" s="1">
        <v>42422</v>
      </c>
      <c r="B1029" s="2">
        <v>2653.79</v>
      </c>
      <c r="C1029" s="2">
        <v>2669.38</v>
      </c>
      <c r="D1029" s="2">
        <v>2652.92</v>
      </c>
      <c r="E1029" s="2">
        <v>2660.65</v>
      </c>
      <c r="F1029" s="2">
        <v>2660.65</v>
      </c>
      <c r="G1029" t="s">
        <v>0</v>
      </c>
    </row>
    <row r="1030" spans="1:7" x14ac:dyDescent="0.25">
      <c r="A1030" s="1">
        <v>42419</v>
      </c>
      <c r="B1030" s="2">
        <v>2660.62</v>
      </c>
      <c r="C1030" s="2">
        <v>2661.44</v>
      </c>
      <c r="D1030" s="2">
        <v>2642.84</v>
      </c>
      <c r="E1030" s="2">
        <v>2656.87</v>
      </c>
      <c r="F1030" s="2">
        <v>2656.87</v>
      </c>
      <c r="G1030" t="s">
        <v>0</v>
      </c>
    </row>
    <row r="1031" spans="1:7" x14ac:dyDescent="0.25">
      <c r="A1031" s="1">
        <v>42418</v>
      </c>
      <c r="B1031" s="2">
        <v>2646.68</v>
      </c>
      <c r="C1031" s="2">
        <v>2668.22</v>
      </c>
      <c r="D1031" s="2">
        <v>2643.09</v>
      </c>
      <c r="E1031" s="2">
        <v>2657.57</v>
      </c>
      <c r="F1031" s="2">
        <v>2657.57</v>
      </c>
      <c r="G1031" t="s">
        <v>0</v>
      </c>
    </row>
    <row r="1032" spans="1:7" x14ac:dyDescent="0.25">
      <c r="A1032" s="1">
        <v>42417</v>
      </c>
      <c r="B1032" s="2">
        <v>2652.55</v>
      </c>
      <c r="C1032" s="2">
        <v>2654.91</v>
      </c>
      <c r="D1032" s="2">
        <v>2607.15</v>
      </c>
      <c r="E1032" s="2">
        <v>2613.79</v>
      </c>
      <c r="F1032" s="2">
        <v>2613.79</v>
      </c>
      <c r="G1032" t="s">
        <v>0</v>
      </c>
    </row>
    <row r="1033" spans="1:7" x14ac:dyDescent="0.25">
      <c r="A1033" s="1">
        <v>42416</v>
      </c>
      <c r="B1033" s="2">
        <v>2602.83</v>
      </c>
      <c r="C1033" s="2">
        <v>2656.33</v>
      </c>
      <c r="D1033" s="2">
        <v>2585.5300000000002</v>
      </c>
      <c r="E1033" s="2">
        <v>2644.58</v>
      </c>
      <c r="F1033" s="2">
        <v>2644.58</v>
      </c>
      <c r="G1033" t="s">
        <v>0</v>
      </c>
    </row>
    <row r="1034" spans="1:7" x14ac:dyDescent="0.25">
      <c r="A1034" s="1">
        <v>42415</v>
      </c>
      <c r="B1034" s="2">
        <v>2565.9499999999998</v>
      </c>
      <c r="C1034" s="2">
        <v>2613.44</v>
      </c>
      <c r="D1034" s="2">
        <v>2561.44</v>
      </c>
      <c r="E1034" s="2">
        <v>2607.9</v>
      </c>
      <c r="F1034" s="2">
        <v>2607.9</v>
      </c>
      <c r="G1034" t="s">
        <v>0</v>
      </c>
    </row>
    <row r="1035" spans="1:7" x14ac:dyDescent="0.25">
      <c r="A1035" s="1">
        <v>42412</v>
      </c>
      <c r="B1035" s="2">
        <v>2536.5500000000002</v>
      </c>
      <c r="C1035" s="2">
        <v>2555.5300000000002</v>
      </c>
      <c r="D1035" s="2">
        <v>2531.79</v>
      </c>
      <c r="E1035" s="2">
        <v>2539.9499999999998</v>
      </c>
      <c r="F1035" s="2">
        <v>2539.9499999999998</v>
      </c>
      <c r="G1035" t="s">
        <v>0</v>
      </c>
    </row>
    <row r="1036" spans="1:7" x14ac:dyDescent="0.25">
      <c r="A1036" s="1">
        <v>42411</v>
      </c>
      <c r="B1036" s="2">
        <v>2556.52</v>
      </c>
      <c r="C1036" s="2">
        <v>2572.0100000000002</v>
      </c>
      <c r="D1036" s="2">
        <v>2537.11</v>
      </c>
      <c r="E1036" s="2">
        <v>2538.2800000000002</v>
      </c>
      <c r="F1036" s="2">
        <v>2538.2800000000002</v>
      </c>
      <c r="G1036" t="s">
        <v>0</v>
      </c>
    </row>
    <row r="1037" spans="1:7" x14ac:dyDescent="0.25">
      <c r="A1037" s="1">
        <v>42410</v>
      </c>
      <c r="B1037" s="2">
        <v>2559.64</v>
      </c>
      <c r="C1037" s="2">
        <v>2582.87</v>
      </c>
      <c r="D1037" s="2">
        <v>2538.79</v>
      </c>
      <c r="E1037" s="2">
        <v>2582.1</v>
      </c>
      <c r="F1037" s="2">
        <v>2582.1</v>
      </c>
      <c r="G1037" t="s">
        <v>0</v>
      </c>
    </row>
    <row r="1038" spans="1:7" x14ac:dyDescent="0.25">
      <c r="A1038" s="1">
        <v>42405</v>
      </c>
      <c r="B1038" s="2">
        <v>2569.08</v>
      </c>
      <c r="C1038" s="2">
        <v>2623.21</v>
      </c>
      <c r="D1038" s="2">
        <v>2568.38</v>
      </c>
      <c r="E1038" s="2">
        <v>2623.21</v>
      </c>
      <c r="F1038" s="2">
        <v>2623.21</v>
      </c>
      <c r="G1038" t="s">
        <v>0</v>
      </c>
    </row>
    <row r="1039" spans="1:7" x14ac:dyDescent="0.25">
      <c r="A1039" s="1">
        <v>42404</v>
      </c>
      <c r="B1039" s="2">
        <v>2561.91</v>
      </c>
      <c r="C1039" s="2">
        <v>2579.1799999999998</v>
      </c>
      <c r="D1039" s="2">
        <v>2554.08</v>
      </c>
      <c r="E1039" s="2">
        <v>2558.4899999999998</v>
      </c>
      <c r="F1039" s="2">
        <v>2558.4899999999998</v>
      </c>
      <c r="G1039" t="s">
        <v>0</v>
      </c>
    </row>
    <row r="1040" spans="1:7" x14ac:dyDescent="0.25">
      <c r="A1040" s="1">
        <v>42403</v>
      </c>
      <c r="B1040" s="2">
        <v>2551.23</v>
      </c>
      <c r="C1040" s="2">
        <v>2558.66</v>
      </c>
      <c r="D1040" s="2">
        <v>2528.44</v>
      </c>
      <c r="E1040" s="2">
        <v>2550.7399999999998</v>
      </c>
      <c r="F1040" s="2">
        <v>2550.7399999999998</v>
      </c>
      <c r="G1040" t="s">
        <v>0</v>
      </c>
    </row>
    <row r="1041" spans="1:7" x14ac:dyDescent="0.25">
      <c r="A1041" s="1">
        <v>42402</v>
      </c>
      <c r="B1041" s="2">
        <v>2587.23</v>
      </c>
      <c r="C1041" s="2">
        <v>2602.36</v>
      </c>
      <c r="D1041" s="2">
        <v>2578.27</v>
      </c>
      <c r="E1041" s="2">
        <v>2579.23</v>
      </c>
      <c r="F1041" s="2">
        <v>2579.23</v>
      </c>
      <c r="G1041" t="s">
        <v>0</v>
      </c>
    </row>
    <row r="1042" spans="1:7" x14ac:dyDescent="0.25">
      <c r="A1042" s="1">
        <v>42401</v>
      </c>
      <c r="B1042" s="2">
        <v>2637.05</v>
      </c>
      <c r="C1042" s="2">
        <v>2644.68</v>
      </c>
      <c r="D1042" s="2">
        <v>2597.06</v>
      </c>
      <c r="E1042" s="2">
        <v>2602.41</v>
      </c>
      <c r="F1042" s="2">
        <v>2602.41</v>
      </c>
      <c r="G1042" t="s">
        <v>0</v>
      </c>
    </row>
    <row r="1043" spans="1:7" x14ac:dyDescent="0.25">
      <c r="A1043" s="1">
        <v>42398</v>
      </c>
      <c r="B1043" s="2">
        <v>2569.7600000000002</v>
      </c>
      <c r="C1043" s="2">
        <v>2629.11</v>
      </c>
      <c r="D1043" s="2">
        <v>2553.7800000000002</v>
      </c>
      <c r="E1043" s="2">
        <v>2629.11</v>
      </c>
      <c r="F1043" s="2">
        <v>2629.11</v>
      </c>
      <c r="G1043" t="s">
        <v>0</v>
      </c>
    </row>
    <row r="1044" spans="1:7" x14ac:dyDescent="0.25">
      <c r="A1044" s="1">
        <v>42397</v>
      </c>
      <c r="B1044" s="2">
        <v>2541.5700000000002</v>
      </c>
      <c r="C1044" s="2">
        <v>2563.8200000000002</v>
      </c>
      <c r="D1044" s="2">
        <v>2540.71</v>
      </c>
      <c r="E1044" s="2">
        <v>2562.4499999999998</v>
      </c>
      <c r="F1044" s="2">
        <v>2562.4499999999998</v>
      </c>
      <c r="G1044" t="s">
        <v>0</v>
      </c>
    </row>
    <row r="1045" spans="1:7" x14ac:dyDescent="0.25">
      <c r="A1045" s="1">
        <v>42396</v>
      </c>
      <c r="B1045" s="2">
        <v>2579.14</v>
      </c>
      <c r="C1045" s="2">
        <v>2584.06</v>
      </c>
      <c r="D1045" s="2">
        <v>2546.1799999999998</v>
      </c>
      <c r="E1045" s="2">
        <v>2546.1799999999998</v>
      </c>
      <c r="F1045" s="2">
        <v>2546.1799999999998</v>
      </c>
      <c r="G1045" t="s">
        <v>0</v>
      </c>
    </row>
    <row r="1046" spans="1:7" x14ac:dyDescent="0.25">
      <c r="A1046" s="1">
        <v>42395</v>
      </c>
      <c r="B1046" s="2">
        <v>2565.81</v>
      </c>
      <c r="C1046" s="2">
        <v>2576.7600000000002</v>
      </c>
      <c r="D1046" s="2">
        <v>2539.7399999999998</v>
      </c>
      <c r="E1046" s="2">
        <v>2545.61</v>
      </c>
      <c r="F1046" s="2">
        <v>2545.61</v>
      </c>
      <c r="G1046" t="s">
        <v>0</v>
      </c>
    </row>
    <row r="1047" spans="1:7" x14ac:dyDescent="0.25">
      <c r="A1047" s="1">
        <v>42394</v>
      </c>
      <c r="B1047" s="2">
        <v>2601.84</v>
      </c>
      <c r="C1047" s="2">
        <v>2622.33</v>
      </c>
      <c r="D1047" s="2">
        <v>2580.36</v>
      </c>
      <c r="E1047" s="2">
        <v>2582.64</v>
      </c>
      <c r="F1047" s="2">
        <v>2582.64</v>
      </c>
      <c r="G1047" t="s">
        <v>0</v>
      </c>
    </row>
    <row r="1048" spans="1:7" x14ac:dyDescent="0.25">
      <c r="A1048" s="1">
        <v>42391</v>
      </c>
      <c r="B1048" s="2">
        <v>2578.9899999999998</v>
      </c>
      <c r="C1048" s="2">
        <v>2595.0100000000002</v>
      </c>
      <c r="D1048" s="2">
        <v>2549.44</v>
      </c>
      <c r="E1048" s="2">
        <v>2577.09</v>
      </c>
      <c r="F1048" s="2">
        <v>2577.09</v>
      </c>
      <c r="G1048" t="s">
        <v>0</v>
      </c>
    </row>
    <row r="1049" spans="1:7" x14ac:dyDescent="0.25">
      <c r="A1049" s="1">
        <v>42390</v>
      </c>
      <c r="B1049" s="2">
        <v>2581.11</v>
      </c>
      <c r="C1049" s="2">
        <v>2601.56</v>
      </c>
      <c r="D1049" s="2">
        <v>2529.0100000000002</v>
      </c>
      <c r="E1049" s="2">
        <v>2532.6999999999998</v>
      </c>
      <c r="F1049" s="2">
        <v>2532.6999999999998</v>
      </c>
      <c r="G1049" t="s">
        <v>0</v>
      </c>
    </row>
    <row r="1050" spans="1:7" x14ac:dyDescent="0.25">
      <c r="A1050" s="1">
        <v>42389</v>
      </c>
      <c r="B1050" s="2">
        <v>2612.5300000000002</v>
      </c>
      <c r="C1050" s="2">
        <v>2616.36</v>
      </c>
      <c r="D1050" s="2">
        <v>2557.84</v>
      </c>
      <c r="E1050" s="2">
        <v>2559.77</v>
      </c>
      <c r="F1050" s="2">
        <v>2559.77</v>
      </c>
      <c r="G1050" t="s">
        <v>0</v>
      </c>
    </row>
    <row r="1051" spans="1:7" x14ac:dyDescent="0.25">
      <c r="A1051" s="1">
        <v>42388</v>
      </c>
      <c r="B1051" s="2">
        <v>2585.9899999999998</v>
      </c>
      <c r="C1051" s="2">
        <v>2638.47</v>
      </c>
      <c r="D1051" s="2">
        <v>2582.31</v>
      </c>
      <c r="E1051" s="2">
        <v>2638.47</v>
      </c>
      <c r="F1051" s="2">
        <v>2638.47</v>
      </c>
      <c r="G1051" t="s">
        <v>0</v>
      </c>
    </row>
    <row r="1052" spans="1:7" x14ac:dyDescent="0.25">
      <c r="A1052" s="1">
        <v>42387</v>
      </c>
      <c r="B1052" s="2">
        <v>2593.6</v>
      </c>
      <c r="C1052" s="2">
        <v>2604.4</v>
      </c>
      <c r="D1052" s="2">
        <v>2578.09</v>
      </c>
      <c r="E1052" s="2">
        <v>2593</v>
      </c>
      <c r="F1052" s="2">
        <v>2593</v>
      </c>
      <c r="G1052" t="s">
        <v>0</v>
      </c>
    </row>
    <row r="1053" spans="1:7" x14ac:dyDescent="0.25">
      <c r="A1053" s="1">
        <v>42384</v>
      </c>
      <c r="B1053" s="2">
        <v>2656.87</v>
      </c>
      <c r="C1053" s="2">
        <v>2663.34</v>
      </c>
      <c r="D1053" s="2">
        <v>2626.81</v>
      </c>
      <c r="E1053" s="2">
        <v>2630.76</v>
      </c>
      <c r="F1053" s="2">
        <v>2630.76</v>
      </c>
      <c r="G1053" t="s">
        <v>0</v>
      </c>
    </row>
    <row r="1054" spans="1:7" x14ac:dyDescent="0.25">
      <c r="A1054" s="1">
        <v>42383</v>
      </c>
      <c r="B1054" s="2">
        <v>2655.05</v>
      </c>
      <c r="C1054" s="2">
        <v>2663.51</v>
      </c>
      <c r="D1054" s="2">
        <v>2642.01</v>
      </c>
      <c r="E1054" s="2">
        <v>2644.57</v>
      </c>
      <c r="F1054" s="2">
        <v>2644.57</v>
      </c>
      <c r="G1054" t="s">
        <v>0</v>
      </c>
    </row>
    <row r="1055" spans="1:7" x14ac:dyDescent="0.25">
      <c r="A1055" s="1">
        <v>42382</v>
      </c>
      <c r="B1055" s="2">
        <v>2712.69</v>
      </c>
      <c r="C1055" s="2">
        <v>2717.36</v>
      </c>
      <c r="D1055" s="2">
        <v>2670.4</v>
      </c>
      <c r="E1055" s="2">
        <v>2696.5</v>
      </c>
      <c r="F1055" s="2">
        <v>2696.5</v>
      </c>
      <c r="G1055" t="s">
        <v>0</v>
      </c>
    </row>
    <row r="1056" spans="1:7" x14ac:dyDescent="0.25">
      <c r="A1056" s="1">
        <v>42381</v>
      </c>
      <c r="B1056" s="2">
        <v>2709.57</v>
      </c>
      <c r="C1056" s="2">
        <v>2721.47</v>
      </c>
      <c r="D1056" s="2">
        <v>2687.91</v>
      </c>
      <c r="E1056" s="2">
        <v>2691.78</v>
      </c>
      <c r="F1056" s="2">
        <v>2691.78</v>
      </c>
      <c r="G1056" t="s">
        <v>0</v>
      </c>
    </row>
    <row r="1057" spans="1:7" x14ac:dyDescent="0.25">
      <c r="A1057" s="1">
        <v>42380</v>
      </c>
      <c r="B1057" s="2">
        <v>2725.1</v>
      </c>
      <c r="C1057" s="2">
        <v>2726.56</v>
      </c>
      <c r="D1057" s="2">
        <v>2690.26</v>
      </c>
      <c r="E1057" s="2">
        <v>2708.85</v>
      </c>
      <c r="F1057" s="2">
        <v>2708.85</v>
      </c>
      <c r="G1057" t="s">
        <v>0</v>
      </c>
    </row>
    <row r="1058" spans="1:7" x14ac:dyDescent="0.25">
      <c r="A1058" s="1">
        <v>42377</v>
      </c>
      <c r="B1058" s="2">
        <v>2710.33</v>
      </c>
      <c r="C1058" s="2">
        <v>2760.89</v>
      </c>
      <c r="D1058" s="2">
        <v>2697.94</v>
      </c>
      <c r="E1058" s="2">
        <v>2751.23</v>
      </c>
      <c r="F1058" s="2">
        <v>2751.23</v>
      </c>
      <c r="G1058" t="s">
        <v>0</v>
      </c>
    </row>
    <row r="1059" spans="1:7" x14ac:dyDescent="0.25">
      <c r="A1059" s="1">
        <v>42376</v>
      </c>
      <c r="B1059" s="2">
        <v>2797.18</v>
      </c>
      <c r="C1059" s="2">
        <v>2797.59</v>
      </c>
      <c r="D1059" s="2">
        <v>2726.92</v>
      </c>
      <c r="E1059" s="2">
        <v>2729.91</v>
      </c>
      <c r="F1059" s="2">
        <v>2729.91</v>
      </c>
      <c r="G1059" t="s">
        <v>0</v>
      </c>
    </row>
    <row r="1060" spans="1:7" x14ac:dyDescent="0.25">
      <c r="A1060" s="1">
        <v>42375</v>
      </c>
      <c r="B1060" s="2">
        <v>2838.56</v>
      </c>
      <c r="C1060" s="2">
        <v>2844.06</v>
      </c>
      <c r="D1060" s="2">
        <v>2800.78</v>
      </c>
      <c r="E1060" s="2">
        <v>2804.27</v>
      </c>
      <c r="F1060" s="2">
        <v>2804.27</v>
      </c>
      <c r="G1060" t="s">
        <v>0</v>
      </c>
    </row>
    <row r="1061" spans="1:7" x14ac:dyDescent="0.25">
      <c r="A1061" s="1">
        <v>42374</v>
      </c>
      <c r="B1061" s="2">
        <v>2836.8</v>
      </c>
      <c r="C1061" s="2">
        <v>2846.27</v>
      </c>
      <c r="D1061" s="2">
        <v>2820.42</v>
      </c>
      <c r="E1061" s="2">
        <v>2834.23</v>
      </c>
      <c r="F1061" s="2">
        <v>2834.23</v>
      </c>
      <c r="G1061" t="s">
        <v>0</v>
      </c>
    </row>
    <row r="1062" spans="1:7" x14ac:dyDescent="0.25">
      <c r="A1062" s="1">
        <v>42373</v>
      </c>
      <c r="B1062" s="2">
        <v>2889.23</v>
      </c>
      <c r="C1062" s="2">
        <v>2890.21</v>
      </c>
      <c r="D1062" s="2">
        <v>2824.94</v>
      </c>
      <c r="E1062" s="2">
        <v>2835.97</v>
      </c>
      <c r="F1062" s="2">
        <v>2835.97</v>
      </c>
      <c r="G1062" t="s">
        <v>0</v>
      </c>
    </row>
    <row r="1063" spans="1:7" x14ac:dyDescent="0.25">
      <c r="A1063" s="1">
        <v>42369</v>
      </c>
      <c r="B1063" s="2">
        <v>2893.19</v>
      </c>
      <c r="C1063" s="2">
        <v>2893.32</v>
      </c>
      <c r="D1063" s="2">
        <v>2879.25</v>
      </c>
      <c r="E1063" s="2">
        <v>2882.73</v>
      </c>
      <c r="F1063" s="2">
        <v>2882.73</v>
      </c>
      <c r="G1063" t="s">
        <v>0</v>
      </c>
    </row>
    <row r="1064" spans="1:7" x14ac:dyDescent="0.25">
      <c r="A1064" s="1">
        <v>42368</v>
      </c>
      <c r="B1064" s="2">
        <v>2894.31</v>
      </c>
      <c r="C1064" s="2">
        <v>2897.47</v>
      </c>
      <c r="D1064" s="2">
        <v>2868.81</v>
      </c>
      <c r="E1064" s="2">
        <v>2885.51</v>
      </c>
      <c r="F1064" s="2">
        <v>2885.51</v>
      </c>
      <c r="G1064" t="s">
        <v>0</v>
      </c>
    </row>
    <row r="1065" spans="1:7" x14ac:dyDescent="0.25">
      <c r="A1065" s="1">
        <v>42367</v>
      </c>
      <c r="B1065" s="2">
        <v>2880.91</v>
      </c>
      <c r="C1065" s="2">
        <v>2890.85</v>
      </c>
      <c r="D1065" s="2">
        <v>2877.22</v>
      </c>
      <c r="E1065" s="2">
        <v>2888.22</v>
      </c>
      <c r="F1065" s="2">
        <v>2888.22</v>
      </c>
      <c r="G1065" t="s">
        <v>0</v>
      </c>
    </row>
    <row r="1066" spans="1:7" x14ac:dyDescent="0.25">
      <c r="A1066" s="1">
        <v>42366</v>
      </c>
      <c r="B1066" s="2">
        <v>2883.8</v>
      </c>
      <c r="C1066" s="2">
        <v>2889.14</v>
      </c>
      <c r="D1066" s="2">
        <v>2869.69</v>
      </c>
      <c r="E1066" s="2">
        <v>2875.32</v>
      </c>
      <c r="F1066" s="2">
        <v>2875.32</v>
      </c>
      <c r="G1066" t="s">
        <v>0</v>
      </c>
    </row>
    <row r="1067" spans="1:7" x14ac:dyDescent="0.25">
      <c r="A1067" s="1">
        <v>42362</v>
      </c>
      <c r="B1067" s="2">
        <v>2872.33</v>
      </c>
      <c r="C1067" s="2">
        <v>2885.3</v>
      </c>
      <c r="D1067" s="2">
        <v>2870.02</v>
      </c>
      <c r="E1067" s="2">
        <v>2877.62</v>
      </c>
      <c r="F1067" s="2">
        <v>2877.62</v>
      </c>
      <c r="G1067" t="s">
        <v>0</v>
      </c>
    </row>
    <row r="1068" spans="1:7" x14ac:dyDescent="0.25">
      <c r="A1068" s="1">
        <v>42361</v>
      </c>
      <c r="B1068" s="2">
        <v>2859.14</v>
      </c>
      <c r="C1068" s="2">
        <v>2872</v>
      </c>
      <c r="D1068" s="2">
        <v>2858.66</v>
      </c>
      <c r="E1068" s="2">
        <v>2863.65</v>
      </c>
      <c r="F1068" s="2">
        <v>2863.65</v>
      </c>
      <c r="G1068" t="s">
        <v>0</v>
      </c>
    </row>
    <row r="1069" spans="1:7" x14ac:dyDescent="0.25">
      <c r="A1069" s="1">
        <v>42360</v>
      </c>
      <c r="B1069" s="2">
        <v>2852.19</v>
      </c>
      <c r="C1069" s="2">
        <v>2857.12</v>
      </c>
      <c r="D1069" s="2">
        <v>2846.42</v>
      </c>
      <c r="E1069" s="2">
        <v>2852.97</v>
      </c>
      <c r="F1069" s="2">
        <v>2852.97</v>
      </c>
      <c r="G1069" t="s">
        <v>0</v>
      </c>
    </row>
    <row r="1070" spans="1:7" x14ac:dyDescent="0.25">
      <c r="A1070" s="1">
        <v>42359</v>
      </c>
      <c r="B1070" s="2">
        <v>2830.92</v>
      </c>
      <c r="C1070" s="2">
        <v>2850.18</v>
      </c>
      <c r="D1070" s="2">
        <v>2827.75</v>
      </c>
      <c r="E1070" s="2">
        <v>2845.55</v>
      </c>
      <c r="F1070" s="2">
        <v>2845.55</v>
      </c>
      <c r="G1070" t="s">
        <v>0</v>
      </c>
    </row>
    <row r="1071" spans="1:7" x14ac:dyDescent="0.25">
      <c r="A1071" s="1">
        <v>42356</v>
      </c>
      <c r="B1071" s="2">
        <v>2832.44</v>
      </c>
      <c r="C1071" s="2">
        <v>2857.39</v>
      </c>
      <c r="D1071" s="2">
        <v>2831.1</v>
      </c>
      <c r="E1071" s="2">
        <v>2852.84</v>
      </c>
      <c r="F1071" s="2">
        <v>2852.84</v>
      </c>
      <c r="G1071" t="s">
        <v>0</v>
      </c>
    </row>
    <row r="1072" spans="1:7" x14ac:dyDescent="0.25">
      <c r="A1072" s="1">
        <v>42355</v>
      </c>
      <c r="B1072" s="2">
        <v>2843.7</v>
      </c>
      <c r="C1072" s="2">
        <v>2868.87</v>
      </c>
      <c r="D1072" s="2">
        <v>2833.57</v>
      </c>
      <c r="E1072" s="2">
        <v>2861.18</v>
      </c>
      <c r="F1072" s="2">
        <v>2861.18</v>
      </c>
      <c r="G1072" t="s">
        <v>0</v>
      </c>
    </row>
    <row r="1073" spans="1:7" x14ac:dyDescent="0.25">
      <c r="A1073" s="1">
        <v>42354</v>
      </c>
      <c r="B1073" s="2">
        <v>2833.15</v>
      </c>
      <c r="C1073" s="2">
        <v>2846.44</v>
      </c>
      <c r="D1073" s="2">
        <v>2823.64</v>
      </c>
      <c r="E1073" s="2">
        <v>2840.92</v>
      </c>
      <c r="F1073" s="2">
        <v>2840.92</v>
      </c>
      <c r="G1073" t="s">
        <v>0</v>
      </c>
    </row>
    <row r="1074" spans="1:7" x14ac:dyDescent="0.25">
      <c r="A1074" s="1">
        <v>42353</v>
      </c>
      <c r="B1074" s="2">
        <v>2808.63</v>
      </c>
      <c r="C1074" s="2">
        <v>2833.92</v>
      </c>
      <c r="D1074" s="2">
        <v>2800.71</v>
      </c>
      <c r="E1074" s="2">
        <v>2815.52</v>
      </c>
      <c r="F1074" s="2">
        <v>2815.52</v>
      </c>
      <c r="G1074" t="s">
        <v>0</v>
      </c>
    </row>
    <row r="1075" spans="1:7" x14ac:dyDescent="0.25">
      <c r="A1075" s="1">
        <v>42352</v>
      </c>
      <c r="B1075" s="2">
        <v>2819.78</v>
      </c>
      <c r="C1075" s="2">
        <v>2821.67</v>
      </c>
      <c r="D1075" s="2">
        <v>2793.39</v>
      </c>
      <c r="E1075" s="2">
        <v>2815.04</v>
      </c>
      <c r="F1075" s="2">
        <v>2815.04</v>
      </c>
      <c r="G1075" t="s">
        <v>0</v>
      </c>
    </row>
    <row r="1076" spans="1:7" x14ac:dyDescent="0.25">
      <c r="A1076" s="1">
        <v>42349</v>
      </c>
      <c r="B1076" s="2">
        <v>2850.71</v>
      </c>
      <c r="C1076" s="2">
        <v>2856.95</v>
      </c>
      <c r="D1076" s="2">
        <v>2833.93</v>
      </c>
      <c r="E1076" s="2">
        <v>2834.63</v>
      </c>
      <c r="F1076" s="2">
        <v>2834.63</v>
      </c>
      <c r="G1076" t="s">
        <v>0</v>
      </c>
    </row>
    <row r="1077" spans="1:7" x14ac:dyDescent="0.25">
      <c r="A1077" s="1">
        <v>42348</v>
      </c>
      <c r="B1077" s="2">
        <v>2858.82</v>
      </c>
      <c r="C1077" s="2">
        <v>2862.1</v>
      </c>
      <c r="D1077" s="2">
        <v>2841.74</v>
      </c>
      <c r="E1077" s="2">
        <v>2848.46</v>
      </c>
      <c r="F1077" s="2">
        <v>2848.46</v>
      </c>
      <c r="G1077" t="s">
        <v>0</v>
      </c>
    </row>
    <row r="1078" spans="1:7" x14ac:dyDescent="0.25">
      <c r="A1078" s="1">
        <v>42347</v>
      </c>
      <c r="B1078" s="2">
        <v>2870.64</v>
      </c>
      <c r="C1078" s="2">
        <v>2874.2</v>
      </c>
      <c r="D1078" s="2">
        <v>2860.02</v>
      </c>
      <c r="E1078" s="2">
        <v>2861.19</v>
      </c>
      <c r="F1078" s="2">
        <v>2861.19</v>
      </c>
      <c r="G1078" t="s">
        <v>0</v>
      </c>
    </row>
    <row r="1079" spans="1:7" x14ac:dyDescent="0.25">
      <c r="A1079" s="1">
        <v>42346</v>
      </c>
      <c r="B1079" s="2">
        <v>2885.39</v>
      </c>
      <c r="C1079" s="2">
        <v>2886.37</v>
      </c>
      <c r="D1079" s="2">
        <v>2865.64</v>
      </c>
      <c r="E1079" s="2">
        <v>2876.03</v>
      </c>
      <c r="F1079" s="2">
        <v>2876.03</v>
      </c>
      <c r="G1079" t="s">
        <v>0</v>
      </c>
    </row>
    <row r="1080" spans="1:7" x14ac:dyDescent="0.25">
      <c r="A1080" s="1">
        <v>42345</v>
      </c>
      <c r="B1080" s="2">
        <v>2896.87</v>
      </c>
      <c r="C1080" s="2">
        <v>2911.44</v>
      </c>
      <c r="D1080" s="2">
        <v>2895.77</v>
      </c>
      <c r="E1080" s="2">
        <v>2900.92</v>
      </c>
      <c r="F1080" s="2">
        <v>2900.92</v>
      </c>
      <c r="G1080" t="s">
        <v>0</v>
      </c>
    </row>
    <row r="1081" spans="1:7" x14ac:dyDescent="0.25">
      <c r="A1081" s="1">
        <v>42342</v>
      </c>
      <c r="B1081" s="2">
        <v>2863.32</v>
      </c>
      <c r="C1081" s="2">
        <v>2879.05</v>
      </c>
      <c r="D1081" s="2">
        <v>2856.51</v>
      </c>
      <c r="E1081" s="2">
        <v>2879.05</v>
      </c>
      <c r="F1081" s="2">
        <v>2879.05</v>
      </c>
      <c r="G1081" t="s">
        <v>0</v>
      </c>
    </row>
    <row r="1082" spans="1:7" x14ac:dyDescent="0.25">
      <c r="A1082" s="1">
        <v>42341</v>
      </c>
      <c r="B1082" s="2">
        <v>2864.36</v>
      </c>
      <c r="C1082" s="2">
        <v>2890.03</v>
      </c>
      <c r="D1082" s="2">
        <v>2857.49</v>
      </c>
      <c r="E1082" s="2">
        <v>2883.89</v>
      </c>
      <c r="F1082" s="2">
        <v>2883.89</v>
      </c>
      <c r="G1082" t="s">
        <v>0</v>
      </c>
    </row>
    <row r="1083" spans="1:7" x14ac:dyDescent="0.25">
      <c r="A1083" s="1">
        <v>42340</v>
      </c>
      <c r="B1083" s="2">
        <v>2885.98</v>
      </c>
      <c r="C1083" s="2">
        <v>2902.8</v>
      </c>
      <c r="D1083" s="2">
        <v>2880.86</v>
      </c>
      <c r="E1083" s="2">
        <v>2883.64</v>
      </c>
      <c r="F1083" s="2">
        <v>2883.64</v>
      </c>
      <c r="G1083" t="s">
        <v>0</v>
      </c>
    </row>
    <row r="1084" spans="1:7" x14ac:dyDescent="0.25">
      <c r="A1084" s="1">
        <v>42339</v>
      </c>
      <c r="B1084" s="2">
        <v>2862.79</v>
      </c>
      <c r="C1084" s="2">
        <v>2881.87</v>
      </c>
      <c r="D1084" s="2">
        <v>2858.1</v>
      </c>
      <c r="E1084" s="2">
        <v>2870.26</v>
      </c>
      <c r="F1084" s="2">
        <v>2870.26</v>
      </c>
      <c r="G1084" t="s">
        <v>0</v>
      </c>
    </row>
    <row r="1085" spans="1:7" x14ac:dyDescent="0.25">
      <c r="A1085" s="1">
        <v>42338</v>
      </c>
      <c r="B1085" s="2">
        <v>2871.05</v>
      </c>
      <c r="C1085" s="2">
        <v>2877.53</v>
      </c>
      <c r="D1085" s="2">
        <v>2855.94</v>
      </c>
      <c r="E1085" s="2">
        <v>2855.94</v>
      </c>
      <c r="F1085" s="2">
        <v>2855.94</v>
      </c>
      <c r="G1085" t="s">
        <v>0</v>
      </c>
    </row>
    <row r="1086" spans="1:7" x14ac:dyDescent="0.25">
      <c r="A1086" s="1">
        <v>42335</v>
      </c>
      <c r="B1086" s="2">
        <v>2875.01</v>
      </c>
      <c r="C1086" s="2">
        <v>2875.99</v>
      </c>
      <c r="D1086" s="2">
        <v>2843.95</v>
      </c>
      <c r="E1086" s="2">
        <v>2859.12</v>
      </c>
      <c r="F1086" s="2">
        <v>2859.12</v>
      </c>
      <c r="G1086" t="s">
        <v>0</v>
      </c>
    </row>
    <row r="1087" spans="1:7" x14ac:dyDescent="0.25">
      <c r="A1087" s="1">
        <v>42334</v>
      </c>
      <c r="B1087" s="2">
        <v>2903.32</v>
      </c>
      <c r="C1087" s="2">
        <v>2903.85</v>
      </c>
      <c r="D1087" s="2">
        <v>2880.73</v>
      </c>
      <c r="E1087" s="2">
        <v>2884.69</v>
      </c>
      <c r="F1087" s="2">
        <v>2884.69</v>
      </c>
      <c r="G1087" t="s">
        <v>0</v>
      </c>
    </row>
    <row r="1088" spans="1:7" x14ac:dyDescent="0.25">
      <c r="A1088" s="1">
        <v>42333</v>
      </c>
      <c r="B1088" s="2">
        <v>2926.56</v>
      </c>
      <c r="C1088" s="2">
        <v>2928.42</v>
      </c>
      <c r="D1088" s="2">
        <v>2886.89</v>
      </c>
      <c r="E1088" s="2">
        <v>2891.58</v>
      </c>
      <c r="F1088" s="2">
        <v>2891.58</v>
      </c>
      <c r="G1088" t="s">
        <v>0</v>
      </c>
    </row>
    <row r="1089" spans="1:7" x14ac:dyDescent="0.25">
      <c r="A1089" s="1">
        <v>42332</v>
      </c>
      <c r="B1089" s="2">
        <v>2902.71</v>
      </c>
      <c r="C1089" s="2">
        <v>2939.41</v>
      </c>
      <c r="D1089" s="2">
        <v>2898.82</v>
      </c>
      <c r="E1089" s="2">
        <v>2923.49</v>
      </c>
      <c r="F1089" s="2">
        <v>2923.49</v>
      </c>
      <c r="G1089" t="s">
        <v>0</v>
      </c>
    </row>
    <row r="1090" spans="1:7" x14ac:dyDescent="0.25">
      <c r="A1090" s="1">
        <v>42331</v>
      </c>
      <c r="B1090" s="2">
        <v>2924.1</v>
      </c>
      <c r="C1090" s="2">
        <v>2925.16</v>
      </c>
      <c r="D1090" s="2">
        <v>2903.49</v>
      </c>
      <c r="E1090" s="2">
        <v>2903.49</v>
      </c>
      <c r="F1090" s="2">
        <v>2903.49</v>
      </c>
      <c r="G1090" t="s">
        <v>0</v>
      </c>
    </row>
    <row r="1091" spans="1:7" x14ac:dyDescent="0.25">
      <c r="A1091" s="1">
        <v>42328</v>
      </c>
      <c r="B1091" s="2">
        <v>2915</v>
      </c>
      <c r="C1091" s="2">
        <v>2919.02</v>
      </c>
      <c r="D1091" s="2">
        <v>2892.31</v>
      </c>
      <c r="E1091" s="2">
        <v>2917.91</v>
      </c>
      <c r="F1091" s="2">
        <v>2917.91</v>
      </c>
      <c r="G1091" t="s">
        <v>0</v>
      </c>
    </row>
    <row r="1092" spans="1:7" x14ac:dyDescent="0.25">
      <c r="A1092" s="1">
        <v>42327</v>
      </c>
      <c r="B1092" s="2">
        <v>2907.13</v>
      </c>
      <c r="C1092" s="2">
        <v>2932.78</v>
      </c>
      <c r="D1092" s="2">
        <v>2906.82</v>
      </c>
      <c r="E1092" s="2">
        <v>2919.83</v>
      </c>
      <c r="F1092" s="2">
        <v>2919.83</v>
      </c>
      <c r="G1092" t="s">
        <v>0</v>
      </c>
    </row>
    <row r="1093" spans="1:7" x14ac:dyDescent="0.25">
      <c r="A1093" s="1">
        <v>42326</v>
      </c>
      <c r="B1093" s="2">
        <v>2905.5</v>
      </c>
      <c r="C1093" s="2">
        <v>2909.45</v>
      </c>
      <c r="D1093" s="2">
        <v>2884.03</v>
      </c>
      <c r="E1093" s="2">
        <v>2886.08</v>
      </c>
      <c r="F1093" s="2">
        <v>2886.08</v>
      </c>
      <c r="G1093" t="s">
        <v>0</v>
      </c>
    </row>
    <row r="1094" spans="1:7" x14ac:dyDescent="0.25">
      <c r="A1094" s="1">
        <v>42325</v>
      </c>
      <c r="B1094" s="2">
        <v>2934.38</v>
      </c>
      <c r="C1094" s="2">
        <v>2940.86</v>
      </c>
      <c r="D1094" s="2">
        <v>2910.17</v>
      </c>
      <c r="E1094" s="2">
        <v>2916.78</v>
      </c>
      <c r="F1094" s="2">
        <v>2916.78</v>
      </c>
      <c r="G1094" t="s">
        <v>0</v>
      </c>
    </row>
    <row r="1095" spans="1:7" x14ac:dyDescent="0.25">
      <c r="A1095" s="1">
        <v>42324</v>
      </c>
      <c r="B1095" s="2">
        <v>2902.91</v>
      </c>
      <c r="C1095" s="2">
        <v>2923.94</v>
      </c>
      <c r="D1095" s="2">
        <v>2885.6</v>
      </c>
      <c r="E1095" s="2">
        <v>2915.73</v>
      </c>
      <c r="F1095" s="2">
        <v>2915.73</v>
      </c>
      <c r="G1095" t="s">
        <v>0</v>
      </c>
    </row>
    <row r="1096" spans="1:7" x14ac:dyDescent="0.25">
      <c r="A1096" s="1">
        <v>42321</v>
      </c>
      <c r="B1096" s="2">
        <v>2938.69</v>
      </c>
      <c r="C1096" s="2">
        <v>2948.71</v>
      </c>
      <c r="D1096" s="2">
        <v>2919.1</v>
      </c>
      <c r="E1096" s="2">
        <v>2925.68</v>
      </c>
      <c r="F1096" s="2">
        <v>2925.68</v>
      </c>
      <c r="G1096" t="s">
        <v>0</v>
      </c>
    </row>
    <row r="1097" spans="1:7" x14ac:dyDescent="0.25">
      <c r="A1097" s="1">
        <v>42320</v>
      </c>
      <c r="B1097" s="2">
        <v>2973.33</v>
      </c>
      <c r="C1097" s="2">
        <v>2983.14</v>
      </c>
      <c r="D1097" s="2">
        <v>2955.35</v>
      </c>
      <c r="E1097" s="2">
        <v>2959.01</v>
      </c>
      <c r="F1097" s="2">
        <v>2959.01</v>
      </c>
      <c r="G1097" t="s">
        <v>0</v>
      </c>
    </row>
    <row r="1098" spans="1:7" x14ac:dyDescent="0.25">
      <c r="A1098" s="1">
        <v>42319</v>
      </c>
      <c r="B1098" s="2">
        <v>2999.32</v>
      </c>
      <c r="C1098" s="2">
        <v>3011.98</v>
      </c>
      <c r="D1098" s="2">
        <v>2980.82</v>
      </c>
      <c r="E1098" s="2">
        <v>2981.59</v>
      </c>
      <c r="F1098" s="2">
        <v>2981.59</v>
      </c>
      <c r="G1098" t="s">
        <v>0</v>
      </c>
    </row>
    <row r="1099" spans="1:7" x14ac:dyDescent="0.25">
      <c r="A1099" s="1">
        <v>42317</v>
      </c>
      <c r="B1099" s="2">
        <v>3014.8</v>
      </c>
      <c r="C1099" s="2">
        <v>3022.26</v>
      </c>
      <c r="D1099" s="2">
        <v>2989.23</v>
      </c>
      <c r="E1099" s="2">
        <v>2997.72</v>
      </c>
      <c r="F1099" s="2">
        <v>2997.72</v>
      </c>
      <c r="G1099" t="s">
        <v>0</v>
      </c>
    </row>
    <row r="1100" spans="1:7" x14ac:dyDescent="0.25">
      <c r="A1100" s="1">
        <v>42314</v>
      </c>
      <c r="B1100" s="2">
        <v>3022.52</v>
      </c>
      <c r="C1100" s="2">
        <v>3025.76</v>
      </c>
      <c r="D1100" s="2">
        <v>3006.51</v>
      </c>
      <c r="E1100" s="2">
        <v>3010.47</v>
      </c>
      <c r="F1100" s="2">
        <v>3010.47</v>
      </c>
      <c r="G1100" t="s">
        <v>0</v>
      </c>
    </row>
    <row r="1101" spans="1:7" x14ac:dyDescent="0.25">
      <c r="A1101" s="1">
        <v>42313</v>
      </c>
      <c r="B1101" s="2">
        <v>3029.44</v>
      </c>
      <c r="C1101" s="2">
        <v>3043.85</v>
      </c>
      <c r="D1101" s="2">
        <v>3017.87</v>
      </c>
      <c r="E1101" s="2">
        <v>3023.65</v>
      </c>
      <c r="F1101" s="2">
        <v>3023.65</v>
      </c>
      <c r="G1101" t="s">
        <v>0</v>
      </c>
    </row>
    <row r="1102" spans="1:7" x14ac:dyDescent="0.25">
      <c r="A1102" s="1">
        <v>42312</v>
      </c>
      <c r="B1102" s="2">
        <v>3010.85</v>
      </c>
      <c r="C1102" s="2">
        <v>3041.78</v>
      </c>
      <c r="D1102" s="2">
        <v>3008.9</v>
      </c>
      <c r="E1102" s="2">
        <v>3040.48</v>
      </c>
      <c r="F1102" s="2">
        <v>3040.48</v>
      </c>
      <c r="G1102" t="s">
        <v>0</v>
      </c>
    </row>
    <row r="1103" spans="1:7" x14ac:dyDescent="0.25">
      <c r="A1103" s="1">
        <v>42311</v>
      </c>
      <c r="B1103" s="2">
        <v>3001.72</v>
      </c>
      <c r="C1103" s="2">
        <v>3019.64</v>
      </c>
      <c r="D1103" s="2">
        <v>2999.56</v>
      </c>
      <c r="E1103" s="2">
        <v>2999.56</v>
      </c>
      <c r="F1103" s="2">
        <v>2999.56</v>
      </c>
      <c r="G1103" t="s">
        <v>0</v>
      </c>
    </row>
    <row r="1104" spans="1:7" x14ac:dyDescent="0.25">
      <c r="A1104" s="1">
        <v>42310</v>
      </c>
      <c r="B1104" s="2">
        <v>2976.72</v>
      </c>
      <c r="C1104" s="2">
        <v>2981.12</v>
      </c>
      <c r="D1104" s="2">
        <v>2948.42</v>
      </c>
      <c r="E1104" s="2">
        <v>2974.41</v>
      </c>
      <c r="F1104" s="2">
        <v>2974.41</v>
      </c>
      <c r="G1104" t="s">
        <v>0</v>
      </c>
    </row>
    <row r="1105" spans="1:7" x14ac:dyDescent="0.25">
      <c r="A1105" s="1">
        <v>42307</v>
      </c>
      <c r="B1105" s="2">
        <v>2975.74</v>
      </c>
      <c r="C1105" s="2">
        <v>3007.53</v>
      </c>
      <c r="D1105" s="2">
        <v>2975.74</v>
      </c>
      <c r="E1105" s="2">
        <v>2998.35</v>
      </c>
      <c r="F1105" s="2">
        <v>2998.35</v>
      </c>
      <c r="G1105" t="s">
        <v>0</v>
      </c>
    </row>
    <row r="1106" spans="1:7" x14ac:dyDescent="0.25">
      <c r="A1106" s="1">
        <v>42306</v>
      </c>
      <c r="B1106" s="2">
        <v>3050.6</v>
      </c>
      <c r="C1106" s="2">
        <v>3059.57</v>
      </c>
      <c r="D1106" s="2">
        <v>2997.65</v>
      </c>
      <c r="E1106" s="2">
        <v>3001.51</v>
      </c>
      <c r="F1106" s="2">
        <v>3001.51</v>
      </c>
      <c r="G1106" t="s">
        <v>0</v>
      </c>
    </row>
    <row r="1107" spans="1:7" x14ac:dyDescent="0.25">
      <c r="A1107" s="1">
        <v>42305</v>
      </c>
      <c r="B1107" s="2">
        <v>3043.45</v>
      </c>
      <c r="C1107" s="2">
        <v>3055.81</v>
      </c>
      <c r="D1107" s="2">
        <v>3035.76</v>
      </c>
      <c r="E1107" s="2">
        <v>3040.51</v>
      </c>
      <c r="F1107" s="2">
        <v>3040.51</v>
      </c>
      <c r="G1107" t="s">
        <v>0</v>
      </c>
    </row>
    <row r="1108" spans="1:7" x14ac:dyDescent="0.25">
      <c r="A1108" s="1">
        <v>42304</v>
      </c>
      <c r="B1108" s="2">
        <v>3074.2</v>
      </c>
      <c r="C1108" s="2">
        <v>3082.28</v>
      </c>
      <c r="D1108" s="2">
        <v>3049.55</v>
      </c>
      <c r="E1108" s="2">
        <v>3052.53</v>
      </c>
      <c r="F1108" s="2">
        <v>3052.53</v>
      </c>
      <c r="G1108" t="s">
        <v>0</v>
      </c>
    </row>
    <row r="1109" spans="1:7" x14ac:dyDescent="0.25">
      <c r="A1109" s="1">
        <v>42303</v>
      </c>
      <c r="B1109" s="2">
        <v>3092.31</v>
      </c>
      <c r="C1109" s="2">
        <v>3104.72</v>
      </c>
      <c r="D1109" s="2">
        <v>3081.91</v>
      </c>
      <c r="E1109" s="2">
        <v>3083.07</v>
      </c>
      <c r="F1109" s="2">
        <v>3083.07</v>
      </c>
      <c r="G1109" t="s">
        <v>0</v>
      </c>
    </row>
    <row r="1110" spans="1:7" x14ac:dyDescent="0.25">
      <c r="A1110" s="1">
        <v>42300</v>
      </c>
      <c r="B1110" s="2">
        <v>3070.94</v>
      </c>
      <c r="C1110" s="2">
        <v>3074.96</v>
      </c>
      <c r="D1110" s="2">
        <v>3061.65</v>
      </c>
      <c r="E1110" s="2">
        <v>3068.46</v>
      </c>
      <c r="F1110" s="2">
        <v>3068.46</v>
      </c>
      <c r="G1110" t="s">
        <v>0</v>
      </c>
    </row>
    <row r="1111" spans="1:7" x14ac:dyDescent="0.25">
      <c r="A1111" s="1">
        <v>42299</v>
      </c>
      <c r="B1111" s="2">
        <v>3026.4</v>
      </c>
      <c r="C1111" s="2">
        <v>3046.4</v>
      </c>
      <c r="D1111" s="2">
        <v>3025.87</v>
      </c>
      <c r="E1111" s="2">
        <v>3038.11</v>
      </c>
      <c r="F1111" s="2">
        <v>3038.11</v>
      </c>
      <c r="G1111" t="s">
        <v>0</v>
      </c>
    </row>
    <row r="1112" spans="1:7" x14ac:dyDescent="0.25">
      <c r="A1112" s="1">
        <v>42298</v>
      </c>
      <c r="B1112" s="2">
        <v>3034.7</v>
      </c>
      <c r="C1112" s="2">
        <v>3038.83</v>
      </c>
      <c r="D1112" s="2">
        <v>3016.76</v>
      </c>
      <c r="E1112" s="2">
        <v>3025.7</v>
      </c>
      <c r="F1112" s="2">
        <v>3025.7</v>
      </c>
      <c r="G1112" t="s">
        <v>0</v>
      </c>
    </row>
    <row r="1113" spans="1:7" x14ac:dyDescent="0.25">
      <c r="A1113" s="1">
        <v>42297</v>
      </c>
      <c r="B1113" s="2">
        <v>3024.82</v>
      </c>
      <c r="C1113" s="2">
        <v>3032.92</v>
      </c>
      <c r="D1113" s="2">
        <v>3012.6</v>
      </c>
      <c r="E1113" s="2">
        <v>3019.03</v>
      </c>
      <c r="F1113" s="2">
        <v>3019.03</v>
      </c>
      <c r="G1113" t="s">
        <v>0</v>
      </c>
    </row>
    <row r="1114" spans="1:7" x14ac:dyDescent="0.25">
      <c r="A1114" s="1">
        <v>42296</v>
      </c>
      <c r="B1114" s="2">
        <v>3023.53</v>
      </c>
      <c r="C1114" s="2">
        <v>3032.25</v>
      </c>
      <c r="D1114" s="2">
        <v>3013.65</v>
      </c>
      <c r="E1114" s="2">
        <v>3024.5</v>
      </c>
      <c r="F1114" s="2">
        <v>3024.5</v>
      </c>
      <c r="G1114" t="s">
        <v>0</v>
      </c>
    </row>
    <row r="1115" spans="1:7" x14ac:dyDescent="0.25">
      <c r="A1115" s="1">
        <v>42293</v>
      </c>
      <c r="B1115" s="2">
        <v>3032.85</v>
      </c>
      <c r="C1115" s="2">
        <v>3047.1</v>
      </c>
      <c r="D1115" s="2">
        <v>3021.48</v>
      </c>
      <c r="E1115" s="2">
        <v>3030.61</v>
      </c>
      <c r="F1115" s="2">
        <v>3030.61</v>
      </c>
      <c r="G1115" t="s">
        <v>0</v>
      </c>
    </row>
    <row r="1116" spans="1:7" x14ac:dyDescent="0.25">
      <c r="A1116" s="1">
        <v>42292</v>
      </c>
      <c r="B1116" s="2">
        <v>2996.15</v>
      </c>
      <c r="C1116" s="2">
        <v>3017.4</v>
      </c>
      <c r="D1116" s="2">
        <v>2994.75</v>
      </c>
      <c r="E1116" s="2">
        <v>3015.14</v>
      </c>
      <c r="F1116" s="2">
        <v>3015.14</v>
      </c>
      <c r="G1116" t="s">
        <v>0</v>
      </c>
    </row>
    <row r="1117" spans="1:7" x14ac:dyDescent="0.25">
      <c r="A1117" s="1">
        <v>42291</v>
      </c>
      <c r="B1117" s="2">
        <v>2981.24</v>
      </c>
      <c r="C1117" s="2">
        <v>3004.08</v>
      </c>
      <c r="D1117" s="2">
        <v>2960.86</v>
      </c>
      <c r="E1117" s="2">
        <v>2983.92</v>
      </c>
      <c r="F1117" s="2">
        <v>2983.92</v>
      </c>
      <c r="G1117" t="s">
        <v>0</v>
      </c>
    </row>
    <row r="1118" spans="1:7" x14ac:dyDescent="0.25">
      <c r="A1118" s="1">
        <v>42290</v>
      </c>
      <c r="B1118" s="2">
        <v>3021.86</v>
      </c>
      <c r="C1118" s="2">
        <v>3031.14</v>
      </c>
      <c r="D1118" s="2">
        <v>2984.78</v>
      </c>
      <c r="E1118" s="2">
        <v>2984.88</v>
      </c>
      <c r="F1118" s="2">
        <v>2984.88</v>
      </c>
      <c r="G1118" t="s">
        <v>0</v>
      </c>
    </row>
    <row r="1119" spans="1:7" x14ac:dyDescent="0.25">
      <c r="A1119" s="1">
        <v>42289</v>
      </c>
      <c r="B1119" s="2">
        <v>2991.59</v>
      </c>
      <c r="C1119" s="2">
        <v>3035.67</v>
      </c>
      <c r="D1119" s="2">
        <v>2979.63</v>
      </c>
      <c r="E1119" s="2">
        <v>3032.11</v>
      </c>
      <c r="F1119" s="2">
        <v>3032.11</v>
      </c>
      <c r="G1119" t="s">
        <v>0</v>
      </c>
    </row>
    <row r="1120" spans="1:7" x14ac:dyDescent="0.25">
      <c r="A1120" s="1">
        <v>42286</v>
      </c>
      <c r="B1120" s="2">
        <v>2968.17</v>
      </c>
      <c r="C1120" s="2">
        <v>3011.63</v>
      </c>
      <c r="D1120" s="2">
        <v>2963</v>
      </c>
      <c r="E1120" s="2">
        <v>2998.5</v>
      </c>
      <c r="F1120" s="2">
        <v>2998.5</v>
      </c>
      <c r="G1120" t="s">
        <v>0</v>
      </c>
    </row>
    <row r="1121" spans="1:7" x14ac:dyDescent="0.25">
      <c r="A1121" s="1">
        <v>42285</v>
      </c>
      <c r="B1121" s="2">
        <v>2978.03</v>
      </c>
      <c r="C1121" s="2">
        <v>2983.62</v>
      </c>
      <c r="D1121" s="2">
        <v>2938.88</v>
      </c>
      <c r="E1121" s="2">
        <v>2947.03</v>
      </c>
      <c r="F1121" s="2">
        <v>2947.03</v>
      </c>
      <c r="G1121" t="s">
        <v>0</v>
      </c>
    </row>
    <row r="1122" spans="1:7" x14ac:dyDescent="0.25">
      <c r="A1122" s="1">
        <v>42284</v>
      </c>
      <c r="B1122" s="2">
        <v>2897.06</v>
      </c>
      <c r="C1122" s="2">
        <v>2968.06</v>
      </c>
      <c r="D1122" s="2">
        <v>2882.85</v>
      </c>
      <c r="E1122" s="2">
        <v>2961.81</v>
      </c>
      <c r="F1122" s="2">
        <v>2961.81</v>
      </c>
      <c r="G1122" t="s">
        <v>0</v>
      </c>
    </row>
    <row r="1123" spans="1:7" x14ac:dyDescent="0.25">
      <c r="A1123" s="1">
        <v>42283</v>
      </c>
      <c r="B1123" s="2">
        <v>2882.5</v>
      </c>
      <c r="C1123" s="2">
        <v>2899.06</v>
      </c>
      <c r="D1123" s="2">
        <v>2876.12</v>
      </c>
      <c r="E1123" s="2">
        <v>2897.41</v>
      </c>
      <c r="F1123" s="2">
        <v>2897.41</v>
      </c>
      <c r="G1123" t="s">
        <v>0</v>
      </c>
    </row>
    <row r="1124" spans="1:7" x14ac:dyDescent="0.25">
      <c r="A1124" s="1">
        <v>42282</v>
      </c>
      <c r="B1124" s="2">
        <v>2826.07</v>
      </c>
      <c r="C1124" s="2">
        <v>2851.25</v>
      </c>
      <c r="D1124" s="2">
        <v>2822.28</v>
      </c>
      <c r="E1124" s="2">
        <v>2851.25</v>
      </c>
      <c r="F1124" s="2">
        <v>2851.25</v>
      </c>
      <c r="G1124" t="s">
        <v>0</v>
      </c>
    </row>
    <row r="1125" spans="1:7" x14ac:dyDescent="0.25">
      <c r="A1125" s="1">
        <v>42279</v>
      </c>
      <c r="B1125" s="2">
        <v>2796.36</v>
      </c>
      <c r="C1125" s="2">
        <v>2797.31</v>
      </c>
      <c r="D1125" s="2">
        <v>2765.44</v>
      </c>
      <c r="E1125" s="2">
        <v>2793.15</v>
      </c>
      <c r="F1125" s="2">
        <v>2793.15</v>
      </c>
      <c r="G1125" t="s">
        <v>0</v>
      </c>
    </row>
    <row r="1126" spans="1:7" x14ac:dyDescent="0.25">
      <c r="A1126" s="1">
        <v>42278</v>
      </c>
      <c r="B1126" s="2">
        <v>2795.4</v>
      </c>
      <c r="C1126" s="2">
        <v>2820.35</v>
      </c>
      <c r="D1126" s="2">
        <v>2792.84</v>
      </c>
      <c r="E1126" s="2">
        <v>2801.85</v>
      </c>
      <c r="F1126" s="2">
        <v>2801.85</v>
      </c>
      <c r="G1126" t="s">
        <v>0</v>
      </c>
    </row>
    <row r="1127" spans="1:7" x14ac:dyDescent="0.25">
      <c r="A1127" s="1">
        <v>42277</v>
      </c>
      <c r="B1127" s="2">
        <v>2778.59</v>
      </c>
      <c r="C1127" s="2">
        <v>2799.8</v>
      </c>
      <c r="D1127" s="2">
        <v>2772.26</v>
      </c>
      <c r="E1127" s="2">
        <v>2790.89</v>
      </c>
      <c r="F1127" s="2">
        <v>2790.89</v>
      </c>
      <c r="G1127" t="s">
        <v>0</v>
      </c>
    </row>
    <row r="1128" spans="1:7" x14ac:dyDescent="0.25">
      <c r="A1128" s="1">
        <v>42276</v>
      </c>
      <c r="B1128" s="2">
        <v>2762.64</v>
      </c>
      <c r="C1128" s="2">
        <v>2790.6</v>
      </c>
      <c r="D1128" s="2">
        <v>2740.36</v>
      </c>
      <c r="E1128" s="2">
        <v>2787.94</v>
      </c>
      <c r="F1128" s="2">
        <v>2787.94</v>
      </c>
      <c r="G1128" t="s">
        <v>0</v>
      </c>
    </row>
    <row r="1129" spans="1:7" x14ac:dyDescent="0.25">
      <c r="A1129" s="1">
        <v>42275</v>
      </c>
      <c r="B1129" s="2">
        <v>2823.09</v>
      </c>
      <c r="C1129" s="2">
        <v>2829.64</v>
      </c>
      <c r="D1129" s="2">
        <v>2780.74</v>
      </c>
      <c r="E1129" s="2">
        <v>2791.92</v>
      </c>
      <c r="F1129" s="2">
        <v>2791.92</v>
      </c>
      <c r="G1129" t="s">
        <v>0</v>
      </c>
    </row>
    <row r="1130" spans="1:7" x14ac:dyDescent="0.25">
      <c r="A1130" s="1">
        <v>42272</v>
      </c>
      <c r="B1130" s="2">
        <v>2829.68</v>
      </c>
      <c r="C1130" s="2">
        <v>2841.89</v>
      </c>
      <c r="D1130" s="2">
        <v>2816.76</v>
      </c>
      <c r="E1130" s="2">
        <v>2832.64</v>
      </c>
      <c r="F1130" s="2">
        <v>2832.64</v>
      </c>
      <c r="G1130" t="s">
        <v>0</v>
      </c>
    </row>
    <row r="1131" spans="1:7" x14ac:dyDescent="0.25">
      <c r="A1131" s="1">
        <v>42270</v>
      </c>
      <c r="B1131" s="2">
        <v>2859.58</v>
      </c>
      <c r="C1131" s="2">
        <v>2860.1</v>
      </c>
      <c r="D1131" s="2">
        <v>2827.19</v>
      </c>
      <c r="E1131" s="2">
        <v>2845.74</v>
      </c>
      <c r="F1131" s="2">
        <v>2845.74</v>
      </c>
      <c r="G1131" t="s">
        <v>0</v>
      </c>
    </row>
    <row r="1132" spans="1:7" x14ac:dyDescent="0.25">
      <c r="A1132" s="1">
        <v>42269</v>
      </c>
      <c r="B1132" s="2">
        <v>2890.11</v>
      </c>
      <c r="C1132" s="2">
        <v>2904.98</v>
      </c>
      <c r="D1132" s="2">
        <v>2862.72</v>
      </c>
      <c r="E1132" s="2">
        <v>2868.47</v>
      </c>
      <c r="F1132" s="2">
        <v>2868.47</v>
      </c>
      <c r="G1132" t="s">
        <v>0</v>
      </c>
    </row>
    <row r="1133" spans="1:7" x14ac:dyDescent="0.25">
      <c r="A1133" s="1">
        <v>42268</v>
      </c>
      <c r="B1133" s="2">
        <v>2855.04</v>
      </c>
      <c r="C1133" s="2">
        <v>2886.39</v>
      </c>
      <c r="D1133" s="2">
        <v>2854.67</v>
      </c>
      <c r="E1133" s="2">
        <v>2882.27</v>
      </c>
      <c r="F1133" s="2">
        <v>2882.27</v>
      </c>
      <c r="G1133" t="s">
        <v>0</v>
      </c>
    </row>
    <row r="1134" spans="1:7" x14ac:dyDescent="0.25">
      <c r="A1134" s="1">
        <v>42265</v>
      </c>
      <c r="B1134" s="2">
        <v>2893.21</v>
      </c>
      <c r="C1134" s="2">
        <v>2919.77</v>
      </c>
      <c r="D1134" s="2">
        <v>2879.59</v>
      </c>
      <c r="E1134" s="2">
        <v>2879.59</v>
      </c>
      <c r="F1134" s="2">
        <v>2879.59</v>
      </c>
      <c r="G1134" s="3">
        <v>487388400</v>
      </c>
    </row>
    <row r="1135" spans="1:7" x14ac:dyDescent="0.25">
      <c r="A1135" s="1">
        <v>42264</v>
      </c>
      <c r="B1135" s="2">
        <v>2877.59</v>
      </c>
      <c r="C1135" s="2">
        <v>2903.58</v>
      </c>
      <c r="D1135" s="2">
        <v>2877.23</v>
      </c>
      <c r="E1135" s="2">
        <v>2895.81</v>
      </c>
      <c r="F1135" s="2">
        <v>2895.81</v>
      </c>
      <c r="G1135" s="3">
        <v>286434400</v>
      </c>
    </row>
    <row r="1136" spans="1:7" x14ac:dyDescent="0.25">
      <c r="A1136" s="1">
        <v>42263</v>
      </c>
      <c r="B1136" s="2">
        <v>2862.06</v>
      </c>
      <c r="C1136" s="2">
        <v>2886.85</v>
      </c>
      <c r="D1136" s="2">
        <v>2855.78</v>
      </c>
      <c r="E1136" s="2">
        <v>2868.74</v>
      </c>
      <c r="F1136" s="2">
        <v>2868.74</v>
      </c>
      <c r="G1136" s="3">
        <v>309553700</v>
      </c>
    </row>
    <row r="1137" spans="1:7" x14ac:dyDescent="0.25">
      <c r="A1137" s="1">
        <v>42262</v>
      </c>
      <c r="B1137" s="2">
        <v>2854.72</v>
      </c>
      <c r="C1137" s="2">
        <v>2857.14</v>
      </c>
      <c r="D1137" s="2">
        <v>2837.59</v>
      </c>
      <c r="E1137" s="2">
        <v>2841.94</v>
      </c>
      <c r="F1137" s="2">
        <v>2841.94</v>
      </c>
      <c r="G1137" s="3">
        <v>434647900</v>
      </c>
    </row>
    <row r="1138" spans="1:7" x14ac:dyDescent="0.25">
      <c r="A1138" s="1">
        <v>42261</v>
      </c>
      <c r="B1138" s="2">
        <v>2887.41</v>
      </c>
      <c r="C1138" s="2">
        <v>2889.1</v>
      </c>
      <c r="D1138" s="2">
        <v>2871.2</v>
      </c>
      <c r="E1138" s="2">
        <v>2871.47</v>
      </c>
      <c r="F1138" s="2">
        <v>2871.47</v>
      </c>
      <c r="G1138" s="3">
        <v>223378900</v>
      </c>
    </row>
    <row r="1139" spans="1:7" x14ac:dyDescent="0.25">
      <c r="A1139" s="1">
        <v>42257</v>
      </c>
      <c r="B1139" s="2">
        <v>2885.8</v>
      </c>
      <c r="C1139" s="2">
        <v>2898.15</v>
      </c>
      <c r="D1139" s="2">
        <v>2868.15</v>
      </c>
      <c r="E1139" s="2">
        <v>2888.03</v>
      </c>
      <c r="F1139" s="2">
        <v>2888.03</v>
      </c>
      <c r="G1139" s="3">
        <v>194180600</v>
      </c>
    </row>
    <row r="1140" spans="1:7" x14ac:dyDescent="0.25">
      <c r="A1140" s="1">
        <v>42256</v>
      </c>
      <c r="B1140" s="2">
        <v>2901.07</v>
      </c>
      <c r="C1140" s="2">
        <v>2931.65</v>
      </c>
      <c r="D1140" s="2">
        <v>2890.84</v>
      </c>
      <c r="E1140" s="2">
        <v>2928.18</v>
      </c>
      <c r="F1140" s="2">
        <v>2928.18</v>
      </c>
      <c r="G1140" s="3">
        <v>278849300</v>
      </c>
    </row>
    <row r="1141" spans="1:7" x14ac:dyDescent="0.25">
      <c r="A1141" s="1">
        <v>42255</v>
      </c>
      <c r="B1141" s="2">
        <v>2859.94</v>
      </c>
      <c r="C1141" s="2">
        <v>2892.18</v>
      </c>
      <c r="D1141" s="2">
        <v>2829.2</v>
      </c>
      <c r="E1141" s="2">
        <v>2885.32</v>
      </c>
      <c r="F1141" s="2">
        <v>2885.32</v>
      </c>
      <c r="G1141" s="3">
        <v>254863800</v>
      </c>
    </row>
    <row r="1142" spans="1:7" x14ac:dyDescent="0.25">
      <c r="A1142" s="1">
        <v>42254</v>
      </c>
      <c r="B1142" s="2">
        <v>2842.28</v>
      </c>
      <c r="C1142" s="2">
        <v>2865.53</v>
      </c>
      <c r="D1142" s="2">
        <v>2832.65</v>
      </c>
      <c r="E1142" s="2">
        <v>2852.41</v>
      </c>
      <c r="F1142" s="2">
        <v>2852.41</v>
      </c>
      <c r="G1142" s="3">
        <v>188827500</v>
      </c>
    </row>
    <row r="1143" spans="1:7" x14ac:dyDescent="0.25">
      <c r="A1143" s="1">
        <v>42251</v>
      </c>
      <c r="B1143" s="2">
        <v>2888.89</v>
      </c>
      <c r="C1143" s="2">
        <v>2893.12</v>
      </c>
      <c r="D1143" s="2">
        <v>2859.32</v>
      </c>
      <c r="E1143" s="2">
        <v>2863.81</v>
      </c>
      <c r="F1143" s="2">
        <v>2863.81</v>
      </c>
      <c r="G1143" s="3">
        <v>248801500</v>
      </c>
    </row>
    <row r="1144" spans="1:7" x14ac:dyDescent="0.25">
      <c r="A1144" s="1">
        <v>42250</v>
      </c>
      <c r="B1144" s="2">
        <v>2878.94</v>
      </c>
      <c r="C1144" s="2">
        <v>2908.58</v>
      </c>
      <c r="D1144" s="2">
        <v>2878.47</v>
      </c>
      <c r="E1144" s="2">
        <v>2906.43</v>
      </c>
      <c r="F1144" s="2">
        <v>2906.43</v>
      </c>
      <c r="G1144" s="3">
        <v>130165600</v>
      </c>
    </row>
    <row r="1145" spans="1:7" x14ac:dyDescent="0.25">
      <c r="A1145" s="1">
        <v>42249</v>
      </c>
      <c r="B1145" s="2">
        <v>2897.76</v>
      </c>
      <c r="C1145" s="2">
        <v>2906.67</v>
      </c>
      <c r="D1145" s="2">
        <v>2877.49</v>
      </c>
      <c r="E1145" s="2">
        <v>2878.13</v>
      </c>
      <c r="F1145" s="2">
        <v>2878.13</v>
      </c>
      <c r="G1145" s="3">
        <v>252188900</v>
      </c>
    </row>
    <row r="1146" spans="1:7" x14ac:dyDescent="0.25">
      <c r="A1146" s="1">
        <v>42248</v>
      </c>
      <c r="B1146" s="2">
        <v>2915.53</v>
      </c>
      <c r="C1146" s="2">
        <v>2930.19</v>
      </c>
      <c r="D1146" s="2">
        <v>2878.11</v>
      </c>
      <c r="E1146" s="2">
        <v>2882.77</v>
      </c>
      <c r="F1146" s="2">
        <v>2882.77</v>
      </c>
      <c r="G1146" s="3">
        <v>270394000</v>
      </c>
    </row>
    <row r="1147" spans="1:7" x14ac:dyDescent="0.25">
      <c r="A1147" s="1">
        <v>42247</v>
      </c>
      <c r="B1147" s="2">
        <v>2987.18</v>
      </c>
      <c r="C1147" s="2">
        <v>2987.18</v>
      </c>
      <c r="D1147" s="2">
        <v>2921.44</v>
      </c>
      <c r="E1147" s="2">
        <v>2921.44</v>
      </c>
      <c r="F1147" s="2">
        <v>2921.44</v>
      </c>
      <c r="G1147" s="3">
        <v>335994700</v>
      </c>
    </row>
    <row r="1148" spans="1:7" x14ac:dyDescent="0.25">
      <c r="A1148" s="1">
        <v>42244</v>
      </c>
      <c r="B1148" s="2">
        <v>2984.55</v>
      </c>
      <c r="C1148" s="2">
        <v>2999.08</v>
      </c>
      <c r="D1148" s="2">
        <v>2947.37</v>
      </c>
      <c r="E1148" s="2">
        <v>2955.94</v>
      </c>
      <c r="F1148" s="2">
        <v>2955.94</v>
      </c>
      <c r="G1148" s="3">
        <v>338757700</v>
      </c>
    </row>
    <row r="1149" spans="1:7" x14ac:dyDescent="0.25">
      <c r="A1149" s="1">
        <v>42243</v>
      </c>
      <c r="B1149" s="2">
        <v>2915.18</v>
      </c>
      <c r="C1149" s="2">
        <v>2952.87</v>
      </c>
      <c r="D1149" s="2">
        <v>2909.78</v>
      </c>
      <c r="E1149" s="2">
        <v>2945.43</v>
      </c>
      <c r="F1149" s="2">
        <v>2945.43</v>
      </c>
      <c r="G1149" s="3">
        <v>439281700</v>
      </c>
    </row>
    <row r="1150" spans="1:7" x14ac:dyDescent="0.25">
      <c r="A1150" s="1">
        <v>42242</v>
      </c>
      <c r="B1150" s="2">
        <v>2859.66</v>
      </c>
      <c r="C1150" s="2">
        <v>2905.29</v>
      </c>
      <c r="D1150" s="2">
        <v>2847.17</v>
      </c>
      <c r="E1150" s="2">
        <v>2873</v>
      </c>
      <c r="F1150" s="2">
        <v>2873</v>
      </c>
      <c r="G1150" s="3">
        <v>373092100</v>
      </c>
    </row>
    <row r="1151" spans="1:7" x14ac:dyDescent="0.25">
      <c r="A1151" s="1">
        <v>42241</v>
      </c>
      <c r="B1151" s="2">
        <v>2809.55</v>
      </c>
      <c r="C1151" s="2">
        <v>2926.76</v>
      </c>
      <c r="D1151" s="2">
        <v>2808.31</v>
      </c>
      <c r="E1151" s="2">
        <v>2886.29</v>
      </c>
      <c r="F1151" s="2">
        <v>2886.29</v>
      </c>
      <c r="G1151" s="3">
        <v>594979100</v>
      </c>
    </row>
    <row r="1152" spans="1:7" x14ac:dyDescent="0.25">
      <c r="A1152" s="1">
        <v>42240</v>
      </c>
      <c r="B1152" s="2">
        <v>2918.24</v>
      </c>
      <c r="C1152" s="2">
        <v>2918.87</v>
      </c>
      <c r="D1152" s="2">
        <v>2843.39</v>
      </c>
      <c r="E1152" s="2">
        <v>2843.39</v>
      </c>
      <c r="F1152" s="2">
        <v>2843.39</v>
      </c>
      <c r="G1152" s="3">
        <v>424998800</v>
      </c>
    </row>
    <row r="1153" spans="1:7" x14ac:dyDescent="0.25">
      <c r="A1153" s="1">
        <v>42237</v>
      </c>
      <c r="B1153" s="2">
        <v>2961.58</v>
      </c>
      <c r="C1153" s="2">
        <v>2979.64</v>
      </c>
      <c r="D1153" s="2">
        <v>2947.87</v>
      </c>
      <c r="E1153" s="2">
        <v>2971.01</v>
      </c>
      <c r="F1153" s="2">
        <v>2971.01</v>
      </c>
      <c r="G1153" s="3">
        <v>348683700</v>
      </c>
    </row>
    <row r="1154" spans="1:7" x14ac:dyDescent="0.25">
      <c r="A1154" s="1">
        <v>42236</v>
      </c>
      <c r="B1154" s="2">
        <v>3023.47</v>
      </c>
      <c r="C1154" s="2">
        <v>3027.35</v>
      </c>
      <c r="D1154" s="2">
        <v>3000.93</v>
      </c>
      <c r="E1154" s="2">
        <v>3009.78</v>
      </c>
      <c r="F1154" s="2">
        <v>3009.78</v>
      </c>
      <c r="G1154" s="3">
        <v>280388500</v>
      </c>
    </row>
    <row r="1155" spans="1:7" x14ac:dyDescent="0.25">
      <c r="A1155" s="1">
        <v>42235</v>
      </c>
      <c r="B1155" s="2">
        <v>3056.17</v>
      </c>
      <c r="C1155" s="2">
        <v>3063.24</v>
      </c>
      <c r="D1155" s="2">
        <v>3039.14</v>
      </c>
      <c r="E1155" s="2">
        <v>3041.25</v>
      </c>
      <c r="F1155" s="2">
        <v>3041.25</v>
      </c>
      <c r="G1155" s="3">
        <v>364260000</v>
      </c>
    </row>
    <row r="1156" spans="1:7" x14ac:dyDescent="0.25">
      <c r="A1156" s="1">
        <v>42234</v>
      </c>
      <c r="B1156" s="2">
        <v>3076.86</v>
      </c>
      <c r="C1156" s="2">
        <v>3084.83</v>
      </c>
      <c r="D1156" s="2">
        <v>3049.65</v>
      </c>
      <c r="E1156" s="2">
        <v>3049.65</v>
      </c>
      <c r="F1156" s="2">
        <v>3049.65</v>
      </c>
      <c r="G1156" s="3">
        <v>302232500</v>
      </c>
    </row>
    <row r="1157" spans="1:7" x14ac:dyDescent="0.25">
      <c r="A1157" s="1">
        <v>42233</v>
      </c>
      <c r="B1157" s="2">
        <v>3114.56</v>
      </c>
      <c r="C1157" s="2">
        <v>3116.36</v>
      </c>
      <c r="D1157" s="2">
        <v>3067.35</v>
      </c>
      <c r="E1157" s="2">
        <v>3067.35</v>
      </c>
      <c r="F1157" s="2">
        <v>3067.35</v>
      </c>
      <c r="G1157" s="3">
        <v>269270700</v>
      </c>
    </row>
    <row r="1158" spans="1:7" x14ac:dyDescent="0.25">
      <c r="A1158" s="1">
        <v>42230</v>
      </c>
      <c r="B1158" s="2">
        <v>3094.9</v>
      </c>
      <c r="C1158" s="2">
        <v>3118.52</v>
      </c>
      <c r="D1158" s="2">
        <v>3092.58</v>
      </c>
      <c r="E1158" s="2">
        <v>3114.25</v>
      </c>
      <c r="F1158" s="2">
        <v>3114.25</v>
      </c>
      <c r="G1158" s="3">
        <v>228618200</v>
      </c>
    </row>
    <row r="1159" spans="1:7" x14ac:dyDescent="0.25">
      <c r="A1159" s="1">
        <v>42229</v>
      </c>
      <c r="B1159" s="2">
        <v>3068.91</v>
      </c>
      <c r="C1159" s="2">
        <v>3103.49</v>
      </c>
      <c r="D1159" s="2">
        <v>3063.6</v>
      </c>
      <c r="E1159" s="2">
        <v>3091.78</v>
      </c>
      <c r="F1159" s="2">
        <v>3091.78</v>
      </c>
      <c r="G1159" s="3">
        <v>331804700</v>
      </c>
    </row>
    <row r="1160" spans="1:7" x14ac:dyDescent="0.25">
      <c r="A1160" s="1">
        <v>42228</v>
      </c>
      <c r="B1160" s="2">
        <v>3099.63</v>
      </c>
      <c r="C1160" s="2">
        <v>3100.85</v>
      </c>
      <c r="D1160" s="2">
        <v>3057.62</v>
      </c>
      <c r="E1160" s="2">
        <v>3061.49</v>
      </c>
      <c r="F1160" s="2">
        <v>3061.49</v>
      </c>
      <c r="G1160" s="3">
        <v>503535200</v>
      </c>
    </row>
    <row r="1161" spans="1:7" x14ac:dyDescent="0.25">
      <c r="A1161" s="1">
        <v>42227</v>
      </c>
      <c r="B1161" s="2">
        <v>3213.49</v>
      </c>
      <c r="C1161" s="2">
        <v>3214.5</v>
      </c>
      <c r="D1161" s="2">
        <v>3148.34</v>
      </c>
      <c r="E1161" s="2">
        <v>3153.06</v>
      </c>
      <c r="F1161" s="2">
        <v>3153.06</v>
      </c>
      <c r="G1161" s="3">
        <v>644175100</v>
      </c>
    </row>
    <row r="1162" spans="1:7" x14ac:dyDescent="0.25">
      <c r="A1162" s="1">
        <v>42223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</row>
    <row r="1163" spans="1:7" x14ac:dyDescent="0.25">
      <c r="A1163" s="1">
        <v>42222</v>
      </c>
      <c r="B1163" s="2">
        <v>3194.39</v>
      </c>
      <c r="C1163" s="2">
        <v>3196.66</v>
      </c>
      <c r="D1163" s="2">
        <v>3180.87</v>
      </c>
      <c r="E1163" s="2">
        <v>3196.66</v>
      </c>
      <c r="F1163" s="2">
        <v>3196.66</v>
      </c>
      <c r="G1163" s="3">
        <v>226060100</v>
      </c>
    </row>
    <row r="1164" spans="1:7" x14ac:dyDescent="0.25">
      <c r="A1164" s="1">
        <v>42221</v>
      </c>
      <c r="B1164" s="2">
        <v>3179.17</v>
      </c>
      <c r="C1164" s="2">
        <v>3198.32</v>
      </c>
      <c r="D1164" s="2">
        <v>3164.62</v>
      </c>
      <c r="E1164" s="2">
        <v>3191.39</v>
      </c>
      <c r="F1164" s="2">
        <v>3191.39</v>
      </c>
      <c r="G1164" s="3">
        <v>431119400</v>
      </c>
    </row>
    <row r="1165" spans="1:7" x14ac:dyDescent="0.25">
      <c r="A1165" s="1">
        <v>42220</v>
      </c>
      <c r="B1165" s="2">
        <v>3192.33</v>
      </c>
      <c r="C1165" s="2">
        <v>3193.54</v>
      </c>
      <c r="D1165" s="2">
        <v>3175.07</v>
      </c>
      <c r="E1165" s="2">
        <v>3191.04</v>
      </c>
      <c r="F1165" s="2">
        <v>3191.04</v>
      </c>
      <c r="G1165" s="3">
        <v>518830800</v>
      </c>
    </row>
    <row r="1166" spans="1:7" x14ac:dyDescent="0.25">
      <c r="A1166" s="1">
        <v>42219</v>
      </c>
      <c r="B1166" s="2">
        <v>3205.59</v>
      </c>
      <c r="C1166" s="2">
        <v>3217.13</v>
      </c>
      <c r="D1166" s="2">
        <v>3186.34</v>
      </c>
      <c r="E1166" s="2">
        <v>3192.79</v>
      </c>
      <c r="F1166" s="2">
        <v>3192.79</v>
      </c>
      <c r="G1166" s="3">
        <v>376860600</v>
      </c>
    </row>
    <row r="1167" spans="1:7" x14ac:dyDescent="0.25">
      <c r="A1167" s="1">
        <v>42216</v>
      </c>
      <c r="B1167" s="2">
        <v>3214.64</v>
      </c>
      <c r="C1167" s="2">
        <v>3217.86</v>
      </c>
      <c r="D1167" s="2">
        <v>3184.57</v>
      </c>
      <c r="E1167" s="2">
        <v>3202.5</v>
      </c>
      <c r="F1167" s="2">
        <v>3202.5</v>
      </c>
      <c r="G1167" s="3">
        <v>725642700</v>
      </c>
    </row>
    <row r="1168" spans="1:7" x14ac:dyDescent="0.25">
      <c r="A1168" s="1">
        <v>42215</v>
      </c>
      <c r="B1168" s="2">
        <v>3282.2</v>
      </c>
      <c r="C1168" s="2">
        <v>3284.29</v>
      </c>
      <c r="D1168" s="2">
        <v>3248.35</v>
      </c>
      <c r="E1168" s="2">
        <v>3249.52</v>
      </c>
      <c r="F1168" s="2">
        <v>3249.52</v>
      </c>
      <c r="G1168" s="3">
        <v>386411200</v>
      </c>
    </row>
    <row r="1169" spans="1:7" x14ac:dyDescent="0.25">
      <c r="A1169" s="1">
        <v>42214</v>
      </c>
      <c r="B1169" s="2">
        <v>3286.75</v>
      </c>
      <c r="C1169" s="2">
        <v>3299.96</v>
      </c>
      <c r="D1169" s="2">
        <v>3275.32</v>
      </c>
      <c r="E1169" s="2">
        <v>3284</v>
      </c>
      <c r="F1169" s="2">
        <v>3284</v>
      </c>
      <c r="G1169" s="3">
        <v>209558300</v>
      </c>
    </row>
    <row r="1170" spans="1:7" x14ac:dyDescent="0.25">
      <c r="A1170" s="1">
        <v>42213</v>
      </c>
      <c r="B1170" s="2">
        <v>3305.26</v>
      </c>
      <c r="C1170" s="2">
        <v>3306.63</v>
      </c>
      <c r="D1170" s="2">
        <v>3277.13</v>
      </c>
      <c r="E1170" s="2">
        <v>3281.09</v>
      </c>
      <c r="F1170" s="2">
        <v>3281.09</v>
      </c>
      <c r="G1170" s="3">
        <v>323690700</v>
      </c>
    </row>
    <row r="1171" spans="1:7" x14ac:dyDescent="0.25">
      <c r="A1171" s="1">
        <v>42212</v>
      </c>
      <c r="B1171" s="2">
        <v>3348.82</v>
      </c>
      <c r="C1171" s="2">
        <v>3348.83</v>
      </c>
      <c r="D1171" s="2">
        <v>3311.4</v>
      </c>
      <c r="E1171" s="2">
        <v>3313.42</v>
      </c>
      <c r="F1171" s="2">
        <v>3313.42</v>
      </c>
      <c r="G1171" s="3">
        <v>233175200</v>
      </c>
    </row>
    <row r="1172" spans="1:7" x14ac:dyDescent="0.25">
      <c r="A1172" s="1">
        <v>42209</v>
      </c>
      <c r="B1172" s="2">
        <v>3360.86</v>
      </c>
      <c r="C1172" s="2">
        <v>3366.52</v>
      </c>
      <c r="D1172" s="2">
        <v>3346.86</v>
      </c>
      <c r="E1172" s="2">
        <v>3352.65</v>
      </c>
      <c r="F1172" s="2">
        <v>3352.65</v>
      </c>
      <c r="G1172" s="3">
        <v>255771100</v>
      </c>
    </row>
    <row r="1173" spans="1:7" x14ac:dyDescent="0.25">
      <c r="A1173" s="1">
        <v>42208</v>
      </c>
      <c r="B1173" s="2">
        <v>3371.12</v>
      </c>
      <c r="C1173" s="2">
        <v>3375.97</v>
      </c>
      <c r="D1173" s="2">
        <v>3356.37</v>
      </c>
      <c r="E1173" s="2">
        <v>3356.37</v>
      </c>
      <c r="F1173" s="2">
        <v>3356.37</v>
      </c>
      <c r="G1173" s="3">
        <v>333250900</v>
      </c>
    </row>
    <row r="1174" spans="1:7" x14ac:dyDescent="0.25">
      <c r="A1174" s="1">
        <v>42207</v>
      </c>
      <c r="B1174" s="2">
        <v>3369.16</v>
      </c>
      <c r="C1174" s="2">
        <v>3377.65</v>
      </c>
      <c r="D1174" s="2">
        <v>3352.56</v>
      </c>
      <c r="E1174" s="2">
        <v>3359.17</v>
      </c>
      <c r="F1174" s="2">
        <v>3359.17</v>
      </c>
      <c r="G1174" s="3">
        <v>190123400</v>
      </c>
    </row>
    <row r="1175" spans="1:7" x14ac:dyDescent="0.25">
      <c r="A1175" s="1">
        <v>42206</v>
      </c>
      <c r="B1175" s="2">
        <v>3382.96</v>
      </c>
      <c r="C1175" s="2">
        <v>3383.56</v>
      </c>
      <c r="D1175" s="2">
        <v>3366.21</v>
      </c>
      <c r="E1175" s="2">
        <v>3371.41</v>
      </c>
      <c r="F1175" s="2">
        <v>3371.41</v>
      </c>
      <c r="G1175" s="3">
        <v>202014200</v>
      </c>
    </row>
    <row r="1176" spans="1:7" x14ac:dyDescent="0.25">
      <c r="A1176" s="1">
        <v>42205</v>
      </c>
      <c r="B1176" s="2">
        <v>3370</v>
      </c>
      <c r="C1176" s="2">
        <v>3376.23</v>
      </c>
      <c r="D1176" s="2">
        <v>3361.32</v>
      </c>
      <c r="E1176" s="2">
        <v>3373.48</v>
      </c>
      <c r="F1176" s="2">
        <v>3373.48</v>
      </c>
      <c r="G1176" s="3">
        <v>224756100</v>
      </c>
    </row>
    <row r="1177" spans="1:7" x14ac:dyDescent="0.25">
      <c r="A1177" s="1">
        <v>42201</v>
      </c>
      <c r="B1177" s="2">
        <v>3351.46</v>
      </c>
      <c r="C1177" s="2">
        <v>3358.09</v>
      </c>
      <c r="D1177" s="2">
        <v>3345.76</v>
      </c>
      <c r="E1177" s="2">
        <v>3353.45</v>
      </c>
      <c r="F1177" s="2">
        <v>3353.45</v>
      </c>
      <c r="G1177" s="3">
        <v>195164700</v>
      </c>
    </row>
    <row r="1178" spans="1:7" x14ac:dyDescent="0.25">
      <c r="A1178" s="1">
        <v>42200</v>
      </c>
      <c r="B1178" s="2">
        <v>3323.28</v>
      </c>
      <c r="C1178" s="2">
        <v>3342.33</v>
      </c>
      <c r="D1178" s="2">
        <v>3322.12</v>
      </c>
      <c r="E1178" s="2">
        <v>3338.86</v>
      </c>
      <c r="F1178" s="2">
        <v>3338.86</v>
      </c>
      <c r="G1178" s="3">
        <v>157448600</v>
      </c>
    </row>
    <row r="1179" spans="1:7" x14ac:dyDescent="0.25">
      <c r="A1179" s="1">
        <v>42199</v>
      </c>
      <c r="B1179" s="2">
        <v>3321.59</v>
      </c>
      <c r="C1179" s="2">
        <v>3330.23</v>
      </c>
      <c r="D1179" s="2">
        <v>3309.28</v>
      </c>
      <c r="E1179" s="2">
        <v>3316.5</v>
      </c>
      <c r="F1179" s="2">
        <v>3316.5</v>
      </c>
      <c r="G1179" t="s">
        <v>0</v>
      </c>
    </row>
    <row r="1180" spans="1:7" x14ac:dyDescent="0.25">
      <c r="A1180" s="1">
        <v>42198</v>
      </c>
      <c r="B1180" s="2">
        <v>3298.28</v>
      </c>
      <c r="C1180" s="2">
        <v>3316.37</v>
      </c>
      <c r="D1180" s="2">
        <v>3290.11</v>
      </c>
      <c r="E1180" s="2">
        <v>3311.22</v>
      </c>
      <c r="F1180" s="2">
        <v>3311.22</v>
      </c>
      <c r="G1180" s="3">
        <v>151685700</v>
      </c>
    </row>
    <row r="1181" spans="1:7" x14ac:dyDescent="0.25">
      <c r="A1181" s="1">
        <v>42195</v>
      </c>
      <c r="B1181" s="2">
        <v>3275</v>
      </c>
      <c r="C1181" s="2">
        <v>3291.41</v>
      </c>
      <c r="D1181" s="2">
        <v>3272.59</v>
      </c>
      <c r="E1181" s="2">
        <v>3279.88</v>
      </c>
      <c r="F1181" s="2">
        <v>3279.88</v>
      </c>
      <c r="G1181" s="3">
        <v>185123300</v>
      </c>
    </row>
    <row r="1182" spans="1:7" x14ac:dyDescent="0.25">
      <c r="A1182" s="1">
        <v>42194</v>
      </c>
      <c r="B1182" s="2">
        <v>3261.17</v>
      </c>
      <c r="C1182" s="2">
        <v>3289.28</v>
      </c>
      <c r="D1182" s="2">
        <v>3249.89</v>
      </c>
      <c r="E1182" s="2">
        <v>3267.4</v>
      </c>
      <c r="F1182" s="2">
        <v>3267.4</v>
      </c>
      <c r="G1182" s="3">
        <v>257116900</v>
      </c>
    </row>
    <row r="1183" spans="1:7" x14ac:dyDescent="0.25">
      <c r="A1183" s="1">
        <v>42193</v>
      </c>
      <c r="B1183" s="2">
        <v>3329.99</v>
      </c>
      <c r="C1183" s="2">
        <v>3335.37</v>
      </c>
      <c r="D1183" s="2">
        <v>3274.23</v>
      </c>
      <c r="E1183" s="2">
        <v>3284.99</v>
      </c>
      <c r="F1183" s="2">
        <v>3284.99</v>
      </c>
      <c r="G1183" s="3">
        <v>349488100</v>
      </c>
    </row>
    <row r="1184" spans="1:7" x14ac:dyDescent="0.25">
      <c r="A1184" s="1">
        <v>42192</v>
      </c>
      <c r="B1184" s="2">
        <v>3342.2</v>
      </c>
      <c r="C1184" s="2">
        <v>3346.48</v>
      </c>
      <c r="D1184" s="2">
        <v>3327.7</v>
      </c>
      <c r="E1184" s="2">
        <v>3340.93</v>
      </c>
      <c r="F1184" s="2">
        <v>3340.93</v>
      </c>
      <c r="G1184" s="3">
        <v>204421900</v>
      </c>
    </row>
    <row r="1185" spans="1:7" x14ac:dyDescent="0.25">
      <c r="A1185" s="1">
        <v>42191</v>
      </c>
      <c r="B1185" s="2">
        <v>3319.93</v>
      </c>
      <c r="C1185" s="2">
        <v>3334.79</v>
      </c>
      <c r="D1185" s="2">
        <v>3307.26</v>
      </c>
      <c r="E1185" s="2">
        <v>3332.94</v>
      </c>
      <c r="F1185" s="2">
        <v>3332.94</v>
      </c>
      <c r="G1185" s="3">
        <v>174041600</v>
      </c>
    </row>
    <row r="1186" spans="1:7" x14ac:dyDescent="0.25">
      <c r="A1186" s="1">
        <v>42188</v>
      </c>
      <c r="B1186" s="2">
        <v>3331.03</v>
      </c>
      <c r="C1186" s="2">
        <v>3348.3</v>
      </c>
      <c r="D1186" s="2">
        <v>3328.99</v>
      </c>
      <c r="E1186" s="2">
        <v>3342.73</v>
      </c>
      <c r="F1186" s="2">
        <v>3342.73</v>
      </c>
      <c r="G1186" s="3">
        <v>131999200</v>
      </c>
    </row>
    <row r="1187" spans="1:7" x14ac:dyDescent="0.25">
      <c r="A1187" s="1">
        <v>42187</v>
      </c>
      <c r="B1187" s="2">
        <v>3354.82</v>
      </c>
      <c r="C1187" s="2">
        <v>3357.95</v>
      </c>
      <c r="D1187" s="2">
        <v>3326.36</v>
      </c>
      <c r="E1187" s="2">
        <v>3327.84</v>
      </c>
      <c r="F1187" s="2">
        <v>3327.84</v>
      </c>
      <c r="G1187" s="3">
        <v>173471100</v>
      </c>
    </row>
    <row r="1188" spans="1:7" x14ac:dyDescent="0.25">
      <c r="A1188" s="1">
        <v>42186</v>
      </c>
      <c r="B1188" s="2">
        <v>3317.47</v>
      </c>
      <c r="C1188" s="2">
        <v>3342.04</v>
      </c>
      <c r="D1188" s="2">
        <v>3311.03</v>
      </c>
      <c r="E1188" s="2">
        <v>3331.14</v>
      </c>
      <c r="F1188" s="2">
        <v>3331.14</v>
      </c>
      <c r="G1188" s="3">
        <v>165755800</v>
      </c>
    </row>
    <row r="1189" spans="1:7" x14ac:dyDescent="0.25">
      <c r="A1189" s="1">
        <v>42185</v>
      </c>
      <c r="B1189" s="2">
        <v>3283.77</v>
      </c>
      <c r="C1189" s="2">
        <v>3326.24</v>
      </c>
      <c r="D1189" s="2">
        <v>3281.3</v>
      </c>
      <c r="E1189" s="2">
        <v>3317.33</v>
      </c>
      <c r="F1189" s="2">
        <v>3317.33</v>
      </c>
      <c r="G1189" s="3">
        <v>270177600</v>
      </c>
    </row>
    <row r="1190" spans="1:7" x14ac:dyDescent="0.25">
      <c r="A1190" s="1">
        <v>42184</v>
      </c>
      <c r="B1190" s="2">
        <v>3277.9</v>
      </c>
      <c r="C1190" s="2">
        <v>3290.63</v>
      </c>
      <c r="D1190" s="2">
        <v>3267.68</v>
      </c>
      <c r="E1190" s="2">
        <v>3280.18</v>
      </c>
      <c r="F1190" s="2">
        <v>3280.18</v>
      </c>
      <c r="G1190" s="3">
        <v>215454000</v>
      </c>
    </row>
    <row r="1191" spans="1:7" x14ac:dyDescent="0.25">
      <c r="A1191" s="1">
        <v>42181</v>
      </c>
      <c r="B1191" s="2">
        <v>3346.3</v>
      </c>
      <c r="C1191" s="2">
        <v>3353.59</v>
      </c>
      <c r="D1191" s="2">
        <v>3320.06</v>
      </c>
      <c r="E1191" s="2">
        <v>3320.9</v>
      </c>
      <c r="F1191" s="2">
        <v>3320.9</v>
      </c>
      <c r="G1191" s="3">
        <v>190576300</v>
      </c>
    </row>
    <row r="1192" spans="1:7" x14ac:dyDescent="0.25">
      <c r="A1192" s="1">
        <v>42180</v>
      </c>
      <c r="B1192" s="2">
        <v>3346.89</v>
      </c>
      <c r="C1192" s="2">
        <v>3358.24</v>
      </c>
      <c r="D1192" s="2">
        <v>3343.47</v>
      </c>
      <c r="E1192" s="2">
        <v>3349.87</v>
      </c>
      <c r="F1192" s="2">
        <v>3349.87</v>
      </c>
      <c r="G1192" s="3">
        <v>184843100</v>
      </c>
    </row>
    <row r="1193" spans="1:7" x14ac:dyDescent="0.25">
      <c r="A1193" s="1">
        <v>42179</v>
      </c>
      <c r="B1193" s="2">
        <v>3348.01</v>
      </c>
      <c r="C1193" s="2">
        <v>3361.04</v>
      </c>
      <c r="D1193" s="2">
        <v>3338.74</v>
      </c>
      <c r="E1193" s="2">
        <v>3351.33</v>
      </c>
      <c r="F1193" s="2">
        <v>3351.33</v>
      </c>
      <c r="G1193" s="3">
        <v>226753400</v>
      </c>
    </row>
    <row r="1194" spans="1:7" x14ac:dyDescent="0.25">
      <c r="A1194" s="1">
        <v>42178</v>
      </c>
      <c r="B1194" s="2">
        <v>3328.39</v>
      </c>
      <c r="C1194" s="2">
        <v>3343.83</v>
      </c>
      <c r="D1194" s="2">
        <v>3323.26</v>
      </c>
      <c r="E1194" s="2">
        <v>3339.78</v>
      </c>
      <c r="F1194" s="2">
        <v>3339.78</v>
      </c>
      <c r="G1194" s="3">
        <v>201304800</v>
      </c>
    </row>
    <row r="1195" spans="1:7" x14ac:dyDescent="0.25">
      <c r="A1195" s="1">
        <v>42177</v>
      </c>
      <c r="B1195" s="2">
        <v>3313.06</v>
      </c>
      <c r="C1195" s="2">
        <v>3330.59</v>
      </c>
      <c r="D1195" s="2">
        <v>3311.12</v>
      </c>
      <c r="E1195" s="2">
        <v>3315.13</v>
      </c>
      <c r="F1195" s="2">
        <v>3315.13</v>
      </c>
      <c r="G1195" s="3">
        <v>174052400</v>
      </c>
    </row>
    <row r="1196" spans="1:7" x14ac:dyDescent="0.25">
      <c r="A1196" s="1">
        <v>42174</v>
      </c>
      <c r="B1196" s="2">
        <v>3319.96</v>
      </c>
      <c r="C1196" s="2">
        <v>3320.21</v>
      </c>
      <c r="D1196" s="2">
        <v>3299.65</v>
      </c>
      <c r="E1196" s="2">
        <v>3300.96</v>
      </c>
      <c r="F1196" s="2">
        <v>3300.96</v>
      </c>
      <c r="G1196" s="3">
        <v>205394600</v>
      </c>
    </row>
    <row r="1197" spans="1:7" x14ac:dyDescent="0.25">
      <c r="A1197" s="1">
        <v>42173</v>
      </c>
      <c r="B1197" s="2">
        <v>3324.16</v>
      </c>
      <c r="C1197" s="2">
        <v>3326.05</v>
      </c>
      <c r="D1197" s="2">
        <v>3299.29</v>
      </c>
      <c r="E1197" s="2">
        <v>3300.42</v>
      </c>
      <c r="F1197" s="2">
        <v>3300.42</v>
      </c>
      <c r="G1197" s="3">
        <v>168344400</v>
      </c>
    </row>
    <row r="1198" spans="1:7" x14ac:dyDescent="0.25">
      <c r="A1198" s="1">
        <v>42172</v>
      </c>
      <c r="B1198" s="2">
        <v>3315.22</v>
      </c>
      <c r="C1198" s="2">
        <v>3346.02</v>
      </c>
      <c r="D1198" s="2">
        <v>3311.8</v>
      </c>
      <c r="E1198" s="2">
        <v>3325.91</v>
      </c>
      <c r="F1198" s="2">
        <v>3325.91</v>
      </c>
      <c r="G1198" s="3">
        <v>264453200</v>
      </c>
    </row>
    <row r="1199" spans="1:7" x14ac:dyDescent="0.25">
      <c r="A1199" s="1">
        <v>42171</v>
      </c>
      <c r="B1199" s="2">
        <v>3311.94</v>
      </c>
      <c r="C1199" s="2">
        <v>3311.94</v>
      </c>
      <c r="D1199" s="2">
        <v>3291.06</v>
      </c>
      <c r="E1199" s="2">
        <v>3298.09</v>
      </c>
      <c r="F1199" s="2">
        <v>3298.09</v>
      </c>
      <c r="G1199" s="3">
        <v>202882300</v>
      </c>
    </row>
    <row r="1200" spans="1:7" x14ac:dyDescent="0.25">
      <c r="A1200" s="1">
        <v>42170</v>
      </c>
      <c r="B1200" s="2">
        <v>3338.1</v>
      </c>
      <c r="C1200" s="2">
        <v>3343.84</v>
      </c>
      <c r="D1200" s="2">
        <v>3309.49</v>
      </c>
      <c r="E1200" s="2">
        <v>3323.13</v>
      </c>
      <c r="F1200" s="2">
        <v>3323.13</v>
      </c>
      <c r="G1200" s="3">
        <v>249030500</v>
      </c>
    </row>
    <row r="1201" spans="1:7" x14ac:dyDescent="0.25">
      <c r="A1201" s="1">
        <v>42167</v>
      </c>
      <c r="B1201" s="2">
        <v>3350.77</v>
      </c>
      <c r="C1201" s="2">
        <v>3358.46</v>
      </c>
      <c r="D1201" s="2">
        <v>3343.81</v>
      </c>
      <c r="E1201" s="2">
        <v>3353.85</v>
      </c>
      <c r="F1201" s="2">
        <v>3353.85</v>
      </c>
      <c r="G1201" s="3">
        <v>306971100</v>
      </c>
    </row>
    <row r="1202" spans="1:7" x14ac:dyDescent="0.25">
      <c r="A1202" s="1">
        <v>42166</v>
      </c>
      <c r="B1202" s="2">
        <v>3338.3</v>
      </c>
      <c r="C1202" s="2">
        <v>3358.77</v>
      </c>
      <c r="D1202" s="2">
        <v>3336.67</v>
      </c>
      <c r="E1202" s="2">
        <v>3347.67</v>
      </c>
      <c r="F1202" s="2">
        <v>3347.67</v>
      </c>
      <c r="G1202" s="3">
        <v>358061700</v>
      </c>
    </row>
    <row r="1203" spans="1:7" x14ac:dyDescent="0.25">
      <c r="A1203" s="1">
        <v>42165</v>
      </c>
      <c r="B1203" s="2">
        <v>3296.6</v>
      </c>
      <c r="C1203" s="2">
        <v>3337.13</v>
      </c>
      <c r="D1203" s="2">
        <v>3294.31</v>
      </c>
      <c r="E1203" s="2">
        <v>3325.77</v>
      </c>
      <c r="F1203" s="2">
        <v>3325.77</v>
      </c>
      <c r="G1203" s="3">
        <v>219022200</v>
      </c>
    </row>
    <row r="1204" spans="1:7" x14ac:dyDescent="0.25">
      <c r="A1204" s="1">
        <v>42164</v>
      </c>
      <c r="B1204" s="2">
        <v>3316.96</v>
      </c>
      <c r="C1204" s="2">
        <v>3330.32</v>
      </c>
      <c r="D1204" s="2">
        <v>3295.13</v>
      </c>
      <c r="E1204" s="2">
        <v>3295.13</v>
      </c>
      <c r="F1204" s="2">
        <v>3295.13</v>
      </c>
      <c r="G1204" s="3">
        <v>281943600</v>
      </c>
    </row>
    <row r="1205" spans="1:7" x14ac:dyDescent="0.25">
      <c r="A1205" s="1">
        <v>42163</v>
      </c>
      <c r="B1205" s="2">
        <v>3326.37</v>
      </c>
      <c r="C1205" s="2">
        <v>3333.99</v>
      </c>
      <c r="D1205" s="2">
        <v>3318.28</v>
      </c>
      <c r="E1205" s="2">
        <v>3320.33</v>
      </c>
      <c r="F1205" s="2">
        <v>3320.33</v>
      </c>
      <c r="G1205" s="3">
        <v>173852900</v>
      </c>
    </row>
    <row r="1206" spans="1:7" x14ac:dyDescent="0.25">
      <c r="A1206" s="1">
        <v>42160</v>
      </c>
      <c r="B1206" s="2">
        <v>3345.63</v>
      </c>
      <c r="C1206" s="2">
        <v>3349.01</v>
      </c>
      <c r="D1206" s="2">
        <v>3326.84</v>
      </c>
      <c r="E1206" s="2">
        <v>3333.67</v>
      </c>
      <c r="F1206" s="2">
        <v>3333.67</v>
      </c>
      <c r="G1206" s="3">
        <v>238785300</v>
      </c>
    </row>
    <row r="1207" spans="1:7" x14ac:dyDescent="0.25">
      <c r="A1207" s="1">
        <v>42159</v>
      </c>
      <c r="B1207" s="2">
        <v>3344.13</v>
      </c>
      <c r="C1207" s="2">
        <v>3361.59</v>
      </c>
      <c r="D1207" s="2">
        <v>3339.03</v>
      </c>
      <c r="E1207" s="2">
        <v>3345</v>
      </c>
      <c r="F1207" s="2">
        <v>3345</v>
      </c>
      <c r="G1207" s="3">
        <v>316871100</v>
      </c>
    </row>
    <row r="1208" spans="1:7" x14ac:dyDescent="0.25">
      <c r="A1208" s="1">
        <v>42158</v>
      </c>
      <c r="B1208" s="2">
        <v>3338.95</v>
      </c>
      <c r="C1208" s="2">
        <v>3354.46</v>
      </c>
      <c r="D1208" s="2">
        <v>3337.99</v>
      </c>
      <c r="E1208" s="2">
        <v>3349.84</v>
      </c>
      <c r="F1208" s="2">
        <v>3349.84</v>
      </c>
      <c r="G1208" s="3">
        <v>308428500</v>
      </c>
    </row>
    <row r="1209" spans="1:7" x14ac:dyDescent="0.25">
      <c r="A1209" s="1">
        <v>42157</v>
      </c>
      <c r="B1209" s="2">
        <v>3375.05</v>
      </c>
      <c r="C1209" s="2">
        <v>3375.05</v>
      </c>
      <c r="D1209" s="2">
        <v>3340.75</v>
      </c>
      <c r="E1209" s="2">
        <v>3340.75</v>
      </c>
      <c r="F1209" s="2">
        <v>3340.75</v>
      </c>
      <c r="G1209" s="3">
        <v>361792300</v>
      </c>
    </row>
    <row r="1210" spans="1:7" x14ac:dyDescent="0.25">
      <c r="A1210" s="1">
        <v>42153</v>
      </c>
      <c r="B1210" s="2">
        <v>3387.16</v>
      </c>
      <c r="C1210" s="2">
        <v>3403.66</v>
      </c>
      <c r="D1210" s="2">
        <v>3381.79</v>
      </c>
      <c r="E1210" s="2">
        <v>3392.11</v>
      </c>
      <c r="F1210" s="2">
        <v>3392.11</v>
      </c>
      <c r="G1210" s="3">
        <v>485028200</v>
      </c>
    </row>
    <row r="1211" spans="1:7" x14ac:dyDescent="0.25">
      <c r="A1211" s="1">
        <v>42152</v>
      </c>
      <c r="B1211" s="2">
        <v>3426.25</v>
      </c>
      <c r="C1211" s="2">
        <v>3430.23</v>
      </c>
      <c r="D1211" s="2">
        <v>3408.66</v>
      </c>
      <c r="E1211" s="2">
        <v>3417.77</v>
      </c>
      <c r="F1211" s="2">
        <v>3417.77</v>
      </c>
      <c r="G1211" s="3">
        <v>209454600</v>
      </c>
    </row>
    <row r="1212" spans="1:7" x14ac:dyDescent="0.25">
      <c r="A1212" s="1">
        <v>42151</v>
      </c>
      <c r="B1212" s="2">
        <v>3434.8</v>
      </c>
      <c r="C1212" s="2">
        <v>3438.19</v>
      </c>
      <c r="D1212" s="2">
        <v>3412.52</v>
      </c>
      <c r="E1212" s="2">
        <v>3424.94</v>
      </c>
      <c r="F1212" s="2">
        <v>3424.94</v>
      </c>
      <c r="G1212" s="3">
        <v>253931800</v>
      </c>
    </row>
    <row r="1213" spans="1:7" x14ac:dyDescent="0.25">
      <c r="A1213" s="1">
        <v>42150</v>
      </c>
      <c r="B1213" s="2">
        <v>3463.92</v>
      </c>
      <c r="C1213" s="2">
        <v>3467.1</v>
      </c>
      <c r="D1213" s="2">
        <v>3456.85</v>
      </c>
      <c r="E1213" s="2">
        <v>3459.98</v>
      </c>
      <c r="F1213" s="2">
        <v>3459.98</v>
      </c>
      <c r="G1213" s="3">
        <v>138860700</v>
      </c>
    </row>
    <row r="1214" spans="1:7" x14ac:dyDescent="0.25">
      <c r="A1214" s="1">
        <v>42149</v>
      </c>
      <c r="B1214" s="2">
        <v>3458.32</v>
      </c>
      <c r="C1214" s="2">
        <v>3465.07</v>
      </c>
      <c r="D1214" s="2">
        <v>3451.64</v>
      </c>
      <c r="E1214" s="2">
        <v>3460.85</v>
      </c>
      <c r="F1214" s="2">
        <v>3460.85</v>
      </c>
      <c r="G1214" s="3">
        <v>98517000</v>
      </c>
    </row>
    <row r="1215" spans="1:7" x14ac:dyDescent="0.25">
      <c r="A1215" s="1">
        <v>42146</v>
      </c>
      <c r="B1215" s="2">
        <v>3447.92</v>
      </c>
      <c r="C1215" s="2">
        <v>3457.42</v>
      </c>
      <c r="D1215" s="2">
        <v>3446.18</v>
      </c>
      <c r="E1215" s="2">
        <v>3450.18</v>
      </c>
      <c r="F1215" s="2">
        <v>3450.18</v>
      </c>
      <c r="G1215" s="3">
        <v>190331600</v>
      </c>
    </row>
    <row r="1216" spans="1:7" x14ac:dyDescent="0.25">
      <c r="A1216" s="1">
        <v>42145</v>
      </c>
      <c r="B1216" s="2">
        <v>3439.7</v>
      </c>
      <c r="C1216" s="2">
        <v>3447.89</v>
      </c>
      <c r="D1216" s="2">
        <v>3434.28</v>
      </c>
      <c r="E1216" s="2">
        <v>3439.86</v>
      </c>
      <c r="F1216" s="2">
        <v>3439.86</v>
      </c>
      <c r="G1216" s="3">
        <v>575014000</v>
      </c>
    </row>
    <row r="1217" spans="1:7" x14ac:dyDescent="0.25">
      <c r="A1217" s="1">
        <v>42144</v>
      </c>
      <c r="B1217" s="2">
        <v>3446.44</v>
      </c>
      <c r="C1217" s="2">
        <v>3450.67</v>
      </c>
      <c r="D1217" s="2">
        <v>3435.71</v>
      </c>
      <c r="E1217" s="2">
        <v>3439.68</v>
      </c>
      <c r="F1217" s="2">
        <v>3439.68</v>
      </c>
      <c r="G1217" s="3">
        <v>199372600</v>
      </c>
    </row>
    <row r="1218" spans="1:7" x14ac:dyDescent="0.25">
      <c r="A1218" s="1">
        <v>42143</v>
      </c>
      <c r="B1218" s="2">
        <v>3463.71</v>
      </c>
      <c r="C1218" s="2">
        <v>3465.15</v>
      </c>
      <c r="D1218" s="2">
        <v>3445.17</v>
      </c>
      <c r="E1218" s="2">
        <v>3454.04</v>
      </c>
      <c r="F1218" s="2">
        <v>3454.04</v>
      </c>
      <c r="G1218" s="3">
        <v>168350900</v>
      </c>
    </row>
    <row r="1219" spans="1:7" x14ac:dyDescent="0.25">
      <c r="A1219" s="1">
        <v>42142</v>
      </c>
      <c r="B1219" s="2">
        <v>3465.32</v>
      </c>
      <c r="C1219" s="2">
        <v>3467.23</v>
      </c>
      <c r="D1219" s="2">
        <v>3450.98</v>
      </c>
      <c r="E1219" s="2">
        <v>3459.57</v>
      </c>
      <c r="F1219" s="2">
        <v>3459.57</v>
      </c>
      <c r="G1219" s="3">
        <v>164058300</v>
      </c>
    </row>
    <row r="1220" spans="1:7" x14ac:dyDescent="0.25">
      <c r="A1220" s="1">
        <v>42139</v>
      </c>
      <c r="B1220" s="2">
        <v>3461.83</v>
      </c>
      <c r="C1220" s="2">
        <v>3466.18</v>
      </c>
      <c r="D1220" s="2">
        <v>3448.9</v>
      </c>
      <c r="E1220" s="2">
        <v>3463.1</v>
      </c>
      <c r="F1220" s="2">
        <v>3463.1</v>
      </c>
      <c r="G1220" s="3">
        <v>219477200</v>
      </c>
    </row>
    <row r="1221" spans="1:7" x14ac:dyDescent="0.25">
      <c r="A1221" s="1">
        <v>42138</v>
      </c>
      <c r="B1221" s="2">
        <v>3462.75</v>
      </c>
      <c r="C1221" s="2">
        <v>3464.81</v>
      </c>
      <c r="D1221" s="2">
        <v>3443.7</v>
      </c>
      <c r="E1221" s="2">
        <v>3455.78</v>
      </c>
      <c r="F1221" s="2">
        <v>3455.78</v>
      </c>
      <c r="G1221" s="3">
        <v>158908800</v>
      </c>
    </row>
    <row r="1222" spans="1:7" x14ac:dyDescent="0.25">
      <c r="A1222" s="1">
        <v>42137</v>
      </c>
      <c r="B1222" s="2">
        <v>3449.13</v>
      </c>
      <c r="C1222" s="2">
        <v>3459.95</v>
      </c>
      <c r="D1222" s="2">
        <v>3444.15</v>
      </c>
      <c r="E1222" s="2">
        <v>3453.17</v>
      </c>
      <c r="F1222" s="2">
        <v>3453.17</v>
      </c>
      <c r="G1222" s="3">
        <v>192688900</v>
      </c>
    </row>
    <row r="1223" spans="1:7" x14ac:dyDescent="0.25">
      <c r="A1223" s="1">
        <v>42136</v>
      </c>
      <c r="B1223" s="2">
        <v>3470.39</v>
      </c>
      <c r="C1223" s="2">
        <v>3473.49</v>
      </c>
      <c r="D1223" s="2">
        <v>3434.7</v>
      </c>
      <c r="E1223" s="2">
        <v>3442.33</v>
      </c>
      <c r="F1223" s="2">
        <v>3442.33</v>
      </c>
      <c r="G1223" s="3">
        <v>277739800</v>
      </c>
    </row>
    <row r="1224" spans="1:7" x14ac:dyDescent="0.25">
      <c r="A1224" s="1">
        <v>42135</v>
      </c>
      <c r="B1224" s="2">
        <v>3463.89</v>
      </c>
      <c r="C1224" s="2">
        <v>3473.33</v>
      </c>
      <c r="D1224" s="2">
        <v>3461.34</v>
      </c>
      <c r="E1224" s="2">
        <v>3470.8</v>
      </c>
      <c r="F1224" s="2">
        <v>3470.8</v>
      </c>
      <c r="G1224" s="3">
        <v>141323500</v>
      </c>
    </row>
    <row r="1225" spans="1:7" x14ac:dyDescent="0.25">
      <c r="A1225" s="1">
        <v>42132</v>
      </c>
      <c r="B1225" s="2">
        <v>3445.83</v>
      </c>
      <c r="C1225" s="2">
        <v>3459.71</v>
      </c>
      <c r="D1225" s="2">
        <v>3437.7</v>
      </c>
      <c r="E1225" s="2">
        <v>3452.01</v>
      </c>
      <c r="F1225" s="2">
        <v>3452.01</v>
      </c>
      <c r="G1225" s="3">
        <v>219748700</v>
      </c>
    </row>
    <row r="1226" spans="1:7" x14ac:dyDescent="0.25">
      <c r="A1226" s="1">
        <v>42131</v>
      </c>
      <c r="B1226" s="2">
        <v>3444.7</v>
      </c>
      <c r="C1226" s="2">
        <v>3445.85</v>
      </c>
      <c r="D1226" s="2">
        <v>3425.31</v>
      </c>
      <c r="E1226" s="2">
        <v>3432.78</v>
      </c>
      <c r="F1226" s="2">
        <v>3432.78</v>
      </c>
      <c r="G1226" s="3">
        <v>187907800</v>
      </c>
    </row>
    <row r="1227" spans="1:7" x14ac:dyDescent="0.25">
      <c r="A1227" s="1">
        <v>42130</v>
      </c>
      <c r="B1227" s="2">
        <v>3448.68</v>
      </c>
      <c r="C1227" s="2">
        <v>3467.22</v>
      </c>
      <c r="D1227" s="2">
        <v>3444.55</v>
      </c>
      <c r="E1227" s="2">
        <v>3459.79</v>
      </c>
      <c r="F1227" s="2">
        <v>3459.79</v>
      </c>
      <c r="G1227" s="3">
        <v>243313200</v>
      </c>
    </row>
    <row r="1228" spans="1:7" x14ac:dyDescent="0.25">
      <c r="A1228" s="1">
        <v>42129</v>
      </c>
      <c r="B1228" s="2">
        <v>3474.85</v>
      </c>
      <c r="C1228" s="2">
        <v>3478.37</v>
      </c>
      <c r="D1228" s="2">
        <v>3461.45</v>
      </c>
      <c r="E1228" s="2">
        <v>3471.19</v>
      </c>
      <c r="F1228" s="2">
        <v>3471.19</v>
      </c>
      <c r="G1228" s="3">
        <v>181375200</v>
      </c>
    </row>
    <row r="1229" spans="1:7" x14ac:dyDescent="0.25">
      <c r="A1229" s="1">
        <v>42128</v>
      </c>
      <c r="B1229" s="2">
        <v>3479.01</v>
      </c>
      <c r="C1229" s="2">
        <v>3490.74</v>
      </c>
      <c r="D1229" s="2">
        <v>3472.49</v>
      </c>
      <c r="E1229" s="2">
        <v>3482.7</v>
      </c>
      <c r="F1229" s="2">
        <v>3482.7</v>
      </c>
      <c r="G1229" s="3">
        <v>205257300</v>
      </c>
    </row>
    <row r="1230" spans="1:7" x14ac:dyDescent="0.25">
      <c r="A1230" s="1">
        <v>42124</v>
      </c>
      <c r="B1230" s="2">
        <v>3473.11</v>
      </c>
      <c r="C1230" s="2">
        <v>3487.39</v>
      </c>
      <c r="D1230" s="2">
        <v>3467.46</v>
      </c>
      <c r="E1230" s="2">
        <v>3487.39</v>
      </c>
      <c r="F1230" s="2">
        <v>3487.39</v>
      </c>
      <c r="G1230" s="3">
        <v>306753500</v>
      </c>
    </row>
    <row r="1231" spans="1:7" x14ac:dyDescent="0.25">
      <c r="A1231" s="1">
        <v>42123</v>
      </c>
      <c r="B1231" s="2">
        <v>3489.21</v>
      </c>
      <c r="C1231" s="2">
        <v>3496.53</v>
      </c>
      <c r="D1231" s="2">
        <v>3482.15</v>
      </c>
      <c r="E1231" s="2">
        <v>3487.15</v>
      </c>
      <c r="F1231" s="2">
        <v>3487.15</v>
      </c>
      <c r="G1231" s="3">
        <v>189749300</v>
      </c>
    </row>
    <row r="1232" spans="1:7" x14ac:dyDescent="0.25">
      <c r="A1232" s="1">
        <v>42122</v>
      </c>
      <c r="B1232" s="2">
        <v>3504.97</v>
      </c>
      <c r="C1232" s="2">
        <v>3514.71</v>
      </c>
      <c r="D1232" s="2">
        <v>3490.79</v>
      </c>
      <c r="E1232" s="2">
        <v>3495.09</v>
      </c>
      <c r="F1232" s="2">
        <v>3495.09</v>
      </c>
      <c r="G1232" s="3">
        <v>255741000</v>
      </c>
    </row>
    <row r="1233" spans="1:7" x14ac:dyDescent="0.25">
      <c r="A1233" s="1">
        <v>42121</v>
      </c>
      <c r="B1233" s="2">
        <v>3510.76</v>
      </c>
      <c r="C1233" s="2">
        <v>3521.99</v>
      </c>
      <c r="D1233" s="2">
        <v>3506.65</v>
      </c>
      <c r="E1233" s="2">
        <v>3515.85</v>
      </c>
      <c r="F1233" s="2">
        <v>3515.85</v>
      </c>
      <c r="G1233" s="3">
        <v>227165000</v>
      </c>
    </row>
    <row r="1234" spans="1:7" x14ac:dyDescent="0.25">
      <c r="A1234" s="1">
        <v>42118</v>
      </c>
      <c r="B1234" s="2">
        <v>3507.88</v>
      </c>
      <c r="C1234" s="2">
        <v>3523.08</v>
      </c>
      <c r="D1234" s="2">
        <v>3497.83</v>
      </c>
      <c r="E1234" s="2">
        <v>3513</v>
      </c>
      <c r="F1234" s="2">
        <v>3513</v>
      </c>
      <c r="G1234" s="3">
        <v>243211800</v>
      </c>
    </row>
    <row r="1235" spans="1:7" x14ac:dyDescent="0.25">
      <c r="A1235" s="1">
        <v>42117</v>
      </c>
      <c r="B1235" s="2">
        <v>3504.45</v>
      </c>
      <c r="C1235" s="2">
        <v>3516.5</v>
      </c>
      <c r="D1235" s="2">
        <v>3499.01</v>
      </c>
      <c r="E1235" s="2">
        <v>3502.75</v>
      </c>
      <c r="F1235" s="2">
        <v>3502.75</v>
      </c>
      <c r="G1235" s="3">
        <v>230909000</v>
      </c>
    </row>
    <row r="1236" spans="1:7" x14ac:dyDescent="0.25">
      <c r="A1236" s="1">
        <v>42116</v>
      </c>
      <c r="B1236" s="2">
        <v>3506.71</v>
      </c>
      <c r="C1236" s="2">
        <v>3508.5</v>
      </c>
      <c r="D1236" s="2">
        <v>3487.71</v>
      </c>
      <c r="E1236" s="2">
        <v>3496.24</v>
      </c>
      <c r="F1236" s="2">
        <v>3496.24</v>
      </c>
      <c r="G1236" s="3">
        <v>225253700</v>
      </c>
    </row>
    <row r="1237" spans="1:7" x14ac:dyDescent="0.25">
      <c r="A1237" s="1">
        <v>42115</v>
      </c>
      <c r="B1237" s="2">
        <v>3510.33</v>
      </c>
      <c r="C1237" s="2">
        <v>3517.14</v>
      </c>
      <c r="D1237" s="2">
        <v>3502.25</v>
      </c>
      <c r="E1237" s="2">
        <v>3508.61</v>
      </c>
      <c r="F1237" s="2">
        <v>3508.61</v>
      </c>
      <c r="G1237" s="3">
        <v>212545400</v>
      </c>
    </row>
    <row r="1238" spans="1:7" x14ac:dyDescent="0.25">
      <c r="A1238" s="1">
        <v>42114</v>
      </c>
      <c r="B1238" s="2">
        <v>3519.24</v>
      </c>
      <c r="C1238" s="2">
        <v>3525.84</v>
      </c>
      <c r="D1238" s="2">
        <v>3497.36</v>
      </c>
      <c r="E1238" s="2">
        <v>3503.25</v>
      </c>
      <c r="F1238" s="2">
        <v>3503.25</v>
      </c>
      <c r="G1238" s="3">
        <v>172607400</v>
      </c>
    </row>
    <row r="1239" spans="1:7" x14ac:dyDescent="0.25">
      <c r="A1239" s="1">
        <v>42111</v>
      </c>
      <c r="B1239" s="2">
        <v>3528.17</v>
      </c>
      <c r="C1239" s="2">
        <v>3536.58</v>
      </c>
      <c r="D1239" s="2">
        <v>3514.24</v>
      </c>
      <c r="E1239" s="2">
        <v>3525.19</v>
      </c>
      <c r="F1239" s="2">
        <v>3525.19</v>
      </c>
      <c r="G1239" s="3">
        <v>228500700</v>
      </c>
    </row>
    <row r="1240" spans="1:7" x14ac:dyDescent="0.25">
      <c r="A1240" s="1">
        <v>42110</v>
      </c>
      <c r="B1240" s="2">
        <v>3549.85</v>
      </c>
      <c r="C1240" s="2">
        <v>3549.85</v>
      </c>
      <c r="D1240" s="2">
        <v>3523.71</v>
      </c>
      <c r="E1240" s="2">
        <v>3531.61</v>
      </c>
      <c r="F1240" s="2">
        <v>3531.61</v>
      </c>
      <c r="G1240" s="3">
        <v>218220700</v>
      </c>
    </row>
    <row r="1241" spans="1:7" x14ac:dyDescent="0.25">
      <c r="A1241" s="1">
        <v>42109</v>
      </c>
      <c r="B1241" s="2">
        <v>3532.7</v>
      </c>
      <c r="C1241" s="2">
        <v>3544.51</v>
      </c>
      <c r="D1241" s="2">
        <v>3528.56</v>
      </c>
      <c r="E1241" s="2">
        <v>3539.95</v>
      </c>
      <c r="F1241" s="2">
        <v>3539.95</v>
      </c>
      <c r="G1241" s="3">
        <v>249271600</v>
      </c>
    </row>
    <row r="1242" spans="1:7" x14ac:dyDescent="0.25">
      <c r="A1242" s="1">
        <v>42108</v>
      </c>
      <c r="B1242" s="2">
        <v>3484.09</v>
      </c>
      <c r="C1242" s="2">
        <v>3526.29</v>
      </c>
      <c r="D1242" s="2">
        <v>3481.23</v>
      </c>
      <c r="E1242" s="2">
        <v>3521.08</v>
      </c>
      <c r="F1242" s="2">
        <v>3521.08</v>
      </c>
      <c r="G1242" s="3">
        <v>256481200</v>
      </c>
    </row>
    <row r="1243" spans="1:7" x14ac:dyDescent="0.25">
      <c r="A1243" s="1">
        <v>42107</v>
      </c>
      <c r="B1243" s="2">
        <v>3476.03</v>
      </c>
      <c r="C1243" s="2">
        <v>3493.62</v>
      </c>
      <c r="D1243" s="2">
        <v>3475.14</v>
      </c>
      <c r="E1243" s="2">
        <v>3484.39</v>
      </c>
      <c r="F1243" s="2">
        <v>3484.39</v>
      </c>
      <c r="G1243" s="3">
        <v>239569700</v>
      </c>
    </row>
    <row r="1244" spans="1:7" x14ac:dyDescent="0.25">
      <c r="A1244" s="1">
        <v>42104</v>
      </c>
      <c r="B1244" s="2">
        <v>3470.75</v>
      </c>
      <c r="C1244" s="2">
        <v>3480.84</v>
      </c>
      <c r="D1244" s="2">
        <v>3463.97</v>
      </c>
      <c r="E1244" s="2">
        <v>3472.38</v>
      </c>
      <c r="F1244" s="2">
        <v>3472.38</v>
      </c>
      <c r="G1244" s="3">
        <v>309536900</v>
      </c>
    </row>
    <row r="1245" spans="1:7" x14ac:dyDescent="0.25">
      <c r="A1245" s="1">
        <v>42103</v>
      </c>
      <c r="B1245" s="2">
        <v>3472.63</v>
      </c>
      <c r="C1245" s="2">
        <v>3476.27</v>
      </c>
      <c r="D1245" s="2">
        <v>3450.26</v>
      </c>
      <c r="E1245" s="2">
        <v>3460.3</v>
      </c>
      <c r="F1245" s="2">
        <v>3460.3</v>
      </c>
      <c r="G1245" s="3">
        <v>330340700</v>
      </c>
    </row>
    <row r="1246" spans="1:7" x14ac:dyDescent="0.25">
      <c r="A1246" s="1">
        <v>42102</v>
      </c>
      <c r="B1246" s="2">
        <v>3470.03</v>
      </c>
      <c r="C1246" s="2">
        <v>3470.3</v>
      </c>
      <c r="D1246" s="2">
        <v>3453.25</v>
      </c>
      <c r="E1246" s="2">
        <v>3460.68</v>
      </c>
      <c r="F1246" s="2">
        <v>3460.68</v>
      </c>
      <c r="G1246" s="3">
        <v>205160300</v>
      </c>
    </row>
    <row r="1247" spans="1:7" x14ac:dyDescent="0.25">
      <c r="A1247" s="1">
        <v>42101</v>
      </c>
      <c r="B1247" s="2">
        <v>3469.38</v>
      </c>
      <c r="C1247" s="2">
        <v>3476.2</v>
      </c>
      <c r="D1247" s="2">
        <v>3459.94</v>
      </c>
      <c r="E1247" s="2">
        <v>3465.62</v>
      </c>
      <c r="F1247" s="2">
        <v>3465.62</v>
      </c>
      <c r="G1247" s="3">
        <v>202521500</v>
      </c>
    </row>
    <row r="1248" spans="1:7" x14ac:dyDescent="0.25">
      <c r="A1248" s="1">
        <v>42100</v>
      </c>
      <c r="B1248" s="2">
        <v>3451.73</v>
      </c>
      <c r="C1248" s="2">
        <v>3458.18</v>
      </c>
      <c r="D1248" s="2">
        <v>3451.21</v>
      </c>
      <c r="E1248" s="2">
        <v>3452.91</v>
      </c>
      <c r="F1248" s="2">
        <v>3452.91</v>
      </c>
      <c r="G1248" s="3">
        <v>139173300</v>
      </c>
    </row>
    <row r="1249" spans="1:7" x14ac:dyDescent="0.25">
      <c r="A1249" s="1">
        <v>42096</v>
      </c>
      <c r="B1249" s="2">
        <v>3446.6</v>
      </c>
      <c r="C1249" s="2">
        <v>3454.8</v>
      </c>
      <c r="D1249" s="2">
        <v>3444.8</v>
      </c>
      <c r="E1249" s="2">
        <v>3453.75</v>
      </c>
      <c r="F1249" s="2">
        <v>3453.75</v>
      </c>
      <c r="G1249" s="3">
        <v>179581400</v>
      </c>
    </row>
    <row r="1250" spans="1:7" x14ac:dyDescent="0.25">
      <c r="A1250" s="1">
        <v>42095</v>
      </c>
      <c r="B1250" s="2">
        <v>3439.76</v>
      </c>
      <c r="C1250" s="2">
        <v>3450.54</v>
      </c>
      <c r="D1250" s="2">
        <v>3435.59</v>
      </c>
      <c r="E1250" s="2">
        <v>3447.02</v>
      </c>
      <c r="F1250" s="2">
        <v>3447.02</v>
      </c>
      <c r="G1250" s="3">
        <v>213578700</v>
      </c>
    </row>
    <row r="1251" spans="1:7" x14ac:dyDescent="0.25">
      <c r="A1251" s="1">
        <v>42094</v>
      </c>
      <c r="B1251" s="2">
        <v>3469.02</v>
      </c>
      <c r="C1251" s="2">
        <v>3469.02</v>
      </c>
      <c r="D1251" s="2">
        <v>3442.44</v>
      </c>
      <c r="E1251" s="2">
        <v>3447.01</v>
      </c>
      <c r="F1251" s="2">
        <v>3447.01</v>
      </c>
      <c r="G1251" s="3">
        <v>291509500</v>
      </c>
    </row>
    <row r="1252" spans="1:7" x14ac:dyDescent="0.25">
      <c r="A1252" s="1">
        <v>42093</v>
      </c>
      <c r="B1252" s="2">
        <v>3441.94</v>
      </c>
      <c r="C1252" s="2">
        <v>3458.71</v>
      </c>
      <c r="D1252" s="2">
        <v>3440.3</v>
      </c>
      <c r="E1252" s="2">
        <v>3454.26</v>
      </c>
      <c r="F1252" s="2">
        <v>3454.26</v>
      </c>
      <c r="G1252" s="3">
        <v>189397400</v>
      </c>
    </row>
    <row r="1253" spans="1:7" x14ac:dyDescent="0.25">
      <c r="A1253" s="1">
        <v>42090</v>
      </c>
      <c r="B1253" s="2">
        <v>3436.12</v>
      </c>
      <c r="C1253" s="2">
        <v>3453.6</v>
      </c>
      <c r="D1253" s="2">
        <v>3434.13</v>
      </c>
      <c r="E1253" s="2">
        <v>3450.1</v>
      </c>
      <c r="F1253" s="2">
        <v>3450.1</v>
      </c>
      <c r="G1253" s="3">
        <v>282530900</v>
      </c>
    </row>
    <row r="1254" spans="1:7" x14ac:dyDescent="0.25">
      <c r="A1254" s="1">
        <v>42089</v>
      </c>
      <c r="B1254" s="2">
        <v>3412.15</v>
      </c>
      <c r="C1254" s="2">
        <v>3439.15</v>
      </c>
      <c r="D1254" s="2">
        <v>3406.75</v>
      </c>
      <c r="E1254" s="2">
        <v>3431.59</v>
      </c>
      <c r="F1254" s="2">
        <v>3431.59</v>
      </c>
      <c r="G1254" s="3">
        <v>202916900</v>
      </c>
    </row>
    <row r="1255" spans="1:7" x14ac:dyDescent="0.25">
      <c r="A1255" s="1">
        <v>42088</v>
      </c>
      <c r="B1255" s="2">
        <v>3413.72</v>
      </c>
      <c r="C1255" s="2">
        <v>3422.72</v>
      </c>
      <c r="D1255" s="2">
        <v>3404.63</v>
      </c>
      <c r="E1255" s="2">
        <v>3419.02</v>
      </c>
      <c r="F1255" s="2">
        <v>3419.02</v>
      </c>
      <c r="G1255" s="3">
        <v>162171500</v>
      </c>
    </row>
    <row r="1256" spans="1:7" x14ac:dyDescent="0.25">
      <c r="A1256" s="1">
        <v>42087</v>
      </c>
      <c r="B1256" s="2">
        <v>3411.28</v>
      </c>
      <c r="C1256" s="2">
        <v>3421.61</v>
      </c>
      <c r="D1256" s="2">
        <v>3408.4</v>
      </c>
      <c r="E1256" s="2">
        <v>3413.26</v>
      </c>
      <c r="F1256" s="2">
        <v>3413.26</v>
      </c>
      <c r="G1256" s="3">
        <v>196530400</v>
      </c>
    </row>
    <row r="1257" spans="1:7" x14ac:dyDescent="0.25">
      <c r="A1257" s="1">
        <v>42086</v>
      </c>
      <c r="B1257" s="2">
        <v>3413.65</v>
      </c>
      <c r="C1257" s="2">
        <v>3430.32</v>
      </c>
      <c r="D1257" s="2">
        <v>3409.42</v>
      </c>
      <c r="E1257" s="2">
        <v>3410.13</v>
      </c>
      <c r="F1257" s="2">
        <v>3410.13</v>
      </c>
      <c r="G1257" s="3">
        <v>204740900</v>
      </c>
    </row>
    <row r="1258" spans="1:7" x14ac:dyDescent="0.25">
      <c r="A1258" s="1">
        <v>42083</v>
      </c>
      <c r="B1258" s="2">
        <v>3385.09</v>
      </c>
      <c r="C1258" s="2">
        <v>3417.45</v>
      </c>
      <c r="D1258" s="2">
        <v>3376.62</v>
      </c>
      <c r="E1258" s="2">
        <v>3412.44</v>
      </c>
      <c r="F1258" s="2">
        <v>3412.44</v>
      </c>
      <c r="G1258" s="3">
        <v>357587100</v>
      </c>
    </row>
    <row r="1259" spans="1:7" x14ac:dyDescent="0.25">
      <c r="A1259" s="1">
        <v>42082</v>
      </c>
      <c r="B1259" s="2">
        <v>3375.83</v>
      </c>
      <c r="C1259" s="2">
        <v>3386.16</v>
      </c>
      <c r="D1259" s="2">
        <v>3371.76</v>
      </c>
      <c r="E1259" s="2">
        <v>3386.16</v>
      </c>
      <c r="F1259" s="2">
        <v>3386.16</v>
      </c>
      <c r="G1259" s="3">
        <v>265958600</v>
      </c>
    </row>
    <row r="1260" spans="1:7" x14ac:dyDescent="0.25">
      <c r="A1260" s="1">
        <v>42081</v>
      </c>
      <c r="B1260" s="2">
        <v>3357.97</v>
      </c>
      <c r="C1260" s="2">
        <v>3373.57</v>
      </c>
      <c r="D1260" s="2">
        <v>3356.66</v>
      </c>
      <c r="E1260" s="2">
        <v>3361.75</v>
      </c>
      <c r="F1260" s="2">
        <v>3361.75</v>
      </c>
      <c r="G1260" s="3">
        <v>231646600</v>
      </c>
    </row>
    <row r="1261" spans="1:7" x14ac:dyDescent="0.25">
      <c r="A1261" s="1">
        <v>42080</v>
      </c>
      <c r="B1261" s="2">
        <v>3392.29</v>
      </c>
      <c r="C1261" s="2">
        <v>3397.93</v>
      </c>
      <c r="D1261" s="2">
        <v>3366.57</v>
      </c>
      <c r="E1261" s="2">
        <v>3369.95</v>
      </c>
      <c r="F1261" s="2">
        <v>3369.95</v>
      </c>
      <c r="G1261" s="3">
        <v>277458600</v>
      </c>
    </row>
    <row r="1262" spans="1:7" x14ac:dyDescent="0.25">
      <c r="A1262" s="1">
        <v>42079</v>
      </c>
      <c r="B1262" s="2">
        <v>3361.38</v>
      </c>
      <c r="C1262" s="2">
        <v>3387.36</v>
      </c>
      <c r="D1262" s="2">
        <v>3358.03</v>
      </c>
      <c r="E1262" s="2">
        <v>3376.04</v>
      </c>
      <c r="F1262" s="2">
        <v>3376.04</v>
      </c>
      <c r="G1262" s="3">
        <v>166443900</v>
      </c>
    </row>
    <row r="1263" spans="1:7" x14ac:dyDescent="0.25">
      <c r="A1263" s="1">
        <v>42076</v>
      </c>
      <c r="B1263" s="2">
        <v>3369.18</v>
      </c>
      <c r="C1263" s="2">
        <v>3381.46</v>
      </c>
      <c r="D1263" s="2">
        <v>3362.16</v>
      </c>
      <c r="E1263" s="2">
        <v>3362.77</v>
      </c>
      <c r="F1263" s="2">
        <v>3362.77</v>
      </c>
      <c r="G1263" s="3">
        <v>168353200</v>
      </c>
    </row>
    <row r="1264" spans="1:7" x14ac:dyDescent="0.25">
      <c r="A1264" s="1">
        <v>42075</v>
      </c>
      <c r="B1264" s="2">
        <v>3371.63</v>
      </c>
      <c r="C1264" s="2">
        <v>3380.41</v>
      </c>
      <c r="D1264" s="2">
        <v>3357.11</v>
      </c>
      <c r="E1264" s="2">
        <v>3373.6</v>
      </c>
      <c r="F1264" s="2">
        <v>3373.6</v>
      </c>
      <c r="G1264" s="3">
        <v>191497600</v>
      </c>
    </row>
    <row r="1265" spans="1:7" x14ac:dyDescent="0.25">
      <c r="A1265" s="1">
        <v>42074</v>
      </c>
      <c r="B1265" s="2">
        <v>3380.67</v>
      </c>
      <c r="C1265" s="2">
        <v>3391.82</v>
      </c>
      <c r="D1265" s="2">
        <v>3369.42</v>
      </c>
      <c r="E1265" s="2">
        <v>3378.59</v>
      </c>
      <c r="F1265" s="2">
        <v>3378.59</v>
      </c>
      <c r="G1265" s="3">
        <v>295329600</v>
      </c>
    </row>
    <row r="1266" spans="1:7" x14ac:dyDescent="0.25">
      <c r="A1266" s="1">
        <v>42073</v>
      </c>
      <c r="B1266" s="2">
        <v>3407.42</v>
      </c>
      <c r="C1266" s="2">
        <v>3416.39</v>
      </c>
      <c r="D1266" s="2">
        <v>3394.52</v>
      </c>
      <c r="E1266" s="2">
        <v>3398.26</v>
      </c>
      <c r="F1266" s="2">
        <v>3398.26</v>
      </c>
      <c r="G1266" s="3">
        <v>270519100</v>
      </c>
    </row>
    <row r="1267" spans="1:7" x14ac:dyDescent="0.25">
      <c r="A1267" s="1">
        <v>42072</v>
      </c>
      <c r="B1267" s="2">
        <v>3395.36</v>
      </c>
      <c r="C1267" s="2">
        <v>3408.42</v>
      </c>
      <c r="D1267" s="2">
        <v>3384.07</v>
      </c>
      <c r="E1267" s="2">
        <v>3404.57</v>
      </c>
      <c r="F1267" s="2">
        <v>3404.57</v>
      </c>
      <c r="G1267" s="3">
        <v>290627600</v>
      </c>
    </row>
    <row r="1268" spans="1:7" x14ac:dyDescent="0.25">
      <c r="A1268" s="1">
        <v>42069</v>
      </c>
      <c r="B1268" s="2">
        <v>3410.31</v>
      </c>
      <c r="C1268" s="2">
        <v>3423.76</v>
      </c>
      <c r="D1268" s="2">
        <v>3406.38</v>
      </c>
      <c r="E1268" s="2">
        <v>3417.51</v>
      </c>
      <c r="F1268" s="2">
        <v>3417.51</v>
      </c>
      <c r="G1268" s="3">
        <v>262876400</v>
      </c>
    </row>
    <row r="1269" spans="1:7" x14ac:dyDescent="0.25">
      <c r="A1269" s="1">
        <v>42068</v>
      </c>
      <c r="B1269" s="2">
        <v>3411.37</v>
      </c>
      <c r="C1269" s="2">
        <v>3422.03</v>
      </c>
      <c r="D1269" s="2">
        <v>3395.27</v>
      </c>
      <c r="E1269" s="2">
        <v>3395.27</v>
      </c>
      <c r="F1269" s="2">
        <v>3395.27</v>
      </c>
      <c r="G1269" s="3">
        <v>217249100</v>
      </c>
    </row>
    <row r="1270" spans="1:7" x14ac:dyDescent="0.25">
      <c r="A1270" s="1">
        <v>42067</v>
      </c>
      <c r="B1270" s="2">
        <v>3420.82</v>
      </c>
      <c r="C1270" s="2">
        <v>3430.19</v>
      </c>
      <c r="D1270" s="2">
        <v>3415.43</v>
      </c>
      <c r="E1270" s="2">
        <v>3415.53</v>
      </c>
      <c r="F1270" s="2">
        <v>3415.53</v>
      </c>
      <c r="G1270" s="3">
        <v>243829800</v>
      </c>
    </row>
    <row r="1271" spans="1:7" x14ac:dyDescent="0.25">
      <c r="A1271" s="1">
        <v>42066</v>
      </c>
      <c r="B1271" s="2">
        <v>3416.56</v>
      </c>
      <c r="C1271" s="2">
        <v>3430.81</v>
      </c>
      <c r="D1271" s="2">
        <v>3415.7</v>
      </c>
      <c r="E1271" s="2">
        <v>3422.11</v>
      </c>
      <c r="F1271" s="2">
        <v>3422.11</v>
      </c>
      <c r="G1271" s="3">
        <v>359969200</v>
      </c>
    </row>
    <row r="1272" spans="1:7" x14ac:dyDescent="0.25">
      <c r="A1272" s="1">
        <v>42065</v>
      </c>
      <c r="B1272" s="2">
        <v>3408.88</v>
      </c>
      <c r="C1272" s="2">
        <v>3412.08</v>
      </c>
      <c r="D1272" s="2">
        <v>3389.73</v>
      </c>
      <c r="E1272" s="2">
        <v>3403.89</v>
      </c>
      <c r="F1272" s="2">
        <v>3403.89</v>
      </c>
      <c r="G1272" s="3">
        <v>298871800</v>
      </c>
    </row>
    <row r="1273" spans="1:7" x14ac:dyDescent="0.25">
      <c r="A1273" s="1">
        <v>42062</v>
      </c>
      <c r="B1273" s="2">
        <v>3420.82</v>
      </c>
      <c r="C1273" s="2">
        <v>3428.75</v>
      </c>
      <c r="D1273" s="2">
        <v>3402.86</v>
      </c>
      <c r="E1273" s="2">
        <v>3402.86</v>
      </c>
      <c r="F1273" s="2">
        <v>3402.86</v>
      </c>
      <c r="G1273" s="3">
        <v>370956200</v>
      </c>
    </row>
    <row r="1274" spans="1:7" x14ac:dyDescent="0.25">
      <c r="A1274" s="1">
        <v>42061</v>
      </c>
      <c r="B1274" s="2">
        <v>3439.24</v>
      </c>
      <c r="C1274" s="2">
        <v>3439.29</v>
      </c>
      <c r="D1274" s="2">
        <v>3417.47</v>
      </c>
      <c r="E1274" s="2">
        <v>3426.18</v>
      </c>
      <c r="F1274" s="2">
        <v>3426.18</v>
      </c>
      <c r="G1274" s="3">
        <v>240089600</v>
      </c>
    </row>
    <row r="1275" spans="1:7" x14ac:dyDescent="0.25">
      <c r="A1275" s="1">
        <v>42060</v>
      </c>
      <c r="B1275" s="2">
        <v>3444.77</v>
      </c>
      <c r="C1275" s="2">
        <v>3455.32</v>
      </c>
      <c r="D1275" s="2">
        <v>3437.55</v>
      </c>
      <c r="E1275" s="2">
        <v>3440.83</v>
      </c>
      <c r="F1275" s="2">
        <v>3440.83</v>
      </c>
      <c r="G1275" s="3">
        <v>398883500</v>
      </c>
    </row>
    <row r="1276" spans="1:7" x14ac:dyDescent="0.25">
      <c r="A1276" s="1">
        <v>42059</v>
      </c>
      <c r="B1276" s="2">
        <v>3427.56</v>
      </c>
      <c r="C1276" s="2">
        <v>3437.61</v>
      </c>
      <c r="D1276" s="2">
        <v>3415.91</v>
      </c>
      <c r="E1276" s="2">
        <v>3437.61</v>
      </c>
      <c r="F1276" s="2">
        <v>3437.61</v>
      </c>
      <c r="G1276" s="3">
        <v>280610000</v>
      </c>
    </row>
    <row r="1277" spans="1:7" x14ac:dyDescent="0.25">
      <c r="A1277" s="1">
        <v>42058</v>
      </c>
      <c r="B1277" s="2">
        <v>3456.21</v>
      </c>
      <c r="C1277" s="2">
        <v>3458.14</v>
      </c>
      <c r="D1277" s="2">
        <v>3421.3</v>
      </c>
      <c r="E1277" s="2">
        <v>3421.3</v>
      </c>
      <c r="F1277" s="2">
        <v>3421.3</v>
      </c>
      <c r="G1277" s="3">
        <v>299628700</v>
      </c>
    </row>
    <row r="1278" spans="1:7" x14ac:dyDescent="0.25">
      <c r="A1278" s="1">
        <v>42053</v>
      </c>
      <c r="B1278" s="2">
        <v>3428.71</v>
      </c>
      <c r="C1278" s="2">
        <v>3443.05</v>
      </c>
      <c r="D1278" s="2">
        <v>3425.89</v>
      </c>
      <c r="E1278" s="2">
        <v>3435.66</v>
      </c>
      <c r="F1278" s="2">
        <v>3435.66</v>
      </c>
      <c r="G1278" s="3">
        <v>164499800</v>
      </c>
    </row>
    <row r="1279" spans="1:7" x14ac:dyDescent="0.25">
      <c r="A1279" s="1">
        <v>42052</v>
      </c>
      <c r="B1279" s="2">
        <v>3418.4</v>
      </c>
      <c r="C1279" s="2">
        <v>3420.16</v>
      </c>
      <c r="D1279" s="2">
        <v>3409.03</v>
      </c>
      <c r="E1279" s="2">
        <v>3415.91</v>
      </c>
      <c r="F1279" s="2">
        <v>3415.91</v>
      </c>
      <c r="G1279" s="3">
        <v>203737200</v>
      </c>
    </row>
    <row r="1280" spans="1:7" x14ac:dyDescent="0.25">
      <c r="A1280" s="1">
        <v>42051</v>
      </c>
      <c r="B1280" s="2">
        <v>3417.67</v>
      </c>
      <c r="C1280" s="2">
        <v>3427.16</v>
      </c>
      <c r="D1280" s="2">
        <v>3406.13</v>
      </c>
      <c r="E1280" s="2">
        <v>3427.16</v>
      </c>
      <c r="F1280" s="2">
        <v>3427.16</v>
      </c>
      <c r="G1280" s="3">
        <v>221026600</v>
      </c>
    </row>
    <row r="1281" spans="1:7" x14ac:dyDescent="0.25">
      <c r="A1281" s="1">
        <v>42048</v>
      </c>
      <c r="B1281" s="2">
        <v>3424.62</v>
      </c>
      <c r="C1281" s="2">
        <v>3429.47</v>
      </c>
      <c r="D1281" s="2">
        <v>3413.56</v>
      </c>
      <c r="E1281" s="2">
        <v>3426.22</v>
      </c>
      <c r="F1281" s="2">
        <v>3426.22</v>
      </c>
      <c r="G1281" s="3">
        <v>262214100</v>
      </c>
    </row>
    <row r="1282" spans="1:7" x14ac:dyDescent="0.25">
      <c r="A1282" s="1">
        <v>42047</v>
      </c>
      <c r="B1282" s="2">
        <v>3443.47</v>
      </c>
      <c r="C1282" s="2">
        <v>3443.88</v>
      </c>
      <c r="D1282" s="2">
        <v>3409.38</v>
      </c>
      <c r="E1282" s="2">
        <v>3419.17</v>
      </c>
      <c r="F1282" s="2">
        <v>3419.17</v>
      </c>
      <c r="G1282" s="3">
        <v>213820600</v>
      </c>
    </row>
    <row r="1283" spans="1:7" x14ac:dyDescent="0.25">
      <c r="A1283" s="1">
        <v>42046</v>
      </c>
      <c r="B1283" s="2">
        <v>3439.49</v>
      </c>
      <c r="C1283" s="2">
        <v>3448.96</v>
      </c>
      <c r="D1283" s="2">
        <v>3431.08</v>
      </c>
      <c r="E1283" s="2">
        <v>3444.57</v>
      </c>
      <c r="F1283" s="2">
        <v>3444.57</v>
      </c>
      <c r="G1283" s="3">
        <v>177702400</v>
      </c>
    </row>
    <row r="1284" spans="1:7" x14ac:dyDescent="0.25">
      <c r="A1284" s="1">
        <v>42045</v>
      </c>
      <c r="B1284" s="2">
        <v>3417.47</v>
      </c>
      <c r="C1284" s="2">
        <v>3434.79</v>
      </c>
      <c r="D1284" s="2">
        <v>3417.45</v>
      </c>
      <c r="E1284" s="2">
        <v>3434.24</v>
      </c>
      <c r="F1284" s="2">
        <v>3434.24</v>
      </c>
      <c r="G1284" s="3">
        <v>237465800</v>
      </c>
    </row>
    <row r="1285" spans="1:7" x14ac:dyDescent="0.25">
      <c r="A1285" s="1">
        <v>42044</v>
      </c>
      <c r="B1285" s="2">
        <v>3425.73</v>
      </c>
      <c r="C1285" s="2">
        <v>3434.48</v>
      </c>
      <c r="D1285" s="2">
        <v>3416.26</v>
      </c>
      <c r="E1285" s="2">
        <v>3418.02</v>
      </c>
      <c r="F1285" s="2">
        <v>3418.02</v>
      </c>
      <c r="G1285" s="3">
        <v>281846000</v>
      </c>
    </row>
    <row r="1286" spans="1:7" x14ac:dyDescent="0.25">
      <c r="A1286" s="1">
        <v>42041</v>
      </c>
      <c r="B1286" s="2">
        <v>3411.48</v>
      </c>
      <c r="C1286" s="2">
        <v>3441.66</v>
      </c>
      <c r="D1286" s="2">
        <v>3407.95</v>
      </c>
      <c r="E1286" s="2">
        <v>3431.36</v>
      </c>
      <c r="F1286" s="2">
        <v>3431.36</v>
      </c>
      <c r="G1286" s="3">
        <v>303018400</v>
      </c>
    </row>
    <row r="1287" spans="1:7" x14ac:dyDescent="0.25">
      <c r="A1287" s="1">
        <v>42040</v>
      </c>
      <c r="B1287" s="2">
        <v>3414.91</v>
      </c>
      <c r="C1287" s="2">
        <v>3415.14</v>
      </c>
      <c r="D1287" s="2">
        <v>3394.95</v>
      </c>
      <c r="E1287" s="2">
        <v>3406.58</v>
      </c>
      <c r="F1287" s="2">
        <v>3406.58</v>
      </c>
      <c r="G1287" s="3">
        <v>228776700</v>
      </c>
    </row>
    <row r="1288" spans="1:7" x14ac:dyDescent="0.25">
      <c r="A1288" s="1">
        <v>42039</v>
      </c>
      <c r="B1288" s="2">
        <v>3420.28</v>
      </c>
      <c r="C1288" s="2">
        <v>3432.1</v>
      </c>
      <c r="D1288" s="2">
        <v>3413.03</v>
      </c>
      <c r="E1288" s="2">
        <v>3417.57</v>
      </c>
      <c r="F1288" s="2">
        <v>3417.57</v>
      </c>
      <c r="G1288" s="3">
        <v>243669400</v>
      </c>
    </row>
    <row r="1289" spans="1:7" x14ac:dyDescent="0.25">
      <c r="A1289" s="1">
        <v>42038</v>
      </c>
      <c r="B1289" s="2">
        <v>3421.83</v>
      </c>
      <c r="C1289" s="2">
        <v>3422.18</v>
      </c>
      <c r="D1289" s="2">
        <v>3401.03</v>
      </c>
      <c r="E1289" s="2">
        <v>3408.02</v>
      </c>
      <c r="F1289" s="2">
        <v>3408.02</v>
      </c>
      <c r="G1289" s="3">
        <v>202114400</v>
      </c>
    </row>
    <row r="1290" spans="1:7" x14ac:dyDescent="0.25">
      <c r="A1290" s="1">
        <v>42037</v>
      </c>
      <c r="B1290" s="2">
        <v>3398.51</v>
      </c>
      <c r="C1290" s="2">
        <v>3423.35</v>
      </c>
      <c r="D1290" s="2">
        <v>3394.54</v>
      </c>
      <c r="E1290" s="2">
        <v>3423.35</v>
      </c>
      <c r="F1290" s="2">
        <v>3423.35</v>
      </c>
      <c r="G1290" s="3">
        <v>245686700</v>
      </c>
    </row>
    <row r="1291" spans="1:7" x14ac:dyDescent="0.25">
      <c r="A1291" s="1">
        <v>42034</v>
      </c>
      <c r="B1291" s="2">
        <v>3422.18</v>
      </c>
      <c r="C1291" s="2">
        <v>3432.62</v>
      </c>
      <c r="D1291" s="2">
        <v>3391.2</v>
      </c>
      <c r="E1291" s="2">
        <v>3391.2</v>
      </c>
      <c r="F1291" s="2">
        <v>3391.2</v>
      </c>
      <c r="G1291" s="3">
        <v>345236900</v>
      </c>
    </row>
    <row r="1292" spans="1:7" x14ac:dyDescent="0.25">
      <c r="A1292" s="1">
        <v>42033</v>
      </c>
      <c r="B1292" s="2">
        <v>3402.37</v>
      </c>
      <c r="C1292" s="2">
        <v>3428.39</v>
      </c>
      <c r="D1292" s="2">
        <v>3402.18</v>
      </c>
      <c r="E1292" s="2">
        <v>3419.05</v>
      </c>
      <c r="F1292" s="2">
        <v>3419.05</v>
      </c>
      <c r="G1292" s="3">
        <v>210293200</v>
      </c>
    </row>
    <row r="1293" spans="1:7" x14ac:dyDescent="0.25">
      <c r="A1293" s="1">
        <v>42032</v>
      </c>
      <c r="B1293" s="2">
        <v>3405.07</v>
      </c>
      <c r="C1293" s="2">
        <v>3427.19</v>
      </c>
      <c r="D1293" s="2">
        <v>3404.17</v>
      </c>
      <c r="E1293" s="2">
        <v>3419.15</v>
      </c>
      <c r="F1293" s="2">
        <v>3419.15</v>
      </c>
      <c r="G1293" s="3">
        <v>252717600</v>
      </c>
    </row>
    <row r="1294" spans="1:7" x14ac:dyDescent="0.25">
      <c r="A1294" s="1">
        <v>42031</v>
      </c>
      <c r="B1294" s="2">
        <v>3414.48</v>
      </c>
      <c r="C1294" s="2">
        <v>3428.49</v>
      </c>
      <c r="D1294" s="2">
        <v>3406.89</v>
      </c>
      <c r="E1294" s="2">
        <v>3412.2</v>
      </c>
      <c r="F1294" s="2">
        <v>3412.2</v>
      </c>
      <c r="G1294" s="3">
        <v>279421000</v>
      </c>
    </row>
    <row r="1295" spans="1:7" x14ac:dyDescent="0.25">
      <c r="A1295" s="1">
        <v>42030</v>
      </c>
      <c r="B1295" s="2">
        <v>3409.36</v>
      </c>
      <c r="C1295" s="2">
        <v>3409.75</v>
      </c>
      <c r="D1295" s="2">
        <v>3393.24</v>
      </c>
      <c r="E1295" s="2">
        <v>3398.52</v>
      </c>
      <c r="F1295" s="2">
        <v>3398.52</v>
      </c>
      <c r="G1295" s="3">
        <v>264258600</v>
      </c>
    </row>
    <row r="1296" spans="1:7" x14ac:dyDescent="0.25">
      <c r="A1296" s="1">
        <v>42027</v>
      </c>
      <c r="B1296" s="2">
        <v>3390.46</v>
      </c>
      <c r="C1296" s="2">
        <v>3419.3</v>
      </c>
      <c r="D1296" s="2">
        <v>3388.33</v>
      </c>
      <c r="E1296" s="2">
        <v>3411.5</v>
      </c>
      <c r="F1296" s="2">
        <v>3411.5</v>
      </c>
      <c r="G1296" s="3">
        <v>347330100</v>
      </c>
    </row>
    <row r="1297" spans="1:7" x14ac:dyDescent="0.25">
      <c r="A1297" s="1">
        <v>42026</v>
      </c>
      <c r="B1297" s="2">
        <v>3352.2</v>
      </c>
      <c r="C1297" s="2">
        <v>3377.34</v>
      </c>
      <c r="D1297" s="2">
        <v>3349.11</v>
      </c>
      <c r="E1297" s="2">
        <v>3370.29</v>
      </c>
      <c r="F1297" s="2">
        <v>3370.29</v>
      </c>
      <c r="G1297" s="3">
        <v>314391900</v>
      </c>
    </row>
    <row r="1298" spans="1:7" x14ac:dyDescent="0.25">
      <c r="A1298" s="1">
        <v>42025</v>
      </c>
      <c r="B1298" s="2">
        <v>3336.58</v>
      </c>
      <c r="C1298" s="2">
        <v>3354.46</v>
      </c>
      <c r="D1298" s="2">
        <v>3331.27</v>
      </c>
      <c r="E1298" s="2">
        <v>3354.46</v>
      </c>
      <c r="F1298" s="2">
        <v>3354.46</v>
      </c>
      <c r="G1298" s="3">
        <v>253469600</v>
      </c>
    </row>
    <row r="1299" spans="1:7" x14ac:dyDescent="0.25">
      <c r="A1299" s="1">
        <v>42024</v>
      </c>
      <c r="B1299" s="2">
        <v>3315.57</v>
      </c>
      <c r="C1299" s="2">
        <v>3338.69</v>
      </c>
      <c r="D1299" s="2">
        <v>3311.59</v>
      </c>
      <c r="E1299" s="2">
        <v>3334.02</v>
      </c>
      <c r="F1299" s="2">
        <v>3334.02</v>
      </c>
      <c r="G1299" s="3">
        <v>157300200</v>
      </c>
    </row>
    <row r="1300" spans="1:7" x14ac:dyDescent="0.25">
      <c r="A1300" s="1">
        <v>42023</v>
      </c>
      <c r="B1300" s="2">
        <v>3318.59</v>
      </c>
      <c r="C1300" s="2">
        <v>3324.34</v>
      </c>
      <c r="D1300" s="2">
        <v>3297.89</v>
      </c>
      <c r="E1300" s="2">
        <v>3307.7</v>
      </c>
      <c r="F1300" s="2">
        <v>3307.7</v>
      </c>
      <c r="G1300" s="3">
        <v>158846800</v>
      </c>
    </row>
    <row r="1301" spans="1:7" x14ac:dyDescent="0.25">
      <c r="A1301" s="1">
        <v>42020</v>
      </c>
      <c r="B1301" s="2">
        <v>3325.53</v>
      </c>
      <c r="C1301" s="2">
        <v>3341.55</v>
      </c>
      <c r="D1301" s="2">
        <v>3291.5</v>
      </c>
      <c r="E1301" s="2">
        <v>3300.68</v>
      </c>
      <c r="F1301" s="2">
        <v>3300.68</v>
      </c>
      <c r="G1301" s="3">
        <v>286527400</v>
      </c>
    </row>
    <row r="1302" spans="1:7" x14ac:dyDescent="0.25">
      <c r="A1302" s="1">
        <v>42019</v>
      </c>
      <c r="B1302" s="2">
        <v>3330.75</v>
      </c>
      <c r="C1302" s="2">
        <v>3342.13</v>
      </c>
      <c r="D1302" s="2">
        <v>3327.4</v>
      </c>
      <c r="E1302" s="2">
        <v>3338.84</v>
      </c>
      <c r="F1302" s="2">
        <v>3338.84</v>
      </c>
      <c r="G1302" s="3">
        <v>214856000</v>
      </c>
    </row>
    <row r="1303" spans="1:7" x14ac:dyDescent="0.25">
      <c r="A1303" s="1">
        <v>42018</v>
      </c>
      <c r="B1303" s="2">
        <v>3336.43</v>
      </c>
      <c r="C1303" s="2">
        <v>3349.19</v>
      </c>
      <c r="D1303" s="2">
        <v>3326.12</v>
      </c>
      <c r="E1303" s="2">
        <v>3326.16</v>
      </c>
      <c r="F1303" s="2">
        <v>3326.16</v>
      </c>
      <c r="G1303" s="3">
        <v>253389100</v>
      </c>
    </row>
    <row r="1304" spans="1:7" x14ac:dyDescent="0.25">
      <c r="A1304" s="1">
        <v>42017</v>
      </c>
      <c r="B1304" s="2">
        <v>3334.06</v>
      </c>
      <c r="C1304" s="2">
        <v>3346.6</v>
      </c>
      <c r="D1304" s="2">
        <v>3325.43</v>
      </c>
      <c r="E1304" s="2">
        <v>3341.07</v>
      </c>
      <c r="F1304" s="2">
        <v>3341.07</v>
      </c>
      <c r="G1304" s="3">
        <v>251400700</v>
      </c>
    </row>
    <row r="1305" spans="1:7" x14ac:dyDescent="0.25">
      <c r="A1305" s="1">
        <v>42016</v>
      </c>
      <c r="B1305" s="2">
        <v>3332.96</v>
      </c>
      <c r="C1305" s="2">
        <v>3347.76</v>
      </c>
      <c r="D1305" s="2">
        <v>3331.72</v>
      </c>
      <c r="E1305" s="2">
        <v>3344.89</v>
      </c>
      <c r="F1305" s="2">
        <v>3344.89</v>
      </c>
      <c r="G1305" s="3">
        <v>180078600</v>
      </c>
    </row>
    <row r="1306" spans="1:7" x14ac:dyDescent="0.25">
      <c r="A1306" s="1">
        <v>42013</v>
      </c>
      <c r="B1306" s="2">
        <v>3368.42</v>
      </c>
      <c r="C1306" s="2">
        <v>3372.34</v>
      </c>
      <c r="D1306" s="2">
        <v>3328.96</v>
      </c>
      <c r="E1306" s="2">
        <v>3338.44</v>
      </c>
      <c r="F1306" s="2">
        <v>3338.44</v>
      </c>
      <c r="G1306" s="3">
        <v>229035700</v>
      </c>
    </row>
    <row r="1307" spans="1:7" x14ac:dyDescent="0.25">
      <c r="A1307" s="1">
        <v>42012</v>
      </c>
      <c r="B1307" s="2">
        <v>3303.65</v>
      </c>
      <c r="C1307" s="2">
        <v>3347.21</v>
      </c>
      <c r="D1307" s="2">
        <v>3299.64</v>
      </c>
      <c r="E1307" s="2">
        <v>3345.11</v>
      </c>
      <c r="F1307" s="2">
        <v>3345.11</v>
      </c>
      <c r="G1307" s="3">
        <v>198665400</v>
      </c>
    </row>
    <row r="1308" spans="1:7" x14ac:dyDescent="0.25">
      <c r="A1308" s="1">
        <v>42011</v>
      </c>
      <c r="B1308" s="2">
        <v>3281.94</v>
      </c>
      <c r="C1308" s="2">
        <v>3309.8</v>
      </c>
      <c r="D1308" s="2">
        <v>3267.89</v>
      </c>
      <c r="E1308" s="2">
        <v>3298.36</v>
      </c>
      <c r="F1308" s="2">
        <v>3298.36</v>
      </c>
      <c r="G1308" s="3">
        <v>217210000</v>
      </c>
    </row>
    <row r="1309" spans="1:7" x14ac:dyDescent="0.25">
      <c r="A1309" s="1">
        <v>42010</v>
      </c>
      <c r="B1309" s="2">
        <v>3294.24</v>
      </c>
      <c r="C1309" s="2">
        <v>3295.51</v>
      </c>
      <c r="D1309" s="2">
        <v>3272.4</v>
      </c>
      <c r="E1309" s="2">
        <v>3281.95</v>
      </c>
      <c r="F1309" s="2">
        <v>3281.95</v>
      </c>
      <c r="G1309" t="s">
        <v>0</v>
      </c>
    </row>
    <row r="1310" spans="1:7" x14ac:dyDescent="0.25">
      <c r="A1310" s="1">
        <v>42009</v>
      </c>
      <c r="B1310" s="2">
        <v>3368.38</v>
      </c>
      <c r="C1310" s="2">
        <v>3369.05</v>
      </c>
      <c r="D1310" s="2">
        <v>3319.72</v>
      </c>
      <c r="E1310" s="2">
        <v>3328.28</v>
      </c>
      <c r="F1310" s="2">
        <v>3328.28</v>
      </c>
      <c r="G1310" t="s">
        <v>0</v>
      </c>
    </row>
    <row r="1311" spans="1:7" x14ac:dyDescent="0.25">
      <c r="A1311" s="1">
        <v>42006</v>
      </c>
      <c r="B1311" s="2">
        <v>3364.08</v>
      </c>
      <c r="C1311" s="2">
        <v>3375.13</v>
      </c>
      <c r="D1311" s="2">
        <v>3359.95</v>
      </c>
      <c r="E1311" s="2">
        <v>3370.59</v>
      </c>
      <c r="F1311" s="2">
        <v>3370.59</v>
      </c>
      <c r="G1311" t="s">
        <v>0</v>
      </c>
    </row>
    <row r="1312" spans="1:7" x14ac:dyDescent="0.25">
      <c r="A1312" s="1">
        <v>42004</v>
      </c>
      <c r="B1312" s="2">
        <v>3366.99</v>
      </c>
      <c r="C1312" s="2">
        <v>3373.08</v>
      </c>
      <c r="D1312" s="2">
        <v>3364.64</v>
      </c>
      <c r="E1312" s="2">
        <v>3365.15</v>
      </c>
      <c r="F1312" s="2">
        <v>3365.15</v>
      </c>
      <c r="G1312" t="s">
        <v>0</v>
      </c>
    </row>
    <row r="1313" spans="1:7" x14ac:dyDescent="0.25">
      <c r="A1313" s="1">
        <v>42003</v>
      </c>
      <c r="B1313" s="2">
        <v>3370.77</v>
      </c>
      <c r="C1313" s="2">
        <v>3373.93</v>
      </c>
      <c r="D1313" s="2">
        <v>3359.29</v>
      </c>
      <c r="E1313" s="2">
        <v>3366.11</v>
      </c>
      <c r="F1313" s="2">
        <v>3366.11</v>
      </c>
      <c r="G1313" t="s">
        <v>0</v>
      </c>
    </row>
    <row r="1314" spans="1:7" x14ac:dyDescent="0.25">
      <c r="A1314" s="1">
        <v>42002</v>
      </c>
      <c r="B1314" s="2">
        <v>3360.64</v>
      </c>
      <c r="C1314" s="2">
        <v>3367.71</v>
      </c>
      <c r="D1314" s="2">
        <v>3356.62</v>
      </c>
      <c r="E1314" s="2">
        <v>3367.69</v>
      </c>
      <c r="F1314" s="2">
        <v>3367.69</v>
      </c>
      <c r="G1314" t="s">
        <v>0</v>
      </c>
    </row>
    <row r="1315" spans="1:7" x14ac:dyDescent="0.25">
      <c r="A1315" s="1">
        <v>41999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</row>
    <row r="1316" spans="1:7" x14ac:dyDescent="0.25">
      <c r="A1316" s="1">
        <v>41997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</row>
    <row r="1317" spans="1:7" x14ac:dyDescent="0.25">
      <c r="A1317" s="1">
        <v>41996</v>
      </c>
      <c r="B1317" s="2">
        <v>3351.09</v>
      </c>
      <c r="C1317" s="2">
        <v>3353.57</v>
      </c>
      <c r="D1317" s="2">
        <v>3328.74</v>
      </c>
      <c r="E1317" s="2">
        <v>3332.51</v>
      </c>
      <c r="F1317" s="2">
        <v>3332.51</v>
      </c>
      <c r="G1317" t="s">
        <v>0</v>
      </c>
    </row>
    <row r="1318" spans="1:7" x14ac:dyDescent="0.25">
      <c r="A1318" s="1">
        <v>41995</v>
      </c>
      <c r="B1318" s="2">
        <v>3293.72</v>
      </c>
      <c r="C1318" s="2">
        <v>3330.96</v>
      </c>
      <c r="D1318" s="2">
        <v>3291.49</v>
      </c>
      <c r="E1318" s="2">
        <v>3330.96</v>
      </c>
      <c r="F1318" s="2">
        <v>3330.96</v>
      </c>
      <c r="G1318" t="s">
        <v>0</v>
      </c>
    </row>
    <row r="1319" spans="1:7" x14ac:dyDescent="0.25">
      <c r="A1319" s="1">
        <v>41992</v>
      </c>
      <c r="B1319" s="2">
        <v>3262.54</v>
      </c>
      <c r="C1319" s="2">
        <v>3286.68</v>
      </c>
      <c r="D1319" s="2">
        <v>3258.14</v>
      </c>
      <c r="E1319" s="2">
        <v>3279.53</v>
      </c>
      <c r="F1319" s="2">
        <v>3279.53</v>
      </c>
      <c r="G1319" s="3">
        <v>297188700</v>
      </c>
    </row>
    <row r="1320" spans="1:7" x14ac:dyDescent="0.25">
      <c r="A1320" s="1">
        <v>41991</v>
      </c>
      <c r="B1320" s="2">
        <v>3247.06</v>
      </c>
      <c r="C1320" s="2">
        <v>3252.01</v>
      </c>
      <c r="D1320" s="2">
        <v>3227.52</v>
      </c>
      <c r="E1320" s="2">
        <v>3243.65</v>
      </c>
      <c r="F1320" s="2">
        <v>3243.65</v>
      </c>
      <c r="G1320" s="3">
        <v>296016800</v>
      </c>
    </row>
    <row r="1321" spans="1:7" x14ac:dyDescent="0.25">
      <c r="A1321" s="1">
        <v>41990</v>
      </c>
      <c r="B1321" s="2">
        <v>3220.13</v>
      </c>
      <c r="C1321" s="2">
        <v>3232.64</v>
      </c>
      <c r="D1321" s="2">
        <v>3200.63</v>
      </c>
      <c r="E1321" s="2">
        <v>3227.23</v>
      </c>
      <c r="F1321" s="2">
        <v>3227.23</v>
      </c>
      <c r="G1321" s="3">
        <v>363130300</v>
      </c>
    </row>
    <row r="1322" spans="1:7" x14ac:dyDescent="0.25">
      <c r="A1322" s="1">
        <v>41989</v>
      </c>
      <c r="B1322" s="2">
        <v>3274.08</v>
      </c>
      <c r="C1322" s="2">
        <v>3279.91</v>
      </c>
      <c r="D1322" s="2">
        <v>3212.09</v>
      </c>
      <c r="E1322" s="2">
        <v>3215.09</v>
      </c>
      <c r="F1322" s="2">
        <v>3215.09</v>
      </c>
      <c r="G1322" s="3">
        <v>307376900</v>
      </c>
    </row>
    <row r="1323" spans="1:7" x14ac:dyDescent="0.25">
      <c r="A1323" s="1">
        <v>41988</v>
      </c>
      <c r="B1323" s="2">
        <v>3312.48</v>
      </c>
      <c r="C1323" s="2">
        <v>3314.3</v>
      </c>
      <c r="D1323" s="2">
        <v>3285.49</v>
      </c>
      <c r="E1323" s="2">
        <v>3294.14</v>
      </c>
      <c r="F1323" s="2">
        <v>3294.14</v>
      </c>
      <c r="G1323" s="3">
        <v>198670100</v>
      </c>
    </row>
    <row r="1324" spans="1:7" x14ac:dyDescent="0.25">
      <c r="A1324" s="1">
        <v>41985</v>
      </c>
      <c r="B1324" s="2">
        <v>3320.62</v>
      </c>
      <c r="C1324" s="2">
        <v>3336.83</v>
      </c>
      <c r="D1324" s="2">
        <v>3315.42</v>
      </c>
      <c r="E1324" s="2">
        <v>3324.13</v>
      </c>
      <c r="F1324" s="2">
        <v>3324.13</v>
      </c>
      <c r="G1324" s="3">
        <v>220580500</v>
      </c>
    </row>
    <row r="1325" spans="1:7" x14ac:dyDescent="0.25">
      <c r="A1325" s="1">
        <v>41984</v>
      </c>
      <c r="B1325" s="2">
        <v>3318.65</v>
      </c>
      <c r="C1325" s="2">
        <v>3326.13</v>
      </c>
      <c r="D1325" s="2">
        <v>3314.95</v>
      </c>
      <c r="E1325" s="2">
        <v>3318.7</v>
      </c>
      <c r="F1325" s="2">
        <v>3318.7</v>
      </c>
      <c r="G1325" s="3">
        <v>214326200</v>
      </c>
    </row>
    <row r="1326" spans="1:7" x14ac:dyDescent="0.25">
      <c r="A1326" s="1">
        <v>41983</v>
      </c>
      <c r="B1326" s="2">
        <v>3320.78</v>
      </c>
      <c r="C1326" s="2">
        <v>3336.47</v>
      </c>
      <c r="D1326" s="2">
        <v>3315.88</v>
      </c>
      <c r="E1326" s="2">
        <v>3325.81</v>
      </c>
      <c r="F1326" s="2">
        <v>3325.81</v>
      </c>
      <c r="G1326" s="3">
        <v>257770200</v>
      </c>
    </row>
    <row r="1327" spans="1:7" x14ac:dyDescent="0.25">
      <c r="A1327" s="1">
        <v>41982</v>
      </c>
      <c r="B1327" s="2">
        <v>3312.86</v>
      </c>
      <c r="C1327" s="2">
        <v>3334.93</v>
      </c>
      <c r="D1327" s="2">
        <v>3306.75</v>
      </c>
      <c r="E1327" s="2">
        <v>3319.84</v>
      </c>
      <c r="F1327" s="2">
        <v>3319.84</v>
      </c>
      <c r="G1327" s="3">
        <v>222289700</v>
      </c>
    </row>
    <row r="1328" spans="1:7" x14ac:dyDescent="0.25">
      <c r="A1328" s="1">
        <v>41981</v>
      </c>
      <c r="B1328" s="2">
        <v>3321.42</v>
      </c>
      <c r="C1328" s="2">
        <v>3332.53</v>
      </c>
      <c r="D1328" s="2">
        <v>3297.84</v>
      </c>
      <c r="E1328" s="2">
        <v>3297.84</v>
      </c>
      <c r="F1328" s="2">
        <v>3297.84</v>
      </c>
      <c r="G1328" s="3">
        <v>228327500</v>
      </c>
    </row>
    <row r="1329" spans="1:7" x14ac:dyDescent="0.25">
      <c r="A1329" s="1">
        <v>41978</v>
      </c>
      <c r="B1329" s="2">
        <v>3300.26</v>
      </c>
      <c r="C1329" s="2">
        <v>3324.39</v>
      </c>
      <c r="D1329" s="2">
        <v>3297.74</v>
      </c>
      <c r="E1329" s="2">
        <v>3324.39</v>
      </c>
      <c r="F1329" s="2">
        <v>3324.39</v>
      </c>
      <c r="G1329" s="3">
        <v>217347500</v>
      </c>
    </row>
    <row r="1330" spans="1:7" x14ac:dyDescent="0.25">
      <c r="A1330" s="1">
        <v>41977</v>
      </c>
      <c r="B1330" s="2">
        <v>3318.68</v>
      </c>
      <c r="C1330" s="2">
        <v>3322.16</v>
      </c>
      <c r="D1330" s="2">
        <v>3302.22</v>
      </c>
      <c r="E1330" s="2">
        <v>3304.82</v>
      </c>
      <c r="F1330" s="2">
        <v>3304.82</v>
      </c>
      <c r="G1330" s="3">
        <v>241329400</v>
      </c>
    </row>
    <row r="1331" spans="1:7" x14ac:dyDescent="0.25">
      <c r="A1331" s="1">
        <v>41976</v>
      </c>
      <c r="B1331" s="2">
        <v>3323.97</v>
      </c>
      <c r="C1331" s="2">
        <v>3335.81</v>
      </c>
      <c r="D1331" s="2">
        <v>3303.39</v>
      </c>
      <c r="E1331" s="2">
        <v>3303.39</v>
      </c>
      <c r="F1331" s="2">
        <v>3303.39</v>
      </c>
      <c r="G1331" s="3">
        <v>179598500</v>
      </c>
    </row>
    <row r="1332" spans="1:7" x14ac:dyDescent="0.25">
      <c r="A1332" s="1">
        <v>41975</v>
      </c>
      <c r="B1332" s="2">
        <v>3324.94</v>
      </c>
      <c r="C1332" s="2">
        <v>3337.57</v>
      </c>
      <c r="D1332" s="2">
        <v>3304.83</v>
      </c>
      <c r="E1332" s="2">
        <v>3322.32</v>
      </c>
      <c r="F1332" s="2">
        <v>3322.32</v>
      </c>
      <c r="G1332" s="3">
        <v>239601300</v>
      </c>
    </row>
    <row r="1333" spans="1:7" x14ac:dyDescent="0.25">
      <c r="A1333" s="1">
        <v>41974</v>
      </c>
      <c r="B1333" s="2">
        <v>3352.32</v>
      </c>
      <c r="C1333" s="2">
        <v>3356.53</v>
      </c>
      <c r="D1333" s="2">
        <v>3300.93</v>
      </c>
      <c r="E1333" s="2">
        <v>3305.64</v>
      </c>
      <c r="F1333" s="2">
        <v>3305.64</v>
      </c>
      <c r="G1333" s="3">
        <v>292625400</v>
      </c>
    </row>
    <row r="1334" spans="1:7" x14ac:dyDescent="0.25">
      <c r="A1334" s="1">
        <v>41971</v>
      </c>
      <c r="B1334" s="2">
        <v>3346.52</v>
      </c>
      <c r="C1334" s="2">
        <v>3360.32</v>
      </c>
      <c r="D1334" s="2">
        <v>3341.89</v>
      </c>
      <c r="E1334" s="2">
        <v>3350.5</v>
      </c>
      <c r="F1334" s="2">
        <v>3350.5</v>
      </c>
      <c r="G1334" s="3">
        <v>242751100</v>
      </c>
    </row>
    <row r="1335" spans="1:7" x14ac:dyDescent="0.25">
      <c r="A1335" s="1">
        <v>41970</v>
      </c>
      <c r="B1335" s="2">
        <v>3348.64</v>
      </c>
      <c r="C1335" s="2">
        <v>3355.62</v>
      </c>
      <c r="D1335" s="2">
        <v>3340.96</v>
      </c>
      <c r="E1335" s="2">
        <v>3340.96</v>
      </c>
      <c r="F1335" s="2">
        <v>3340.96</v>
      </c>
      <c r="G1335" s="3">
        <v>235911400</v>
      </c>
    </row>
    <row r="1336" spans="1:7" x14ac:dyDescent="0.25">
      <c r="A1336" s="1">
        <v>41969</v>
      </c>
      <c r="B1336" s="2">
        <v>3342.87</v>
      </c>
      <c r="C1336" s="2">
        <v>3349.66</v>
      </c>
      <c r="D1336" s="2">
        <v>3330.8</v>
      </c>
      <c r="E1336" s="2">
        <v>3349.66</v>
      </c>
      <c r="F1336" s="2">
        <v>3349.66</v>
      </c>
      <c r="G1336" s="3">
        <v>283388400</v>
      </c>
    </row>
    <row r="1337" spans="1:7" x14ac:dyDescent="0.25">
      <c r="A1337" s="1">
        <v>41968</v>
      </c>
      <c r="B1337" s="2">
        <v>3344.03</v>
      </c>
      <c r="C1337" s="2">
        <v>3348.92</v>
      </c>
      <c r="D1337" s="2">
        <v>3334.12</v>
      </c>
      <c r="E1337" s="2">
        <v>3344.99</v>
      </c>
      <c r="F1337" s="2">
        <v>3344.99</v>
      </c>
      <c r="G1337" s="3">
        <v>435428400</v>
      </c>
    </row>
    <row r="1338" spans="1:7" x14ac:dyDescent="0.25">
      <c r="A1338" s="1">
        <v>41967</v>
      </c>
      <c r="B1338" s="2">
        <v>3349.39</v>
      </c>
      <c r="C1338" s="2">
        <v>3356.27</v>
      </c>
      <c r="D1338" s="2">
        <v>3339.53</v>
      </c>
      <c r="E1338" s="2">
        <v>3340.53</v>
      </c>
      <c r="F1338" s="2">
        <v>3340.53</v>
      </c>
      <c r="G1338" s="3">
        <v>191257900</v>
      </c>
    </row>
    <row r="1339" spans="1:7" x14ac:dyDescent="0.25">
      <c r="A1339" s="1">
        <v>41964</v>
      </c>
      <c r="B1339" s="2">
        <v>3329.3</v>
      </c>
      <c r="C1339" s="2">
        <v>3347.42</v>
      </c>
      <c r="D1339" s="2">
        <v>3328.45</v>
      </c>
      <c r="E1339" s="2">
        <v>3345.32</v>
      </c>
      <c r="F1339" s="2">
        <v>3345.32</v>
      </c>
      <c r="G1339" s="3">
        <v>289916300</v>
      </c>
    </row>
    <row r="1340" spans="1:7" x14ac:dyDescent="0.25">
      <c r="A1340" s="1">
        <v>41963</v>
      </c>
      <c r="B1340" s="2">
        <v>3337.5</v>
      </c>
      <c r="C1340" s="2">
        <v>3341.71</v>
      </c>
      <c r="D1340" s="2">
        <v>3312.48</v>
      </c>
      <c r="E1340" s="2">
        <v>3315.6</v>
      </c>
      <c r="F1340" s="2">
        <v>3315.6</v>
      </c>
      <c r="G1340" s="3">
        <v>241281200</v>
      </c>
    </row>
    <row r="1341" spans="1:7" x14ac:dyDescent="0.25">
      <c r="A1341" s="1">
        <v>41962</v>
      </c>
      <c r="B1341" s="2">
        <v>3327.78</v>
      </c>
      <c r="C1341" s="2">
        <v>3336.85</v>
      </c>
      <c r="D1341" s="2">
        <v>3326.08</v>
      </c>
      <c r="E1341" s="2">
        <v>3334.56</v>
      </c>
      <c r="F1341" s="2">
        <v>3334.56</v>
      </c>
      <c r="G1341" s="3">
        <v>240522600</v>
      </c>
    </row>
    <row r="1342" spans="1:7" x14ac:dyDescent="0.25">
      <c r="A1342" s="1">
        <v>41961</v>
      </c>
      <c r="B1342" s="2">
        <v>3297.91</v>
      </c>
      <c r="C1342" s="2">
        <v>3313.73</v>
      </c>
      <c r="D1342" s="2">
        <v>3296.18</v>
      </c>
      <c r="E1342" s="2">
        <v>3313.73</v>
      </c>
      <c r="F1342" s="2">
        <v>3313.73</v>
      </c>
      <c r="G1342" s="3">
        <v>270500900</v>
      </c>
    </row>
    <row r="1343" spans="1:7" x14ac:dyDescent="0.25">
      <c r="A1343" s="1">
        <v>41960</v>
      </c>
      <c r="B1343" s="2">
        <v>3310.53</v>
      </c>
      <c r="C1343" s="2">
        <v>3314.23</v>
      </c>
      <c r="D1343" s="2">
        <v>3285.6</v>
      </c>
      <c r="E1343" s="2">
        <v>3288.67</v>
      </c>
      <c r="F1343" s="2">
        <v>3288.67</v>
      </c>
      <c r="G1343" s="3">
        <v>301901200</v>
      </c>
    </row>
    <row r="1344" spans="1:7" x14ac:dyDescent="0.25">
      <c r="A1344" s="1">
        <v>41957</v>
      </c>
      <c r="B1344" s="2">
        <v>3313.31</v>
      </c>
      <c r="C1344" s="2">
        <v>3317.19</v>
      </c>
      <c r="D1344" s="2">
        <v>3305.23</v>
      </c>
      <c r="E1344" s="2">
        <v>3315.67</v>
      </c>
      <c r="F1344" s="2">
        <v>3315.67</v>
      </c>
      <c r="G1344" s="3">
        <v>264950700</v>
      </c>
    </row>
    <row r="1345" spans="1:7" x14ac:dyDescent="0.25">
      <c r="A1345" s="1">
        <v>41956</v>
      </c>
      <c r="B1345" s="2">
        <v>3288.34</v>
      </c>
      <c r="C1345" s="2">
        <v>3313.89</v>
      </c>
      <c r="D1345" s="2">
        <v>3285.08</v>
      </c>
      <c r="E1345" s="2">
        <v>3304.93</v>
      </c>
      <c r="F1345" s="2">
        <v>3304.93</v>
      </c>
      <c r="G1345" s="3">
        <v>379232000</v>
      </c>
    </row>
    <row r="1346" spans="1:7" x14ac:dyDescent="0.25">
      <c r="A1346" s="1">
        <v>41955</v>
      </c>
      <c r="B1346" s="2">
        <v>3289.32</v>
      </c>
      <c r="C1346" s="2">
        <v>3299.23</v>
      </c>
      <c r="D1346" s="2">
        <v>3277.55</v>
      </c>
      <c r="E1346" s="2">
        <v>3283.71</v>
      </c>
      <c r="F1346" s="2">
        <v>3283.71</v>
      </c>
      <c r="G1346" s="3">
        <v>230641200</v>
      </c>
    </row>
    <row r="1347" spans="1:7" x14ac:dyDescent="0.25">
      <c r="A1347" s="1">
        <v>41954</v>
      </c>
      <c r="B1347" s="2">
        <v>3306.68</v>
      </c>
      <c r="C1347" s="2">
        <v>3309.66</v>
      </c>
      <c r="D1347" s="2">
        <v>3287.42</v>
      </c>
      <c r="E1347" s="2">
        <v>3292.15</v>
      </c>
      <c r="F1347" s="2">
        <v>3292.15</v>
      </c>
      <c r="G1347" s="3">
        <v>167746800</v>
      </c>
    </row>
    <row r="1348" spans="1:7" x14ac:dyDescent="0.25">
      <c r="A1348" s="1">
        <v>41953</v>
      </c>
      <c r="B1348" s="2">
        <v>3306.56</v>
      </c>
      <c r="C1348" s="2">
        <v>3312.68</v>
      </c>
      <c r="D1348" s="2">
        <v>3301</v>
      </c>
      <c r="E1348" s="2">
        <v>3301</v>
      </c>
      <c r="F1348" s="2">
        <v>3301</v>
      </c>
      <c r="G1348" s="3">
        <v>217435800</v>
      </c>
    </row>
    <row r="1349" spans="1:7" x14ac:dyDescent="0.25">
      <c r="A1349" s="1">
        <v>41950</v>
      </c>
      <c r="B1349" s="2">
        <v>3295.48</v>
      </c>
      <c r="C1349" s="2">
        <v>3300.71</v>
      </c>
      <c r="D1349" s="2">
        <v>3283.98</v>
      </c>
      <c r="E1349" s="2">
        <v>3286.39</v>
      </c>
      <c r="F1349" s="2">
        <v>3286.39</v>
      </c>
      <c r="G1349" s="3">
        <v>185100300</v>
      </c>
    </row>
    <row r="1350" spans="1:7" x14ac:dyDescent="0.25">
      <c r="A1350" s="1">
        <v>41949</v>
      </c>
      <c r="B1350" s="2">
        <v>3287.59</v>
      </c>
      <c r="C1350" s="2">
        <v>3302.34</v>
      </c>
      <c r="D1350" s="2">
        <v>3286.14</v>
      </c>
      <c r="E1350" s="2">
        <v>3290.96</v>
      </c>
      <c r="F1350" s="2">
        <v>3290.96</v>
      </c>
      <c r="G1350" s="3">
        <v>232082800</v>
      </c>
    </row>
    <row r="1351" spans="1:7" x14ac:dyDescent="0.25">
      <c r="A1351" s="1">
        <v>41948</v>
      </c>
      <c r="B1351" s="2">
        <v>3275.99</v>
      </c>
      <c r="C1351" s="2">
        <v>3289.75</v>
      </c>
      <c r="D1351" s="2">
        <v>3273.68</v>
      </c>
      <c r="E1351" s="2">
        <v>3287.54</v>
      </c>
      <c r="F1351" s="2">
        <v>3287.54</v>
      </c>
      <c r="G1351" s="3">
        <v>141747200</v>
      </c>
    </row>
    <row r="1352" spans="1:7" x14ac:dyDescent="0.25">
      <c r="A1352" s="1">
        <v>41947</v>
      </c>
      <c r="B1352" s="2">
        <v>3292.1</v>
      </c>
      <c r="C1352" s="2">
        <v>3293.61</v>
      </c>
      <c r="D1352" s="2">
        <v>3278.42</v>
      </c>
      <c r="E1352" s="2">
        <v>3281.57</v>
      </c>
      <c r="F1352" s="2">
        <v>3281.57</v>
      </c>
      <c r="G1352" s="3">
        <v>204830400</v>
      </c>
    </row>
    <row r="1353" spans="1:7" x14ac:dyDescent="0.25">
      <c r="A1353" s="1">
        <v>41946</v>
      </c>
      <c r="B1353" s="2">
        <v>3286.57</v>
      </c>
      <c r="C1353" s="2">
        <v>3295.77</v>
      </c>
      <c r="D1353" s="2">
        <v>3281.3</v>
      </c>
      <c r="E1353" s="2">
        <v>3290.84</v>
      </c>
      <c r="F1353" s="2">
        <v>3290.84</v>
      </c>
      <c r="G1353" s="3">
        <v>260843500</v>
      </c>
    </row>
    <row r="1354" spans="1:7" x14ac:dyDescent="0.25">
      <c r="A1354" s="1">
        <v>41943</v>
      </c>
      <c r="B1354" s="2">
        <v>3237.35</v>
      </c>
      <c r="C1354" s="2">
        <v>3274.25</v>
      </c>
      <c r="D1354" s="2">
        <v>3236.4</v>
      </c>
      <c r="E1354" s="2">
        <v>3274.25</v>
      </c>
      <c r="F1354" s="2">
        <v>3274.25</v>
      </c>
      <c r="G1354" s="3">
        <v>330262100</v>
      </c>
    </row>
    <row r="1355" spans="1:7" x14ac:dyDescent="0.25">
      <c r="A1355" s="1">
        <v>41942</v>
      </c>
      <c r="B1355" s="2">
        <v>3225.6</v>
      </c>
      <c r="C1355" s="2">
        <v>3234.31</v>
      </c>
      <c r="D1355" s="2">
        <v>3219.62</v>
      </c>
      <c r="E1355" s="2">
        <v>3234.31</v>
      </c>
      <c r="F1355" s="2">
        <v>3234.31</v>
      </c>
      <c r="G1355" s="3">
        <v>213820600</v>
      </c>
    </row>
    <row r="1356" spans="1:7" x14ac:dyDescent="0.25">
      <c r="A1356" s="1">
        <v>41941</v>
      </c>
      <c r="B1356" s="2">
        <v>3217.74</v>
      </c>
      <c r="C1356" s="2">
        <v>3230.1</v>
      </c>
      <c r="D1356" s="2">
        <v>3216.96</v>
      </c>
      <c r="E1356" s="2">
        <v>3224.03</v>
      </c>
      <c r="F1356" s="2">
        <v>3224.03</v>
      </c>
      <c r="G1356" s="3">
        <v>209365400</v>
      </c>
    </row>
    <row r="1357" spans="1:7" x14ac:dyDescent="0.25">
      <c r="A1357" s="1">
        <v>41940</v>
      </c>
      <c r="B1357" s="2">
        <v>3221.08</v>
      </c>
      <c r="C1357" s="2">
        <v>3221.08</v>
      </c>
      <c r="D1357" s="2">
        <v>3206.21</v>
      </c>
      <c r="E1357" s="2">
        <v>3211.65</v>
      </c>
      <c r="F1357" s="2">
        <v>3211.65</v>
      </c>
      <c r="G1357" s="3">
        <v>228315500</v>
      </c>
    </row>
    <row r="1358" spans="1:7" x14ac:dyDescent="0.25">
      <c r="A1358" s="1">
        <v>41939</v>
      </c>
      <c r="B1358" s="2">
        <v>3231.81</v>
      </c>
      <c r="C1358" s="2">
        <v>3234.76</v>
      </c>
      <c r="D1358" s="2">
        <v>3215.77</v>
      </c>
      <c r="E1358" s="2">
        <v>3226.11</v>
      </c>
      <c r="F1358" s="2">
        <v>3226.11</v>
      </c>
      <c r="G1358" s="3">
        <v>187922400</v>
      </c>
    </row>
    <row r="1359" spans="1:7" x14ac:dyDescent="0.25">
      <c r="A1359" s="1">
        <v>41936</v>
      </c>
      <c r="B1359" s="2">
        <v>3230.03</v>
      </c>
      <c r="C1359" s="2">
        <v>3234.05</v>
      </c>
      <c r="D1359" s="2">
        <v>3209.99</v>
      </c>
      <c r="E1359" s="2">
        <v>3222.55</v>
      </c>
      <c r="F1359" s="2">
        <v>3222.55</v>
      </c>
      <c r="G1359" s="3">
        <v>161819500</v>
      </c>
    </row>
    <row r="1360" spans="1:7" x14ac:dyDescent="0.25">
      <c r="A1360" s="1">
        <v>41934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</row>
    <row r="1361" spans="1:7" x14ac:dyDescent="0.25">
      <c r="A1361" s="1">
        <v>41933</v>
      </c>
      <c r="B1361" s="2">
        <v>3182.86</v>
      </c>
      <c r="C1361" s="2">
        <v>3202.74</v>
      </c>
      <c r="D1361" s="2">
        <v>3180.4</v>
      </c>
      <c r="E1361" s="2">
        <v>3202.74</v>
      </c>
      <c r="F1361" s="2">
        <v>3202.74</v>
      </c>
      <c r="G1361" s="3">
        <v>228766300</v>
      </c>
    </row>
    <row r="1362" spans="1:7" x14ac:dyDescent="0.25">
      <c r="A1362" s="1">
        <v>41932</v>
      </c>
      <c r="B1362" s="2">
        <v>3184.66</v>
      </c>
      <c r="C1362" s="2">
        <v>3192.26</v>
      </c>
      <c r="D1362" s="2">
        <v>3180.22</v>
      </c>
      <c r="E1362" s="2">
        <v>3181.05</v>
      </c>
      <c r="F1362" s="2">
        <v>3181.05</v>
      </c>
      <c r="G1362" s="3">
        <v>213826700</v>
      </c>
    </row>
    <row r="1363" spans="1:7" x14ac:dyDescent="0.25">
      <c r="A1363" s="1">
        <v>41929</v>
      </c>
      <c r="B1363" s="2">
        <v>3154.39</v>
      </c>
      <c r="C1363" s="2">
        <v>3171.36</v>
      </c>
      <c r="D1363" s="2">
        <v>3149.91</v>
      </c>
      <c r="E1363" s="2">
        <v>3167.73</v>
      </c>
      <c r="F1363" s="2">
        <v>3167.73</v>
      </c>
      <c r="G1363" s="3">
        <v>254572100</v>
      </c>
    </row>
    <row r="1364" spans="1:7" x14ac:dyDescent="0.25">
      <c r="A1364" s="1">
        <v>41928</v>
      </c>
      <c r="B1364" s="2">
        <v>3179.35</v>
      </c>
      <c r="C1364" s="2">
        <v>3179.35</v>
      </c>
      <c r="D1364" s="2">
        <v>3154.21</v>
      </c>
      <c r="E1364" s="2">
        <v>3154.21</v>
      </c>
      <c r="F1364" s="2">
        <v>3154.21</v>
      </c>
      <c r="G1364" s="3">
        <v>294541100</v>
      </c>
    </row>
    <row r="1365" spans="1:7" x14ac:dyDescent="0.25">
      <c r="A1365" s="1">
        <v>41927</v>
      </c>
      <c r="B1365" s="2">
        <v>3199.63</v>
      </c>
      <c r="C1365" s="2">
        <v>3210</v>
      </c>
      <c r="D1365" s="2">
        <v>3194.03</v>
      </c>
      <c r="E1365" s="2">
        <v>3198.72</v>
      </c>
      <c r="F1365" s="2">
        <v>3198.72</v>
      </c>
      <c r="G1365" s="3">
        <v>192113100</v>
      </c>
    </row>
    <row r="1366" spans="1:7" x14ac:dyDescent="0.25">
      <c r="A1366" s="1">
        <v>41926</v>
      </c>
      <c r="B1366" s="2">
        <v>3192.39</v>
      </c>
      <c r="C1366" s="2">
        <v>3211.66</v>
      </c>
      <c r="D1366" s="2">
        <v>3191.05</v>
      </c>
      <c r="E1366" s="2">
        <v>3194.4</v>
      </c>
      <c r="F1366" s="2">
        <v>3194.4</v>
      </c>
      <c r="G1366" s="3">
        <v>213058000</v>
      </c>
    </row>
    <row r="1367" spans="1:7" x14ac:dyDescent="0.25">
      <c r="A1367" s="1">
        <v>41925</v>
      </c>
      <c r="B1367" s="2">
        <v>3213.89</v>
      </c>
      <c r="C1367" s="2">
        <v>3217.98</v>
      </c>
      <c r="D1367" s="2">
        <v>3194.29</v>
      </c>
      <c r="E1367" s="2">
        <v>3202.15</v>
      </c>
      <c r="F1367" s="2">
        <v>3202.15</v>
      </c>
      <c r="G1367" s="3">
        <v>192599700</v>
      </c>
    </row>
    <row r="1368" spans="1:7" x14ac:dyDescent="0.25">
      <c r="A1368" s="1">
        <v>41922</v>
      </c>
      <c r="B1368" s="2">
        <v>3231.63</v>
      </c>
      <c r="C1368" s="2">
        <v>3234.13</v>
      </c>
      <c r="D1368" s="2">
        <v>3223.38</v>
      </c>
      <c r="E1368" s="2">
        <v>3223.87</v>
      </c>
      <c r="F1368" s="2">
        <v>3223.87</v>
      </c>
      <c r="G1368" s="3">
        <v>220303500</v>
      </c>
    </row>
    <row r="1369" spans="1:7" x14ac:dyDescent="0.25">
      <c r="A1369" s="1">
        <v>41921</v>
      </c>
      <c r="B1369" s="2">
        <v>3242.47</v>
      </c>
      <c r="C1369" s="2">
        <v>3264.06</v>
      </c>
      <c r="D1369" s="2">
        <v>3239.97</v>
      </c>
      <c r="E1369" s="2">
        <v>3259.25</v>
      </c>
      <c r="F1369" s="2">
        <v>3259.25</v>
      </c>
      <c r="G1369" s="3">
        <v>216401600</v>
      </c>
    </row>
    <row r="1370" spans="1:7" x14ac:dyDescent="0.25">
      <c r="A1370" s="1">
        <v>41920</v>
      </c>
      <c r="B1370" s="2">
        <v>3227.62</v>
      </c>
      <c r="C1370" s="2">
        <v>3234.71</v>
      </c>
      <c r="D1370" s="2">
        <v>3223.82</v>
      </c>
      <c r="E1370" s="2">
        <v>3226.71</v>
      </c>
      <c r="F1370" s="2">
        <v>3226.71</v>
      </c>
      <c r="G1370" s="3">
        <v>157060200</v>
      </c>
    </row>
    <row r="1371" spans="1:7" x14ac:dyDescent="0.25">
      <c r="A1371" s="1">
        <v>41919</v>
      </c>
      <c r="B1371" s="2">
        <v>3260.72</v>
      </c>
      <c r="C1371" s="2">
        <v>3261.31</v>
      </c>
      <c r="D1371" s="2">
        <v>3237.31</v>
      </c>
      <c r="E1371" s="2">
        <v>3243.99</v>
      </c>
      <c r="F1371" s="2">
        <v>3243.99</v>
      </c>
      <c r="G1371" s="3">
        <v>238024000</v>
      </c>
    </row>
    <row r="1372" spans="1:7" x14ac:dyDescent="0.25">
      <c r="A1372" s="1">
        <v>41915</v>
      </c>
      <c r="B1372" s="2">
        <v>3226.5</v>
      </c>
      <c r="C1372" s="2">
        <v>3256.93</v>
      </c>
      <c r="D1372" s="2">
        <v>3222.92</v>
      </c>
      <c r="E1372" s="2">
        <v>3253.24</v>
      </c>
      <c r="F1372" s="2">
        <v>3253.24</v>
      </c>
      <c r="G1372" s="3">
        <v>195609700</v>
      </c>
    </row>
    <row r="1373" spans="1:7" x14ac:dyDescent="0.25">
      <c r="A1373" s="1">
        <v>41914</v>
      </c>
      <c r="B1373" s="2">
        <v>3252.35</v>
      </c>
      <c r="C1373" s="2">
        <v>3255.94</v>
      </c>
      <c r="D1373" s="2">
        <v>3227.26</v>
      </c>
      <c r="E1373" s="2">
        <v>3228.71</v>
      </c>
      <c r="F1373" s="2">
        <v>3228.71</v>
      </c>
      <c r="G1373" s="3">
        <v>209613600</v>
      </c>
    </row>
    <row r="1374" spans="1:7" x14ac:dyDescent="0.25">
      <c r="A1374" s="1">
        <v>41913</v>
      </c>
      <c r="B1374" s="2">
        <v>3267.96</v>
      </c>
      <c r="C1374" s="2">
        <v>3270.24</v>
      </c>
      <c r="D1374" s="2">
        <v>3262.5</v>
      </c>
      <c r="E1374" s="2">
        <v>3264.09</v>
      </c>
      <c r="F1374" s="2">
        <v>3264.09</v>
      </c>
      <c r="G1374" s="3">
        <v>166406500</v>
      </c>
    </row>
    <row r="1375" spans="1:7" x14ac:dyDescent="0.25">
      <c r="A1375" s="1">
        <v>41912</v>
      </c>
      <c r="B1375" s="2">
        <v>3272.62</v>
      </c>
      <c r="C1375" s="2">
        <v>3276.74</v>
      </c>
      <c r="D1375" s="2">
        <v>3256.97</v>
      </c>
      <c r="E1375" s="2">
        <v>3276.74</v>
      </c>
      <c r="F1375" s="2">
        <v>3276.74</v>
      </c>
      <c r="G1375" s="3">
        <v>685562200</v>
      </c>
    </row>
    <row r="1376" spans="1:7" x14ac:dyDescent="0.25">
      <c r="A1376" s="1">
        <v>41911</v>
      </c>
      <c r="B1376" s="2">
        <v>3290.82</v>
      </c>
      <c r="C1376" s="2">
        <v>3293.99</v>
      </c>
      <c r="D1376" s="2">
        <v>3282.75</v>
      </c>
      <c r="E1376" s="2">
        <v>3289.72</v>
      </c>
      <c r="F1376" s="2">
        <v>3289.72</v>
      </c>
      <c r="G1376" s="3">
        <v>114644600</v>
      </c>
    </row>
    <row r="1377" spans="1:7" x14ac:dyDescent="0.25">
      <c r="A1377" s="1">
        <v>41908</v>
      </c>
      <c r="B1377" s="2">
        <v>3276.84</v>
      </c>
      <c r="C1377" s="2">
        <v>3293.33</v>
      </c>
      <c r="D1377" s="2">
        <v>3271.77</v>
      </c>
      <c r="E1377" s="2">
        <v>3292.21</v>
      </c>
      <c r="F1377" s="2">
        <v>3292.21</v>
      </c>
      <c r="G1377" s="3">
        <v>145385300</v>
      </c>
    </row>
    <row r="1378" spans="1:7" x14ac:dyDescent="0.25">
      <c r="A1378" s="1">
        <v>41907</v>
      </c>
      <c r="B1378" s="2">
        <v>3301.69</v>
      </c>
      <c r="C1378" s="2">
        <v>3303.16</v>
      </c>
      <c r="D1378" s="2">
        <v>3284.2</v>
      </c>
      <c r="E1378" s="2">
        <v>3290.99</v>
      </c>
      <c r="F1378" s="2">
        <v>3290.99</v>
      </c>
      <c r="G1378" s="3">
        <v>116304500</v>
      </c>
    </row>
    <row r="1379" spans="1:7" x14ac:dyDescent="0.25">
      <c r="A1379" s="1">
        <v>41906</v>
      </c>
      <c r="B1379" s="2">
        <v>3291.69</v>
      </c>
      <c r="C1379" s="2">
        <v>3298.44</v>
      </c>
      <c r="D1379" s="2">
        <v>3286.32</v>
      </c>
      <c r="E1379" s="2">
        <v>3292.81</v>
      </c>
      <c r="F1379" s="2">
        <v>3292.81</v>
      </c>
      <c r="G1379" s="3">
        <v>166936600</v>
      </c>
    </row>
    <row r="1380" spans="1:7" x14ac:dyDescent="0.25">
      <c r="A1380" s="1">
        <v>41905</v>
      </c>
      <c r="B1380" s="2">
        <v>3293.36</v>
      </c>
      <c r="C1380" s="2">
        <v>3306.44</v>
      </c>
      <c r="D1380" s="2">
        <v>3291.76</v>
      </c>
      <c r="E1380" s="2">
        <v>3298.09</v>
      </c>
      <c r="F1380" s="2">
        <v>3298.09</v>
      </c>
      <c r="G1380" s="3">
        <v>201285600</v>
      </c>
    </row>
    <row r="1381" spans="1:7" x14ac:dyDescent="0.25">
      <c r="A1381" s="1">
        <v>41904</v>
      </c>
      <c r="B1381" s="2">
        <v>3307.31</v>
      </c>
      <c r="C1381" s="2">
        <v>3312.43</v>
      </c>
      <c r="D1381" s="2">
        <v>3295.44</v>
      </c>
      <c r="E1381" s="2">
        <v>3296.57</v>
      </c>
      <c r="F1381" s="2">
        <v>3296.57</v>
      </c>
      <c r="G1381" s="3">
        <v>147373200</v>
      </c>
    </row>
    <row r="1382" spans="1:7" x14ac:dyDescent="0.25">
      <c r="A1382" s="1">
        <v>41901</v>
      </c>
      <c r="B1382" s="2">
        <v>3302.61</v>
      </c>
      <c r="C1382" s="2">
        <v>3313.18</v>
      </c>
      <c r="D1382" s="2">
        <v>3301.94</v>
      </c>
      <c r="E1382" s="2">
        <v>3305.05</v>
      </c>
      <c r="F1382" s="2">
        <v>3305.05</v>
      </c>
      <c r="G1382" s="3">
        <v>239570200</v>
      </c>
    </row>
    <row r="1383" spans="1:7" x14ac:dyDescent="0.25">
      <c r="A1383" s="1">
        <v>41900</v>
      </c>
      <c r="B1383" s="2">
        <v>3302.12</v>
      </c>
      <c r="C1383" s="2">
        <v>3306.94</v>
      </c>
      <c r="D1383" s="2">
        <v>3294.74</v>
      </c>
      <c r="E1383" s="2">
        <v>3297.29</v>
      </c>
      <c r="F1383" s="2">
        <v>3297.29</v>
      </c>
      <c r="G1383" s="3">
        <v>222714100</v>
      </c>
    </row>
    <row r="1384" spans="1:7" x14ac:dyDescent="0.25">
      <c r="A1384" s="1">
        <v>41899</v>
      </c>
      <c r="B1384" s="2">
        <v>3283.22</v>
      </c>
      <c r="C1384" s="2">
        <v>3299.64</v>
      </c>
      <c r="D1384" s="2">
        <v>3283.12</v>
      </c>
      <c r="E1384" s="2">
        <v>3296.48</v>
      </c>
      <c r="F1384" s="2">
        <v>3296.48</v>
      </c>
      <c r="G1384" s="3">
        <v>209916300</v>
      </c>
    </row>
    <row r="1385" spans="1:7" x14ac:dyDescent="0.25">
      <c r="A1385" s="1">
        <v>41898</v>
      </c>
      <c r="B1385" s="2">
        <v>3313.48</v>
      </c>
      <c r="C1385" s="2">
        <v>3314.39</v>
      </c>
      <c r="D1385" s="2">
        <v>3266.25</v>
      </c>
      <c r="E1385" s="2">
        <v>3272.62</v>
      </c>
      <c r="F1385" s="2">
        <v>3272.62</v>
      </c>
      <c r="G1385" s="3">
        <v>338003100</v>
      </c>
    </row>
    <row r="1386" spans="1:7" x14ac:dyDescent="0.25">
      <c r="A1386" s="1">
        <v>41897</v>
      </c>
      <c r="B1386" s="2">
        <v>3338.33</v>
      </c>
      <c r="C1386" s="2">
        <v>3341.76</v>
      </c>
      <c r="D1386" s="2">
        <v>3312.47</v>
      </c>
      <c r="E1386" s="2">
        <v>3312.47</v>
      </c>
      <c r="F1386" s="2">
        <v>3312.47</v>
      </c>
      <c r="G1386" s="3">
        <v>200517500</v>
      </c>
    </row>
    <row r="1387" spans="1:7" x14ac:dyDescent="0.25">
      <c r="A1387" s="1">
        <v>41894</v>
      </c>
      <c r="B1387" s="2">
        <v>3342.41</v>
      </c>
      <c r="C1387" s="2">
        <v>3356.71</v>
      </c>
      <c r="D1387" s="2">
        <v>3341.82</v>
      </c>
      <c r="E1387" s="2">
        <v>3345.55</v>
      </c>
      <c r="F1387" s="2">
        <v>3345.55</v>
      </c>
      <c r="G1387" s="3">
        <v>162604600</v>
      </c>
    </row>
    <row r="1388" spans="1:7" x14ac:dyDescent="0.25">
      <c r="A1388" s="1">
        <v>41893</v>
      </c>
      <c r="B1388" s="2">
        <v>3343.61</v>
      </c>
      <c r="C1388" s="2">
        <v>3352.47</v>
      </c>
      <c r="D1388" s="2">
        <v>3341.12</v>
      </c>
      <c r="E1388" s="2">
        <v>3347.28</v>
      </c>
      <c r="F1388" s="2">
        <v>3347.28</v>
      </c>
      <c r="G1388" s="3">
        <v>169796400</v>
      </c>
    </row>
    <row r="1389" spans="1:7" x14ac:dyDescent="0.25">
      <c r="A1389" s="1">
        <v>41892</v>
      </c>
      <c r="B1389" s="2">
        <v>3336</v>
      </c>
      <c r="C1389" s="2">
        <v>3346.4</v>
      </c>
      <c r="D1389" s="2">
        <v>3328.66</v>
      </c>
      <c r="E1389" s="2">
        <v>3338.63</v>
      </c>
      <c r="F1389" s="2">
        <v>3338.63</v>
      </c>
      <c r="G1389" s="3">
        <v>180294700</v>
      </c>
    </row>
    <row r="1390" spans="1:7" x14ac:dyDescent="0.25">
      <c r="A1390" s="1">
        <v>41891</v>
      </c>
      <c r="B1390" s="2">
        <v>3332.89</v>
      </c>
      <c r="C1390" s="2">
        <v>3350.39</v>
      </c>
      <c r="D1390" s="2">
        <v>3332.89</v>
      </c>
      <c r="E1390" s="2">
        <v>3342.96</v>
      </c>
      <c r="F1390" s="2">
        <v>3342.96</v>
      </c>
      <c r="G1390" s="3">
        <v>107889100</v>
      </c>
    </row>
    <row r="1391" spans="1:7" x14ac:dyDescent="0.25">
      <c r="A1391" s="1">
        <v>41890</v>
      </c>
      <c r="B1391" s="2">
        <v>3341.18</v>
      </c>
      <c r="C1391" s="2">
        <v>3342</v>
      </c>
      <c r="D1391" s="2">
        <v>3333.63</v>
      </c>
      <c r="E1391" s="2">
        <v>3335.19</v>
      </c>
      <c r="F1391" s="2">
        <v>3335.19</v>
      </c>
      <c r="G1391" s="3">
        <v>149635500</v>
      </c>
    </row>
    <row r="1392" spans="1:7" x14ac:dyDescent="0.25">
      <c r="A1392" s="1">
        <v>41887</v>
      </c>
      <c r="B1392" s="2">
        <v>3348.12</v>
      </c>
      <c r="C1392" s="2">
        <v>3349.84</v>
      </c>
      <c r="D1392" s="2">
        <v>3324.13</v>
      </c>
      <c r="E1392" s="2">
        <v>3341.73</v>
      </c>
      <c r="F1392" s="2">
        <v>3341.73</v>
      </c>
      <c r="G1392" s="3">
        <v>182442400</v>
      </c>
    </row>
    <row r="1393" spans="1:7" x14ac:dyDescent="0.25">
      <c r="A1393" s="1">
        <v>41886</v>
      </c>
      <c r="B1393" s="2">
        <v>3341.14</v>
      </c>
      <c r="C1393" s="2">
        <v>3346.34</v>
      </c>
      <c r="D1393" s="2">
        <v>3334.6</v>
      </c>
      <c r="E1393" s="2">
        <v>3346.34</v>
      </c>
      <c r="F1393" s="2">
        <v>3346.34</v>
      </c>
      <c r="G1393" s="3">
        <v>178769200</v>
      </c>
    </row>
    <row r="1394" spans="1:7" x14ac:dyDescent="0.25">
      <c r="A1394" s="1">
        <v>41885</v>
      </c>
      <c r="B1394" s="2">
        <v>3332.48</v>
      </c>
      <c r="C1394" s="2">
        <v>3349.17</v>
      </c>
      <c r="D1394" s="2">
        <v>3326.35</v>
      </c>
      <c r="E1394" s="2">
        <v>3348.77</v>
      </c>
      <c r="F1394" s="2">
        <v>3348.77</v>
      </c>
      <c r="G1394" s="3">
        <v>193649700</v>
      </c>
    </row>
    <row r="1395" spans="1:7" x14ac:dyDescent="0.25">
      <c r="A1395" s="1">
        <v>41884</v>
      </c>
      <c r="B1395" s="2">
        <v>3318.11</v>
      </c>
      <c r="C1395" s="2">
        <v>3330.3</v>
      </c>
      <c r="D1395" s="2">
        <v>3313.85</v>
      </c>
      <c r="E1395" s="2">
        <v>3328.3</v>
      </c>
      <c r="F1395" s="2">
        <v>3328.3</v>
      </c>
      <c r="G1395" s="3">
        <v>153712800</v>
      </c>
    </row>
    <row r="1396" spans="1:7" x14ac:dyDescent="0.25">
      <c r="A1396" s="1">
        <v>41883</v>
      </c>
      <c r="B1396" s="2">
        <v>3326.66</v>
      </c>
      <c r="C1396" s="2">
        <v>3328.76</v>
      </c>
      <c r="D1396" s="2">
        <v>3309.43</v>
      </c>
      <c r="E1396" s="2">
        <v>3314.13</v>
      </c>
      <c r="F1396" s="2">
        <v>3314.13</v>
      </c>
      <c r="G1396" s="3">
        <v>129165300</v>
      </c>
    </row>
    <row r="1397" spans="1:7" x14ac:dyDescent="0.25">
      <c r="A1397" s="1">
        <v>41880</v>
      </c>
      <c r="B1397" s="2">
        <v>3334.96</v>
      </c>
      <c r="C1397" s="2">
        <v>3335.77</v>
      </c>
      <c r="D1397" s="2">
        <v>3321.32</v>
      </c>
      <c r="E1397" s="2">
        <v>3327.09</v>
      </c>
      <c r="F1397" s="2">
        <v>3327.09</v>
      </c>
      <c r="G1397" s="3">
        <v>235323100</v>
      </c>
    </row>
    <row r="1398" spans="1:7" x14ac:dyDescent="0.25">
      <c r="A1398" s="1">
        <v>41879</v>
      </c>
      <c r="B1398" s="2">
        <v>3348.25</v>
      </c>
      <c r="C1398" s="2">
        <v>3358.52</v>
      </c>
      <c r="D1398" s="2">
        <v>3330.22</v>
      </c>
      <c r="E1398" s="2">
        <v>3330.22</v>
      </c>
      <c r="F1398" s="2">
        <v>3330.22</v>
      </c>
      <c r="G1398" s="3">
        <v>221579700</v>
      </c>
    </row>
    <row r="1399" spans="1:7" x14ac:dyDescent="0.25">
      <c r="A1399" s="1">
        <v>41878</v>
      </c>
      <c r="B1399" s="2">
        <v>3335.6</v>
      </c>
      <c r="C1399" s="2">
        <v>3344.8</v>
      </c>
      <c r="D1399" s="2">
        <v>3328.16</v>
      </c>
      <c r="E1399" s="2">
        <v>3341.46</v>
      </c>
      <c r="F1399" s="2">
        <v>3341.46</v>
      </c>
      <c r="G1399" s="3">
        <v>174889600</v>
      </c>
    </row>
    <row r="1400" spans="1:7" x14ac:dyDescent="0.25">
      <c r="A1400" s="1">
        <v>41877</v>
      </c>
      <c r="B1400" s="2">
        <v>3325.76</v>
      </c>
      <c r="C1400" s="2">
        <v>3335.54</v>
      </c>
      <c r="D1400" s="2">
        <v>3321.59</v>
      </c>
      <c r="E1400" s="2">
        <v>3323.02</v>
      </c>
      <c r="F1400" s="2">
        <v>3323.02</v>
      </c>
      <c r="G1400" s="3">
        <v>174639500</v>
      </c>
    </row>
    <row r="1401" spans="1:7" x14ac:dyDescent="0.25">
      <c r="A1401" s="1">
        <v>41876</v>
      </c>
      <c r="B1401" s="2">
        <v>3331.91</v>
      </c>
      <c r="C1401" s="2">
        <v>3343.62</v>
      </c>
      <c r="D1401" s="2">
        <v>3326.8</v>
      </c>
      <c r="E1401" s="2">
        <v>3330.28</v>
      </c>
      <c r="F1401" s="2">
        <v>3330.28</v>
      </c>
      <c r="G1401" s="3">
        <v>171313700</v>
      </c>
    </row>
    <row r="1402" spans="1:7" x14ac:dyDescent="0.25">
      <c r="A1402" s="1">
        <v>41873</v>
      </c>
      <c r="B1402" s="2">
        <v>3332.23</v>
      </c>
      <c r="C1402" s="2">
        <v>3337.11</v>
      </c>
      <c r="D1402" s="2">
        <v>3325.5</v>
      </c>
      <c r="E1402" s="2">
        <v>3325.5</v>
      </c>
      <c r="F1402" s="2">
        <v>3325.5</v>
      </c>
      <c r="G1402" s="3">
        <v>251438800</v>
      </c>
    </row>
    <row r="1403" spans="1:7" x14ac:dyDescent="0.25">
      <c r="A1403" s="1">
        <v>41872</v>
      </c>
      <c r="B1403" s="2">
        <v>3327.47</v>
      </c>
      <c r="C1403" s="2">
        <v>3335.38</v>
      </c>
      <c r="D1403" s="2">
        <v>3319.83</v>
      </c>
      <c r="E1403" s="2">
        <v>3324.09</v>
      </c>
      <c r="F1403" s="2">
        <v>3324.09</v>
      </c>
      <c r="G1403" s="3">
        <v>176710700</v>
      </c>
    </row>
    <row r="1404" spans="1:7" x14ac:dyDescent="0.25">
      <c r="A1404" s="1">
        <v>41871</v>
      </c>
      <c r="B1404" s="2">
        <v>3325.3</v>
      </c>
      <c r="C1404" s="2">
        <v>3331.99</v>
      </c>
      <c r="D1404" s="2">
        <v>3318.79</v>
      </c>
      <c r="E1404" s="2">
        <v>3323.65</v>
      </c>
      <c r="F1404" s="2">
        <v>3323.65</v>
      </c>
      <c r="G1404" s="3">
        <v>236580500</v>
      </c>
    </row>
    <row r="1405" spans="1:7" x14ac:dyDescent="0.25">
      <c r="A1405" s="1">
        <v>41870</v>
      </c>
      <c r="B1405" s="2">
        <v>3318.68</v>
      </c>
      <c r="C1405" s="2">
        <v>3326.69</v>
      </c>
      <c r="D1405" s="2">
        <v>3313.47</v>
      </c>
      <c r="E1405" s="2">
        <v>3316.43</v>
      </c>
      <c r="F1405" s="2">
        <v>3316.43</v>
      </c>
      <c r="G1405" s="3">
        <v>239242800</v>
      </c>
    </row>
    <row r="1406" spans="1:7" x14ac:dyDescent="0.25">
      <c r="A1406" s="1">
        <v>41869</v>
      </c>
      <c r="B1406" s="2">
        <v>3310.41</v>
      </c>
      <c r="C1406" s="2">
        <v>3312.78</v>
      </c>
      <c r="D1406" s="2">
        <v>3298.89</v>
      </c>
      <c r="E1406" s="2">
        <v>3312.78</v>
      </c>
      <c r="F1406" s="2">
        <v>3312.78</v>
      </c>
      <c r="G1406" s="3">
        <v>163052800</v>
      </c>
    </row>
    <row r="1407" spans="1:7" x14ac:dyDescent="0.25">
      <c r="A1407" s="1">
        <v>41866</v>
      </c>
      <c r="B1407" s="2">
        <v>3300.91</v>
      </c>
      <c r="C1407" s="2">
        <v>3318.59</v>
      </c>
      <c r="D1407" s="2">
        <v>3297.06</v>
      </c>
      <c r="E1407" s="2">
        <v>3314.77</v>
      </c>
      <c r="F1407" s="2">
        <v>3314.77</v>
      </c>
      <c r="G1407" s="3">
        <v>237304500</v>
      </c>
    </row>
    <row r="1408" spans="1:7" x14ac:dyDescent="0.25">
      <c r="A1408" s="1">
        <v>41865</v>
      </c>
      <c r="B1408" s="2">
        <v>3308.06</v>
      </c>
      <c r="C1408" s="2">
        <v>3309.76</v>
      </c>
      <c r="D1408" s="2">
        <v>3289.05</v>
      </c>
      <c r="E1408" s="2">
        <v>3294.83</v>
      </c>
      <c r="F1408" s="2">
        <v>3294.83</v>
      </c>
      <c r="G1408" s="3">
        <v>208995000</v>
      </c>
    </row>
    <row r="1409" spans="1:7" x14ac:dyDescent="0.25">
      <c r="A1409" s="1">
        <v>41864</v>
      </c>
      <c r="B1409" s="2">
        <v>3298.8</v>
      </c>
      <c r="C1409" s="2">
        <v>3303.9</v>
      </c>
      <c r="D1409" s="2">
        <v>3293.51</v>
      </c>
      <c r="E1409" s="2">
        <v>3301.41</v>
      </c>
      <c r="F1409" s="2">
        <v>3301.41</v>
      </c>
      <c r="G1409" s="3">
        <v>170832600</v>
      </c>
    </row>
    <row r="1410" spans="1:7" x14ac:dyDescent="0.25">
      <c r="A1410" s="1">
        <v>41863</v>
      </c>
      <c r="B1410" s="2">
        <v>3314.9</v>
      </c>
      <c r="C1410" s="2">
        <v>3319.7</v>
      </c>
      <c r="D1410" s="2">
        <v>3303.03</v>
      </c>
      <c r="E1410" s="2">
        <v>3303.39</v>
      </c>
      <c r="F1410" s="2">
        <v>3303.39</v>
      </c>
      <c r="G1410" s="3">
        <v>145607900</v>
      </c>
    </row>
    <row r="1411" spans="1:7" x14ac:dyDescent="0.25">
      <c r="A1411" s="1">
        <v>41862</v>
      </c>
      <c r="B1411" s="2">
        <v>3301.9</v>
      </c>
      <c r="C1411" s="2">
        <v>3316.66</v>
      </c>
      <c r="D1411" s="2">
        <v>3300.88</v>
      </c>
      <c r="E1411" s="2">
        <v>3306.45</v>
      </c>
      <c r="F1411" s="2">
        <v>3306.45</v>
      </c>
      <c r="G1411" s="3">
        <v>143358900</v>
      </c>
    </row>
    <row r="1412" spans="1:7" x14ac:dyDescent="0.25">
      <c r="A1412" s="1">
        <v>41859</v>
      </c>
      <c r="B1412" s="2">
        <v>3303.06</v>
      </c>
      <c r="C1412" s="2">
        <v>3303.65</v>
      </c>
      <c r="D1412" s="2">
        <v>3277.97</v>
      </c>
      <c r="E1412" s="2">
        <v>3288.89</v>
      </c>
      <c r="F1412" s="2">
        <v>3288.89</v>
      </c>
      <c r="G1412" s="3">
        <v>219988600</v>
      </c>
    </row>
    <row r="1413" spans="1:7" x14ac:dyDescent="0.25">
      <c r="A1413" s="1">
        <v>41858</v>
      </c>
      <c r="B1413" s="2">
        <v>3316.35</v>
      </c>
      <c r="C1413" s="2">
        <v>3319.57</v>
      </c>
      <c r="D1413" s="2">
        <v>3304.57</v>
      </c>
      <c r="E1413" s="2">
        <v>3314.22</v>
      </c>
      <c r="F1413" s="2">
        <v>3314.22</v>
      </c>
      <c r="G1413" s="3">
        <v>316049300</v>
      </c>
    </row>
    <row r="1414" spans="1:7" x14ac:dyDescent="0.25">
      <c r="A1414" s="1">
        <v>41857</v>
      </c>
      <c r="B1414" s="2">
        <v>3322.58</v>
      </c>
      <c r="C1414" s="2">
        <v>3323.01</v>
      </c>
      <c r="D1414" s="2">
        <v>3313.92</v>
      </c>
      <c r="E1414" s="2">
        <v>3320.23</v>
      </c>
      <c r="F1414" s="2">
        <v>3320.23</v>
      </c>
      <c r="G1414" s="3">
        <v>191706700</v>
      </c>
    </row>
    <row r="1415" spans="1:7" x14ac:dyDescent="0.25">
      <c r="A1415" s="1">
        <v>41856</v>
      </c>
      <c r="B1415" s="2">
        <v>3326.91</v>
      </c>
      <c r="C1415" s="2">
        <v>3332.68</v>
      </c>
      <c r="D1415" s="2">
        <v>3319.83</v>
      </c>
      <c r="E1415" s="2">
        <v>3327.67</v>
      </c>
      <c r="F1415" s="2">
        <v>3327.67</v>
      </c>
      <c r="G1415" s="3">
        <v>232974800</v>
      </c>
    </row>
    <row r="1416" spans="1:7" x14ac:dyDescent="0.25">
      <c r="A1416" s="1">
        <v>41855</v>
      </c>
      <c r="B1416" s="2">
        <v>3339.85</v>
      </c>
      <c r="C1416" s="2">
        <v>3341.12</v>
      </c>
      <c r="D1416" s="2">
        <v>3313.91</v>
      </c>
      <c r="E1416" s="2">
        <v>3318.4</v>
      </c>
      <c r="F1416" s="2">
        <v>3318.4</v>
      </c>
      <c r="G1416" s="3">
        <v>165715900</v>
      </c>
    </row>
    <row r="1417" spans="1:7" x14ac:dyDescent="0.25">
      <c r="A1417" s="1">
        <v>41852</v>
      </c>
      <c r="B1417" s="2">
        <v>3346.41</v>
      </c>
      <c r="C1417" s="2">
        <v>3351.2</v>
      </c>
      <c r="D1417" s="2">
        <v>3339.64</v>
      </c>
      <c r="E1417" s="2">
        <v>3344.42</v>
      </c>
      <c r="F1417" s="2">
        <v>3344.42</v>
      </c>
      <c r="G1417" s="3">
        <v>204236900</v>
      </c>
    </row>
    <row r="1418" spans="1:7" x14ac:dyDescent="0.25">
      <c r="A1418" s="1">
        <v>41851</v>
      </c>
      <c r="B1418" s="2">
        <v>3353.7</v>
      </c>
      <c r="C1418" s="2">
        <v>3387.84</v>
      </c>
      <c r="D1418" s="2">
        <v>3352.13</v>
      </c>
      <c r="E1418" s="2">
        <v>3374.06</v>
      </c>
      <c r="F1418" s="2">
        <v>3374.06</v>
      </c>
      <c r="G1418" s="3">
        <v>292542000</v>
      </c>
    </row>
    <row r="1419" spans="1:7" x14ac:dyDescent="0.25">
      <c r="A1419" s="1">
        <v>41850</v>
      </c>
      <c r="B1419" s="2">
        <v>3356.07</v>
      </c>
      <c r="C1419" s="2">
        <v>3364.05</v>
      </c>
      <c r="D1419" s="2">
        <v>3349.69</v>
      </c>
      <c r="E1419" s="2">
        <v>3353.65</v>
      </c>
      <c r="F1419" s="2">
        <v>3353.65</v>
      </c>
      <c r="G1419" s="3">
        <v>170785300</v>
      </c>
    </row>
    <row r="1420" spans="1:7" x14ac:dyDescent="0.25">
      <c r="A1420" s="1">
        <v>41849</v>
      </c>
      <c r="B1420" s="2">
        <v>3351.22</v>
      </c>
      <c r="C1420" s="2">
        <v>3360.28</v>
      </c>
      <c r="D1420" s="2">
        <v>3351.22</v>
      </c>
      <c r="E1420" s="2">
        <v>3356.08</v>
      </c>
      <c r="F1420" s="2">
        <v>3356.08</v>
      </c>
      <c r="G1420" s="3">
        <v>150009700</v>
      </c>
    </row>
    <row r="1421" spans="1:7" x14ac:dyDescent="0.25">
      <c r="A1421" s="1">
        <v>41845</v>
      </c>
      <c r="B1421" s="2">
        <v>3357.11</v>
      </c>
      <c r="C1421" s="2">
        <v>3357.35</v>
      </c>
      <c r="D1421" s="2">
        <v>3338.98</v>
      </c>
      <c r="E1421" s="2">
        <v>3350.17</v>
      </c>
      <c r="F1421" s="2">
        <v>3350.17</v>
      </c>
      <c r="G1421" s="3">
        <v>134397200</v>
      </c>
    </row>
    <row r="1422" spans="1:7" x14ac:dyDescent="0.25">
      <c r="A1422" s="1">
        <v>41844</v>
      </c>
      <c r="B1422" s="2">
        <v>3346.88</v>
      </c>
      <c r="C1422" s="2">
        <v>3353.89</v>
      </c>
      <c r="D1422" s="2">
        <v>3342.17</v>
      </c>
      <c r="E1422" s="2">
        <v>3353.89</v>
      </c>
      <c r="F1422" s="2">
        <v>3353.89</v>
      </c>
      <c r="G1422" s="3">
        <v>227353400</v>
      </c>
    </row>
    <row r="1423" spans="1:7" x14ac:dyDescent="0.25">
      <c r="A1423" s="1">
        <v>41843</v>
      </c>
      <c r="B1423" s="2">
        <v>3327.54</v>
      </c>
      <c r="C1423" s="2">
        <v>3341.49</v>
      </c>
      <c r="D1423" s="2">
        <v>3325.57</v>
      </c>
      <c r="E1423" s="2">
        <v>3340.7</v>
      </c>
      <c r="F1423" s="2">
        <v>3340.7</v>
      </c>
      <c r="G1423" s="3">
        <v>149774100</v>
      </c>
    </row>
    <row r="1424" spans="1:7" x14ac:dyDescent="0.25">
      <c r="A1424" s="1">
        <v>41842</v>
      </c>
      <c r="B1424" s="2">
        <v>3311.68</v>
      </c>
      <c r="C1424" s="2">
        <v>3321.62</v>
      </c>
      <c r="D1424" s="2">
        <v>3309.27</v>
      </c>
      <c r="E1424" s="2">
        <v>3316.91</v>
      </c>
      <c r="F1424" s="2">
        <v>3316.91</v>
      </c>
      <c r="G1424" s="3">
        <v>128106200</v>
      </c>
    </row>
    <row r="1425" spans="1:7" x14ac:dyDescent="0.25">
      <c r="A1425" s="1">
        <v>41841</v>
      </c>
      <c r="B1425" s="2">
        <v>3313.83</v>
      </c>
      <c r="C1425" s="2">
        <v>3320.35</v>
      </c>
      <c r="D1425" s="2">
        <v>3309.17</v>
      </c>
      <c r="E1425" s="2">
        <v>3314.27</v>
      </c>
      <c r="F1425" s="2">
        <v>3314.27</v>
      </c>
      <c r="G1425" s="3">
        <v>94820200</v>
      </c>
    </row>
    <row r="1426" spans="1:7" x14ac:dyDescent="0.25">
      <c r="A1426" s="1">
        <v>41838</v>
      </c>
      <c r="B1426" s="2">
        <v>3295.22</v>
      </c>
      <c r="C1426" s="2">
        <v>3310.53</v>
      </c>
      <c r="D1426" s="2">
        <v>3294.39</v>
      </c>
      <c r="E1426" s="2">
        <v>3310.53</v>
      </c>
      <c r="F1426" s="2">
        <v>3310.53</v>
      </c>
      <c r="G1426" s="3">
        <v>117020500</v>
      </c>
    </row>
    <row r="1427" spans="1:7" x14ac:dyDescent="0.25">
      <c r="A1427" s="1">
        <v>41837</v>
      </c>
      <c r="B1427" s="2">
        <v>3305.88</v>
      </c>
      <c r="C1427" s="2">
        <v>3309.98</v>
      </c>
      <c r="D1427" s="2">
        <v>3298.05</v>
      </c>
      <c r="E1427" s="2">
        <v>3306.89</v>
      </c>
      <c r="F1427" s="2">
        <v>3306.89</v>
      </c>
      <c r="G1427" s="3">
        <v>129668000</v>
      </c>
    </row>
    <row r="1428" spans="1:7" x14ac:dyDescent="0.25">
      <c r="A1428" s="1">
        <v>41836</v>
      </c>
      <c r="B1428" s="2">
        <v>3297.04</v>
      </c>
      <c r="C1428" s="2">
        <v>3305.19</v>
      </c>
      <c r="D1428" s="2">
        <v>3295.24</v>
      </c>
      <c r="E1428" s="2">
        <v>3304.43</v>
      </c>
      <c r="F1428" s="2">
        <v>3304.43</v>
      </c>
      <c r="G1428" s="3">
        <v>141240800</v>
      </c>
    </row>
    <row r="1429" spans="1:7" x14ac:dyDescent="0.25">
      <c r="A1429" s="1">
        <v>41835</v>
      </c>
      <c r="B1429" s="2">
        <v>3296.54</v>
      </c>
      <c r="C1429" s="2">
        <v>3297.07</v>
      </c>
      <c r="D1429" s="2">
        <v>3286.28</v>
      </c>
      <c r="E1429" s="2">
        <v>3291.42</v>
      </c>
      <c r="F1429" s="2">
        <v>3291.42</v>
      </c>
      <c r="G1429" s="3">
        <v>163468800</v>
      </c>
    </row>
    <row r="1430" spans="1:7" x14ac:dyDescent="0.25">
      <c r="A1430" s="1">
        <v>41834</v>
      </c>
      <c r="B1430" s="2">
        <v>3289.68</v>
      </c>
      <c r="C1430" s="2">
        <v>3296.05</v>
      </c>
      <c r="D1430" s="2">
        <v>3286.28</v>
      </c>
      <c r="E1430" s="2">
        <v>3290.98</v>
      </c>
      <c r="F1430" s="2">
        <v>3290.98</v>
      </c>
      <c r="G1430" s="3">
        <v>157831100</v>
      </c>
    </row>
    <row r="1431" spans="1:7" x14ac:dyDescent="0.25">
      <c r="A1431" s="1">
        <v>41831</v>
      </c>
      <c r="B1431" s="2">
        <v>3274.49</v>
      </c>
      <c r="C1431" s="2">
        <v>3294.4</v>
      </c>
      <c r="D1431" s="2">
        <v>3274.49</v>
      </c>
      <c r="E1431" s="2">
        <v>3293.73</v>
      </c>
      <c r="F1431" s="2">
        <v>3293.73</v>
      </c>
      <c r="G1431" s="3">
        <v>118944600</v>
      </c>
    </row>
    <row r="1432" spans="1:7" x14ac:dyDescent="0.25">
      <c r="A1432" s="1">
        <v>41830</v>
      </c>
      <c r="B1432" s="2">
        <v>3282.27</v>
      </c>
      <c r="C1432" s="2">
        <v>3291.27</v>
      </c>
      <c r="D1432" s="2">
        <v>3269.28</v>
      </c>
      <c r="E1432" s="2">
        <v>3269.5</v>
      </c>
      <c r="F1432" s="2">
        <v>3269.5</v>
      </c>
      <c r="G1432" s="3">
        <v>142275900</v>
      </c>
    </row>
    <row r="1433" spans="1:7" x14ac:dyDescent="0.25">
      <c r="A1433" s="1">
        <v>41829</v>
      </c>
      <c r="B1433" s="2">
        <v>3280.45</v>
      </c>
      <c r="C1433" s="2">
        <v>3284.93</v>
      </c>
      <c r="D1433" s="2">
        <v>3264.01</v>
      </c>
      <c r="E1433" s="2">
        <v>3275.46</v>
      </c>
      <c r="F1433" s="2">
        <v>3275.46</v>
      </c>
      <c r="G1433" s="3">
        <v>124358900</v>
      </c>
    </row>
    <row r="1434" spans="1:7" x14ac:dyDescent="0.25">
      <c r="A1434" s="1">
        <v>41828</v>
      </c>
      <c r="B1434" s="2">
        <v>3288.59</v>
      </c>
      <c r="C1434" s="2">
        <v>3289.56</v>
      </c>
      <c r="D1434" s="2">
        <v>3278.49</v>
      </c>
      <c r="E1434" s="2">
        <v>3283.34</v>
      </c>
      <c r="F1434" s="2">
        <v>3283.34</v>
      </c>
      <c r="G1434" s="3">
        <v>119479600</v>
      </c>
    </row>
    <row r="1435" spans="1:7" x14ac:dyDescent="0.25">
      <c r="A1435" s="1">
        <v>41827</v>
      </c>
      <c r="B1435" s="2">
        <v>3280.66</v>
      </c>
      <c r="C1435" s="2">
        <v>3292.69</v>
      </c>
      <c r="D1435" s="2">
        <v>3270.96</v>
      </c>
      <c r="E1435" s="2">
        <v>3291.57</v>
      </c>
      <c r="F1435" s="2">
        <v>3291.57</v>
      </c>
      <c r="G1435" s="3">
        <v>97771200</v>
      </c>
    </row>
    <row r="1436" spans="1:7" x14ac:dyDescent="0.25">
      <c r="A1436" s="1">
        <v>41824</v>
      </c>
      <c r="B1436" s="2">
        <v>3282.23</v>
      </c>
      <c r="C1436" s="2">
        <v>3289.77</v>
      </c>
      <c r="D1436" s="2">
        <v>3271.9</v>
      </c>
      <c r="E1436" s="2">
        <v>3272.25</v>
      </c>
      <c r="F1436" s="2">
        <v>3272.25</v>
      </c>
      <c r="G1436" s="3">
        <v>131436100</v>
      </c>
    </row>
    <row r="1437" spans="1:7" x14ac:dyDescent="0.25">
      <c r="A1437" s="1">
        <v>41823</v>
      </c>
      <c r="B1437" s="2">
        <v>3265.42</v>
      </c>
      <c r="C1437" s="2">
        <v>3280.88</v>
      </c>
      <c r="D1437" s="2">
        <v>3265.42</v>
      </c>
      <c r="E1437" s="2">
        <v>3273.15</v>
      </c>
      <c r="F1437" s="2">
        <v>3273.15</v>
      </c>
      <c r="G1437" s="3">
        <v>160599100</v>
      </c>
    </row>
    <row r="1438" spans="1:7" x14ac:dyDescent="0.25">
      <c r="A1438" s="1">
        <v>41822</v>
      </c>
      <c r="B1438" s="2">
        <v>3254.49</v>
      </c>
      <c r="C1438" s="2">
        <v>3264.18</v>
      </c>
      <c r="D1438" s="2">
        <v>3250.53</v>
      </c>
      <c r="E1438" s="2">
        <v>3263.91</v>
      </c>
      <c r="F1438" s="2">
        <v>3263.91</v>
      </c>
      <c r="G1438" s="3">
        <v>141742900</v>
      </c>
    </row>
    <row r="1439" spans="1:7" x14ac:dyDescent="0.25">
      <c r="A1439" s="1">
        <v>41821</v>
      </c>
      <c r="B1439" s="2">
        <v>3255.65</v>
      </c>
      <c r="C1439" s="2">
        <v>3256.37</v>
      </c>
      <c r="D1439" s="2">
        <v>3234.06</v>
      </c>
      <c r="E1439" s="2">
        <v>3242.64</v>
      </c>
      <c r="F1439" s="2">
        <v>3242.64</v>
      </c>
      <c r="G1439" s="3">
        <v>143568700</v>
      </c>
    </row>
    <row r="1440" spans="1:7" x14ac:dyDescent="0.25">
      <c r="A1440" s="1">
        <v>41820</v>
      </c>
      <c r="B1440" s="2">
        <v>3260.95</v>
      </c>
      <c r="C1440" s="2">
        <v>3269.12</v>
      </c>
      <c r="D1440" s="2">
        <v>3246.72</v>
      </c>
      <c r="E1440" s="2">
        <v>3255.67</v>
      </c>
      <c r="F1440" s="2">
        <v>3255.67</v>
      </c>
      <c r="G1440" s="3">
        <v>199507500</v>
      </c>
    </row>
    <row r="1441" spans="1:7" x14ac:dyDescent="0.25">
      <c r="A1441" s="1">
        <v>41817</v>
      </c>
      <c r="B1441" s="2">
        <v>3271.86</v>
      </c>
      <c r="C1441" s="2">
        <v>3275.8</v>
      </c>
      <c r="D1441" s="2">
        <v>3266.46</v>
      </c>
      <c r="E1441" s="2">
        <v>3271.05</v>
      </c>
      <c r="F1441" s="2">
        <v>3271.05</v>
      </c>
      <c r="G1441" s="3">
        <v>102000700</v>
      </c>
    </row>
    <row r="1442" spans="1:7" x14ac:dyDescent="0.25">
      <c r="A1442" s="1">
        <v>41816</v>
      </c>
      <c r="B1442" s="2">
        <v>3266.7</v>
      </c>
      <c r="C1442" s="2">
        <v>3279.37</v>
      </c>
      <c r="D1442" s="2">
        <v>3265.78</v>
      </c>
      <c r="E1442" s="2">
        <v>3278.57</v>
      </c>
      <c r="F1442" s="2">
        <v>3278.57</v>
      </c>
      <c r="G1442" s="3">
        <v>125806700</v>
      </c>
    </row>
    <row r="1443" spans="1:7" x14ac:dyDescent="0.25">
      <c r="A1443" s="1">
        <v>41815</v>
      </c>
      <c r="B1443" s="2">
        <v>3261.34</v>
      </c>
      <c r="C1443" s="2">
        <v>3270.07</v>
      </c>
      <c r="D1443" s="2">
        <v>3260.23</v>
      </c>
      <c r="E1443" s="2">
        <v>3261.54</v>
      </c>
      <c r="F1443" s="2">
        <v>3261.54</v>
      </c>
      <c r="G1443" s="3">
        <v>144986000</v>
      </c>
    </row>
    <row r="1444" spans="1:7" x14ac:dyDescent="0.25">
      <c r="A1444" s="1">
        <v>41814</v>
      </c>
      <c r="B1444" s="2">
        <v>3258.28</v>
      </c>
      <c r="C1444" s="2">
        <v>3269.17</v>
      </c>
      <c r="D1444" s="2">
        <v>3256.5</v>
      </c>
      <c r="E1444" s="2">
        <v>3262.03</v>
      </c>
      <c r="F1444" s="2">
        <v>3262.03</v>
      </c>
      <c r="G1444" s="3">
        <v>103135100</v>
      </c>
    </row>
    <row r="1445" spans="1:7" x14ac:dyDescent="0.25">
      <c r="A1445" s="1">
        <v>41813</v>
      </c>
      <c r="B1445" s="2">
        <v>3262.17</v>
      </c>
      <c r="C1445" s="2">
        <v>3265.08</v>
      </c>
      <c r="D1445" s="2">
        <v>3254.26</v>
      </c>
      <c r="E1445" s="2">
        <v>3257.4</v>
      </c>
      <c r="F1445" s="2">
        <v>3257.4</v>
      </c>
      <c r="G1445" s="3">
        <v>112589300</v>
      </c>
    </row>
    <row r="1446" spans="1:7" x14ac:dyDescent="0.25">
      <c r="A1446" s="1">
        <v>41810</v>
      </c>
      <c r="B1446" s="2">
        <v>3268.1</v>
      </c>
      <c r="C1446" s="2">
        <v>3270.89</v>
      </c>
      <c r="D1446" s="2">
        <v>3258.8</v>
      </c>
      <c r="E1446" s="2">
        <v>3258.8</v>
      </c>
      <c r="F1446" s="2">
        <v>3258.8</v>
      </c>
      <c r="G1446" s="3">
        <v>160286000</v>
      </c>
    </row>
    <row r="1447" spans="1:7" x14ac:dyDescent="0.25">
      <c r="A1447" s="1">
        <v>41809</v>
      </c>
      <c r="B1447" s="2">
        <v>3282.78</v>
      </c>
      <c r="C1447" s="2">
        <v>3282.97</v>
      </c>
      <c r="D1447" s="2">
        <v>3268.32</v>
      </c>
      <c r="E1447" s="2">
        <v>3269.02</v>
      </c>
      <c r="F1447" s="2">
        <v>3269.02</v>
      </c>
      <c r="G1447" s="3">
        <v>183470400</v>
      </c>
    </row>
    <row r="1448" spans="1:7" x14ac:dyDescent="0.25">
      <c r="A1448" s="1">
        <v>41808</v>
      </c>
      <c r="B1448" s="2">
        <v>3277.14</v>
      </c>
      <c r="C1448" s="2">
        <v>3282.4</v>
      </c>
      <c r="D1448" s="2">
        <v>3269.77</v>
      </c>
      <c r="E1448" s="2">
        <v>3276.8</v>
      </c>
      <c r="F1448" s="2">
        <v>3276.8</v>
      </c>
      <c r="G1448" s="3">
        <v>127041000</v>
      </c>
    </row>
    <row r="1449" spans="1:7" x14ac:dyDescent="0.25">
      <c r="A1449" s="1">
        <v>41807</v>
      </c>
      <c r="B1449" s="2">
        <v>3289.56</v>
      </c>
      <c r="C1449" s="2">
        <v>3295.13</v>
      </c>
      <c r="D1449" s="2">
        <v>3268.45</v>
      </c>
      <c r="E1449" s="2">
        <v>3274.44</v>
      </c>
      <c r="F1449" s="2">
        <v>3274.44</v>
      </c>
      <c r="G1449" s="3">
        <v>154989800</v>
      </c>
    </row>
    <row r="1450" spans="1:7" x14ac:dyDescent="0.25">
      <c r="A1450" s="1">
        <v>41806</v>
      </c>
      <c r="B1450" s="2">
        <v>3292.59</v>
      </c>
      <c r="C1450" s="2">
        <v>3297.62</v>
      </c>
      <c r="D1450" s="2">
        <v>3288.81</v>
      </c>
      <c r="E1450" s="2">
        <v>3290.26</v>
      </c>
      <c r="F1450" s="2">
        <v>3290.26</v>
      </c>
      <c r="G1450" s="3">
        <v>130104000</v>
      </c>
    </row>
    <row r="1451" spans="1:7" x14ac:dyDescent="0.25">
      <c r="A1451" s="1">
        <v>41803</v>
      </c>
      <c r="B1451" s="2">
        <v>3285.66</v>
      </c>
      <c r="C1451" s="2">
        <v>3296.02</v>
      </c>
      <c r="D1451" s="2">
        <v>3285.15</v>
      </c>
      <c r="E1451" s="2">
        <v>3293.25</v>
      </c>
      <c r="F1451" s="2">
        <v>3293.25</v>
      </c>
      <c r="G1451" s="3">
        <v>116650100</v>
      </c>
    </row>
    <row r="1452" spans="1:7" x14ac:dyDescent="0.25">
      <c r="A1452" s="1">
        <v>41802</v>
      </c>
      <c r="B1452" s="2">
        <v>3284.33</v>
      </c>
      <c r="C1452" s="2">
        <v>3297.42</v>
      </c>
      <c r="D1452" s="2">
        <v>3282.7</v>
      </c>
      <c r="E1452" s="2">
        <v>3293.01</v>
      </c>
      <c r="F1452" s="2">
        <v>3293.01</v>
      </c>
      <c r="G1452" s="3">
        <v>133170200</v>
      </c>
    </row>
    <row r="1453" spans="1:7" x14ac:dyDescent="0.25">
      <c r="A1453" s="1">
        <v>41801</v>
      </c>
      <c r="B1453" s="2">
        <v>3291.38</v>
      </c>
      <c r="C1453" s="2">
        <v>3292.33</v>
      </c>
      <c r="D1453" s="2">
        <v>3282.31</v>
      </c>
      <c r="E1453" s="2">
        <v>3290.04</v>
      </c>
      <c r="F1453" s="2">
        <v>3290.04</v>
      </c>
      <c r="G1453" s="3">
        <v>181302300</v>
      </c>
    </row>
    <row r="1454" spans="1:7" x14ac:dyDescent="0.25">
      <c r="A1454" s="1">
        <v>41800</v>
      </c>
      <c r="B1454" s="2">
        <v>3306.76</v>
      </c>
      <c r="C1454" s="2">
        <v>3306.76</v>
      </c>
      <c r="D1454" s="2">
        <v>3287.64</v>
      </c>
      <c r="E1454" s="2">
        <v>3293.82</v>
      </c>
      <c r="F1454" s="2">
        <v>3293.82</v>
      </c>
      <c r="G1454" s="3">
        <v>105521000</v>
      </c>
    </row>
    <row r="1455" spans="1:7" x14ac:dyDescent="0.25">
      <c r="A1455" s="1">
        <v>41799</v>
      </c>
      <c r="B1455" s="2">
        <v>3308.62</v>
      </c>
      <c r="C1455" s="2">
        <v>3311.44</v>
      </c>
      <c r="D1455" s="2">
        <v>3298.33</v>
      </c>
      <c r="E1455" s="2">
        <v>3305.2</v>
      </c>
      <c r="F1455" s="2">
        <v>3305.2</v>
      </c>
      <c r="G1455" s="3">
        <v>121271400</v>
      </c>
    </row>
    <row r="1456" spans="1:7" x14ac:dyDescent="0.25">
      <c r="A1456" s="1">
        <v>41796</v>
      </c>
      <c r="B1456" s="2">
        <v>3285.18</v>
      </c>
      <c r="C1456" s="2">
        <v>3302.85</v>
      </c>
      <c r="D1456" s="2">
        <v>3284.4</v>
      </c>
      <c r="E1456" s="2">
        <v>3299.43</v>
      </c>
      <c r="F1456" s="2">
        <v>3299.43</v>
      </c>
      <c r="G1456" s="3">
        <v>184615400</v>
      </c>
    </row>
    <row r="1457" spans="1:7" x14ac:dyDescent="0.25">
      <c r="A1457" s="1">
        <v>41795</v>
      </c>
      <c r="B1457" s="2">
        <v>3278.08</v>
      </c>
      <c r="C1457" s="2">
        <v>3282.86</v>
      </c>
      <c r="D1457" s="2">
        <v>3272.23</v>
      </c>
      <c r="E1457" s="2">
        <v>3279.64</v>
      </c>
      <c r="F1457" s="2">
        <v>3279.64</v>
      </c>
      <c r="G1457" s="3">
        <v>181071600</v>
      </c>
    </row>
    <row r="1458" spans="1:7" x14ac:dyDescent="0.25">
      <c r="A1458" s="1">
        <v>41794</v>
      </c>
      <c r="B1458" s="2">
        <v>3295.18</v>
      </c>
      <c r="C1458" s="2">
        <v>3298.07</v>
      </c>
      <c r="D1458" s="2">
        <v>3273.58</v>
      </c>
      <c r="E1458" s="2">
        <v>3280.17</v>
      </c>
      <c r="F1458" s="2">
        <v>3280.17</v>
      </c>
      <c r="G1458" s="3">
        <v>250909200</v>
      </c>
    </row>
    <row r="1459" spans="1:7" x14ac:dyDescent="0.25">
      <c r="A1459" s="1">
        <v>41793</v>
      </c>
      <c r="B1459" s="2">
        <v>3304.06</v>
      </c>
      <c r="C1459" s="2">
        <v>3304.19</v>
      </c>
      <c r="D1459" s="2">
        <v>3292.03</v>
      </c>
      <c r="E1459" s="2">
        <v>3296.67</v>
      </c>
      <c r="F1459" s="2">
        <v>3296.67</v>
      </c>
      <c r="G1459" s="3">
        <v>224842400</v>
      </c>
    </row>
    <row r="1460" spans="1:7" x14ac:dyDescent="0.25">
      <c r="A1460" s="1">
        <v>41792</v>
      </c>
      <c r="B1460" s="2">
        <v>3303.23</v>
      </c>
      <c r="C1460" s="2">
        <v>3305.35</v>
      </c>
      <c r="D1460" s="2">
        <v>3293.12</v>
      </c>
      <c r="E1460" s="2">
        <v>3302.24</v>
      </c>
      <c r="F1460" s="2">
        <v>3302.24</v>
      </c>
      <c r="G1460" s="3">
        <v>149803300</v>
      </c>
    </row>
    <row r="1461" spans="1:7" x14ac:dyDescent="0.25">
      <c r="A1461" s="1">
        <v>41789</v>
      </c>
      <c r="B1461" s="2">
        <v>3281.27</v>
      </c>
      <c r="C1461" s="2">
        <v>3301.81</v>
      </c>
      <c r="D1461" s="2">
        <v>3281.27</v>
      </c>
      <c r="E1461" s="2">
        <v>3295.85</v>
      </c>
      <c r="F1461" s="2">
        <v>3295.85</v>
      </c>
      <c r="G1461" s="3">
        <v>301741500</v>
      </c>
    </row>
    <row r="1462" spans="1:7" x14ac:dyDescent="0.25">
      <c r="A1462" s="1">
        <v>41788</v>
      </c>
      <c r="B1462" s="2">
        <v>3279.85</v>
      </c>
      <c r="C1462" s="2">
        <v>3308.8</v>
      </c>
      <c r="D1462" s="2">
        <v>3278.31</v>
      </c>
      <c r="E1462" s="2">
        <v>3300.71</v>
      </c>
      <c r="F1462" s="2">
        <v>3300.71</v>
      </c>
      <c r="G1462" s="3">
        <v>286198800</v>
      </c>
    </row>
    <row r="1463" spans="1:7" x14ac:dyDescent="0.25">
      <c r="A1463" s="1">
        <v>41787</v>
      </c>
      <c r="B1463" s="2">
        <v>3275.37</v>
      </c>
      <c r="C1463" s="2">
        <v>3282.23</v>
      </c>
      <c r="D1463" s="2">
        <v>3270.61</v>
      </c>
      <c r="E1463" s="2">
        <v>3271.84</v>
      </c>
      <c r="F1463" s="2">
        <v>3271.84</v>
      </c>
      <c r="G1463" s="3">
        <v>238112000</v>
      </c>
    </row>
    <row r="1464" spans="1:7" x14ac:dyDescent="0.25">
      <c r="A1464" s="1">
        <v>41786</v>
      </c>
      <c r="B1464" s="2">
        <v>3282.52</v>
      </c>
      <c r="C1464" s="2">
        <v>3288.74</v>
      </c>
      <c r="D1464" s="2">
        <v>3271.89</v>
      </c>
      <c r="E1464" s="2">
        <v>3274.06</v>
      </c>
      <c r="F1464" s="2">
        <v>3274.06</v>
      </c>
      <c r="G1464" s="3">
        <v>192844300</v>
      </c>
    </row>
    <row r="1465" spans="1:7" x14ac:dyDescent="0.25">
      <c r="A1465" s="1">
        <v>41785</v>
      </c>
      <c r="B1465" s="2">
        <v>3283.76</v>
      </c>
      <c r="C1465" s="2">
        <v>3291.83</v>
      </c>
      <c r="D1465" s="2">
        <v>3278.35</v>
      </c>
      <c r="E1465" s="2">
        <v>3282.88</v>
      </c>
      <c r="F1465" s="2">
        <v>3282.88</v>
      </c>
      <c r="G1465" s="3">
        <v>149634300</v>
      </c>
    </row>
    <row r="1466" spans="1:7" x14ac:dyDescent="0.25">
      <c r="A1466" s="1">
        <v>41782</v>
      </c>
      <c r="B1466" s="2">
        <v>3266.31</v>
      </c>
      <c r="C1466" s="2">
        <v>3279.53</v>
      </c>
      <c r="D1466" s="2">
        <v>3266.22</v>
      </c>
      <c r="E1466" s="2">
        <v>3278.02</v>
      </c>
      <c r="F1466" s="2">
        <v>3278.02</v>
      </c>
      <c r="G1466" s="3">
        <v>218549100</v>
      </c>
    </row>
    <row r="1467" spans="1:7" x14ac:dyDescent="0.25">
      <c r="A1467" s="1">
        <v>41781</v>
      </c>
      <c r="B1467" s="2">
        <v>3265.52</v>
      </c>
      <c r="C1467" s="2">
        <v>3272.77</v>
      </c>
      <c r="D1467" s="2">
        <v>3259.1</v>
      </c>
      <c r="E1467" s="2">
        <v>3265.66</v>
      </c>
      <c r="F1467" s="2">
        <v>3265.66</v>
      </c>
      <c r="G1467" s="3">
        <v>230509600</v>
      </c>
    </row>
    <row r="1468" spans="1:7" x14ac:dyDescent="0.25">
      <c r="A1468" s="1">
        <v>41780</v>
      </c>
      <c r="B1468" s="2">
        <v>3260.27</v>
      </c>
      <c r="C1468" s="2">
        <v>3262.31</v>
      </c>
      <c r="D1468" s="2">
        <v>3254.54</v>
      </c>
      <c r="E1468" s="2">
        <v>3261.78</v>
      </c>
      <c r="F1468" s="2">
        <v>3261.78</v>
      </c>
      <c r="G1468" s="3">
        <v>153112000</v>
      </c>
    </row>
    <row r="1469" spans="1:7" x14ac:dyDescent="0.25">
      <c r="A1469" s="1">
        <v>41779</v>
      </c>
      <c r="B1469" s="2">
        <v>3260.49</v>
      </c>
      <c r="C1469" s="2">
        <v>3268.75</v>
      </c>
      <c r="D1469" s="2">
        <v>3260.14</v>
      </c>
      <c r="E1469" s="2">
        <v>3265.47</v>
      </c>
      <c r="F1469" s="2">
        <v>3265.47</v>
      </c>
      <c r="G1469" s="3">
        <v>209701600</v>
      </c>
    </row>
    <row r="1470" spans="1:7" x14ac:dyDescent="0.25">
      <c r="A1470" s="1">
        <v>41778</v>
      </c>
      <c r="B1470" s="2">
        <v>3262</v>
      </c>
      <c r="C1470" s="2">
        <v>3268.92</v>
      </c>
      <c r="D1470" s="2">
        <v>3252.48</v>
      </c>
      <c r="E1470" s="2">
        <v>3262.43</v>
      </c>
      <c r="F1470" s="2">
        <v>3262.43</v>
      </c>
      <c r="G1470" s="3">
        <v>450228400</v>
      </c>
    </row>
    <row r="1471" spans="1:7" x14ac:dyDescent="0.25">
      <c r="A1471" s="1">
        <v>41775</v>
      </c>
      <c r="B1471" s="2">
        <v>3266.83</v>
      </c>
      <c r="C1471" s="2">
        <v>3272.48</v>
      </c>
      <c r="D1471" s="2">
        <v>3255.14</v>
      </c>
      <c r="E1471" s="2">
        <v>3262.59</v>
      </c>
      <c r="F1471" s="2">
        <v>3262.59</v>
      </c>
      <c r="G1471" s="3">
        <v>322157000</v>
      </c>
    </row>
    <row r="1472" spans="1:7" x14ac:dyDescent="0.25">
      <c r="A1472" s="1">
        <v>41774</v>
      </c>
      <c r="B1472" s="2">
        <v>3253.43</v>
      </c>
      <c r="C1472" s="2">
        <v>3273.95</v>
      </c>
      <c r="D1472" s="2">
        <v>3250.15</v>
      </c>
      <c r="E1472" s="2">
        <v>3272.49</v>
      </c>
      <c r="F1472" s="2">
        <v>3272.49</v>
      </c>
      <c r="G1472" s="3">
        <v>273778600</v>
      </c>
    </row>
    <row r="1473" spans="1:7" x14ac:dyDescent="0.25">
      <c r="A1473" s="1">
        <v>41773</v>
      </c>
      <c r="B1473" s="2">
        <v>3245.99</v>
      </c>
      <c r="C1473" s="2">
        <v>3261.22</v>
      </c>
      <c r="D1473" s="2">
        <v>3244.08</v>
      </c>
      <c r="E1473" s="2">
        <v>3259.09</v>
      </c>
      <c r="F1473" s="2">
        <v>3259.09</v>
      </c>
      <c r="G1473" s="3">
        <v>330769600</v>
      </c>
    </row>
    <row r="1474" spans="1:7" x14ac:dyDescent="0.25">
      <c r="A1474" s="1">
        <v>41771</v>
      </c>
      <c r="B1474" s="2">
        <v>3253.74</v>
      </c>
      <c r="C1474" s="2">
        <v>3254.58</v>
      </c>
      <c r="D1474" s="2">
        <v>3221.37</v>
      </c>
      <c r="E1474" s="2">
        <v>3222.43</v>
      </c>
      <c r="F1474" s="2">
        <v>3222.43</v>
      </c>
      <c r="G1474" s="3">
        <v>205301700</v>
      </c>
    </row>
    <row r="1475" spans="1:7" x14ac:dyDescent="0.25">
      <c r="A1475" s="1">
        <v>41768</v>
      </c>
      <c r="B1475" s="2">
        <v>3242.44</v>
      </c>
      <c r="C1475" s="2">
        <v>3254.14</v>
      </c>
      <c r="D1475" s="2">
        <v>3241.3</v>
      </c>
      <c r="E1475" s="2">
        <v>3252.13</v>
      </c>
      <c r="F1475" s="2">
        <v>3252.13</v>
      </c>
      <c r="G1475" s="3">
        <v>208153000</v>
      </c>
    </row>
    <row r="1476" spans="1:7" x14ac:dyDescent="0.25">
      <c r="A1476" s="1">
        <v>41767</v>
      </c>
      <c r="B1476" s="2">
        <v>3248.08</v>
      </c>
      <c r="C1476" s="2">
        <v>3254.45</v>
      </c>
      <c r="D1476" s="2">
        <v>3240.7</v>
      </c>
      <c r="E1476" s="2">
        <v>3247.69</v>
      </c>
      <c r="F1476" s="2">
        <v>3247.69</v>
      </c>
      <c r="G1476" s="3">
        <v>166082800</v>
      </c>
    </row>
    <row r="1477" spans="1:7" x14ac:dyDescent="0.25">
      <c r="A1477" s="1">
        <v>41766</v>
      </c>
      <c r="B1477" s="2">
        <v>3240.3</v>
      </c>
      <c r="C1477" s="2">
        <v>3241.53</v>
      </c>
      <c r="D1477" s="2">
        <v>3226.88</v>
      </c>
      <c r="E1477" s="2">
        <v>3236.43</v>
      </c>
      <c r="F1477" s="2">
        <v>3236.43</v>
      </c>
      <c r="G1477" s="3">
        <v>203893600</v>
      </c>
    </row>
    <row r="1478" spans="1:7" x14ac:dyDescent="0.25">
      <c r="A1478" s="1">
        <v>41765</v>
      </c>
      <c r="B1478" s="2">
        <v>3249.13</v>
      </c>
      <c r="C1478" s="2">
        <v>3250.66</v>
      </c>
      <c r="D1478" s="2">
        <v>3242.39</v>
      </c>
      <c r="E1478" s="2">
        <v>3245.56</v>
      </c>
      <c r="F1478" s="2">
        <v>3245.56</v>
      </c>
      <c r="G1478" s="3">
        <v>146432100</v>
      </c>
    </row>
    <row r="1479" spans="1:7" x14ac:dyDescent="0.25">
      <c r="A1479" s="1">
        <v>41764</v>
      </c>
      <c r="B1479" s="2">
        <v>3260.52</v>
      </c>
      <c r="C1479" s="2">
        <v>3263.8</v>
      </c>
      <c r="D1479" s="2">
        <v>3238.53</v>
      </c>
      <c r="E1479" s="2">
        <v>3241.6</v>
      </c>
      <c r="F1479" s="2">
        <v>3241.6</v>
      </c>
      <c r="G1479" s="3">
        <v>153718200</v>
      </c>
    </row>
    <row r="1480" spans="1:7" x14ac:dyDescent="0.25">
      <c r="A1480" s="1">
        <v>41761</v>
      </c>
      <c r="B1480" s="2">
        <v>3266.13</v>
      </c>
      <c r="C1480" s="2">
        <v>3267.77</v>
      </c>
      <c r="D1480" s="2">
        <v>3244.97</v>
      </c>
      <c r="E1480" s="2">
        <v>3252.55</v>
      </c>
      <c r="F1480" s="2">
        <v>3252.55</v>
      </c>
      <c r="G1480" s="3">
        <v>232694600</v>
      </c>
    </row>
    <row r="1481" spans="1:7" x14ac:dyDescent="0.25">
      <c r="A1481" s="1">
        <v>41759</v>
      </c>
      <c r="B1481" s="2">
        <v>3249.35</v>
      </c>
      <c r="C1481" s="2">
        <v>3267.83</v>
      </c>
      <c r="D1481" s="2">
        <v>3248.62</v>
      </c>
      <c r="E1481" s="2">
        <v>3264.71</v>
      </c>
      <c r="F1481" s="2">
        <v>3264.71</v>
      </c>
      <c r="G1481" s="3">
        <v>324850500</v>
      </c>
    </row>
    <row r="1482" spans="1:7" x14ac:dyDescent="0.25">
      <c r="A1482" s="1">
        <v>41758</v>
      </c>
      <c r="B1482" s="2">
        <v>3230.34</v>
      </c>
      <c r="C1482" s="2">
        <v>3238.78</v>
      </c>
      <c r="D1482" s="2">
        <v>3222.77</v>
      </c>
      <c r="E1482" s="2">
        <v>3237.74</v>
      </c>
      <c r="F1482" s="2">
        <v>3237.74</v>
      </c>
      <c r="G1482" s="3">
        <v>187214300</v>
      </c>
    </row>
    <row r="1483" spans="1:7" x14ac:dyDescent="0.25">
      <c r="A1483" s="1">
        <v>41757</v>
      </c>
      <c r="B1483" s="2">
        <v>3255.35</v>
      </c>
      <c r="C1483" s="2">
        <v>3267.39</v>
      </c>
      <c r="D1483" s="2">
        <v>3234.12</v>
      </c>
      <c r="E1483" s="2">
        <v>3242.71</v>
      </c>
      <c r="F1483" s="2">
        <v>3242.71</v>
      </c>
      <c r="G1483" s="3">
        <v>241479600</v>
      </c>
    </row>
    <row r="1484" spans="1:7" x14ac:dyDescent="0.25">
      <c r="A1484" s="1">
        <v>41754</v>
      </c>
      <c r="B1484" s="2">
        <v>3276.52</v>
      </c>
      <c r="C1484" s="2">
        <v>3277.68</v>
      </c>
      <c r="D1484" s="2">
        <v>3263.72</v>
      </c>
      <c r="E1484" s="2">
        <v>3267.57</v>
      </c>
      <c r="F1484" s="2">
        <v>3267.57</v>
      </c>
      <c r="G1484" s="3">
        <v>278634000</v>
      </c>
    </row>
    <row r="1485" spans="1:7" x14ac:dyDescent="0.25">
      <c r="A1485" s="1">
        <v>41753</v>
      </c>
      <c r="B1485" s="2">
        <v>3259.35</v>
      </c>
      <c r="C1485" s="2">
        <v>3284.7</v>
      </c>
      <c r="D1485" s="2">
        <v>3258.61</v>
      </c>
      <c r="E1485" s="2">
        <v>3283.93</v>
      </c>
      <c r="F1485" s="2">
        <v>3283.93</v>
      </c>
      <c r="G1485" s="3">
        <v>235341500</v>
      </c>
    </row>
    <row r="1486" spans="1:7" x14ac:dyDescent="0.25">
      <c r="A1486" s="1">
        <v>41752</v>
      </c>
      <c r="B1486" s="2">
        <v>3269.09</v>
      </c>
      <c r="C1486" s="2">
        <v>3274.02</v>
      </c>
      <c r="D1486" s="2">
        <v>3250.09</v>
      </c>
      <c r="E1486" s="2">
        <v>3258.01</v>
      </c>
      <c r="F1486" s="2">
        <v>3258.01</v>
      </c>
      <c r="G1486" s="3">
        <v>251128900</v>
      </c>
    </row>
    <row r="1487" spans="1:7" x14ac:dyDescent="0.25">
      <c r="A1487" s="1">
        <v>41751</v>
      </c>
      <c r="B1487" s="2">
        <v>3258.56</v>
      </c>
      <c r="C1487" s="2">
        <v>3277.53</v>
      </c>
      <c r="D1487" s="2">
        <v>3255.64</v>
      </c>
      <c r="E1487" s="2">
        <v>3277.53</v>
      </c>
      <c r="F1487" s="2">
        <v>3277.53</v>
      </c>
      <c r="G1487" s="3">
        <v>284928700</v>
      </c>
    </row>
    <row r="1488" spans="1:7" x14ac:dyDescent="0.25">
      <c r="A1488" s="1">
        <v>41750</v>
      </c>
      <c r="B1488" s="2">
        <v>3260.78</v>
      </c>
      <c r="C1488" s="2">
        <v>3264.21</v>
      </c>
      <c r="D1488" s="2">
        <v>3250.91</v>
      </c>
      <c r="E1488" s="2">
        <v>3255.83</v>
      </c>
      <c r="F1488" s="2">
        <v>3255.83</v>
      </c>
      <c r="G1488" s="3">
        <v>153503700</v>
      </c>
    </row>
    <row r="1489" spans="1:7" x14ac:dyDescent="0.25">
      <c r="A1489" s="1">
        <v>41746</v>
      </c>
      <c r="B1489" s="2">
        <v>3257.52</v>
      </c>
      <c r="C1489" s="2">
        <v>3259.07</v>
      </c>
      <c r="D1489" s="2">
        <v>3246.66</v>
      </c>
      <c r="E1489" s="2">
        <v>3253.8</v>
      </c>
      <c r="F1489" s="2">
        <v>3253.8</v>
      </c>
      <c r="G1489" s="3">
        <v>214585500</v>
      </c>
    </row>
    <row r="1490" spans="1:7" x14ac:dyDescent="0.25">
      <c r="A1490" s="1">
        <v>41745</v>
      </c>
      <c r="B1490" s="2">
        <v>3252.04</v>
      </c>
      <c r="C1490" s="2">
        <v>3258.39</v>
      </c>
      <c r="D1490" s="2">
        <v>3249.31</v>
      </c>
      <c r="E1490" s="2">
        <v>3253.2</v>
      </c>
      <c r="F1490" s="2">
        <v>3253.2</v>
      </c>
      <c r="G1490" s="3">
        <v>299680600</v>
      </c>
    </row>
    <row r="1491" spans="1:7" x14ac:dyDescent="0.25">
      <c r="A1491" s="1">
        <v>41744</v>
      </c>
      <c r="B1491" s="2">
        <v>3235.09</v>
      </c>
      <c r="C1491" s="2">
        <v>3249.04</v>
      </c>
      <c r="D1491" s="2">
        <v>3235.09</v>
      </c>
      <c r="E1491" s="2">
        <v>3246.32</v>
      </c>
      <c r="F1491" s="2">
        <v>3246.32</v>
      </c>
      <c r="G1491" s="3">
        <v>415223400</v>
      </c>
    </row>
    <row r="1492" spans="1:7" x14ac:dyDescent="0.25">
      <c r="A1492" s="1">
        <v>41743</v>
      </c>
      <c r="B1492" s="2">
        <v>3209.42</v>
      </c>
      <c r="C1492" s="2">
        <v>3219.04</v>
      </c>
      <c r="D1492" s="2">
        <v>3205.96</v>
      </c>
      <c r="E1492" s="2">
        <v>3214.83</v>
      </c>
      <c r="F1492" s="2">
        <v>3214.83</v>
      </c>
      <c r="G1492" s="3">
        <v>151492500</v>
      </c>
    </row>
    <row r="1493" spans="1:7" x14ac:dyDescent="0.25">
      <c r="A1493" s="1">
        <v>41740</v>
      </c>
      <c r="B1493" s="2">
        <v>3188.55</v>
      </c>
      <c r="C1493" s="2">
        <v>3204.04</v>
      </c>
      <c r="D1493" s="2">
        <v>3181.78</v>
      </c>
      <c r="E1493" s="2">
        <v>3198.22</v>
      </c>
      <c r="F1493" s="2">
        <v>3198.22</v>
      </c>
      <c r="G1493" s="3">
        <v>204142300</v>
      </c>
    </row>
    <row r="1494" spans="1:7" x14ac:dyDescent="0.25">
      <c r="A1494" s="1">
        <v>41739</v>
      </c>
      <c r="B1494" s="2">
        <v>3197.97</v>
      </c>
      <c r="C1494" s="2">
        <v>3209.83</v>
      </c>
      <c r="D1494" s="2">
        <v>3186.87</v>
      </c>
      <c r="E1494" s="2">
        <v>3203.58</v>
      </c>
      <c r="F1494" s="2">
        <v>3203.58</v>
      </c>
      <c r="G1494" s="3">
        <v>318300500</v>
      </c>
    </row>
    <row r="1495" spans="1:7" x14ac:dyDescent="0.25">
      <c r="A1495" s="1">
        <v>41738</v>
      </c>
      <c r="B1495" s="2">
        <v>3205.1</v>
      </c>
      <c r="C1495" s="2">
        <v>3215.95</v>
      </c>
      <c r="D1495" s="2">
        <v>3203.38</v>
      </c>
      <c r="E1495" s="2">
        <v>3209.92</v>
      </c>
      <c r="F1495" s="2">
        <v>3209.92</v>
      </c>
      <c r="G1495" s="3">
        <v>320399100</v>
      </c>
    </row>
    <row r="1496" spans="1:7" x14ac:dyDescent="0.25">
      <c r="A1496" s="1">
        <v>41737</v>
      </c>
      <c r="B1496" s="2">
        <v>3186.43</v>
      </c>
      <c r="C1496" s="2">
        <v>3211.96</v>
      </c>
      <c r="D1496" s="2">
        <v>3186.09</v>
      </c>
      <c r="E1496" s="2">
        <v>3204.09</v>
      </c>
      <c r="F1496" s="2">
        <v>3204.09</v>
      </c>
      <c r="G1496" s="3">
        <v>268919900</v>
      </c>
    </row>
    <row r="1497" spans="1:7" x14ac:dyDescent="0.25">
      <c r="A1497" s="1">
        <v>41736</v>
      </c>
      <c r="B1497" s="2">
        <v>3203.05</v>
      </c>
      <c r="C1497" s="2">
        <v>3214.75</v>
      </c>
      <c r="D1497" s="2">
        <v>3190.54</v>
      </c>
      <c r="E1497" s="2">
        <v>3193.59</v>
      </c>
      <c r="F1497" s="2">
        <v>3193.59</v>
      </c>
      <c r="G1497" s="3">
        <v>201864700</v>
      </c>
    </row>
    <row r="1498" spans="1:7" x14ac:dyDescent="0.25">
      <c r="A1498" s="1">
        <v>41733</v>
      </c>
      <c r="B1498" s="2">
        <v>3223.55</v>
      </c>
      <c r="C1498" s="2">
        <v>3228.81</v>
      </c>
      <c r="D1498" s="2">
        <v>3206.74</v>
      </c>
      <c r="E1498" s="2">
        <v>3212.72</v>
      </c>
      <c r="F1498" s="2">
        <v>3212.72</v>
      </c>
      <c r="G1498" s="3">
        <v>182690000</v>
      </c>
    </row>
    <row r="1499" spans="1:7" x14ac:dyDescent="0.25">
      <c r="A1499" s="1">
        <v>41732</v>
      </c>
      <c r="B1499" s="2">
        <v>3207.57</v>
      </c>
      <c r="C1499" s="2">
        <v>3221.7</v>
      </c>
      <c r="D1499" s="2">
        <v>3203.96</v>
      </c>
      <c r="E1499" s="2">
        <v>3220.06</v>
      </c>
      <c r="F1499" s="2">
        <v>3220.06</v>
      </c>
      <c r="G1499" s="3">
        <v>329078400</v>
      </c>
    </row>
    <row r="1500" spans="1:7" x14ac:dyDescent="0.25">
      <c r="A1500" s="1">
        <v>41731</v>
      </c>
      <c r="B1500" s="2">
        <v>3211.4</v>
      </c>
      <c r="C1500" s="2">
        <v>3214.89</v>
      </c>
      <c r="D1500" s="2">
        <v>3188.8</v>
      </c>
      <c r="E1500" s="2">
        <v>3192.78</v>
      </c>
      <c r="F1500" s="2">
        <v>3192.78</v>
      </c>
      <c r="G1500" s="3">
        <v>342589000</v>
      </c>
    </row>
    <row r="1501" spans="1:7" x14ac:dyDescent="0.25">
      <c r="A1501" s="1">
        <v>41730</v>
      </c>
      <c r="B1501" s="2">
        <v>3195.46</v>
      </c>
      <c r="C1501" s="2">
        <v>3205.61</v>
      </c>
      <c r="D1501" s="2">
        <v>3188.57</v>
      </c>
      <c r="E1501" s="2">
        <v>3198.52</v>
      </c>
      <c r="F1501" s="2">
        <v>3198.52</v>
      </c>
      <c r="G1501" s="3">
        <v>197530100</v>
      </c>
    </row>
    <row r="1502" spans="1:7" x14ac:dyDescent="0.25">
      <c r="A1502" s="1">
        <v>41729</v>
      </c>
      <c r="B1502" s="2">
        <v>3187.61</v>
      </c>
      <c r="C1502" s="2">
        <v>3194.32</v>
      </c>
      <c r="D1502" s="2">
        <v>3178.4</v>
      </c>
      <c r="E1502" s="2">
        <v>3188.62</v>
      </c>
      <c r="F1502" s="2">
        <v>3188.62</v>
      </c>
      <c r="G1502" s="3">
        <v>297201500</v>
      </c>
    </row>
    <row r="1503" spans="1:7" x14ac:dyDescent="0.25">
      <c r="A1503" s="1">
        <v>41726</v>
      </c>
      <c r="B1503" s="2">
        <v>3162.16</v>
      </c>
      <c r="C1503" s="2">
        <v>3184.37</v>
      </c>
      <c r="D1503" s="2">
        <v>3161.98</v>
      </c>
      <c r="E1503" s="2">
        <v>3172.17</v>
      </c>
      <c r="F1503" s="2">
        <v>3172.17</v>
      </c>
      <c r="G1503" s="3">
        <v>292830900</v>
      </c>
    </row>
    <row r="1504" spans="1:7" x14ac:dyDescent="0.25">
      <c r="A1504" s="1">
        <v>41725</v>
      </c>
      <c r="B1504" s="2">
        <v>3148.17</v>
      </c>
      <c r="C1504" s="2">
        <v>3167.34</v>
      </c>
      <c r="D1504" s="2">
        <v>3145.86</v>
      </c>
      <c r="E1504" s="2">
        <v>3162.46</v>
      </c>
      <c r="F1504" s="2">
        <v>3162.46</v>
      </c>
      <c r="G1504" s="3">
        <v>342129500</v>
      </c>
    </row>
    <row r="1505" spans="1:7" x14ac:dyDescent="0.25">
      <c r="A1505" s="1">
        <v>41724</v>
      </c>
      <c r="B1505" s="2">
        <v>3114.95</v>
      </c>
      <c r="C1505" s="2">
        <v>3149.19</v>
      </c>
      <c r="D1505" s="2">
        <v>3114.09</v>
      </c>
      <c r="E1505" s="2">
        <v>3143.32</v>
      </c>
      <c r="F1505" s="2">
        <v>3143.32</v>
      </c>
      <c r="G1505" s="3">
        <v>310614400</v>
      </c>
    </row>
    <row r="1506" spans="1:7" x14ac:dyDescent="0.25">
      <c r="A1506" s="1">
        <v>41723</v>
      </c>
      <c r="B1506" s="2">
        <v>3098.76</v>
      </c>
      <c r="C1506" s="2">
        <v>3112.51</v>
      </c>
      <c r="D1506" s="2">
        <v>3097.8</v>
      </c>
      <c r="E1506" s="2">
        <v>3104.17</v>
      </c>
      <c r="F1506" s="2">
        <v>3104.17</v>
      </c>
      <c r="G1506" s="3">
        <v>191594500</v>
      </c>
    </row>
    <row r="1507" spans="1:7" x14ac:dyDescent="0.25">
      <c r="A1507" s="1">
        <v>41722</v>
      </c>
      <c r="B1507" s="2">
        <v>3089.47</v>
      </c>
      <c r="C1507" s="2">
        <v>3121.39</v>
      </c>
      <c r="D1507" s="2">
        <v>3089.37</v>
      </c>
      <c r="E1507" s="2">
        <v>3111.83</v>
      </c>
      <c r="F1507" s="2">
        <v>3111.83</v>
      </c>
      <c r="G1507" s="3">
        <v>186011400</v>
      </c>
    </row>
    <row r="1508" spans="1:7" x14ac:dyDescent="0.25">
      <c r="A1508" s="1">
        <v>41719</v>
      </c>
      <c r="B1508" s="2">
        <v>3066.19</v>
      </c>
      <c r="C1508" s="2">
        <v>3090.03</v>
      </c>
      <c r="D1508" s="2">
        <v>3065.22</v>
      </c>
      <c r="E1508" s="2">
        <v>3073.39</v>
      </c>
      <c r="F1508" s="2">
        <v>3073.39</v>
      </c>
      <c r="G1508" s="3">
        <v>224851100</v>
      </c>
    </row>
    <row r="1509" spans="1:7" x14ac:dyDescent="0.25">
      <c r="A1509" s="1">
        <v>41718</v>
      </c>
      <c r="B1509" s="2">
        <v>3065.28</v>
      </c>
      <c r="C1509" s="2">
        <v>3079.57</v>
      </c>
      <c r="D1509" s="2">
        <v>3053.59</v>
      </c>
      <c r="E1509" s="2">
        <v>3057.2</v>
      </c>
      <c r="F1509" s="2">
        <v>3057.2</v>
      </c>
      <c r="G1509" s="3">
        <v>248811800</v>
      </c>
    </row>
    <row r="1510" spans="1:7" x14ac:dyDescent="0.25">
      <c r="A1510" s="1">
        <v>41717</v>
      </c>
      <c r="B1510" s="2">
        <v>3079.25</v>
      </c>
      <c r="C1510" s="2">
        <v>3082.45</v>
      </c>
      <c r="D1510" s="2">
        <v>3068.17</v>
      </c>
      <c r="E1510" s="2">
        <v>3080.75</v>
      </c>
      <c r="F1510" s="2">
        <v>3080.75</v>
      </c>
      <c r="G1510" s="3">
        <v>212613500</v>
      </c>
    </row>
    <row r="1511" spans="1:7" x14ac:dyDescent="0.25">
      <c r="A1511" s="1">
        <v>41716</v>
      </c>
      <c r="B1511" s="2">
        <v>3099.63</v>
      </c>
      <c r="C1511" s="2">
        <v>3101.86</v>
      </c>
      <c r="D1511" s="2">
        <v>3082.01</v>
      </c>
      <c r="E1511" s="2">
        <v>3093.84</v>
      </c>
      <c r="F1511" s="2">
        <v>3093.84</v>
      </c>
      <c r="G1511" s="3">
        <v>227131000</v>
      </c>
    </row>
    <row r="1512" spans="1:7" x14ac:dyDescent="0.25">
      <c r="A1512" s="1">
        <v>41715</v>
      </c>
      <c r="B1512" s="2">
        <v>3071.87</v>
      </c>
      <c r="C1512" s="2">
        <v>3093.53</v>
      </c>
      <c r="D1512" s="2">
        <v>3071.13</v>
      </c>
      <c r="E1512" s="2">
        <v>3092.14</v>
      </c>
      <c r="F1512" s="2">
        <v>3092.14</v>
      </c>
      <c r="G1512" s="3">
        <v>176008200</v>
      </c>
    </row>
    <row r="1513" spans="1:7" x14ac:dyDescent="0.25">
      <c r="A1513" s="1">
        <v>41712</v>
      </c>
      <c r="B1513" s="2">
        <v>3067.23</v>
      </c>
      <c r="C1513" s="2">
        <v>3074.73</v>
      </c>
      <c r="D1513" s="2">
        <v>3060.51</v>
      </c>
      <c r="E1513" s="2">
        <v>3073.72</v>
      </c>
      <c r="F1513" s="2">
        <v>3073.72</v>
      </c>
      <c r="G1513" s="3">
        <v>288544700</v>
      </c>
    </row>
    <row r="1514" spans="1:7" x14ac:dyDescent="0.25">
      <c r="A1514" s="1">
        <v>41711</v>
      </c>
      <c r="B1514" s="2">
        <v>3094.24</v>
      </c>
      <c r="C1514" s="2">
        <v>3096.57</v>
      </c>
      <c r="D1514" s="2">
        <v>3078.54</v>
      </c>
      <c r="E1514" s="2">
        <v>3081.39</v>
      </c>
      <c r="F1514" s="2">
        <v>3081.39</v>
      </c>
      <c r="G1514" s="3">
        <v>234631800</v>
      </c>
    </row>
    <row r="1515" spans="1:7" x14ac:dyDescent="0.25">
      <c r="A1515" s="1">
        <v>41710</v>
      </c>
      <c r="B1515" s="2">
        <v>3113.41</v>
      </c>
      <c r="C1515" s="2">
        <v>3115.21</v>
      </c>
      <c r="D1515" s="2">
        <v>3097.43</v>
      </c>
      <c r="E1515" s="2">
        <v>3097.43</v>
      </c>
      <c r="F1515" s="2">
        <v>3097.43</v>
      </c>
      <c r="G1515" s="3">
        <v>234174200</v>
      </c>
    </row>
    <row r="1516" spans="1:7" x14ac:dyDescent="0.25">
      <c r="A1516" s="1">
        <v>41709</v>
      </c>
      <c r="B1516" s="2">
        <v>3126</v>
      </c>
      <c r="C1516" s="2">
        <v>3145.24</v>
      </c>
      <c r="D1516" s="2">
        <v>3124.78</v>
      </c>
      <c r="E1516" s="2">
        <v>3129.4</v>
      </c>
      <c r="F1516" s="2">
        <v>3129.4</v>
      </c>
      <c r="G1516" s="3">
        <v>246111100</v>
      </c>
    </row>
    <row r="1517" spans="1:7" x14ac:dyDescent="0.25">
      <c r="A1517" s="1">
        <v>41708</v>
      </c>
      <c r="B1517" s="2">
        <v>3131.87</v>
      </c>
      <c r="C1517" s="2">
        <v>3138.62</v>
      </c>
      <c r="D1517" s="2">
        <v>3117.73</v>
      </c>
      <c r="E1517" s="2">
        <v>3126.63</v>
      </c>
      <c r="F1517" s="2">
        <v>3126.63</v>
      </c>
      <c r="G1517" s="3">
        <v>169124000</v>
      </c>
    </row>
    <row r="1518" spans="1:7" x14ac:dyDescent="0.25">
      <c r="A1518" s="1">
        <v>41705</v>
      </c>
      <c r="B1518" s="2">
        <v>3132.45</v>
      </c>
      <c r="C1518" s="2">
        <v>3137.79</v>
      </c>
      <c r="D1518" s="2">
        <v>3125.93</v>
      </c>
      <c r="E1518" s="2">
        <v>3136.26</v>
      </c>
      <c r="F1518" s="2">
        <v>3136.26</v>
      </c>
      <c r="G1518" s="3">
        <v>310186400</v>
      </c>
    </row>
    <row r="1519" spans="1:7" x14ac:dyDescent="0.25">
      <c r="A1519" s="1">
        <v>41704</v>
      </c>
      <c r="B1519" s="2">
        <v>3115.3</v>
      </c>
      <c r="C1519" s="2">
        <v>3136.58</v>
      </c>
      <c r="D1519" s="2">
        <v>3115.18</v>
      </c>
      <c r="E1519" s="2">
        <v>3129.17</v>
      </c>
      <c r="F1519" s="2">
        <v>3129.17</v>
      </c>
      <c r="G1519" s="3">
        <v>268596000</v>
      </c>
    </row>
    <row r="1520" spans="1:7" x14ac:dyDescent="0.25">
      <c r="A1520" s="1">
        <v>41703</v>
      </c>
      <c r="B1520" s="2">
        <v>3113.15</v>
      </c>
      <c r="C1520" s="2">
        <v>3116.64</v>
      </c>
      <c r="D1520" s="2">
        <v>3107.04</v>
      </c>
      <c r="E1520" s="2">
        <v>3116.64</v>
      </c>
      <c r="F1520" s="2">
        <v>3116.64</v>
      </c>
      <c r="G1520" s="3">
        <v>334640400</v>
      </c>
    </row>
    <row r="1521" spans="1:7" x14ac:dyDescent="0.25">
      <c r="A1521" s="1">
        <v>41702</v>
      </c>
      <c r="B1521" s="2">
        <v>3088.35</v>
      </c>
      <c r="C1521" s="2">
        <v>3114.24</v>
      </c>
      <c r="D1521" s="2">
        <v>3087.67</v>
      </c>
      <c r="E1521" s="2">
        <v>3104.71</v>
      </c>
      <c r="F1521" s="2">
        <v>3104.71</v>
      </c>
      <c r="G1521" s="3">
        <v>331264600</v>
      </c>
    </row>
    <row r="1522" spans="1:7" x14ac:dyDescent="0.25">
      <c r="A1522" s="1">
        <v>41701</v>
      </c>
      <c r="B1522" s="2">
        <v>3078.29</v>
      </c>
      <c r="C1522" s="2">
        <v>3088.24</v>
      </c>
      <c r="D1522" s="2">
        <v>3067.24</v>
      </c>
      <c r="E1522" s="2">
        <v>3087.47</v>
      </c>
      <c r="F1522" s="2">
        <v>3087.47</v>
      </c>
      <c r="G1522" s="3">
        <v>387808900</v>
      </c>
    </row>
    <row r="1523" spans="1:7" x14ac:dyDescent="0.25">
      <c r="A1523" s="1">
        <v>41698</v>
      </c>
      <c r="B1523" s="2">
        <v>3093.31</v>
      </c>
      <c r="C1523" s="2">
        <v>3110.78</v>
      </c>
      <c r="D1523" s="2">
        <v>3087.82</v>
      </c>
      <c r="E1523" s="2">
        <v>3110.78</v>
      </c>
      <c r="F1523" s="2">
        <v>3110.78</v>
      </c>
      <c r="G1523" s="3">
        <v>302515500</v>
      </c>
    </row>
    <row r="1524" spans="1:7" x14ac:dyDescent="0.25">
      <c r="A1524" s="1">
        <v>41697</v>
      </c>
      <c r="B1524" s="2">
        <v>3085.54</v>
      </c>
      <c r="C1524" s="2">
        <v>3101.36</v>
      </c>
      <c r="D1524" s="2">
        <v>3082.86</v>
      </c>
      <c r="E1524" s="2">
        <v>3096.74</v>
      </c>
      <c r="F1524" s="2">
        <v>3096.74</v>
      </c>
      <c r="G1524" s="3">
        <v>231943400</v>
      </c>
    </row>
    <row r="1525" spans="1:7" x14ac:dyDescent="0.25">
      <c r="A1525" s="1">
        <v>41696</v>
      </c>
      <c r="B1525" s="2">
        <v>3101.03</v>
      </c>
      <c r="C1525" s="2">
        <v>3101.03</v>
      </c>
      <c r="D1525" s="2">
        <v>3080.97</v>
      </c>
      <c r="E1525" s="2">
        <v>3088.25</v>
      </c>
      <c r="F1525" s="2">
        <v>3088.25</v>
      </c>
      <c r="G1525" s="3">
        <v>188570200</v>
      </c>
    </row>
    <row r="1526" spans="1:7" x14ac:dyDescent="0.25">
      <c r="A1526" s="1">
        <v>41695</v>
      </c>
      <c r="B1526" s="2">
        <v>3116.3</v>
      </c>
      <c r="C1526" s="2">
        <v>3121.29</v>
      </c>
      <c r="D1526" s="2">
        <v>3101.51</v>
      </c>
      <c r="E1526" s="2">
        <v>3103.62</v>
      </c>
      <c r="F1526" s="2">
        <v>3103.62</v>
      </c>
      <c r="G1526" s="3">
        <v>214480700</v>
      </c>
    </row>
    <row r="1527" spans="1:7" x14ac:dyDescent="0.25">
      <c r="A1527" s="1">
        <v>41694</v>
      </c>
      <c r="B1527" s="2">
        <v>3112.43</v>
      </c>
      <c r="C1527" s="2">
        <v>3113.57</v>
      </c>
      <c r="D1527" s="2">
        <v>3097.04</v>
      </c>
      <c r="E1527" s="2">
        <v>3105.84</v>
      </c>
      <c r="F1527" s="2">
        <v>3105.84</v>
      </c>
      <c r="G1527" s="3">
        <v>156797700</v>
      </c>
    </row>
    <row r="1528" spans="1:7" x14ac:dyDescent="0.25">
      <c r="A1528" s="1">
        <v>41691</v>
      </c>
      <c r="B1528" s="2">
        <v>3103.3</v>
      </c>
      <c r="C1528" s="2">
        <v>3109.8</v>
      </c>
      <c r="D1528" s="2">
        <v>3096.54</v>
      </c>
      <c r="E1528" s="2">
        <v>3099.93</v>
      </c>
      <c r="F1528" s="2">
        <v>3099.93</v>
      </c>
      <c r="G1528" s="3">
        <v>268789400</v>
      </c>
    </row>
    <row r="1529" spans="1:7" x14ac:dyDescent="0.25">
      <c r="A1529" s="1">
        <v>41690</v>
      </c>
      <c r="B1529" s="2">
        <v>3093.39</v>
      </c>
      <c r="C1529" s="2">
        <v>3101.58</v>
      </c>
      <c r="D1529" s="2">
        <v>3084.1</v>
      </c>
      <c r="E1529" s="2">
        <v>3086.64</v>
      </c>
      <c r="F1529" s="2">
        <v>3086.64</v>
      </c>
      <c r="G1529" s="3">
        <v>200865200</v>
      </c>
    </row>
    <row r="1530" spans="1:7" x14ac:dyDescent="0.25">
      <c r="A1530" s="1">
        <v>41689</v>
      </c>
      <c r="B1530" s="2">
        <v>3087.31</v>
      </c>
      <c r="C1530" s="2">
        <v>3095.58</v>
      </c>
      <c r="D1530" s="2">
        <v>3083.31</v>
      </c>
      <c r="E1530" s="2">
        <v>3088.79</v>
      </c>
      <c r="F1530" s="2">
        <v>3088.79</v>
      </c>
      <c r="G1530" s="3">
        <v>257561400</v>
      </c>
    </row>
    <row r="1531" spans="1:7" x14ac:dyDescent="0.25">
      <c r="A1531" s="1">
        <v>41688</v>
      </c>
      <c r="B1531" s="2">
        <v>3075.47</v>
      </c>
      <c r="C1531" s="2">
        <v>3075.69</v>
      </c>
      <c r="D1531" s="2">
        <v>3064.21</v>
      </c>
      <c r="E1531" s="2">
        <v>3070.78</v>
      </c>
      <c r="F1531" s="2">
        <v>3070.78</v>
      </c>
      <c r="G1531" s="3">
        <v>127989800</v>
      </c>
    </row>
    <row r="1532" spans="1:7" x14ac:dyDescent="0.25">
      <c r="A1532" s="1">
        <v>41687</v>
      </c>
      <c r="B1532" s="2">
        <v>3048.7</v>
      </c>
      <c r="C1532" s="2">
        <v>3071.79</v>
      </c>
      <c r="D1532" s="2">
        <v>3044.5</v>
      </c>
      <c r="E1532" s="2">
        <v>3069.28</v>
      </c>
      <c r="F1532" s="2">
        <v>3069.28</v>
      </c>
      <c r="G1532" s="3">
        <v>199644600</v>
      </c>
    </row>
    <row r="1533" spans="1:7" x14ac:dyDescent="0.25">
      <c r="A1533" s="1">
        <v>41684</v>
      </c>
      <c r="B1533" s="2">
        <v>3046.12</v>
      </c>
      <c r="C1533" s="2">
        <v>3051.48</v>
      </c>
      <c r="D1533" s="2">
        <v>3029.9</v>
      </c>
      <c r="E1533" s="2">
        <v>3038.71</v>
      </c>
      <c r="F1533" s="2">
        <v>3038.71</v>
      </c>
      <c r="G1533" s="3">
        <v>183823000</v>
      </c>
    </row>
    <row r="1534" spans="1:7" x14ac:dyDescent="0.25">
      <c r="A1534" s="1">
        <v>41683</v>
      </c>
      <c r="B1534" s="2">
        <v>3029.53</v>
      </c>
      <c r="C1534" s="2">
        <v>3050.23</v>
      </c>
      <c r="D1534" s="2">
        <v>3027.85</v>
      </c>
      <c r="E1534" s="2">
        <v>3039.9</v>
      </c>
      <c r="F1534" s="2">
        <v>3039.9</v>
      </c>
      <c r="G1534" s="3">
        <v>209310200</v>
      </c>
    </row>
    <row r="1535" spans="1:7" x14ac:dyDescent="0.25">
      <c r="A1535" s="1">
        <v>41682</v>
      </c>
      <c r="B1535" s="2">
        <v>3039.46</v>
      </c>
      <c r="C1535" s="2">
        <v>3044.96</v>
      </c>
      <c r="D1535" s="2">
        <v>3033.73</v>
      </c>
      <c r="E1535" s="2">
        <v>3035.45</v>
      </c>
      <c r="F1535" s="2">
        <v>3035.45</v>
      </c>
      <c r="G1535" s="3">
        <v>170223900</v>
      </c>
    </row>
    <row r="1536" spans="1:7" x14ac:dyDescent="0.25">
      <c r="A1536" s="1">
        <v>41681</v>
      </c>
      <c r="B1536" s="2">
        <v>3018.26</v>
      </c>
      <c r="C1536" s="2">
        <v>3042.95</v>
      </c>
      <c r="D1536" s="2">
        <v>3013.63</v>
      </c>
      <c r="E1536" s="2">
        <v>3029.1</v>
      </c>
      <c r="F1536" s="2">
        <v>3029.1</v>
      </c>
      <c r="G1536" s="3">
        <v>126246100</v>
      </c>
    </row>
    <row r="1537" spans="1:7" x14ac:dyDescent="0.25">
      <c r="A1537" s="1">
        <v>41680</v>
      </c>
      <c r="B1537" s="2">
        <v>3021.89</v>
      </c>
      <c r="C1537" s="2">
        <v>3021.89</v>
      </c>
      <c r="D1537" s="2">
        <v>3003.48</v>
      </c>
      <c r="E1537" s="2">
        <v>3017.2</v>
      </c>
      <c r="F1537" s="2">
        <v>3017.2</v>
      </c>
      <c r="G1537" s="3">
        <v>198728300</v>
      </c>
    </row>
    <row r="1538" spans="1:7" x14ac:dyDescent="0.25">
      <c r="A1538" s="1">
        <v>41677</v>
      </c>
      <c r="B1538" s="2">
        <v>3003.53</v>
      </c>
      <c r="C1538" s="2">
        <v>3019.12</v>
      </c>
      <c r="D1538" s="2">
        <v>3000.17</v>
      </c>
      <c r="E1538" s="2">
        <v>3013.14</v>
      </c>
      <c r="F1538" s="2">
        <v>3013.14</v>
      </c>
      <c r="G1538" s="3">
        <v>245264200</v>
      </c>
    </row>
    <row r="1539" spans="1:7" x14ac:dyDescent="0.25">
      <c r="A1539" s="1">
        <v>41676</v>
      </c>
      <c r="B1539" s="2">
        <v>2972.98</v>
      </c>
      <c r="C1539" s="2">
        <v>2994.48</v>
      </c>
      <c r="D1539" s="2">
        <v>2972.4</v>
      </c>
      <c r="E1539" s="2">
        <v>2988.27</v>
      </c>
      <c r="F1539" s="2">
        <v>2988.27</v>
      </c>
      <c r="G1539" s="3">
        <v>222123400</v>
      </c>
    </row>
    <row r="1540" spans="1:7" x14ac:dyDescent="0.25">
      <c r="A1540" s="1">
        <v>41675</v>
      </c>
      <c r="B1540" s="2">
        <v>2974.8</v>
      </c>
      <c r="C1540" s="2">
        <v>2984.65</v>
      </c>
      <c r="D1540" s="2">
        <v>2960.09</v>
      </c>
      <c r="E1540" s="2">
        <v>2960.09</v>
      </c>
      <c r="F1540" s="2">
        <v>2960.09</v>
      </c>
      <c r="G1540" s="3">
        <v>240463400</v>
      </c>
    </row>
    <row r="1541" spans="1:7" x14ac:dyDescent="0.25">
      <c r="A1541" s="1">
        <v>41674</v>
      </c>
      <c r="B1541" s="2">
        <v>2954.88</v>
      </c>
      <c r="C1541" s="2">
        <v>2973.72</v>
      </c>
      <c r="D1541" s="2">
        <v>2953.01</v>
      </c>
      <c r="E1541" s="2">
        <v>2965.8</v>
      </c>
      <c r="F1541" s="2">
        <v>2965.8</v>
      </c>
      <c r="G1541" s="3">
        <v>251984700</v>
      </c>
    </row>
    <row r="1542" spans="1:7" x14ac:dyDescent="0.25">
      <c r="A1542" s="1">
        <v>41673</v>
      </c>
      <c r="B1542" s="2">
        <v>3011.41</v>
      </c>
      <c r="C1542" s="2">
        <v>3015.16</v>
      </c>
      <c r="D1542" s="2">
        <v>2989</v>
      </c>
      <c r="E1542" s="2">
        <v>2990.95</v>
      </c>
      <c r="F1542" s="2">
        <v>2990.95</v>
      </c>
      <c r="G1542" s="3">
        <v>203798000</v>
      </c>
    </row>
    <row r="1543" spans="1:7" x14ac:dyDescent="0.25">
      <c r="A1543" s="1">
        <v>41669</v>
      </c>
      <c r="B1543" s="2">
        <v>3019.08</v>
      </c>
      <c r="C1543" s="2">
        <v>3027.22</v>
      </c>
      <c r="D1543" s="2">
        <v>3012.26</v>
      </c>
      <c r="E1543" s="2">
        <v>3027.22</v>
      </c>
      <c r="F1543" s="2">
        <v>3027.22</v>
      </c>
      <c r="G1543" s="3">
        <v>223179400</v>
      </c>
    </row>
    <row r="1544" spans="1:7" x14ac:dyDescent="0.25">
      <c r="A1544" s="1">
        <v>41668</v>
      </c>
      <c r="B1544" s="2">
        <v>3064.05</v>
      </c>
      <c r="C1544" s="2">
        <v>3068.05</v>
      </c>
      <c r="D1544" s="2">
        <v>3036.3</v>
      </c>
      <c r="E1544" s="2">
        <v>3047.93</v>
      </c>
      <c r="F1544" s="2">
        <v>3047.93</v>
      </c>
      <c r="G1544" s="3">
        <v>177521800</v>
      </c>
    </row>
    <row r="1545" spans="1:7" x14ac:dyDescent="0.25">
      <c r="A1545" s="1">
        <v>41667</v>
      </c>
      <c r="B1545" s="2">
        <v>3035.56</v>
      </c>
      <c r="C1545" s="2">
        <v>3065.72</v>
      </c>
      <c r="D1545" s="2">
        <v>3031.41</v>
      </c>
      <c r="E1545" s="2">
        <v>3062.41</v>
      </c>
      <c r="F1545" s="2">
        <v>3062.41</v>
      </c>
      <c r="G1545" s="3">
        <v>223178600</v>
      </c>
    </row>
    <row r="1546" spans="1:7" x14ac:dyDescent="0.25">
      <c r="A1546" s="1">
        <v>41666</v>
      </c>
      <c r="B1546" s="2">
        <v>3038.99</v>
      </c>
      <c r="C1546" s="2">
        <v>3043.33</v>
      </c>
      <c r="D1546" s="2">
        <v>3025.15</v>
      </c>
      <c r="E1546" s="2">
        <v>3042.43</v>
      </c>
      <c r="F1546" s="2">
        <v>3042.43</v>
      </c>
      <c r="G1546" s="3">
        <v>288339800</v>
      </c>
    </row>
    <row r="1547" spans="1:7" x14ac:dyDescent="0.25">
      <c r="A1547" s="1">
        <v>41663</v>
      </c>
      <c r="B1547" s="2">
        <v>3087.09</v>
      </c>
      <c r="C1547" s="2">
        <v>3091.09</v>
      </c>
      <c r="D1547" s="2">
        <v>3071.23</v>
      </c>
      <c r="E1547" s="2">
        <v>3075.99</v>
      </c>
      <c r="F1547" s="2">
        <v>3075.99</v>
      </c>
      <c r="G1547" s="3">
        <v>236024500</v>
      </c>
    </row>
    <row r="1548" spans="1:7" x14ac:dyDescent="0.25">
      <c r="A1548" s="1">
        <v>41662</v>
      </c>
      <c r="B1548" s="2">
        <v>3129.24</v>
      </c>
      <c r="C1548" s="2">
        <v>3132.77</v>
      </c>
      <c r="D1548" s="2">
        <v>3098.95</v>
      </c>
      <c r="E1548" s="2">
        <v>3100.24</v>
      </c>
      <c r="F1548" s="2">
        <v>3100.24</v>
      </c>
      <c r="G1548" s="3">
        <v>234692700</v>
      </c>
    </row>
    <row r="1549" spans="1:7" x14ac:dyDescent="0.25">
      <c r="A1549" s="1">
        <v>41661</v>
      </c>
      <c r="B1549" s="2">
        <v>3129.46</v>
      </c>
      <c r="C1549" s="2">
        <v>3136.88</v>
      </c>
      <c r="D1549" s="2">
        <v>3126.44</v>
      </c>
      <c r="E1549" s="2">
        <v>3133.74</v>
      </c>
      <c r="F1549" s="2">
        <v>3133.74</v>
      </c>
      <c r="G1549" s="3">
        <v>156776300</v>
      </c>
    </row>
    <row r="1550" spans="1:7" x14ac:dyDescent="0.25">
      <c r="A1550" s="1">
        <v>41660</v>
      </c>
      <c r="B1550" s="2">
        <v>3130.39</v>
      </c>
      <c r="C1550" s="2">
        <v>3142.05</v>
      </c>
      <c r="D1550" s="2">
        <v>3128.61</v>
      </c>
      <c r="E1550" s="2">
        <v>3133.76</v>
      </c>
      <c r="F1550" s="2">
        <v>3133.76</v>
      </c>
      <c r="G1550" s="3">
        <v>150743300</v>
      </c>
    </row>
    <row r="1551" spans="1:7" x14ac:dyDescent="0.25">
      <c r="A1551" s="1">
        <v>41659</v>
      </c>
      <c r="B1551" s="2">
        <v>3137.26</v>
      </c>
      <c r="C1551" s="2">
        <v>3140.09</v>
      </c>
      <c r="D1551" s="2">
        <v>3126.79</v>
      </c>
      <c r="E1551" s="2">
        <v>3128.79</v>
      </c>
      <c r="F1551" s="2">
        <v>3128.79</v>
      </c>
      <c r="G1551" s="3">
        <v>109883200</v>
      </c>
    </row>
    <row r="1552" spans="1:7" x14ac:dyDescent="0.25">
      <c r="A1552" s="1">
        <v>41656</v>
      </c>
      <c r="B1552" s="2">
        <v>3129.58</v>
      </c>
      <c r="C1552" s="2">
        <v>3147.33</v>
      </c>
      <c r="D1552" s="2">
        <v>3116.67</v>
      </c>
      <c r="E1552" s="2">
        <v>3147.33</v>
      </c>
      <c r="F1552" s="2">
        <v>3147.33</v>
      </c>
      <c r="G1552" s="3">
        <v>204128200</v>
      </c>
    </row>
    <row r="1553" spans="1:7" x14ac:dyDescent="0.25">
      <c r="A1553" s="1">
        <v>41655</v>
      </c>
      <c r="B1553" s="2">
        <v>3150</v>
      </c>
      <c r="C1553" s="2">
        <v>3155.89</v>
      </c>
      <c r="D1553" s="2">
        <v>3135.47</v>
      </c>
      <c r="E1553" s="2">
        <v>3140.44</v>
      </c>
      <c r="F1553" s="2">
        <v>3140.44</v>
      </c>
      <c r="G1553" s="3">
        <v>162248400</v>
      </c>
    </row>
    <row r="1554" spans="1:7" x14ac:dyDescent="0.25">
      <c r="A1554" s="1">
        <v>41654</v>
      </c>
      <c r="B1554" s="2">
        <v>3131.33</v>
      </c>
      <c r="C1554" s="2">
        <v>3146.77</v>
      </c>
      <c r="D1554" s="2">
        <v>3131.33</v>
      </c>
      <c r="E1554" s="2">
        <v>3143.25</v>
      </c>
      <c r="F1554" s="2">
        <v>3143.25</v>
      </c>
      <c r="G1554" s="3">
        <v>176631900</v>
      </c>
    </row>
    <row r="1555" spans="1:7" x14ac:dyDescent="0.25">
      <c r="A1555" s="1">
        <v>41653</v>
      </c>
      <c r="B1555" s="2">
        <v>3117.88</v>
      </c>
      <c r="C1555" s="2">
        <v>3125.4</v>
      </c>
      <c r="D1555" s="2">
        <v>3115.8</v>
      </c>
      <c r="E1555" s="2">
        <v>3123.75</v>
      </c>
      <c r="F1555" s="2">
        <v>3123.75</v>
      </c>
      <c r="G1555" s="3">
        <v>209054700</v>
      </c>
    </row>
    <row r="1556" spans="1:7" x14ac:dyDescent="0.25">
      <c r="A1556" s="1">
        <v>41652</v>
      </c>
      <c r="B1556" s="2">
        <v>3150.74</v>
      </c>
      <c r="C1556" s="2">
        <v>3153.5</v>
      </c>
      <c r="D1556" s="2">
        <v>3131.19</v>
      </c>
      <c r="E1556" s="2">
        <v>3135.49</v>
      </c>
      <c r="F1556" s="2">
        <v>3135.49</v>
      </c>
      <c r="G1556" s="3">
        <v>144893400</v>
      </c>
    </row>
    <row r="1557" spans="1:7" x14ac:dyDescent="0.25">
      <c r="A1557" s="1">
        <v>41649</v>
      </c>
      <c r="B1557" s="2">
        <v>3148.72</v>
      </c>
      <c r="C1557" s="2">
        <v>3153.69</v>
      </c>
      <c r="D1557" s="2">
        <v>3139.2</v>
      </c>
      <c r="E1557" s="2">
        <v>3143.87</v>
      </c>
      <c r="F1557" s="2">
        <v>3143.87</v>
      </c>
      <c r="G1557" s="3">
        <v>185160800</v>
      </c>
    </row>
    <row r="1558" spans="1:7" x14ac:dyDescent="0.25">
      <c r="A1558" s="1">
        <v>41648</v>
      </c>
      <c r="B1558" s="2">
        <v>3143.12</v>
      </c>
      <c r="C1558" s="2">
        <v>3154.36</v>
      </c>
      <c r="D1558" s="2">
        <v>3138.96</v>
      </c>
      <c r="E1558" s="2">
        <v>3145.41</v>
      </c>
      <c r="F1558" s="2">
        <v>3145.41</v>
      </c>
      <c r="G1558" s="3">
        <v>190006000</v>
      </c>
    </row>
    <row r="1559" spans="1:7" x14ac:dyDescent="0.25">
      <c r="A1559" s="1">
        <v>41647</v>
      </c>
      <c r="B1559" s="2">
        <v>3129.93</v>
      </c>
      <c r="C1559" s="2">
        <v>3150.65</v>
      </c>
      <c r="D1559" s="2">
        <v>3126.61</v>
      </c>
      <c r="E1559" s="2">
        <v>3150.65</v>
      </c>
      <c r="F1559" s="2">
        <v>3150.65</v>
      </c>
      <c r="G1559" s="3">
        <v>158504200</v>
      </c>
    </row>
    <row r="1560" spans="1:7" x14ac:dyDescent="0.25">
      <c r="A1560" s="1">
        <v>41646</v>
      </c>
      <c r="B1560" s="2">
        <v>3123.85</v>
      </c>
      <c r="C1560" s="2">
        <v>3133.4</v>
      </c>
      <c r="D1560" s="2">
        <v>3120.88</v>
      </c>
      <c r="E1560" s="2">
        <v>3120.88</v>
      </c>
      <c r="F1560" s="2">
        <v>3120.88</v>
      </c>
      <c r="G1560" s="3">
        <v>169757700</v>
      </c>
    </row>
    <row r="1561" spans="1:7" x14ac:dyDescent="0.25">
      <c r="A1561" s="1">
        <v>41645</v>
      </c>
      <c r="B1561" s="2">
        <v>3142.61</v>
      </c>
      <c r="C1561" s="2">
        <v>3143.61</v>
      </c>
      <c r="D1561" s="2">
        <v>3119.7</v>
      </c>
      <c r="E1561" s="2">
        <v>3123.82</v>
      </c>
      <c r="F1561" s="2">
        <v>3123.82</v>
      </c>
      <c r="G1561" s="3">
        <v>131857500</v>
      </c>
    </row>
    <row r="1562" spans="1:7" x14ac:dyDescent="0.25">
      <c r="A1562" s="1">
        <v>41642</v>
      </c>
      <c r="B1562" s="2">
        <v>3164.33</v>
      </c>
      <c r="C1562" s="2">
        <v>3170.1</v>
      </c>
      <c r="D1562" s="2">
        <v>3127.91</v>
      </c>
      <c r="E1562" s="2">
        <v>3131.47</v>
      </c>
      <c r="F1562" s="2">
        <v>3131.47</v>
      </c>
      <c r="G1562" s="3">
        <v>133084900</v>
      </c>
    </row>
    <row r="1563" spans="1:7" x14ac:dyDescent="0.25">
      <c r="A1563" s="1">
        <v>41641</v>
      </c>
      <c r="B1563" s="2">
        <v>3179.67</v>
      </c>
      <c r="C1563" s="2">
        <v>3187.8</v>
      </c>
      <c r="D1563" s="2">
        <v>3170.2</v>
      </c>
      <c r="E1563" s="2">
        <v>3174.65</v>
      </c>
      <c r="F1563" s="2">
        <v>3174.65</v>
      </c>
      <c r="G1563" s="3">
        <v>105365400</v>
      </c>
    </row>
    <row r="1564" spans="1:7" x14ac:dyDescent="0.25">
      <c r="A1564" s="1">
        <v>41639</v>
      </c>
      <c r="B1564" s="2">
        <v>3166.26</v>
      </c>
      <c r="C1564" s="2">
        <v>3169.2</v>
      </c>
      <c r="D1564" s="2">
        <v>3158.15</v>
      </c>
      <c r="E1564" s="2">
        <v>3167.43</v>
      </c>
      <c r="F1564" s="2">
        <v>3167.43</v>
      </c>
      <c r="G1564" s="3">
        <v>245359800</v>
      </c>
    </row>
    <row r="1565" spans="1:7" x14ac:dyDescent="0.25">
      <c r="A1565" s="1">
        <v>41638</v>
      </c>
      <c r="B1565" s="2">
        <v>3159.68</v>
      </c>
      <c r="C1565" s="2">
        <v>3164.86</v>
      </c>
      <c r="D1565" s="2">
        <v>3150.26</v>
      </c>
      <c r="E1565" s="2">
        <v>3153.29</v>
      </c>
      <c r="F1565" s="2">
        <v>3153.29</v>
      </c>
      <c r="G1565" s="3">
        <v>107880500</v>
      </c>
    </row>
    <row r="1566" spans="1:7" x14ac:dyDescent="0.25">
      <c r="A1566" s="1">
        <v>41635</v>
      </c>
      <c r="B1566" s="2">
        <v>3144.87</v>
      </c>
      <c r="C1566" s="2">
        <v>3154.82</v>
      </c>
      <c r="D1566" s="2">
        <v>3142.37</v>
      </c>
      <c r="E1566" s="2">
        <v>3149.76</v>
      </c>
      <c r="F1566" s="2">
        <v>3149.76</v>
      </c>
      <c r="G1566" s="3">
        <v>174566000</v>
      </c>
    </row>
    <row r="1567" spans="1:7" x14ac:dyDescent="0.25">
      <c r="A1567" s="1">
        <v>41634</v>
      </c>
      <c r="B1567" s="2">
        <v>3131.94</v>
      </c>
      <c r="C1567" s="2">
        <v>3138.15</v>
      </c>
      <c r="D1567" s="2">
        <v>3130.23</v>
      </c>
      <c r="E1567" s="2">
        <v>3134.36</v>
      </c>
      <c r="F1567" s="2">
        <v>3134.36</v>
      </c>
      <c r="G1567" s="3">
        <v>61807500</v>
      </c>
    </row>
    <row r="1568" spans="1:7" x14ac:dyDescent="0.25">
      <c r="A1568" s="1">
        <v>41632</v>
      </c>
      <c r="B1568" s="2">
        <v>3124.47</v>
      </c>
      <c r="C1568" s="2">
        <v>3131.8</v>
      </c>
      <c r="D1568" s="2">
        <v>3115.41</v>
      </c>
      <c r="E1568" s="2">
        <v>3127.29</v>
      </c>
      <c r="F1568" s="2">
        <v>3127.29</v>
      </c>
      <c r="G1568" s="3">
        <v>78827000</v>
      </c>
    </row>
    <row r="1569" spans="1:7" x14ac:dyDescent="0.25">
      <c r="A1569" s="1">
        <v>41631</v>
      </c>
      <c r="B1569" s="2">
        <v>3101.92</v>
      </c>
      <c r="C1569" s="2">
        <v>3116.22</v>
      </c>
      <c r="D1569" s="2">
        <v>3096.92</v>
      </c>
      <c r="E1569" s="2">
        <v>3116.22</v>
      </c>
      <c r="F1569" s="2">
        <v>3116.22</v>
      </c>
      <c r="G1569" s="3">
        <v>122500700</v>
      </c>
    </row>
    <row r="1570" spans="1:7" x14ac:dyDescent="0.25">
      <c r="A1570" s="1">
        <v>41628</v>
      </c>
      <c r="B1570" s="2">
        <v>3072.41</v>
      </c>
      <c r="C1570" s="2">
        <v>3094.48</v>
      </c>
      <c r="D1570" s="2">
        <v>3070.42</v>
      </c>
      <c r="E1570" s="2">
        <v>3094.48</v>
      </c>
      <c r="F1570" s="2">
        <v>3094.48</v>
      </c>
      <c r="G1570" s="3">
        <v>205590900</v>
      </c>
    </row>
    <row r="1571" spans="1:7" x14ac:dyDescent="0.25">
      <c r="A1571" s="1">
        <v>41627</v>
      </c>
      <c r="B1571" s="2">
        <v>3083.44</v>
      </c>
      <c r="C1571" s="2">
        <v>3084.19</v>
      </c>
      <c r="D1571" s="2">
        <v>3056.45</v>
      </c>
      <c r="E1571" s="2">
        <v>3070.23</v>
      </c>
      <c r="F1571" s="2">
        <v>3070.23</v>
      </c>
      <c r="G1571" s="3">
        <v>217061800</v>
      </c>
    </row>
    <row r="1572" spans="1:7" x14ac:dyDescent="0.25">
      <c r="A1572" s="1">
        <v>41626</v>
      </c>
      <c r="B1572" s="2">
        <v>3058.82</v>
      </c>
      <c r="C1572" s="2">
        <v>3070.1</v>
      </c>
      <c r="D1572" s="2">
        <v>3056.91</v>
      </c>
      <c r="E1572" s="2">
        <v>3061.78</v>
      </c>
      <c r="F1572" s="2">
        <v>3061.78</v>
      </c>
      <c r="G1572" s="3">
        <v>167996300</v>
      </c>
    </row>
    <row r="1573" spans="1:7" x14ac:dyDescent="0.25">
      <c r="A1573" s="1">
        <v>41625</v>
      </c>
      <c r="B1573" s="2">
        <v>3073.07</v>
      </c>
      <c r="C1573" s="2">
        <v>3077.71</v>
      </c>
      <c r="D1573" s="2">
        <v>3063.38</v>
      </c>
      <c r="E1573" s="2">
        <v>3067.57</v>
      </c>
      <c r="F1573" s="2">
        <v>3067.57</v>
      </c>
      <c r="G1573" s="3">
        <v>154936200</v>
      </c>
    </row>
    <row r="1574" spans="1:7" x14ac:dyDescent="0.25">
      <c r="A1574" s="1">
        <v>41624</v>
      </c>
      <c r="B1574" s="2">
        <v>3053.69</v>
      </c>
      <c r="C1574" s="2">
        <v>3062.88</v>
      </c>
      <c r="D1574" s="2">
        <v>3049.2</v>
      </c>
      <c r="E1574" s="2">
        <v>3053.77</v>
      </c>
      <c r="F1574" s="2">
        <v>3053.77</v>
      </c>
      <c r="G1574" s="3">
        <v>134780500</v>
      </c>
    </row>
    <row r="1575" spans="1:7" x14ac:dyDescent="0.25">
      <c r="A1575" s="1">
        <v>41621</v>
      </c>
      <c r="B1575" s="2">
        <v>3044.28</v>
      </c>
      <c r="C1575" s="2">
        <v>3070.35</v>
      </c>
      <c r="D1575" s="2">
        <v>3038.67</v>
      </c>
      <c r="E1575" s="2">
        <v>3066.02</v>
      </c>
      <c r="F1575" s="2">
        <v>3066.02</v>
      </c>
      <c r="G1575" s="3">
        <v>274630600</v>
      </c>
    </row>
    <row r="1576" spans="1:7" x14ac:dyDescent="0.25">
      <c r="A1576" s="1">
        <v>41620</v>
      </c>
      <c r="B1576" s="2">
        <v>3034</v>
      </c>
      <c r="C1576" s="2">
        <v>3063.03</v>
      </c>
      <c r="D1576" s="2">
        <v>3025.41</v>
      </c>
      <c r="E1576" s="2">
        <v>3059.04</v>
      </c>
      <c r="F1576" s="2">
        <v>3059.04</v>
      </c>
      <c r="G1576" s="3">
        <v>282117300</v>
      </c>
    </row>
    <row r="1577" spans="1:7" x14ac:dyDescent="0.25">
      <c r="A1577" s="1">
        <v>41619</v>
      </c>
      <c r="B1577" s="2">
        <v>3077.16</v>
      </c>
      <c r="C1577" s="2">
        <v>3082.43</v>
      </c>
      <c r="D1577" s="2">
        <v>3056.44</v>
      </c>
      <c r="E1577" s="2">
        <v>3060.74</v>
      </c>
      <c r="F1577" s="2">
        <v>3060.74</v>
      </c>
      <c r="G1577" s="3">
        <v>261782600</v>
      </c>
    </row>
    <row r="1578" spans="1:7" x14ac:dyDescent="0.25">
      <c r="A1578" s="1">
        <v>41618</v>
      </c>
      <c r="B1578" s="2">
        <v>3115.46</v>
      </c>
      <c r="C1578" s="2">
        <v>3116.86</v>
      </c>
      <c r="D1578" s="2">
        <v>3081.6</v>
      </c>
      <c r="E1578" s="2">
        <v>3081.72</v>
      </c>
      <c r="F1578" s="2">
        <v>3081.72</v>
      </c>
      <c r="G1578" s="3">
        <v>230807800</v>
      </c>
    </row>
    <row r="1579" spans="1:7" x14ac:dyDescent="0.25">
      <c r="A1579" s="1">
        <v>41617</v>
      </c>
      <c r="B1579" s="2">
        <v>3122.14</v>
      </c>
      <c r="C1579" s="2">
        <v>3126.01</v>
      </c>
      <c r="D1579" s="2">
        <v>3108.18</v>
      </c>
      <c r="E1579" s="2">
        <v>3113.64</v>
      </c>
      <c r="F1579" s="2">
        <v>3113.64</v>
      </c>
      <c r="G1579" s="3">
        <v>191952600</v>
      </c>
    </row>
    <row r="1580" spans="1:7" x14ac:dyDescent="0.25">
      <c r="A1580" s="1">
        <v>41614</v>
      </c>
      <c r="B1580" s="2">
        <v>3113.61</v>
      </c>
      <c r="C1580" s="2">
        <v>3119.74</v>
      </c>
      <c r="D1580" s="2">
        <v>3098.8</v>
      </c>
      <c r="E1580" s="2">
        <v>3114.17</v>
      </c>
      <c r="F1580" s="2">
        <v>3114.17</v>
      </c>
      <c r="G1580" s="3">
        <v>198084400</v>
      </c>
    </row>
    <row r="1581" spans="1:7" x14ac:dyDescent="0.25">
      <c r="A1581" s="1">
        <v>41613</v>
      </c>
      <c r="B1581" s="2">
        <v>3143.39</v>
      </c>
      <c r="C1581" s="2">
        <v>3152.05</v>
      </c>
      <c r="D1581" s="2">
        <v>3120.84</v>
      </c>
      <c r="E1581" s="2">
        <v>3124.38</v>
      </c>
      <c r="F1581" s="2">
        <v>3124.38</v>
      </c>
      <c r="G1581" s="3">
        <v>294429300</v>
      </c>
    </row>
    <row r="1582" spans="1:7" x14ac:dyDescent="0.25">
      <c r="A1582" s="1">
        <v>41612</v>
      </c>
      <c r="B1582" s="2">
        <v>3176.23</v>
      </c>
      <c r="C1582" s="2">
        <v>3187.53</v>
      </c>
      <c r="D1582" s="2">
        <v>3151.75</v>
      </c>
      <c r="E1582" s="2">
        <v>3160.7</v>
      </c>
      <c r="F1582" s="2">
        <v>3160.7</v>
      </c>
      <c r="G1582" s="3">
        <v>193234700</v>
      </c>
    </row>
    <row r="1583" spans="1:7" x14ac:dyDescent="0.25">
      <c r="A1583" s="1">
        <v>41611</v>
      </c>
      <c r="B1583" s="2">
        <v>3181.9</v>
      </c>
      <c r="C1583" s="2">
        <v>3197.09</v>
      </c>
      <c r="D1583" s="2">
        <v>3181.11</v>
      </c>
      <c r="E1583" s="2">
        <v>3187.67</v>
      </c>
      <c r="F1583" s="2">
        <v>3187.67</v>
      </c>
      <c r="G1583" s="3">
        <v>183443000</v>
      </c>
    </row>
    <row r="1584" spans="1:7" x14ac:dyDescent="0.25">
      <c r="A1584" s="1">
        <v>41610</v>
      </c>
      <c r="B1584" s="2">
        <v>3177.87</v>
      </c>
      <c r="C1584" s="2">
        <v>3188.93</v>
      </c>
      <c r="D1584" s="2">
        <v>3174.81</v>
      </c>
      <c r="E1584" s="2">
        <v>3188.76</v>
      </c>
      <c r="F1584" s="2">
        <v>3188.76</v>
      </c>
      <c r="G1584" s="3">
        <v>162639300</v>
      </c>
    </row>
    <row r="1585" spans="1:7" x14ac:dyDescent="0.25">
      <c r="A1585" s="1">
        <v>41607</v>
      </c>
      <c r="B1585" s="2">
        <v>3178.27</v>
      </c>
      <c r="C1585" s="2">
        <v>3181.07</v>
      </c>
      <c r="D1585" s="2">
        <v>3169.73</v>
      </c>
      <c r="E1585" s="2">
        <v>3176.35</v>
      </c>
      <c r="F1585" s="2">
        <v>3176.35</v>
      </c>
      <c r="G1585" s="3">
        <v>224993100</v>
      </c>
    </row>
    <row r="1586" spans="1:7" x14ac:dyDescent="0.25">
      <c r="A1586" s="1">
        <v>41606</v>
      </c>
      <c r="B1586" s="2">
        <v>3178.73</v>
      </c>
      <c r="C1586" s="2">
        <v>3199.89</v>
      </c>
      <c r="D1586" s="2">
        <v>3174.57</v>
      </c>
      <c r="E1586" s="2">
        <v>3186.37</v>
      </c>
      <c r="F1586" s="2">
        <v>3186.37</v>
      </c>
      <c r="G1586" s="3">
        <v>139233600</v>
      </c>
    </row>
    <row r="1587" spans="1:7" x14ac:dyDescent="0.25">
      <c r="A1587" s="1">
        <v>41605</v>
      </c>
      <c r="B1587" s="2">
        <v>3175.12</v>
      </c>
      <c r="C1587" s="2">
        <v>3177.91</v>
      </c>
      <c r="D1587" s="2">
        <v>3163.12</v>
      </c>
      <c r="E1587" s="2">
        <v>3172.06</v>
      </c>
      <c r="F1587" s="2">
        <v>3172.06</v>
      </c>
      <c r="G1587" s="3">
        <v>192118400</v>
      </c>
    </row>
    <row r="1588" spans="1:7" x14ac:dyDescent="0.25">
      <c r="A1588" s="1">
        <v>41604</v>
      </c>
      <c r="B1588" s="2">
        <v>3178.13</v>
      </c>
      <c r="C1588" s="2">
        <v>3182.24</v>
      </c>
      <c r="D1588" s="2">
        <v>3168.6</v>
      </c>
      <c r="E1588" s="2">
        <v>3173.51</v>
      </c>
      <c r="F1588" s="2">
        <v>3173.51</v>
      </c>
      <c r="G1588" s="3">
        <v>299990500</v>
      </c>
    </row>
    <row r="1589" spans="1:7" x14ac:dyDescent="0.25">
      <c r="A1589" s="1">
        <v>41603</v>
      </c>
      <c r="B1589" s="2">
        <v>3185.62</v>
      </c>
      <c r="C1589" s="2">
        <v>3185.62</v>
      </c>
      <c r="D1589" s="2">
        <v>3174.45</v>
      </c>
      <c r="E1589" s="2">
        <v>3180.65</v>
      </c>
      <c r="F1589" s="2">
        <v>3180.65</v>
      </c>
      <c r="G1589" s="3">
        <v>179843100</v>
      </c>
    </row>
    <row r="1590" spans="1:7" x14ac:dyDescent="0.25">
      <c r="A1590" s="1">
        <v>41600</v>
      </c>
      <c r="B1590" s="2">
        <v>3175.98</v>
      </c>
      <c r="C1590" s="2">
        <v>3177.75</v>
      </c>
      <c r="D1590" s="2">
        <v>3162.47</v>
      </c>
      <c r="E1590" s="2">
        <v>3172.85</v>
      </c>
      <c r="F1590" s="2">
        <v>3172.85</v>
      </c>
      <c r="G1590" s="3">
        <v>169080600</v>
      </c>
    </row>
    <row r="1591" spans="1:7" x14ac:dyDescent="0.25">
      <c r="A1591" s="1">
        <v>41599</v>
      </c>
      <c r="B1591" s="2">
        <v>3175.7</v>
      </c>
      <c r="C1591" s="2">
        <v>3176.76</v>
      </c>
      <c r="D1591" s="2">
        <v>3158.4</v>
      </c>
      <c r="E1591" s="2">
        <v>3172.38</v>
      </c>
      <c r="F1591" s="2">
        <v>3172.38</v>
      </c>
      <c r="G1591" s="3">
        <v>275688100</v>
      </c>
    </row>
    <row r="1592" spans="1:7" x14ac:dyDescent="0.25">
      <c r="A1592" s="1">
        <v>41598</v>
      </c>
      <c r="B1592" s="2">
        <v>3197.39</v>
      </c>
      <c r="C1592" s="2">
        <v>3202.18</v>
      </c>
      <c r="D1592" s="2">
        <v>3182.25</v>
      </c>
      <c r="E1592" s="2">
        <v>3184.23</v>
      </c>
      <c r="F1592" s="2">
        <v>3184.23</v>
      </c>
      <c r="G1592" s="3">
        <v>184427500</v>
      </c>
    </row>
    <row r="1593" spans="1:7" x14ac:dyDescent="0.25">
      <c r="A1593" s="1">
        <v>41597</v>
      </c>
      <c r="B1593" s="2">
        <v>3204.2</v>
      </c>
      <c r="C1593" s="2">
        <v>3206.92</v>
      </c>
      <c r="D1593" s="2">
        <v>3188.58</v>
      </c>
      <c r="E1593" s="2">
        <v>3192.08</v>
      </c>
      <c r="F1593" s="2">
        <v>3192.08</v>
      </c>
      <c r="G1593" s="3">
        <v>171544800</v>
      </c>
    </row>
    <row r="1594" spans="1:7" x14ac:dyDescent="0.25">
      <c r="A1594" s="1">
        <v>41596</v>
      </c>
      <c r="B1594" s="2">
        <v>3215.38</v>
      </c>
      <c r="C1594" s="2">
        <v>3218.55</v>
      </c>
      <c r="D1594" s="2">
        <v>3202.33</v>
      </c>
      <c r="E1594" s="2">
        <v>3203.03</v>
      </c>
      <c r="F1594" s="2">
        <v>3203.03</v>
      </c>
      <c r="G1594" s="3">
        <v>238039100</v>
      </c>
    </row>
    <row r="1595" spans="1:7" x14ac:dyDescent="0.25">
      <c r="A1595" s="1">
        <v>41593</v>
      </c>
      <c r="B1595" s="2">
        <v>3192.47</v>
      </c>
      <c r="C1595" s="2">
        <v>3202.79</v>
      </c>
      <c r="D1595" s="2">
        <v>3189.35</v>
      </c>
      <c r="E1595" s="2">
        <v>3201.27</v>
      </c>
      <c r="F1595" s="2">
        <v>3201.27</v>
      </c>
      <c r="G1595" s="3">
        <v>346700800</v>
      </c>
    </row>
    <row r="1596" spans="1:7" x14ac:dyDescent="0.25">
      <c r="A1596" s="1">
        <v>41592</v>
      </c>
      <c r="B1596" s="2">
        <v>3180.37</v>
      </c>
      <c r="C1596" s="2">
        <v>3196.59</v>
      </c>
      <c r="D1596" s="2">
        <v>3180</v>
      </c>
      <c r="E1596" s="2">
        <v>3191.08</v>
      </c>
      <c r="F1596" s="2">
        <v>3191.08</v>
      </c>
      <c r="G1596" s="3">
        <v>254333000</v>
      </c>
    </row>
    <row r="1597" spans="1:7" x14ac:dyDescent="0.25">
      <c r="A1597" s="1">
        <v>41591</v>
      </c>
      <c r="B1597" s="2">
        <v>3185.36</v>
      </c>
      <c r="C1597" s="2">
        <v>3185.38</v>
      </c>
      <c r="D1597" s="2">
        <v>3163.01</v>
      </c>
      <c r="E1597" s="2">
        <v>3166.74</v>
      </c>
      <c r="F1597" s="2">
        <v>3166.74</v>
      </c>
      <c r="G1597" s="3">
        <v>261981100</v>
      </c>
    </row>
    <row r="1598" spans="1:7" x14ac:dyDescent="0.25">
      <c r="A1598" s="1">
        <v>41590</v>
      </c>
      <c r="B1598" s="2">
        <v>3186.13</v>
      </c>
      <c r="C1598" s="2">
        <v>3189.04</v>
      </c>
      <c r="D1598" s="2">
        <v>3180.25</v>
      </c>
      <c r="E1598" s="2">
        <v>3180.25</v>
      </c>
      <c r="F1598" s="2">
        <v>3180.25</v>
      </c>
      <c r="G1598" s="3">
        <v>190563800</v>
      </c>
    </row>
    <row r="1599" spans="1:7" x14ac:dyDescent="0.25">
      <c r="A1599" s="1">
        <v>41589</v>
      </c>
      <c r="B1599" s="2">
        <v>3184.09</v>
      </c>
      <c r="C1599" s="2">
        <v>3190.83</v>
      </c>
      <c r="D1599" s="2">
        <v>3175.72</v>
      </c>
      <c r="E1599" s="2">
        <v>3186.72</v>
      </c>
      <c r="F1599" s="2">
        <v>3186.72</v>
      </c>
      <c r="G1599" s="3">
        <v>160023100</v>
      </c>
    </row>
    <row r="1600" spans="1:7" x14ac:dyDescent="0.25">
      <c r="A1600" s="1">
        <v>41586</v>
      </c>
      <c r="B1600" s="2">
        <v>3190.95</v>
      </c>
      <c r="C1600" s="2">
        <v>3193.79</v>
      </c>
      <c r="D1600" s="2">
        <v>3173.49</v>
      </c>
      <c r="E1600" s="2">
        <v>3177.25</v>
      </c>
      <c r="F1600" s="2">
        <v>3177.25</v>
      </c>
      <c r="G1600" s="3">
        <v>217921000</v>
      </c>
    </row>
    <row r="1601" spans="1:7" x14ac:dyDescent="0.25">
      <c r="A1601" s="1">
        <v>41585</v>
      </c>
      <c r="B1601" s="2">
        <v>3215.35</v>
      </c>
      <c r="C1601" s="2">
        <v>3217.36</v>
      </c>
      <c r="D1601" s="2">
        <v>3198.63</v>
      </c>
      <c r="E1601" s="2">
        <v>3202.1</v>
      </c>
      <c r="F1601" s="2">
        <v>3202.1</v>
      </c>
      <c r="G1601" s="3">
        <v>179443800</v>
      </c>
    </row>
    <row r="1602" spans="1:7" x14ac:dyDescent="0.25">
      <c r="A1602" s="1">
        <v>41584</v>
      </c>
      <c r="B1602" s="2">
        <v>3206.35</v>
      </c>
      <c r="C1602" s="2">
        <v>3212.07</v>
      </c>
      <c r="D1602" s="2">
        <v>3199.79</v>
      </c>
      <c r="E1602" s="2">
        <v>3205.29</v>
      </c>
      <c r="F1602" s="2">
        <v>3205.29</v>
      </c>
      <c r="G1602" s="3">
        <v>214266300</v>
      </c>
    </row>
    <row r="1603" spans="1:7" x14ac:dyDescent="0.25">
      <c r="A1603" s="1">
        <v>41583</v>
      </c>
      <c r="B1603" s="2">
        <v>3213.86</v>
      </c>
      <c r="C1603" s="2">
        <v>3217</v>
      </c>
      <c r="D1603" s="2">
        <v>3200.56</v>
      </c>
      <c r="E1603" s="2">
        <v>3205.54</v>
      </c>
      <c r="F1603" s="2">
        <v>3205.54</v>
      </c>
      <c r="G1603" s="3">
        <v>215180600</v>
      </c>
    </row>
    <row r="1604" spans="1:7" x14ac:dyDescent="0.25">
      <c r="A1604" s="1">
        <v>41579</v>
      </c>
      <c r="B1604" s="2">
        <v>3212.13</v>
      </c>
      <c r="C1604" s="2">
        <v>3213.94</v>
      </c>
      <c r="D1604" s="2">
        <v>3194.96</v>
      </c>
      <c r="E1604" s="2">
        <v>3201.2</v>
      </c>
      <c r="F1604" s="2">
        <v>3201.2</v>
      </c>
      <c r="G1604" s="3">
        <v>221917100</v>
      </c>
    </row>
    <row r="1605" spans="1:7" x14ac:dyDescent="0.25">
      <c r="A1605" s="1">
        <v>41578</v>
      </c>
      <c r="B1605" s="2">
        <v>3218.48</v>
      </c>
      <c r="C1605" s="2">
        <v>3227.53</v>
      </c>
      <c r="D1605" s="2">
        <v>3210.67</v>
      </c>
      <c r="E1605" s="2">
        <v>3210.67</v>
      </c>
      <c r="F1605" s="2">
        <v>3210.67</v>
      </c>
      <c r="G1605" s="3">
        <v>385770200</v>
      </c>
    </row>
    <row r="1606" spans="1:7" x14ac:dyDescent="0.25">
      <c r="A1606" s="1">
        <v>41577</v>
      </c>
      <c r="B1606" s="2">
        <v>3215.29</v>
      </c>
      <c r="C1606" s="2">
        <v>3230.44</v>
      </c>
      <c r="D1606" s="2">
        <v>3204.48</v>
      </c>
      <c r="E1606" s="2">
        <v>3230.44</v>
      </c>
      <c r="F1606" s="2">
        <v>3230.44</v>
      </c>
      <c r="G1606" s="3">
        <v>253572700</v>
      </c>
    </row>
    <row r="1607" spans="1:7" x14ac:dyDescent="0.25">
      <c r="A1607" s="1">
        <v>41576</v>
      </c>
      <c r="B1607" s="2">
        <v>3205.37</v>
      </c>
      <c r="C1607" s="2">
        <v>3213.71</v>
      </c>
      <c r="D1607" s="2">
        <v>3198.42</v>
      </c>
      <c r="E1607" s="2">
        <v>3208.82</v>
      </c>
      <c r="F1607" s="2">
        <v>3208.82</v>
      </c>
      <c r="G1607" s="3">
        <v>151009500</v>
      </c>
    </row>
    <row r="1608" spans="1:7" x14ac:dyDescent="0.25">
      <c r="A1608" s="1">
        <v>41575</v>
      </c>
      <c r="B1608" s="2">
        <v>3216.75</v>
      </c>
      <c r="C1608" s="2">
        <v>3218.4</v>
      </c>
      <c r="D1608" s="2">
        <v>3204.75</v>
      </c>
      <c r="E1608" s="2">
        <v>3207.85</v>
      </c>
      <c r="F1608" s="2">
        <v>3207.85</v>
      </c>
      <c r="G1608" s="3">
        <v>187856000</v>
      </c>
    </row>
    <row r="1609" spans="1:7" x14ac:dyDescent="0.25">
      <c r="A1609" s="1">
        <v>41572</v>
      </c>
      <c r="B1609" s="2">
        <v>3220.53</v>
      </c>
      <c r="C1609" s="2">
        <v>3221.94</v>
      </c>
      <c r="D1609" s="2">
        <v>3202.36</v>
      </c>
      <c r="E1609" s="2">
        <v>3205.24</v>
      </c>
      <c r="F1609" s="2">
        <v>3205.24</v>
      </c>
      <c r="G1609" s="3">
        <v>218928500</v>
      </c>
    </row>
    <row r="1610" spans="1:7" x14ac:dyDescent="0.25">
      <c r="A1610" s="1">
        <v>41571</v>
      </c>
      <c r="B1610" s="2">
        <v>3201.97</v>
      </c>
      <c r="C1610" s="2">
        <v>3221.89</v>
      </c>
      <c r="D1610" s="2">
        <v>3199.38</v>
      </c>
      <c r="E1610" s="2">
        <v>3217.95</v>
      </c>
      <c r="F1610" s="2">
        <v>3217.95</v>
      </c>
      <c r="G1610" s="3">
        <v>167528000</v>
      </c>
    </row>
    <row r="1611" spans="1:7" x14ac:dyDescent="0.25">
      <c r="A1611" s="1">
        <v>41570</v>
      </c>
      <c r="B1611" s="2">
        <v>3220.95</v>
      </c>
      <c r="C1611" s="2">
        <v>3235.25</v>
      </c>
      <c r="D1611" s="2">
        <v>3198.96</v>
      </c>
      <c r="E1611" s="2">
        <v>3204.8</v>
      </c>
      <c r="F1611" s="2">
        <v>3204.8</v>
      </c>
      <c r="G1611" s="3">
        <v>304245900</v>
      </c>
    </row>
    <row r="1612" spans="1:7" x14ac:dyDescent="0.25">
      <c r="A1612" s="1">
        <v>41569</v>
      </c>
      <c r="B1612" s="2">
        <v>3202.87</v>
      </c>
      <c r="C1612" s="2">
        <v>3214.24</v>
      </c>
      <c r="D1612" s="2">
        <v>3199.4</v>
      </c>
      <c r="E1612" s="2">
        <v>3210.21</v>
      </c>
      <c r="F1612" s="2">
        <v>3210.21</v>
      </c>
      <c r="G1612" s="3">
        <v>282212600</v>
      </c>
    </row>
    <row r="1613" spans="1:7" x14ac:dyDescent="0.25">
      <c r="A1613" s="1">
        <v>41568</v>
      </c>
      <c r="B1613" s="2">
        <v>3206.01</v>
      </c>
      <c r="C1613" s="2">
        <v>3208.87</v>
      </c>
      <c r="D1613" s="2">
        <v>3193.29</v>
      </c>
      <c r="E1613" s="2">
        <v>3195.76</v>
      </c>
      <c r="F1613" s="2">
        <v>3195.76</v>
      </c>
      <c r="G1613" s="3">
        <v>274733300</v>
      </c>
    </row>
    <row r="1614" spans="1:7" x14ac:dyDescent="0.25">
      <c r="A1614" s="1">
        <v>41565</v>
      </c>
      <c r="B1614" s="2">
        <v>3201.47</v>
      </c>
      <c r="C1614" s="2">
        <v>3203.09</v>
      </c>
      <c r="D1614" s="2">
        <v>3188.59</v>
      </c>
      <c r="E1614" s="2">
        <v>3192.9</v>
      </c>
      <c r="F1614" s="2">
        <v>3192.9</v>
      </c>
      <c r="G1614" s="3">
        <v>205491000</v>
      </c>
    </row>
    <row r="1615" spans="1:7" x14ac:dyDescent="0.25">
      <c r="A1615" s="1">
        <v>41564</v>
      </c>
      <c r="B1615" s="2">
        <v>3195.9</v>
      </c>
      <c r="C1615" s="2">
        <v>3203.91</v>
      </c>
      <c r="D1615" s="2">
        <v>3184.57</v>
      </c>
      <c r="E1615" s="2">
        <v>3186.62</v>
      </c>
      <c r="F1615" s="2">
        <v>3186.62</v>
      </c>
      <c r="G1615" s="3">
        <v>187364600</v>
      </c>
    </row>
    <row r="1616" spans="1:7" x14ac:dyDescent="0.25">
      <c r="A1616" s="1">
        <v>41563</v>
      </c>
      <c r="B1616" s="2">
        <v>3179.57</v>
      </c>
      <c r="C1616" s="2">
        <v>3185.64</v>
      </c>
      <c r="D1616" s="2">
        <v>3164.93</v>
      </c>
      <c r="E1616" s="2">
        <v>3174.03</v>
      </c>
      <c r="F1616" s="2">
        <v>3174.03</v>
      </c>
      <c r="G1616" s="3">
        <v>201059100</v>
      </c>
    </row>
    <row r="1617" spans="1:7" x14ac:dyDescent="0.25">
      <c r="A1617" s="1">
        <v>41561</v>
      </c>
      <c r="B1617" s="2">
        <v>3180.69</v>
      </c>
      <c r="C1617" s="2">
        <v>3183.38</v>
      </c>
      <c r="D1617" s="2">
        <v>3155.31</v>
      </c>
      <c r="E1617" s="2">
        <v>3165.25</v>
      </c>
      <c r="F1617" s="2">
        <v>3165.25</v>
      </c>
      <c r="G1617" s="3">
        <v>83317900</v>
      </c>
    </row>
    <row r="1618" spans="1:7" x14ac:dyDescent="0.25">
      <c r="A1618" s="1">
        <v>41558</v>
      </c>
      <c r="B1618" s="2">
        <v>3193.13</v>
      </c>
      <c r="C1618" s="2">
        <v>3197.17</v>
      </c>
      <c r="D1618" s="2">
        <v>3179.71</v>
      </c>
      <c r="E1618" s="2">
        <v>3179.71</v>
      </c>
      <c r="F1618" s="2">
        <v>3179.71</v>
      </c>
      <c r="G1618" s="3">
        <v>176447400</v>
      </c>
    </row>
    <row r="1619" spans="1:7" x14ac:dyDescent="0.25">
      <c r="A1619" s="1">
        <v>41557</v>
      </c>
      <c r="B1619" s="2">
        <v>3167.92</v>
      </c>
      <c r="C1619" s="2">
        <v>3176.77</v>
      </c>
      <c r="D1619" s="2">
        <v>3161.91</v>
      </c>
      <c r="E1619" s="2">
        <v>3169.91</v>
      </c>
      <c r="F1619" s="2">
        <v>3169.91</v>
      </c>
      <c r="G1619" s="3">
        <v>213875200</v>
      </c>
    </row>
    <row r="1620" spans="1:7" x14ac:dyDescent="0.25">
      <c r="A1620" s="1">
        <v>41556</v>
      </c>
      <c r="B1620" s="2">
        <v>3135.72</v>
      </c>
      <c r="C1620" s="2">
        <v>3162.74</v>
      </c>
      <c r="D1620" s="2">
        <v>3132.94</v>
      </c>
      <c r="E1620" s="2">
        <v>3154.84</v>
      </c>
      <c r="F1620" s="2">
        <v>3154.84</v>
      </c>
      <c r="G1620" s="3">
        <v>190084700</v>
      </c>
    </row>
    <row r="1621" spans="1:7" x14ac:dyDescent="0.25">
      <c r="A1621" s="1">
        <v>41555</v>
      </c>
      <c r="B1621" s="2">
        <v>3125.29</v>
      </c>
      <c r="C1621" s="2">
        <v>3152.44</v>
      </c>
      <c r="D1621" s="2">
        <v>3122.38</v>
      </c>
      <c r="E1621" s="2">
        <v>3146.5</v>
      </c>
      <c r="F1621" s="2">
        <v>3146.5</v>
      </c>
      <c r="G1621" s="3">
        <v>172434400</v>
      </c>
    </row>
    <row r="1622" spans="1:7" x14ac:dyDescent="0.25">
      <c r="A1622" s="1">
        <v>41554</v>
      </c>
      <c r="B1622" s="2">
        <v>3146.05</v>
      </c>
      <c r="C1622" s="2">
        <v>3147.48</v>
      </c>
      <c r="D1622" s="2">
        <v>3132.64</v>
      </c>
      <c r="E1622" s="2">
        <v>3136.59</v>
      </c>
      <c r="F1622" s="2">
        <v>3136.59</v>
      </c>
      <c r="G1622" s="3">
        <v>140126800</v>
      </c>
    </row>
    <row r="1623" spans="1:7" x14ac:dyDescent="0.25">
      <c r="A1623" s="1">
        <v>41551</v>
      </c>
      <c r="B1623" s="2">
        <v>3134.24</v>
      </c>
      <c r="C1623" s="2">
        <v>3148.8</v>
      </c>
      <c r="D1623" s="2">
        <v>3131.14</v>
      </c>
      <c r="E1623" s="2">
        <v>3138.08</v>
      </c>
      <c r="F1623" s="2">
        <v>3138.08</v>
      </c>
      <c r="G1623" s="3">
        <v>163119400</v>
      </c>
    </row>
    <row r="1624" spans="1:7" x14ac:dyDescent="0.25">
      <c r="A1624" s="1">
        <v>41550</v>
      </c>
      <c r="B1624" s="2">
        <v>3147.32</v>
      </c>
      <c r="C1624" s="2">
        <v>3155.06</v>
      </c>
      <c r="D1624" s="2">
        <v>3135.6</v>
      </c>
      <c r="E1624" s="2">
        <v>3144.79</v>
      </c>
      <c r="F1624" s="2">
        <v>3144.79</v>
      </c>
      <c r="G1624" s="3">
        <v>138347900</v>
      </c>
    </row>
    <row r="1625" spans="1:7" x14ac:dyDescent="0.25">
      <c r="A1625" s="1">
        <v>41549</v>
      </c>
      <c r="B1625" s="2">
        <v>3193.07</v>
      </c>
      <c r="C1625" s="2">
        <v>3193.62</v>
      </c>
      <c r="D1625" s="2">
        <v>3150.04</v>
      </c>
      <c r="E1625" s="2">
        <v>3152.58</v>
      </c>
      <c r="F1625" s="2">
        <v>3152.58</v>
      </c>
      <c r="G1625" s="3">
        <v>229397400</v>
      </c>
    </row>
    <row r="1626" spans="1:7" x14ac:dyDescent="0.25">
      <c r="A1626" s="1">
        <v>41548</v>
      </c>
      <c r="B1626" s="2">
        <v>3180.72</v>
      </c>
      <c r="C1626" s="2">
        <v>3198.5</v>
      </c>
      <c r="D1626" s="2">
        <v>3176.7</v>
      </c>
      <c r="E1626" s="2">
        <v>3181.5</v>
      </c>
      <c r="F1626" s="2">
        <v>3181.5</v>
      </c>
      <c r="G1626" s="3">
        <v>177359300</v>
      </c>
    </row>
    <row r="1627" spans="1:7" x14ac:dyDescent="0.25">
      <c r="A1627" s="1">
        <v>41547</v>
      </c>
      <c r="B1627" s="2">
        <v>3195.84</v>
      </c>
      <c r="C1627" s="2">
        <v>3201.84</v>
      </c>
      <c r="D1627" s="2">
        <v>3167.87</v>
      </c>
      <c r="E1627" s="2">
        <v>3167.87</v>
      </c>
      <c r="F1627" s="2">
        <v>3167.87</v>
      </c>
      <c r="G1627" s="3">
        <v>314512600</v>
      </c>
    </row>
    <row r="1628" spans="1:7" x14ac:dyDescent="0.25">
      <c r="A1628" s="1">
        <v>41544</v>
      </c>
      <c r="B1628" s="2">
        <v>3210.25</v>
      </c>
      <c r="C1628" s="2">
        <v>3220.3</v>
      </c>
      <c r="D1628" s="2">
        <v>3206.48</v>
      </c>
      <c r="E1628" s="2">
        <v>3210.18</v>
      </c>
      <c r="F1628" s="2">
        <v>3210.18</v>
      </c>
      <c r="G1628" s="3">
        <v>160284700</v>
      </c>
    </row>
    <row r="1629" spans="1:7" x14ac:dyDescent="0.25">
      <c r="A1629" s="1">
        <v>41543</v>
      </c>
      <c r="B1629" s="2">
        <v>3198.45</v>
      </c>
      <c r="C1629" s="2">
        <v>3202.69</v>
      </c>
      <c r="D1629" s="2">
        <v>3183.26</v>
      </c>
      <c r="E1629" s="2">
        <v>3194.31</v>
      </c>
      <c r="F1629" s="2">
        <v>3194.31</v>
      </c>
      <c r="G1629" s="3">
        <v>169918700</v>
      </c>
    </row>
    <row r="1630" spans="1:7" x14ac:dyDescent="0.25">
      <c r="A1630" s="1">
        <v>41542</v>
      </c>
      <c r="B1630" s="2">
        <v>3219.03</v>
      </c>
      <c r="C1630" s="2">
        <v>3232.34</v>
      </c>
      <c r="D1630" s="2">
        <v>3200.56</v>
      </c>
      <c r="E1630" s="2">
        <v>3208.58</v>
      </c>
      <c r="F1630" s="2">
        <v>3208.58</v>
      </c>
      <c r="G1630" s="3">
        <v>165666500</v>
      </c>
    </row>
    <row r="1631" spans="1:7" x14ac:dyDescent="0.25">
      <c r="A1631" s="1">
        <v>41541</v>
      </c>
      <c r="B1631" s="2">
        <v>3213.57</v>
      </c>
      <c r="C1631" s="2">
        <v>3229.61</v>
      </c>
      <c r="D1631" s="2">
        <v>3207.02</v>
      </c>
      <c r="E1631" s="2">
        <v>3211.75</v>
      </c>
      <c r="F1631" s="2">
        <v>3211.75</v>
      </c>
      <c r="G1631" s="3">
        <v>203841200</v>
      </c>
    </row>
    <row r="1632" spans="1:7" x14ac:dyDescent="0.25">
      <c r="A1632" s="1">
        <v>41540</v>
      </c>
      <c r="B1632" s="2">
        <v>3219.8</v>
      </c>
      <c r="C1632" s="2">
        <v>3220.73</v>
      </c>
      <c r="D1632" s="2">
        <v>3203.08</v>
      </c>
      <c r="E1632" s="2">
        <v>3214.25</v>
      </c>
      <c r="F1632" s="2">
        <v>3214.25</v>
      </c>
      <c r="G1632" s="3">
        <v>152754900</v>
      </c>
    </row>
    <row r="1633" spans="1:7" x14ac:dyDescent="0.25">
      <c r="A1633" s="1">
        <v>41537</v>
      </c>
      <c r="B1633" s="2">
        <v>3251.96</v>
      </c>
      <c r="C1633" s="2">
        <v>3252.12</v>
      </c>
      <c r="D1633" s="2">
        <v>3230.04</v>
      </c>
      <c r="E1633" s="2">
        <v>3237.53</v>
      </c>
      <c r="F1633" s="2">
        <v>3237.53</v>
      </c>
      <c r="G1633" s="3">
        <v>211632400</v>
      </c>
    </row>
    <row r="1634" spans="1:7" x14ac:dyDescent="0.25">
      <c r="A1634" s="1">
        <v>41536</v>
      </c>
      <c r="B1634" s="2">
        <v>3255.68</v>
      </c>
      <c r="C1634" s="2">
        <v>3260.14</v>
      </c>
      <c r="D1634" s="2">
        <v>3241.79</v>
      </c>
      <c r="E1634" s="2">
        <v>3251.78</v>
      </c>
      <c r="F1634" s="2">
        <v>3251.78</v>
      </c>
      <c r="G1634" s="3">
        <v>338611800</v>
      </c>
    </row>
    <row r="1635" spans="1:7" x14ac:dyDescent="0.25">
      <c r="A1635" s="1">
        <v>41535</v>
      </c>
      <c r="B1635" s="2">
        <v>3195.03</v>
      </c>
      <c r="C1635" s="2">
        <v>3204.39</v>
      </c>
      <c r="D1635" s="2">
        <v>3189.6</v>
      </c>
      <c r="E1635" s="2">
        <v>3193.85</v>
      </c>
      <c r="F1635" s="2">
        <v>3193.85</v>
      </c>
      <c r="G1635" s="3">
        <v>223700800</v>
      </c>
    </row>
    <row r="1636" spans="1:7" x14ac:dyDescent="0.25">
      <c r="A1636" s="1">
        <v>41534</v>
      </c>
      <c r="B1636" s="2">
        <v>3183.81</v>
      </c>
      <c r="C1636" s="2">
        <v>3188.7</v>
      </c>
      <c r="D1636" s="2">
        <v>3176.75</v>
      </c>
      <c r="E1636" s="2">
        <v>3180.92</v>
      </c>
      <c r="F1636" s="2">
        <v>3180.92</v>
      </c>
      <c r="G1636" s="3">
        <v>202910200</v>
      </c>
    </row>
    <row r="1637" spans="1:7" x14ac:dyDescent="0.25">
      <c r="A1637" s="1">
        <v>41533</v>
      </c>
      <c r="B1637" s="2">
        <v>3151.4</v>
      </c>
      <c r="C1637" s="2">
        <v>3181.72</v>
      </c>
      <c r="D1637" s="2">
        <v>3147.21</v>
      </c>
      <c r="E1637" s="2">
        <v>3179.48</v>
      </c>
      <c r="F1637" s="2">
        <v>3179.48</v>
      </c>
      <c r="G1637" s="3">
        <v>320816200</v>
      </c>
    </row>
    <row r="1638" spans="1:7" x14ac:dyDescent="0.25">
      <c r="A1638" s="1">
        <v>41530</v>
      </c>
      <c r="B1638" s="2">
        <v>3133.54</v>
      </c>
      <c r="C1638" s="2">
        <v>3136.04</v>
      </c>
      <c r="D1638" s="2">
        <v>3111.37</v>
      </c>
      <c r="E1638" s="2">
        <v>3120.3</v>
      </c>
      <c r="F1638" s="2">
        <v>3120.3</v>
      </c>
      <c r="G1638" s="3">
        <v>287086400</v>
      </c>
    </row>
    <row r="1639" spans="1:7" x14ac:dyDescent="0.25">
      <c r="A1639" s="1">
        <v>41529</v>
      </c>
      <c r="B1639" s="2">
        <v>3123.37</v>
      </c>
      <c r="C1639" s="2">
        <v>3130.66</v>
      </c>
      <c r="D1639" s="2">
        <v>3116.51</v>
      </c>
      <c r="E1639" s="2">
        <v>3121.08</v>
      </c>
      <c r="F1639" s="2">
        <v>3121.08</v>
      </c>
      <c r="G1639" s="3">
        <v>381193300</v>
      </c>
    </row>
    <row r="1640" spans="1:7" x14ac:dyDescent="0.25">
      <c r="A1640" s="1">
        <v>41528</v>
      </c>
      <c r="B1640" s="2">
        <v>3133.46</v>
      </c>
      <c r="C1640" s="2">
        <v>3136.53</v>
      </c>
      <c r="D1640" s="2">
        <v>3099.14</v>
      </c>
      <c r="E1640" s="2">
        <v>3108.19</v>
      </c>
      <c r="F1640" s="2">
        <v>3108.19</v>
      </c>
      <c r="G1640" s="3">
        <v>182646400</v>
      </c>
    </row>
    <row r="1641" spans="1:7" x14ac:dyDescent="0.25">
      <c r="A1641" s="1">
        <v>41527</v>
      </c>
      <c r="B1641" s="2">
        <v>3109.83</v>
      </c>
      <c r="C1641" s="2">
        <v>3125.5</v>
      </c>
      <c r="D1641" s="2">
        <v>3093.95</v>
      </c>
      <c r="E1641" s="2">
        <v>3123.89</v>
      </c>
      <c r="F1641" s="2">
        <v>3123.89</v>
      </c>
      <c r="G1641" s="3">
        <v>257073400</v>
      </c>
    </row>
    <row r="1642" spans="1:7" x14ac:dyDescent="0.25">
      <c r="A1642" s="1">
        <v>41526</v>
      </c>
      <c r="B1642" s="2">
        <v>3072.35</v>
      </c>
      <c r="C1642" s="2">
        <v>3093.41</v>
      </c>
      <c r="D1642" s="2">
        <v>3071.32</v>
      </c>
      <c r="E1642" s="2">
        <v>3088.2</v>
      </c>
      <c r="F1642" s="2">
        <v>3088.2</v>
      </c>
      <c r="G1642" s="3">
        <v>232009100</v>
      </c>
    </row>
    <row r="1643" spans="1:7" x14ac:dyDescent="0.25">
      <c r="A1643" s="1">
        <v>41523</v>
      </c>
      <c r="B1643" s="2">
        <v>3045.12</v>
      </c>
      <c r="C1643" s="2">
        <v>3051.34</v>
      </c>
      <c r="D1643" s="2">
        <v>3036.01</v>
      </c>
      <c r="E1643" s="2">
        <v>3048.35</v>
      </c>
      <c r="F1643" s="2">
        <v>3048.35</v>
      </c>
      <c r="G1643" s="3">
        <v>204616400</v>
      </c>
    </row>
    <row r="1644" spans="1:7" x14ac:dyDescent="0.25">
      <c r="A1644" s="1">
        <v>41522</v>
      </c>
      <c r="B1644" s="2">
        <v>3031.41</v>
      </c>
      <c r="C1644" s="2">
        <v>3057.18</v>
      </c>
      <c r="D1644" s="2">
        <v>3029.41</v>
      </c>
      <c r="E1644" s="2">
        <v>3039.45</v>
      </c>
      <c r="F1644" s="2">
        <v>3039.45</v>
      </c>
      <c r="G1644" s="3">
        <v>211893800</v>
      </c>
    </row>
    <row r="1645" spans="1:7" x14ac:dyDescent="0.25">
      <c r="A1645" s="1">
        <v>41521</v>
      </c>
      <c r="B1645" s="2">
        <v>3040.16</v>
      </c>
      <c r="C1645" s="2">
        <v>3041.55</v>
      </c>
      <c r="D1645" s="2">
        <v>3015.42</v>
      </c>
      <c r="E1645" s="2">
        <v>3015.42</v>
      </c>
      <c r="F1645" s="2">
        <v>3015.42</v>
      </c>
      <c r="G1645" s="3">
        <v>254306100</v>
      </c>
    </row>
    <row r="1646" spans="1:7" x14ac:dyDescent="0.25">
      <c r="A1646" s="1">
        <v>41520</v>
      </c>
      <c r="B1646" s="2">
        <v>3050.12</v>
      </c>
      <c r="C1646" s="2">
        <v>3062.79</v>
      </c>
      <c r="D1646" s="2">
        <v>3049.33</v>
      </c>
      <c r="E1646" s="2">
        <v>3054.78</v>
      </c>
      <c r="F1646" s="2">
        <v>3054.78</v>
      </c>
      <c r="G1646" s="3">
        <v>185068400</v>
      </c>
    </row>
    <row r="1647" spans="1:7" x14ac:dyDescent="0.25">
      <c r="A1647" s="1">
        <v>41519</v>
      </c>
      <c r="B1647" s="2">
        <v>3037.59</v>
      </c>
      <c r="C1647" s="2">
        <v>3057.16</v>
      </c>
      <c r="D1647" s="2">
        <v>3032.1</v>
      </c>
      <c r="E1647" s="2">
        <v>3055.72</v>
      </c>
      <c r="F1647" s="2">
        <v>3055.72</v>
      </c>
      <c r="G1647" s="3">
        <v>151341400</v>
      </c>
    </row>
    <row r="1648" spans="1:7" x14ac:dyDescent="0.25">
      <c r="A1648" s="1">
        <v>41516</v>
      </c>
      <c r="B1648" s="2">
        <v>3036.46</v>
      </c>
      <c r="C1648" s="2">
        <v>3045.21</v>
      </c>
      <c r="D1648" s="2">
        <v>3018.91</v>
      </c>
      <c r="E1648" s="2">
        <v>3028.94</v>
      </c>
      <c r="F1648" s="2">
        <v>3028.94</v>
      </c>
      <c r="G1648" s="3">
        <v>497304600</v>
      </c>
    </row>
    <row r="1649" spans="1:7" x14ac:dyDescent="0.25">
      <c r="A1649" s="1">
        <v>41515</v>
      </c>
      <c r="B1649" s="2">
        <v>3015.93</v>
      </c>
      <c r="C1649" s="2">
        <v>3041.76</v>
      </c>
      <c r="D1649" s="2">
        <v>3011.93</v>
      </c>
      <c r="E1649" s="2">
        <v>3038.03</v>
      </c>
      <c r="F1649" s="2">
        <v>3038.03</v>
      </c>
      <c r="G1649" s="3">
        <v>430075400</v>
      </c>
    </row>
    <row r="1650" spans="1:7" x14ac:dyDescent="0.25">
      <c r="A1650" s="1">
        <v>41514</v>
      </c>
      <c r="B1650" s="2">
        <v>3007.94</v>
      </c>
      <c r="C1650" s="2">
        <v>3012.34</v>
      </c>
      <c r="D1650" s="2">
        <v>2990.68</v>
      </c>
      <c r="E1650" s="2">
        <v>3004.18</v>
      </c>
      <c r="F1650" s="2">
        <v>3004.18</v>
      </c>
      <c r="G1650" s="3">
        <v>383736900</v>
      </c>
    </row>
    <row r="1651" spans="1:7" x14ac:dyDescent="0.25">
      <c r="A1651" s="1">
        <v>41513</v>
      </c>
      <c r="B1651" s="2">
        <v>3065.88</v>
      </c>
      <c r="C1651" s="2">
        <v>3077.58</v>
      </c>
      <c r="D1651" s="2">
        <v>3027.65</v>
      </c>
      <c r="E1651" s="2">
        <v>3034.02</v>
      </c>
      <c r="F1651" s="2">
        <v>3034.02</v>
      </c>
      <c r="G1651" s="3">
        <v>370900600</v>
      </c>
    </row>
    <row r="1652" spans="1:7" x14ac:dyDescent="0.25">
      <c r="A1652" s="1">
        <v>41512</v>
      </c>
      <c r="B1652" s="2">
        <v>3090.36</v>
      </c>
      <c r="C1652" s="2">
        <v>3109.58</v>
      </c>
      <c r="D1652" s="2">
        <v>3082.56</v>
      </c>
      <c r="E1652" s="2">
        <v>3084.41</v>
      </c>
      <c r="F1652" s="2">
        <v>3084.41</v>
      </c>
      <c r="G1652" s="3">
        <v>468795900</v>
      </c>
    </row>
    <row r="1653" spans="1:7" x14ac:dyDescent="0.25">
      <c r="A1653" s="1">
        <v>41509</v>
      </c>
      <c r="B1653" s="2">
        <v>3092</v>
      </c>
      <c r="C1653" s="2">
        <v>3102.01</v>
      </c>
      <c r="D1653" s="2">
        <v>3085.49</v>
      </c>
      <c r="E1653" s="2">
        <v>3088.85</v>
      </c>
      <c r="F1653" s="2">
        <v>3088.85</v>
      </c>
      <c r="G1653" s="3">
        <v>278172800</v>
      </c>
    </row>
    <row r="1654" spans="1:7" x14ac:dyDescent="0.25">
      <c r="A1654" s="1">
        <v>41508</v>
      </c>
      <c r="B1654" s="2">
        <v>3074.7</v>
      </c>
      <c r="C1654" s="2">
        <v>3099.05</v>
      </c>
      <c r="D1654" s="2">
        <v>3054.77</v>
      </c>
      <c r="E1654" s="2">
        <v>3089.4</v>
      </c>
      <c r="F1654" s="2">
        <v>3089.4</v>
      </c>
      <c r="G1654" s="3">
        <v>357640600</v>
      </c>
    </row>
    <row r="1655" spans="1:7" x14ac:dyDescent="0.25">
      <c r="A1655" s="1">
        <v>41507</v>
      </c>
      <c r="B1655" s="2">
        <v>3120.03</v>
      </c>
      <c r="C1655" s="2">
        <v>3132.14</v>
      </c>
      <c r="D1655" s="2">
        <v>3107.56</v>
      </c>
      <c r="E1655" s="2">
        <v>3108.99</v>
      </c>
      <c r="F1655" s="2">
        <v>3108.99</v>
      </c>
      <c r="G1655" s="3">
        <v>257657400</v>
      </c>
    </row>
    <row r="1656" spans="1:7" x14ac:dyDescent="0.25">
      <c r="A1656" s="1">
        <v>41506</v>
      </c>
      <c r="B1656" s="2">
        <v>3158.42</v>
      </c>
      <c r="C1656" s="2">
        <v>3164.81</v>
      </c>
      <c r="D1656" s="2">
        <v>3117.51</v>
      </c>
      <c r="E1656" s="2">
        <v>3128.75</v>
      </c>
      <c r="F1656" s="2">
        <v>3128.75</v>
      </c>
      <c r="G1656" s="3">
        <v>291115300</v>
      </c>
    </row>
    <row r="1657" spans="1:7" x14ac:dyDescent="0.25">
      <c r="A1657" s="1">
        <v>41505</v>
      </c>
      <c r="B1657" s="2">
        <v>3192.26</v>
      </c>
      <c r="C1657" s="2">
        <v>3202.1</v>
      </c>
      <c r="D1657" s="2">
        <v>3168.28</v>
      </c>
      <c r="E1657" s="2">
        <v>3173.33</v>
      </c>
      <c r="F1657" s="2">
        <v>3173.33</v>
      </c>
      <c r="G1657" s="3">
        <v>230727900</v>
      </c>
    </row>
    <row r="1658" spans="1:7" x14ac:dyDescent="0.25">
      <c r="A1658" s="1">
        <v>41502</v>
      </c>
      <c r="B1658" s="2">
        <v>3194.54</v>
      </c>
      <c r="C1658" s="2">
        <v>3209.5</v>
      </c>
      <c r="D1658" s="2">
        <v>3180.3</v>
      </c>
      <c r="E1658" s="2">
        <v>3197.53</v>
      </c>
      <c r="F1658" s="2">
        <v>3197.53</v>
      </c>
      <c r="G1658" s="3">
        <v>214066400</v>
      </c>
    </row>
    <row r="1659" spans="1:7" x14ac:dyDescent="0.25">
      <c r="A1659" s="1">
        <v>41501</v>
      </c>
      <c r="B1659" s="2">
        <v>3234.33</v>
      </c>
      <c r="C1659" s="2">
        <v>3237.71</v>
      </c>
      <c r="D1659" s="2">
        <v>3212.29</v>
      </c>
      <c r="E1659" s="2">
        <v>3220.92</v>
      </c>
      <c r="F1659" s="2">
        <v>3220.92</v>
      </c>
      <c r="G1659" s="3">
        <v>234279000</v>
      </c>
    </row>
    <row r="1660" spans="1:7" x14ac:dyDescent="0.25">
      <c r="A1660" s="1">
        <v>41500</v>
      </c>
      <c r="B1660" s="2">
        <v>3249.46</v>
      </c>
      <c r="C1660" s="2">
        <v>3251.64</v>
      </c>
      <c r="D1660" s="2">
        <v>3231.56</v>
      </c>
      <c r="E1660" s="2">
        <v>3248.66</v>
      </c>
      <c r="F1660" s="2">
        <v>3248.66</v>
      </c>
      <c r="G1660" s="3">
        <v>201488900</v>
      </c>
    </row>
    <row r="1661" spans="1:7" x14ac:dyDescent="0.25">
      <c r="A1661" s="1">
        <v>41499</v>
      </c>
      <c r="B1661" s="2">
        <v>3240.24</v>
      </c>
      <c r="C1661" s="2">
        <v>3247.86</v>
      </c>
      <c r="D1661" s="2">
        <v>3236.41</v>
      </c>
      <c r="E1661" s="2">
        <v>3244.12</v>
      </c>
      <c r="F1661" s="2">
        <v>3244.12</v>
      </c>
      <c r="G1661" s="3">
        <v>282266600</v>
      </c>
    </row>
    <row r="1662" spans="1:7" x14ac:dyDescent="0.25">
      <c r="A1662" s="1">
        <v>41498</v>
      </c>
      <c r="B1662" s="2">
        <v>3227.65</v>
      </c>
      <c r="C1662" s="2">
        <v>3244.4</v>
      </c>
      <c r="D1662" s="2">
        <v>3222.99</v>
      </c>
      <c r="E1662" s="2">
        <v>3232.24</v>
      </c>
      <c r="F1662" s="2">
        <v>3232.24</v>
      </c>
      <c r="G1662" s="3">
        <v>232642100</v>
      </c>
    </row>
    <row r="1663" spans="1:7" x14ac:dyDescent="0.25">
      <c r="A1663" s="1">
        <v>41493</v>
      </c>
      <c r="B1663" s="2">
        <v>3222.28</v>
      </c>
      <c r="C1663" s="2">
        <v>3240.61</v>
      </c>
      <c r="D1663" s="2">
        <v>3220.16</v>
      </c>
      <c r="E1663" s="2">
        <v>3229.91</v>
      </c>
      <c r="F1663" s="2">
        <v>3229.91</v>
      </c>
      <c r="G1663" s="3">
        <v>265183900</v>
      </c>
    </row>
    <row r="1664" spans="1:7" x14ac:dyDescent="0.25">
      <c r="A1664" s="1">
        <v>41492</v>
      </c>
      <c r="B1664" s="2">
        <v>3236.19</v>
      </c>
      <c r="C1664" s="2">
        <v>3247.85</v>
      </c>
      <c r="D1664" s="2">
        <v>3212.74</v>
      </c>
      <c r="E1664" s="2">
        <v>3224.89</v>
      </c>
      <c r="F1664" s="2">
        <v>3224.89</v>
      </c>
      <c r="G1664" s="3">
        <v>199415400</v>
      </c>
    </row>
    <row r="1665" spans="1:7" x14ac:dyDescent="0.25">
      <c r="A1665" s="1">
        <v>41491</v>
      </c>
      <c r="B1665" s="2">
        <v>3239.66</v>
      </c>
      <c r="C1665" s="2">
        <v>3243.14</v>
      </c>
      <c r="D1665" s="2">
        <v>3229.68</v>
      </c>
      <c r="E1665" s="2">
        <v>3241.79</v>
      </c>
      <c r="F1665" s="2">
        <v>3241.79</v>
      </c>
      <c r="G1665" s="3">
        <v>179822300</v>
      </c>
    </row>
    <row r="1666" spans="1:7" x14ac:dyDescent="0.25">
      <c r="A1666" s="1">
        <v>41488</v>
      </c>
      <c r="B1666" s="2">
        <v>3263.4</v>
      </c>
      <c r="C1666" s="2">
        <v>3268.63</v>
      </c>
      <c r="D1666" s="2">
        <v>3248.22</v>
      </c>
      <c r="E1666" s="2">
        <v>3254.13</v>
      </c>
      <c r="F1666" s="2">
        <v>3254.13</v>
      </c>
      <c r="G1666" s="3">
        <v>322703400</v>
      </c>
    </row>
    <row r="1667" spans="1:7" x14ac:dyDescent="0.25">
      <c r="A1667" s="1">
        <v>41487</v>
      </c>
      <c r="B1667" s="2">
        <v>3244.23</v>
      </c>
      <c r="C1667" s="2">
        <v>3256.6</v>
      </c>
      <c r="D1667" s="2">
        <v>3234.05</v>
      </c>
      <c r="E1667" s="2">
        <v>3243.29</v>
      </c>
      <c r="F1667" s="2">
        <v>3243.29</v>
      </c>
      <c r="G1667" s="3">
        <v>234772200</v>
      </c>
    </row>
    <row r="1668" spans="1:7" x14ac:dyDescent="0.25">
      <c r="A1668" s="1">
        <v>41486</v>
      </c>
      <c r="B1668" s="2">
        <v>3242.45</v>
      </c>
      <c r="C1668" s="2">
        <v>3246.94</v>
      </c>
      <c r="D1668" s="2">
        <v>3221.93</v>
      </c>
      <c r="E1668" s="2">
        <v>3221.93</v>
      </c>
      <c r="F1668" s="2">
        <v>3221.93</v>
      </c>
      <c r="G1668" s="3">
        <v>563832700</v>
      </c>
    </row>
    <row r="1669" spans="1:7" x14ac:dyDescent="0.25">
      <c r="A1669" s="1">
        <v>41485</v>
      </c>
      <c r="B1669" s="2">
        <v>3238.81</v>
      </c>
      <c r="C1669" s="2">
        <v>3258.56</v>
      </c>
      <c r="D1669" s="2">
        <v>3222.56</v>
      </c>
      <c r="E1669" s="2">
        <v>3245.45</v>
      </c>
      <c r="F1669" s="2">
        <v>3245.45</v>
      </c>
      <c r="G1669" s="3">
        <v>282392000</v>
      </c>
    </row>
    <row r="1670" spans="1:7" x14ac:dyDescent="0.25">
      <c r="A1670" s="1">
        <v>41484</v>
      </c>
      <c r="B1670" s="2">
        <v>3233.69</v>
      </c>
      <c r="C1670" s="2">
        <v>3237.93</v>
      </c>
      <c r="D1670" s="2">
        <v>3218.5</v>
      </c>
      <c r="E1670" s="2">
        <v>3236.97</v>
      </c>
      <c r="F1670" s="2">
        <v>3236.97</v>
      </c>
      <c r="G1670" s="3">
        <v>225331600</v>
      </c>
    </row>
    <row r="1671" spans="1:7" x14ac:dyDescent="0.25">
      <c r="A1671" s="1">
        <v>41481</v>
      </c>
      <c r="B1671" s="2">
        <v>3237.75</v>
      </c>
      <c r="C1671" s="2">
        <v>3248.83</v>
      </c>
      <c r="D1671" s="2">
        <v>3231.48</v>
      </c>
      <c r="E1671" s="2">
        <v>3236.1</v>
      </c>
      <c r="F1671" s="2">
        <v>3236.1</v>
      </c>
      <c r="G1671" s="3">
        <v>184912400</v>
      </c>
    </row>
    <row r="1672" spans="1:7" x14ac:dyDescent="0.25">
      <c r="A1672" s="1">
        <v>41480</v>
      </c>
      <c r="B1672" s="2">
        <v>3264.97</v>
      </c>
      <c r="C1672" s="2">
        <v>3265.14</v>
      </c>
      <c r="D1672" s="2">
        <v>3232.94</v>
      </c>
      <c r="E1672" s="2">
        <v>3235.68</v>
      </c>
      <c r="F1672" s="2">
        <v>3235.68</v>
      </c>
      <c r="G1672" s="3">
        <v>244969200</v>
      </c>
    </row>
    <row r="1673" spans="1:7" x14ac:dyDescent="0.25">
      <c r="A1673" s="1">
        <v>41479</v>
      </c>
      <c r="B1673" s="2">
        <v>3251.66</v>
      </c>
      <c r="C1673" s="2">
        <v>3277.55</v>
      </c>
      <c r="D1673" s="2">
        <v>3246.57</v>
      </c>
      <c r="E1673" s="2">
        <v>3274.76</v>
      </c>
      <c r="F1673" s="2">
        <v>3274.76</v>
      </c>
      <c r="G1673" s="3">
        <v>271095200</v>
      </c>
    </row>
    <row r="1674" spans="1:7" x14ac:dyDescent="0.25">
      <c r="A1674" s="1">
        <v>41478</v>
      </c>
      <c r="B1674" s="2">
        <v>3238.37</v>
      </c>
      <c r="C1674" s="2">
        <v>3256.81</v>
      </c>
      <c r="D1674" s="2">
        <v>3231.73</v>
      </c>
      <c r="E1674" s="2">
        <v>3253.76</v>
      </c>
      <c r="F1674" s="2">
        <v>3253.76</v>
      </c>
      <c r="G1674" s="3">
        <v>319749600</v>
      </c>
    </row>
    <row r="1675" spans="1:7" x14ac:dyDescent="0.25">
      <c r="A1675" s="1">
        <v>41477</v>
      </c>
      <c r="B1675" s="2">
        <v>3223.91</v>
      </c>
      <c r="C1675" s="2">
        <v>3240.36</v>
      </c>
      <c r="D1675" s="2">
        <v>3221</v>
      </c>
      <c r="E1675" s="2">
        <v>3234.35</v>
      </c>
      <c r="F1675" s="2">
        <v>3234.35</v>
      </c>
      <c r="G1675" s="3">
        <v>230007000</v>
      </c>
    </row>
    <row r="1676" spans="1:7" x14ac:dyDescent="0.25">
      <c r="A1676" s="1">
        <v>41474</v>
      </c>
      <c r="B1676" s="2">
        <v>3218.54</v>
      </c>
      <c r="C1676" s="2">
        <v>3221.98</v>
      </c>
      <c r="D1676" s="2">
        <v>3205.57</v>
      </c>
      <c r="E1676" s="2">
        <v>3213.26</v>
      </c>
      <c r="F1676" s="2">
        <v>3213.26</v>
      </c>
      <c r="G1676" s="3">
        <v>209111400</v>
      </c>
    </row>
    <row r="1677" spans="1:7" x14ac:dyDescent="0.25">
      <c r="A1677" s="1">
        <v>41473</v>
      </c>
      <c r="B1677" s="2">
        <v>3217.34</v>
      </c>
      <c r="C1677" s="2">
        <v>3226.94</v>
      </c>
      <c r="D1677" s="2">
        <v>3210.81</v>
      </c>
      <c r="E1677" s="2">
        <v>3218.2</v>
      </c>
      <c r="F1677" s="2">
        <v>3218.2</v>
      </c>
      <c r="G1677" s="3">
        <v>234469800</v>
      </c>
    </row>
    <row r="1678" spans="1:7" x14ac:dyDescent="0.25">
      <c r="A1678" s="1">
        <v>41472</v>
      </c>
      <c r="B1678" s="2">
        <v>3221.12</v>
      </c>
      <c r="C1678" s="2">
        <v>3226.38</v>
      </c>
      <c r="D1678" s="2">
        <v>3207.13</v>
      </c>
      <c r="E1678" s="2">
        <v>3208.33</v>
      </c>
      <c r="F1678" s="2">
        <v>3208.33</v>
      </c>
      <c r="G1678" s="3">
        <v>219777000</v>
      </c>
    </row>
    <row r="1679" spans="1:7" x14ac:dyDescent="0.25">
      <c r="A1679" s="1">
        <v>41471</v>
      </c>
      <c r="B1679" s="2">
        <v>3244.5</v>
      </c>
      <c r="C1679" s="2">
        <v>3251.68</v>
      </c>
      <c r="D1679" s="2">
        <v>3216.5</v>
      </c>
      <c r="E1679" s="2">
        <v>3224.96</v>
      </c>
      <c r="F1679" s="2">
        <v>3224.96</v>
      </c>
      <c r="G1679" s="3">
        <v>155390800</v>
      </c>
    </row>
    <row r="1680" spans="1:7" x14ac:dyDescent="0.25">
      <c r="A1680" s="1">
        <v>41470</v>
      </c>
      <c r="B1680" s="2">
        <v>3240.52</v>
      </c>
      <c r="C1680" s="2">
        <v>3255.72</v>
      </c>
      <c r="D1680" s="2">
        <v>3233.94</v>
      </c>
      <c r="E1680" s="2">
        <v>3236.82</v>
      </c>
      <c r="F1680" s="2">
        <v>3236.82</v>
      </c>
      <c r="G1680" s="3">
        <v>186299000</v>
      </c>
    </row>
    <row r="1681" spans="1:7" x14ac:dyDescent="0.25">
      <c r="A1681" s="1">
        <v>41467</v>
      </c>
      <c r="B1681" s="2">
        <v>3258.41</v>
      </c>
      <c r="C1681" s="2">
        <v>3258.41</v>
      </c>
      <c r="D1681" s="2">
        <v>3226.4</v>
      </c>
      <c r="E1681" s="2">
        <v>3236.06</v>
      </c>
      <c r="F1681" s="2">
        <v>3236.06</v>
      </c>
      <c r="G1681" s="3">
        <v>173865800</v>
      </c>
    </row>
    <row r="1682" spans="1:7" x14ac:dyDescent="0.25">
      <c r="A1682" s="1">
        <v>41466</v>
      </c>
      <c r="B1682" s="2">
        <v>3214.69</v>
      </c>
      <c r="C1682" s="2">
        <v>3250.38</v>
      </c>
      <c r="D1682" s="2">
        <v>3213.11</v>
      </c>
      <c r="E1682" s="2">
        <v>3248.92</v>
      </c>
      <c r="F1682" s="2">
        <v>3248.92</v>
      </c>
      <c r="G1682" s="3">
        <v>287502200</v>
      </c>
    </row>
    <row r="1683" spans="1:7" x14ac:dyDescent="0.25">
      <c r="A1683" s="1">
        <v>41465</v>
      </c>
      <c r="B1683" s="2">
        <v>3192.41</v>
      </c>
      <c r="C1683" s="2">
        <v>3205.82</v>
      </c>
      <c r="D1683" s="2">
        <v>3185.61</v>
      </c>
      <c r="E1683" s="2">
        <v>3188.04</v>
      </c>
      <c r="F1683" s="2">
        <v>3188.04</v>
      </c>
      <c r="G1683" s="3">
        <v>232367400</v>
      </c>
    </row>
    <row r="1684" spans="1:7" x14ac:dyDescent="0.25">
      <c r="A1684" s="1">
        <v>41464</v>
      </c>
      <c r="B1684" s="2">
        <v>3167.05</v>
      </c>
      <c r="C1684" s="2">
        <v>3185.59</v>
      </c>
      <c r="D1684" s="2">
        <v>3159.8</v>
      </c>
      <c r="E1684" s="2">
        <v>3178.63</v>
      </c>
      <c r="F1684" s="2">
        <v>3178.63</v>
      </c>
      <c r="G1684" s="3">
        <v>216307800</v>
      </c>
    </row>
    <row r="1685" spans="1:7" x14ac:dyDescent="0.25">
      <c r="A1685" s="1">
        <v>41463</v>
      </c>
      <c r="B1685" s="2">
        <v>3161.95</v>
      </c>
      <c r="C1685" s="2">
        <v>3165.56</v>
      </c>
      <c r="D1685" s="2">
        <v>3132.07</v>
      </c>
      <c r="E1685" s="2">
        <v>3155.47</v>
      </c>
      <c r="F1685" s="2">
        <v>3155.47</v>
      </c>
      <c r="G1685" s="3">
        <v>143295000</v>
      </c>
    </row>
    <row r="1686" spans="1:7" x14ac:dyDescent="0.25">
      <c r="A1686" s="1">
        <v>41460</v>
      </c>
      <c r="B1686" s="2">
        <v>3147.12</v>
      </c>
      <c r="C1686" s="2">
        <v>3179.81</v>
      </c>
      <c r="D1686" s="2">
        <v>3147.12</v>
      </c>
      <c r="E1686" s="2">
        <v>3169.73</v>
      </c>
      <c r="F1686" s="2">
        <v>3169.73</v>
      </c>
      <c r="G1686" s="3">
        <v>131594000</v>
      </c>
    </row>
    <row r="1687" spans="1:7" x14ac:dyDescent="0.25">
      <c r="A1687" s="1">
        <v>41459</v>
      </c>
      <c r="B1687" s="2">
        <v>3141.41</v>
      </c>
      <c r="C1687" s="2">
        <v>3161.93</v>
      </c>
      <c r="D1687" s="2">
        <v>3130.85</v>
      </c>
      <c r="E1687" s="2">
        <v>3147.12</v>
      </c>
      <c r="F1687" s="2">
        <v>3147.12</v>
      </c>
      <c r="G1687" s="3">
        <v>108405600</v>
      </c>
    </row>
    <row r="1688" spans="1:7" x14ac:dyDescent="0.25">
      <c r="A1688" s="1">
        <v>41458</v>
      </c>
      <c r="B1688" s="2">
        <v>3160.73</v>
      </c>
      <c r="C1688" s="2">
        <v>3162.18</v>
      </c>
      <c r="D1688" s="2">
        <v>3125.49</v>
      </c>
      <c r="E1688" s="2">
        <v>3129.49</v>
      </c>
      <c r="F1688" s="2">
        <v>3129.49</v>
      </c>
      <c r="G1688" s="3">
        <v>247828000</v>
      </c>
    </row>
    <row r="1689" spans="1:7" x14ac:dyDescent="0.25">
      <c r="A1689" s="1">
        <v>41457</v>
      </c>
      <c r="B1689" s="2">
        <v>3153.93</v>
      </c>
      <c r="C1689" s="2">
        <v>3186.89</v>
      </c>
      <c r="D1689" s="2">
        <v>3153.47</v>
      </c>
      <c r="E1689" s="2">
        <v>3173.32</v>
      </c>
      <c r="F1689" s="2">
        <v>3173.32</v>
      </c>
      <c r="G1689" s="3">
        <v>225458000</v>
      </c>
    </row>
    <row r="1690" spans="1:7" x14ac:dyDescent="0.25">
      <c r="A1690" s="1">
        <v>41456</v>
      </c>
      <c r="B1690" s="2">
        <v>3147.49</v>
      </c>
      <c r="C1690" s="2">
        <v>3151.27</v>
      </c>
      <c r="D1690" s="2">
        <v>3132.86</v>
      </c>
      <c r="E1690" s="2">
        <v>3140.93</v>
      </c>
      <c r="F1690" s="2">
        <v>3140.93</v>
      </c>
      <c r="G1690" s="3">
        <v>211981200</v>
      </c>
    </row>
    <row r="1691" spans="1:7" x14ac:dyDescent="0.25">
      <c r="A1691" s="1">
        <v>41453</v>
      </c>
      <c r="B1691" s="2">
        <v>3143.18</v>
      </c>
      <c r="C1691" s="2">
        <v>3162.94</v>
      </c>
      <c r="D1691" s="2">
        <v>3138.4</v>
      </c>
      <c r="E1691" s="2">
        <v>3150.44</v>
      </c>
      <c r="F1691" s="2">
        <v>3150.44</v>
      </c>
      <c r="G1691" s="3">
        <v>332561400</v>
      </c>
    </row>
    <row r="1692" spans="1:7" x14ac:dyDescent="0.25">
      <c r="A1692" s="1">
        <v>41452</v>
      </c>
      <c r="B1692" s="2">
        <v>3133.94</v>
      </c>
      <c r="C1692" s="2">
        <v>3152.79</v>
      </c>
      <c r="D1692" s="2">
        <v>3118.03</v>
      </c>
      <c r="E1692" s="2">
        <v>3118.03</v>
      </c>
      <c r="F1692" s="2">
        <v>3118.03</v>
      </c>
      <c r="G1692" s="3">
        <v>308185400</v>
      </c>
    </row>
    <row r="1693" spans="1:7" x14ac:dyDescent="0.25">
      <c r="A1693" s="1">
        <v>41451</v>
      </c>
      <c r="B1693" s="2">
        <v>3105.83</v>
      </c>
      <c r="C1693" s="2">
        <v>3118.86</v>
      </c>
      <c r="D1693" s="2">
        <v>3092.54</v>
      </c>
      <c r="E1693" s="2">
        <v>3104.4</v>
      </c>
      <c r="F1693" s="2">
        <v>3104.4</v>
      </c>
      <c r="G1693" s="3">
        <v>262964800</v>
      </c>
    </row>
    <row r="1694" spans="1:7" x14ac:dyDescent="0.25">
      <c r="A1694" s="1">
        <v>41450</v>
      </c>
      <c r="B1694" s="2">
        <v>3069.08</v>
      </c>
      <c r="C1694" s="2">
        <v>3100.2</v>
      </c>
      <c r="D1694" s="2">
        <v>3066.41</v>
      </c>
      <c r="E1694" s="2">
        <v>3089.93</v>
      </c>
      <c r="F1694" s="2">
        <v>3089.93</v>
      </c>
      <c r="G1694" s="3">
        <v>370042200</v>
      </c>
    </row>
    <row r="1695" spans="1:7" x14ac:dyDescent="0.25">
      <c r="A1695" s="1">
        <v>41449</v>
      </c>
      <c r="B1695" s="2">
        <v>3104.28</v>
      </c>
      <c r="C1695" s="2">
        <v>3117.85</v>
      </c>
      <c r="D1695" s="2">
        <v>3074.31</v>
      </c>
      <c r="E1695" s="2">
        <v>3074.31</v>
      </c>
      <c r="F1695" s="2">
        <v>3074.31</v>
      </c>
      <c r="G1695" s="3">
        <v>310404000</v>
      </c>
    </row>
    <row r="1696" spans="1:7" x14ac:dyDescent="0.25">
      <c r="A1696" s="1">
        <v>41446</v>
      </c>
      <c r="B1696" s="2">
        <v>3081.5</v>
      </c>
      <c r="C1696" s="2">
        <v>3132.65</v>
      </c>
      <c r="D1696" s="2">
        <v>3065.42</v>
      </c>
      <c r="E1696" s="2">
        <v>3124.45</v>
      </c>
      <c r="F1696" s="2">
        <v>3124.45</v>
      </c>
      <c r="G1696" s="3">
        <v>408945800</v>
      </c>
    </row>
    <row r="1697" spans="1:7" x14ac:dyDescent="0.25">
      <c r="A1697" s="1">
        <v>41445</v>
      </c>
      <c r="B1697" s="2">
        <v>3186.6</v>
      </c>
      <c r="C1697" s="2">
        <v>3186.6</v>
      </c>
      <c r="D1697" s="2">
        <v>3132.37</v>
      </c>
      <c r="E1697" s="2">
        <v>3133.26</v>
      </c>
      <c r="F1697" s="2">
        <v>3133.26</v>
      </c>
      <c r="G1697" s="3">
        <v>413979200</v>
      </c>
    </row>
    <row r="1698" spans="1:7" x14ac:dyDescent="0.25">
      <c r="A1698" s="1">
        <v>41444</v>
      </c>
      <c r="B1698" s="2">
        <v>3225.67</v>
      </c>
      <c r="C1698" s="2">
        <v>3235.09</v>
      </c>
      <c r="D1698" s="2">
        <v>3208.52</v>
      </c>
      <c r="E1698" s="2">
        <v>3213.79</v>
      </c>
      <c r="F1698" s="2">
        <v>3213.79</v>
      </c>
      <c r="G1698" s="3">
        <v>231390400</v>
      </c>
    </row>
    <row r="1699" spans="1:7" x14ac:dyDescent="0.25">
      <c r="A1699" s="1">
        <v>41443</v>
      </c>
      <c r="B1699" s="2">
        <v>3198</v>
      </c>
      <c r="C1699" s="2">
        <v>3233.69</v>
      </c>
      <c r="D1699" s="2">
        <v>3195.31</v>
      </c>
      <c r="E1699" s="2">
        <v>3229.55</v>
      </c>
      <c r="F1699" s="2">
        <v>3229.55</v>
      </c>
      <c r="G1699" s="3">
        <v>272140800</v>
      </c>
    </row>
    <row r="1700" spans="1:7" x14ac:dyDescent="0.25">
      <c r="A1700" s="1">
        <v>41442</v>
      </c>
      <c r="B1700" s="2">
        <v>3150.5</v>
      </c>
      <c r="C1700" s="2">
        <v>3191.45</v>
      </c>
      <c r="D1700" s="2">
        <v>3144.57</v>
      </c>
      <c r="E1700" s="2">
        <v>3183.44</v>
      </c>
      <c r="F1700" s="2">
        <v>3183.44</v>
      </c>
      <c r="G1700" s="3">
        <v>281837600</v>
      </c>
    </row>
    <row r="1701" spans="1:7" x14ac:dyDescent="0.25">
      <c r="A1701" s="1">
        <v>41439</v>
      </c>
      <c r="B1701" s="2">
        <v>3147.78</v>
      </c>
      <c r="C1701" s="2">
        <v>3166.41</v>
      </c>
      <c r="D1701" s="2">
        <v>3137.13</v>
      </c>
      <c r="E1701" s="2">
        <v>3161.43</v>
      </c>
      <c r="F1701" s="2">
        <v>3161.43</v>
      </c>
      <c r="G1701" s="3">
        <v>258961600</v>
      </c>
    </row>
    <row r="1702" spans="1:7" x14ac:dyDescent="0.25">
      <c r="A1702" s="1">
        <v>41438</v>
      </c>
      <c r="B1702" s="2">
        <v>3127.14</v>
      </c>
      <c r="C1702" s="2">
        <v>3134.18</v>
      </c>
      <c r="D1702" s="2">
        <v>3094.86</v>
      </c>
      <c r="E1702" s="2">
        <v>3130.69</v>
      </c>
      <c r="F1702" s="2">
        <v>3130.69</v>
      </c>
      <c r="G1702" s="3">
        <v>357093800</v>
      </c>
    </row>
    <row r="1703" spans="1:7" x14ac:dyDescent="0.25">
      <c r="A1703" s="1">
        <v>41437</v>
      </c>
      <c r="B1703" s="2">
        <v>3151.71</v>
      </c>
      <c r="C1703" s="2">
        <v>3168.71</v>
      </c>
      <c r="D1703" s="2">
        <v>3146.74</v>
      </c>
      <c r="E1703" s="2">
        <v>3153.48</v>
      </c>
      <c r="F1703" s="2">
        <v>3153.48</v>
      </c>
      <c r="G1703" s="3">
        <v>252414200</v>
      </c>
    </row>
    <row r="1704" spans="1:7" x14ac:dyDescent="0.25">
      <c r="A1704" s="1">
        <v>41436</v>
      </c>
      <c r="B1704" s="2">
        <v>3199.24</v>
      </c>
      <c r="C1704" s="2">
        <v>3199.49</v>
      </c>
      <c r="D1704" s="2">
        <v>3159.52</v>
      </c>
      <c r="E1704" s="2">
        <v>3170.38</v>
      </c>
      <c r="F1704" s="2">
        <v>3170.38</v>
      </c>
      <c r="G1704" s="3">
        <v>363385600</v>
      </c>
    </row>
    <row r="1705" spans="1:7" x14ac:dyDescent="0.25">
      <c r="A1705" s="1">
        <v>41435</v>
      </c>
      <c r="B1705" s="2">
        <v>3204.39</v>
      </c>
      <c r="C1705" s="2">
        <v>3214.88</v>
      </c>
      <c r="D1705" s="2">
        <v>3194.84</v>
      </c>
      <c r="E1705" s="2">
        <v>3200.51</v>
      </c>
      <c r="F1705" s="2">
        <v>3200.51</v>
      </c>
      <c r="G1705" s="3">
        <v>271644400</v>
      </c>
    </row>
    <row r="1706" spans="1:7" x14ac:dyDescent="0.25">
      <c r="A1706" s="1">
        <v>41432</v>
      </c>
      <c r="B1706" s="2">
        <v>3187.09</v>
      </c>
      <c r="C1706" s="2">
        <v>3198.73</v>
      </c>
      <c r="D1706" s="2">
        <v>3178.82</v>
      </c>
      <c r="E1706" s="2">
        <v>3184.72</v>
      </c>
      <c r="F1706" s="2">
        <v>3184.72</v>
      </c>
      <c r="G1706" s="3">
        <v>276120000</v>
      </c>
    </row>
    <row r="1707" spans="1:7" x14ac:dyDescent="0.25">
      <c r="A1707" s="1">
        <v>41431</v>
      </c>
      <c r="B1707" s="2">
        <v>3211.16</v>
      </c>
      <c r="C1707" s="2">
        <v>3221</v>
      </c>
      <c r="D1707" s="2">
        <v>3187.73</v>
      </c>
      <c r="E1707" s="2">
        <v>3193.51</v>
      </c>
      <c r="F1707" s="2">
        <v>3193.51</v>
      </c>
      <c r="G1707" s="3">
        <v>313532800</v>
      </c>
    </row>
    <row r="1708" spans="1:7" x14ac:dyDescent="0.25">
      <c r="A1708" s="1">
        <v>41430</v>
      </c>
      <c r="B1708" s="2">
        <v>3278.75</v>
      </c>
      <c r="C1708" s="2">
        <v>3281.27</v>
      </c>
      <c r="D1708" s="2">
        <v>3231.25</v>
      </c>
      <c r="E1708" s="2">
        <v>3243.43</v>
      </c>
      <c r="F1708" s="2">
        <v>3243.43</v>
      </c>
      <c r="G1708" s="3">
        <v>307335200</v>
      </c>
    </row>
    <row r="1709" spans="1:7" x14ac:dyDescent="0.25">
      <c r="A1709" s="1">
        <v>41429</v>
      </c>
      <c r="B1709" s="2">
        <v>3273.46</v>
      </c>
      <c r="C1709" s="2">
        <v>3298</v>
      </c>
      <c r="D1709" s="2">
        <v>3260.12</v>
      </c>
      <c r="E1709" s="2">
        <v>3291.35</v>
      </c>
      <c r="F1709" s="2">
        <v>3291.35</v>
      </c>
      <c r="G1709" s="3">
        <v>267513200</v>
      </c>
    </row>
    <row r="1710" spans="1:7" x14ac:dyDescent="0.25">
      <c r="A1710" s="1">
        <v>41428</v>
      </c>
      <c r="B1710" s="2">
        <v>3287.1</v>
      </c>
      <c r="C1710" s="2">
        <v>3304.07</v>
      </c>
      <c r="D1710" s="2">
        <v>3279.54</v>
      </c>
      <c r="E1710" s="2">
        <v>3291.08</v>
      </c>
      <c r="F1710" s="2">
        <v>3291.08</v>
      </c>
      <c r="G1710" s="3">
        <v>235344000</v>
      </c>
    </row>
    <row r="1711" spans="1:7" x14ac:dyDescent="0.25">
      <c r="A1711" s="1">
        <v>41425</v>
      </c>
      <c r="B1711" s="2">
        <v>3329.51</v>
      </c>
      <c r="C1711" s="2">
        <v>3334.5</v>
      </c>
      <c r="D1711" s="2">
        <v>3304.96</v>
      </c>
      <c r="E1711" s="2">
        <v>3311.37</v>
      </c>
      <c r="F1711" s="2">
        <v>3311.37</v>
      </c>
      <c r="G1711" s="3">
        <v>648093200</v>
      </c>
    </row>
    <row r="1712" spans="1:7" x14ac:dyDescent="0.25">
      <c r="A1712" s="1">
        <v>41424</v>
      </c>
      <c r="B1712" s="2">
        <v>3360.08</v>
      </c>
      <c r="C1712" s="2">
        <v>3361.5</v>
      </c>
      <c r="D1712" s="2">
        <v>3303.11</v>
      </c>
      <c r="E1712" s="2">
        <v>3336.01</v>
      </c>
      <c r="F1712" s="2">
        <v>3336.01</v>
      </c>
      <c r="G1712" s="3">
        <v>366563800</v>
      </c>
    </row>
    <row r="1713" spans="1:7" x14ac:dyDescent="0.25">
      <c r="A1713" s="1">
        <v>41423</v>
      </c>
      <c r="B1713" s="2">
        <v>3407.23</v>
      </c>
      <c r="C1713" s="2">
        <v>3416.52</v>
      </c>
      <c r="D1713" s="2">
        <v>3367.47</v>
      </c>
      <c r="E1713" s="2">
        <v>3367.47</v>
      </c>
      <c r="F1713" s="2">
        <v>3367.47</v>
      </c>
      <c r="G1713" s="3">
        <v>279712800</v>
      </c>
    </row>
    <row r="1714" spans="1:7" x14ac:dyDescent="0.25">
      <c r="A1714" s="1">
        <v>41422</v>
      </c>
      <c r="B1714" s="2">
        <v>3401.89</v>
      </c>
      <c r="C1714" s="2">
        <v>3410.02</v>
      </c>
      <c r="D1714" s="2">
        <v>3393.36</v>
      </c>
      <c r="E1714" s="2">
        <v>3406.08</v>
      </c>
      <c r="F1714" s="2">
        <v>3406.08</v>
      </c>
      <c r="G1714" s="3">
        <v>226315200</v>
      </c>
    </row>
    <row r="1715" spans="1:7" x14ac:dyDescent="0.25">
      <c r="A1715" s="1">
        <v>41421</v>
      </c>
      <c r="B1715" s="2">
        <v>3388.03</v>
      </c>
      <c r="C1715" s="2">
        <v>3403.41</v>
      </c>
      <c r="D1715" s="2">
        <v>3373.47</v>
      </c>
      <c r="E1715" s="2">
        <v>3391.3</v>
      </c>
      <c r="F1715" s="2">
        <v>3391.3</v>
      </c>
      <c r="G1715" s="3">
        <v>210876400</v>
      </c>
    </row>
    <row r="1716" spans="1:7" x14ac:dyDescent="0.25">
      <c r="A1716" s="1">
        <v>41417</v>
      </c>
      <c r="B1716" s="2">
        <v>3440.4</v>
      </c>
      <c r="C1716" s="2">
        <v>3447.12</v>
      </c>
      <c r="D1716" s="2">
        <v>3382.74</v>
      </c>
      <c r="E1716" s="2">
        <v>3393.17</v>
      </c>
      <c r="F1716" s="2">
        <v>3393.17</v>
      </c>
      <c r="G1716" s="3">
        <v>644964800</v>
      </c>
    </row>
    <row r="1717" spans="1:7" x14ac:dyDescent="0.25">
      <c r="A1717" s="1">
        <v>41416</v>
      </c>
      <c r="B1717" s="2">
        <v>3453.28</v>
      </c>
      <c r="C1717" s="2">
        <v>3464.79</v>
      </c>
      <c r="D1717" s="2">
        <v>3453.26</v>
      </c>
      <c r="E1717" s="2">
        <v>3454.37</v>
      </c>
      <c r="F1717" s="2">
        <v>3454.37</v>
      </c>
      <c r="G1717" s="3">
        <v>339410200</v>
      </c>
    </row>
    <row r="1718" spans="1:7" x14ac:dyDescent="0.25">
      <c r="A1718" s="1">
        <v>41415</v>
      </c>
      <c r="B1718" s="2">
        <v>3455.6</v>
      </c>
      <c r="C1718" s="2">
        <v>3456.99</v>
      </c>
      <c r="D1718" s="2">
        <v>3431.38</v>
      </c>
      <c r="E1718" s="2">
        <v>3443.9</v>
      </c>
      <c r="F1718" s="2">
        <v>3443.9</v>
      </c>
      <c r="G1718" s="3">
        <v>291574200</v>
      </c>
    </row>
    <row r="1719" spans="1:7" x14ac:dyDescent="0.25">
      <c r="A1719" s="1">
        <v>41414</v>
      </c>
      <c r="B1719" s="2">
        <v>3452.79</v>
      </c>
      <c r="C1719" s="2">
        <v>3458.04</v>
      </c>
      <c r="D1719" s="2">
        <v>3443.86</v>
      </c>
      <c r="E1719" s="2">
        <v>3454.23</v>
      </c>
      <c r="F1719" s="2">
        <v>3454.23</v>
      </c>
      <c r="G1719" s="3">
        <v>229938600</v>
      </c>
    </row>
    <row r="1720" spans="1:7" x14ac:dyDescent="0.25">
      <c r="A1720" s="1">
        <v>41411</v>
      </c>
      <c r="B1720" s="2">
        <v>3454.56</v>
      </c>
      <c r="C1720" s="2">
        <v>3457.07</v>
      </c>
      <c r="D1720" s="2">
        <v>3444.96</v>
      </c>
      <c r="E1720" s="2">
        <v>3449.3</v>
      </c>
      <c r="F1720" s="2">
        <v>3449.3</v>
      </c>
      <c r="G1720" s="3">
        <v>164156000</v>
      </c>
    </row>
    <row r="1721" spans="1:7" x14ac:dyDescent="0.25">
      <c r="A1721" s="1">
        <v>41410</v>
      </c>
      <c r="B1721" s="2">
        <v>3451.32</v>
      </c>
      <c r="C1721" s="2">
        <v>3455.55</v>
      </c>
      <c r="D1721" s="2">
        <v>3437</v>
      </c>
      <c r="E1721" s="2">
        <v>3452.28</v>
      </c>
      <c r="F1721" s="2">
        <v>3452.28</v>
      </c>
      <c r="G1721" s="3">
        <v>407634000</v>
      </c>
    </row>
    <row r="1722" spans="1:7" x14ac:dyDescent="0.25">
      <c r="A1722" s="1">
        <v>41409</v>
      </c>
      <c r="B1722" s="2">
        <v>3446.63</v>
      </c>
      <c r="C1722" s="2">
        <v>3451.04</v>
      </c>
      <c r="D1722" s="2">
        <v>3435.01</v>
      </c>
      <c r="E1722" s="2">
        <v>3441.53</v>
      </c>
      <c r="F1722" s="2">
        <v>3441.53</v>
      </c>
      <c r="G1722" s="3">
        <v>506492000</v>
      </c>
    </row>
    <row r="1723" spans="1:7" x14ac:dyDescent="0.25">
      <c r="A1723" s="1">
        <v>41408</v>
      </c>
      <c r="B1723" s="2">
        <v>3436.71</v>
      </c>
      <c r="C1723" s="2">
        <v>3445.06</v>
      </c>
      <c r="D1723" s="2">
        <v>3425.18</v>
      </c>
      <c r="E1723" s="2">
        <v>3432.76</v>
      </c>
      <c r="F1723" s="2">
        <v>3432.76</v>
      </c>
      <c r="G1723" s="3">
        <v>371773600</v>
      </c>
    </row>
    <row r="1724" spans="1:7" x14ac:dyDescent="0.25">
      <c r="A1724" s="1">
        <v>41407</v>
      </c>
      <c r="B1724" s="2">
        <v>3441.69</v>
      </c>
      <c r="C1724" s="2">
        <v>3447.73</v>
      </c>
      <c r="D1724" s="2">
        <v>3428.29</v>
      </c>
      <c r="E1724" s="2">
        <v>3428.96</v>
      </c>
      <c r="F1724" s="2">
        <v>3428.96</v>
      </c>
      <c r="G1724" s="3">
        <v>430376000</v>
      </c>
    </row>
    <row r="1725" spans="1:7" x14ac:dyDescent="0.25">
      <c r="A1725" s="1">
        <v>41404</v>
      </c>
      <c r="B1725" s="2">
        <v>3434.41</v>
      </c>
      <c r="C1725" s="2">
        <v>3445.39</v>
      </c>
      <c r="D1725" s="2">
        <v>3431.79</v>
      </c>
      <c r="E1725" s="2">
        <v>3443.77</v>
      </c>
      <c r="F1725" s="2">
        <v>3443.77</v>
      </c>
      <c r="G1725" s="3">
        <v>334580800</v>
      </c>
    </row>
    <row r="1726" spans="1:7" x14ac:dyDescent="0.25">
      <c r="A1726" s="1">
        <v>41403</v>
      </c>
      <c r="B1726" s="2">
        <v>3424.54</v>
      </c>
      <c r="C1726" s="2">
        <v>3434.49</v>
      </c>
      <c r="D1726" s="2">
        <v>3424.05</v>
      </c>
      <c r="E1726" s="2">
        <v>3432.78</v>
      </c>
      <c r="F1726" s="2">
        <v>3432.78</v>
      </c>
      <c r="G1726" s="3">
        <v>343178400</v>
      </c>
    </row>
    <row r="1727" spans="1:7" x14ac:dyDescent="0.25">
      <c r="A1727" s="1">
        <v>41402</v>
      </c>
      <c r="B1727" s="2">
        <v>3393.59</v>
      </c>
      <c r="C1727" s="2">
        <v>3423.57</v>
      </c>
      <c r="D1727" s="2">
        <v>3393.59</v>
      </c>
      <c r="E1727" s="2">
        <v>3413.02</v>
      </c>
      <c r="F1727" s="2">
        <v>3413.02</v>
      </c>
      <c r="G1727" s="3">
        <v>415059800</v>
      </c>
    </row>
    <row r="1728" spans="1:7" x14ac:dyDescent="0.25">
      <c r="A1728" s="1">
        <v>41401</v>
      </c>
      <c r="B1728" s="2">
        <v>3384.8</v>
      </c>
      <c r="C1728" s="2">
        <v>3397.6</v>
      </c>
      <c r="D1728" s="2">
        <v>3382.91</v>
      </c>
      <c r="E1728" s="2">
        <v>3383.16</v>
      </c>
      <c r="F1728" s="2">
        <v>3383.16</v>
      </c>
      <c r="G1728" s="3">
        <v>421106000</v>
      </c>
    </row>
    <row r="1729" spans="1:7" x14ac:dyDescent="0.25">
      <c r="A1729" s="1">
        <v>41400</v>
      </c>
      <c r="B1729" s="2">
        <v>3381.28</v>
      </c>
      <c r="C1729" s="2">
        <v>3392.86</v>
      </c>
      <c r="D1729" s="2">
        <v>3376.77</v>
      </c>
      <c r="E1729" s="2">
        <v>3382.29</v>
      </c>
      <c r="F1729" s="2">
        <v>3382.29</v>
      </c>
      <c r="G1729" s="3">
        <v>366941600</v>
      </c>
    </row>
    <row r="1730" spans="1:7" x14ac:dyDescent="0.25">
      <c r="A1730" s="1">
        <v>41397</v>
      </c>
      <c r="B1730" s="2">
        <v>3398.88</v>
      </c>
      <c r="C1730" s="2">
        <v>3400.47</v>
      </c>
      <c r="D1730" s="2">
        <v>3367.36</v>
      </c>
      <c r="E1730" s="2">
        <v>3369.9</v>
      </c>
      <c r="F1730" s="2">
        <v>3369.9</v>
      </c>
      <c r="G1730" s="3">
        <v>454004800</v>
      </c>
    </row>
    <row r="1731" spans="1:7" x14ac:dyDescent="0.25">
      <c r="A1731" s="1">
        <v>41396</v>
      </c>
      <c r="B1731" s="2">
        <v>3370.19</v>
      </c>
      <c r="C1731" s="2">
        <v>3405.09</v>
      </c>
      <c r="D1731" s="2">
        <v>3367.79</v>
      </c>
      <c r="E1731" s="2">
        <v>3402.39</v>
      </c>
      <c r="F1731" s="2">
        <v>3402.39</v>
      </c>
      <c r="G1731" s="3">
        <v>507385400</v>
      </c>
    </row>
    <row r="1732" spans="1:7" x14ac:dyDescent="0.25">
      <c r="A1732" s="1">
        <v>41394</v>
      </c>
      <c r="B1732" s="2">
        <v>3378.19</v>
      </c>
      <c r="C1732" s="2">
        <v>3383.46</v>
      </c>
      <c r="D1732" s="2">
        <v>3365.76</v>
      </c>
      <c r="E1732" s="2">
        <v>3368.18</v>
      </c>
      <c r="F1732" s="2">
        <v>3368.18</v>
      </c>
      <c r="G1732" s="3">
        <v>438967800</v>
      </c>
    </row>
    <row r="1733" spans="1:7" x14ac:dyDescent="0.25">
      <c r="A1733" s="1">
        <v>41393</v>
      </c>
      <c r="B1733" s="2">
        <v>3351.15</v>
      </c>
      <c r="C1733" s="2">
        <v>3362.63</v>
      </c>
      <c r="D1733" s="2">
        <v>3347.19</v>
      </c>
      <c r="E1733" s="2">
        <v>3361.92</v>
      </c>
      <c r="F1733" s="2">
        <v>3361.92</v>
      </c>
      <c r="G1733" s="3">
        <v>281795400</v>
      </c>
    </row>
    <row r="1734" spans="1:7" x14ac:dyDescent="0.25">
      <c r="A1734" s="1">
        <v>41390</v>
      </c>
      <c r="B1734" s="2">
        <v>3345.03</v>
      </c>
      <c r="C1734" s="2">
        <v>3353.04</v>
      </c>
      <c r="D1734" s="2">
        <v>3340.38</v>
      </c>
      <c r="E1734" s="2">
        <v>3348.87</v>
      </c>
      <c r="F1734" s="2">
        <v>3348.87</v>
      </c>
      <c r="G1734" s="3">
        <v>293341400</v>
      </c>
    </row>
    <row r="1735" spans="1:7" x14ac:dyDescent="0.25">
      <c r="A1735" s="1">
        <v>41389</v>
      </c>
      <c r="B1735" s="2">
        <v>3315.26</v>
      </c>
      <c r="C1735" s="2">
        <v>3337.71</v>
      </c>
      <c r="D1735" s="2">
        <v>3309.39</v>
      </c>
      <c r="E1735" s="2">
        <v>3337.71</v>
      </c>
      <c r="F1735" s="2">
        <v>3337.71</v>
      </c>
      <c r="G1735" s="3">
        <v>398924400</v>
      </c>
    </row>
    <row r="1736" spans="1:7" x14ac:dyDescent="0.25">
      <c r="A1736" s="1">
        <v>41388</v>
      </c>
      <c r="B1736" s="2">
        <v>3297.19</v>
      </c>
      <c r="C1736" s="2">
        <v>3322.71</v>
      </c>
      <c r="D1736" s="2">
        <v>3279.82</v>
      </c>
      <c r="E1736" s="2">
        <v>3322.71</v>
      </c>
      <c r="F1736" s="2">
        <v>3322.71</v>
      </c>
      <c r="G1736" s="3">
        <v>297804000</v>
      </c>
    </row>
    <row r="1737" spans="1:7" x14ac:dyDescent="0.25">
      <c r="A1737" s="1">
        <v>41387</v>
      </c>
      <c r="B1737" s="2">
        <v>3308.3</v>
      </c>
      <c r="C1737" s="2">
        <v>3310.46</v>
      </c>
      <c r="D1737" s="2">
        <v>3279.94</v>
      </c>
      <c r="E1737" s="2">
        <v>3284.35</v>
      </c>
      <c r="F1737" s="2">
        <v>3284.35</v>
      </c>
      <c r="G1737" s="3">
        <v>271460800</v>
      </c>
    </row>
    <row r="1738" spans="1:7" x14ac:dyDescent="0.25">
      <c r="A1738" s="1">
        <v>41386</v>
      </c>
      <c r="B1738" s="2">
        <v>3302.18</v>
      </c>
      <c r="C1738" s="2">
        <v>3312.14</v>
      </c>
      <c r="D1738" s="2">
        <v>3291.27</v>
      </c>
      <c r="E1738" s="2">
        <v>3308.92</v>
      </c>
      <c r="F1738" s="2">
        <v>3308.92</v>
      </c>
      <c r="G1738" s="3">
        <v>244613000</v>
      </c>
    </row>
    <row r="1739" spans="1:7" x14ac:dyDescent="0.25">
      <c r="A1739" s="1">
        <v>41383</v>
      </c>
      <c r="B1739" s="2">
        <v>3287.03</v>
      </c>
      <c r="C1739" s="2">
        <v>3300.36</v>
      </c>
      <c r="D1739" s="2">
        <v>3283.21</v>
      </c>
      <c r="E1739" s="2">
        <v>3294.05</v>
      </c>
      <c r="F1739" s="2">
        <v>3294.05</v>
      </c>
      <c r="G1739" s="3">
        <v>301199200</v>
      </c>
    </row>
    <row r="1740" spans="1:7" x14ac:dyDescent="0.25">
      <c r="A1740" s="1">
        <v>41382</v>
      </c>
      <c r="B1740" s="2">
        <v>3292.89</v>
      </c>
      <c r="C1740" s="2">
        <v>3300.83</v>
      </c>
      <c r="D1740" s="2">
        <v>3281.89</v>
      </c>
      <c r="E1740" s="2">
        <v>3296.37</v>
      </c>
      <c r="F1740" s="2">
        <v>3296.37</v>
      </c>
      <c r="G1740" s="3">
        <v>390284600</v>
      </c>
    </row>
    <row r="1741" spans="1:7" x14ac:dyDescent="0.25">
      <c r="A1741" s="1">
        <v>41381</v>
      </c>
      <c r="B1741" s="2">
        <v>3297.57</v>
      </c>
      <c r="C1741" s="2">
        <v>3301.95</v>
      </c>
      <c r="D1741" s="2">
        <v>3284.29</v>
      </c>
      <c r="E1741" s="2">
        <v>3291.46</v>
      </c>
      <c r="F1741" s="2">
        <v>3291.46</v>
      </c>
      <c r="G1741" s="3">
        <v>319623400</v>
      </c>
    </row>
    <row r="1742" spans="1:7" x14ac:dyDescent="0.25">
      <c r="A1742" s="1">
        <v>41380</v>
      </c>
      <c r="B1742" s="2">
        <v>3270.33</v>
      </c>
      <c r="C1742" s="2">
        <v>3298.39</v>
      </c>
      <c r="D1742" s="2">
        <v>3264.08</v>
      </c>
      <c r="E1742" s="2">
        <v>3291.58</v>
      </c>
      <c r="F1742" s="2">
        <v>3291.58</v>
      </c>
      <c r="G1742" s="3">
        <v>365435000</v>
      </c>
    </row>
    <row r="1743" spans="1:7" x14ac:dyDescent="0.25">
      <c r="A1743" s="1">
        <v>41379</v>
      </c>
      <c r="B1743" s="2">
        <v>3290.15</v>
      </c>
      <c r="C1743" s="2">
        <v>3293.95</v>
      </c>
      <c r="D1743" s="2">
        <v>3279.11</v>
      </c>
      <c r="E1743" s="2">
        <v>3284.37</v>
      </c>
      <c r="F1743" s="2">
        <v>3284.37</v>
      </c>
      <c r="G1743" s="3">
        <v>221046800</v>
      </c>
    </row>
    <row r="1744" spans="1:7" x14ac:dyDescent="0.25">
      <c r="A1744" s="1">
        <v>41376</v>
      </c>
      <c r="B1744" s="2">
        <v>3307.45</v>
      </c>
      <c r="C1744" s="2">
        <v>3314.91</v>
      </c>
      <c r="D1744" s="2">
        <v>3289.53</v>
      </c>
      <c r="E1744" s="2">
        <v>3294.19</v>
      </c>
      <c r="F1744" s="2">
        <v>3294.19</v>
      </c>
      <c r="G1744" s="3">
        <v>204175200</v>
      </c>
    </row>
    <row r="1745" spans="1:7" x14ac:dyDescent="0.25">
      <c r="A1745" s="1">
        <v>41375</v>
      </c>
      <c r="B1745" s="2">
        <v>3303.83</v>
      </c>
      <c r="C1745" s="2">
        <v>3313.5</v>
      </c>
      <c r="D1745" s="2">
        <v>3300.26</v>
      </c>
      <c r="E1745" s="2">
        <v>3308.8</v>
      </c>
      <c r="F1745" s="2">
        <v>3308.8</v>
      </c>
      <c r="G1745" s="3">
        <v>214924400</v>
      </c>
    </row>
    <row r="1746" spans="1:7" x14ac:dyDescent="0.25">
      <c r="A1746" s="1">
        <v>41374</v>
      </c>
      <c r="B1746" s="2">
        <v>3297.52</v>
      </c>
      <c r="C1746" s="2">
        <v>3301.76</v>
      </c>
      <c r="D1746" s="2">
        <v>3278.41</v>
      </c>
      <c r="E1746" s="2">
        <v>3293.25</v>
      </c>
      <c r="F1746" s="2">
        <v>3293.25</v>
      </c>
      <c r="G1746" s="3">
        <v>253080000</v>
      </c>
    </row>
    <row r="1747" spans="1:7" x14ac:dyDescent="0.25">
      <c r="A1747" s="1">
        <v>41373</v>
      </c>
      <c r="B1747" s="2">
        <v>3292.16</v>
      </c>
      <c r="C1747" s="2">
        <v>3308.51</v>
      </c>
      <c r="D1747" s="2">
        <v>3290.41</v>
      </c>
      <c r="E1747" s="2">
        <v>3296.57</v>
      </c>
      <c r="F1747" s="2">
        <v>3296.57</v>
      </c>
      <c r="G1747" s="3">
        <v>235709200</v>
      </c>
    </row>
    <row r="1748" spans="1:7" x14ac:dyDescent="0.25">
      <c r="A1748" s="1">
        <v>41372</v>
      </c>
      <c r="B1748" s="2">
        <v>3294.96</v>
      </c>
      <c r="C1748" s="2">
        <v>3298.85</v>
      </c>
      <c r="D1748" s="2">
        <v>3283.52</v>
      </c>
      <c r="E1748" s="2">
        <v>3284.61</v>
      </c>
      <c r="F1748" s="2">
        <v>3284.61</v>
      </c>
      <c r="G1748" s="3">
        <v>342232800</v>
      </c>
    </row>
    <row r="1749" spans="1:7" x14ac:dyDescent="0.25">
      <c r="A1749" s="1">
        <v>41369</v>
      </c>
      <c r="B1749" s="2">
        <v>3311.07</v>
      </c>
      <c r="C1749" s="2">
        <v>3313.61</v>
      </c>
      <c r="D1749" s="2">
        <v>3295.98</v>
      </c>
      <c r="E1749" s="2">
        <v>3299.78</v>
      </c>
      <c r="F1749" s="2">
        <v>3299.78</v>
      </c>
      <c r="G1749" s="3">
        <v>331477000</v>
      </c>
    </row>
    <row r="1750" spans="1:7" x14ac:dyDescent="0.25">
      <c r="A1750" s="1">
        <v>41368</v>
      </c>
      <c r="B1750" s="2">
        <v>3315</v>
      </c>
      <c r="C1750" s="2">
        <v>3318.16</v>
      </c>
      <c r="D1750" s="2">
        <v>3307.8</v>
      </c>
      <c r="E1750" s="2">
        <v>3307.8</v>
      </c>
      <c r="F1750" s="2">
        <v>3307.8</v>
      </c>
      <c r="G1750" s="3">
        <v>244155800</v>
      </c>
    </row>
    <row r="1751" spans="1:7" x14ac:dyDescent="0.25">
      <c r="A1751" s="1">
        <v>41367</v>
      </c>
      <c r="B1751" s="2">
        <v>3323.81</v>
      </c>
      <c r="C1751" s="2">
        <v>3331.26</v>
      </c>
      <c r="D1751" s="2">
        <v>3311.76</v>
      </c>
      <c r="E1751" s="2">
        <v>3321.77</v>
      </c>
      <c r="F1751" s="2">
        <v>3321.77</v>
      </c>
      <c r="G1751" s="3">
        <v>375951800</v>
      </c>
    </row>
    <row r="1752" spans="1:7" x14ac:dyDescent="0.25">
      <c r="A1752" s="1">
        <v>41366</v>
      </c>
      <c r="B1752" s="2">
        <v>3302.77</v>
      </c>
      <c r="C1752" s="2">
        <v>3317.59</v>
      </c>
      <c r="D1752" s="2">
        <v>3300.61</v>
      </c>
      <c r="E1752" s="2">
        <v>3317.59</v>
      </c>
      <c r="F1752" s="2">
        <v>3317.59</v>
      </c>
      <c r="G1752" s="3">
        <v>240600400</v>
      </c>
    </row>
    <row r="1753" spans="1:7" x14ac:dyDescent="0.25">
      <c r="A1753" s="1">
        <v>41365</v>
      </c>
      <c r="B1753" s="2">
        <v>3313.37</v>
      </c>
      <c r="C1753" s="2">
        <v>3314.67</v>
      </c>
      <c r="D1753" s="2">
        <v>3305.43</v>
      </c>
      <c r="E1753" s="2">
        <v>3307.58</v>
      </c>
      <c r="F1753" s="2">
        <v>3307.58</v>
      </c>
      <c r="G1753" s="3">
        <v>126263800</v>
      </c>
    </row>
    <row r="1754" spans="1:7" x14ac:dyDescent="0.25">
      <c r="A1754" s="1">
        <v>41361</v>
      </c>
      <c r="B1754" s="2">
        <v>3321.62</v>
      </c>
      <c r="C1754" s="2">
        <v>3321.62</v>
      </c>
      <c r="D1754" s="2">
        <v>3306.34</v>
      </c>
      <c r="E1754" s="2">
        <v>3308.1</v>
      </c>
      <c r="F1754" s="2">
        <v>3308.1</v>
      </c>
      <c r="G1754" s="3">
        <v>272559000</v>
      </c>
    </row>
    <row r="1755" spans="1:7" x14ac:dyDescent="0.25">
      <c r="A1755" s="1">
        <v>41360</v>
      </c>
      <c r="B1755" s="2">
        <v>3292.21</v>
      </c>
      <c r="C1755" s="2">
        <v>3314.16</v>
      </c>
      <c r="D1755" s="2">
        <v>3287.53</v>
      </c>
      <c r="E1755" s="2">
        <v>3313.03</v>
      </c>
      <c r="F1755" s="2">
        <v>3313.03</v>
      </c>
      <c r="G1755" s="3">
        <v>322964800</v>
      </c>
    </row>
    <row r="1756" spans="1:7" x14ac:dyDescent="0.25">
      <c r="A1756" s="1">
        <v>41359</v>
      </c>
      <c r="B1756" s="2">
        <v>3266.48</v>
      </c>
      <c r="C1756" s="2">
        <v>3288.53</v>
      </c>
      <c r="D1756" s="2">
        <v>3266.18</v>
      </c>
      <c r="E1756" s="2">
        <v>3288.53</v>
      </c>
      <c r="F1756" s="2">
        <v>3288.53</v>
      </c>
      <c r="G1756" s="3">
        <v>288615200</v>
      </c>
    </row>
    <row r="1757" spans="1:7" x14ac:dyDescent="0.25">
      <c r="A1757" s="1">
        <v>41358</v>
      </c>
      <c r="B1757" s="2">
        <v>3264.69</v>
      </c>
      <c r="C1757" s="2">
        <v>3278.38</v>
      </c>
      <c r="D1757" s="2">
        <v>3264.69</v>
      </c>
      <c r="E1757" s="2">
        <v>3267.48</v>
      </c>
      <c r="F1757" s="2">
        <v>3267.48</v>
      </c>
      <c r="G1757" s="3">
        <v>183359200</v>
      </c>
    </row>
    <row r="1758" spans="1:7" x14ac:dyDescent="0.25">
      <c r="A1758" s="1">
        <v>41355</v>
      </c>
      <c r="B1758" s="2">
        <v>3259.56</v>
      </c>
      <c r="C1758" s="2">
        <v>3271.48</v>
      </c>
      <c r="D1758" s="2">
        <v>3256.71</v>
      </c>
      <c r="E1758" s="2">
        <v>3258.57</v>
      </c>
      <c r="F1758" s="2">
        <v>3258.57</v>
      </c>
      <c r="G1758" s="3">
        <v>223015600</v>
      </c>
    </row>
    <row r="1759" spans="1:7" x14ac:dyDescent="0.25">
      <c r="A1759" s="1">
        <v>41354</v>
      </c>
      <c r="B1759" s="2">
        <v>3248.96</v>
      </c>
      <c r="C1759" s="2">
        <v>3274.55</v>
      </c>
      <c r="D1759" s="2">
        <v>3248.87</v>
      </c>
      <c r="E1759" s="2">
        <v>3267.65</v>
      </c>
      <c r="F1759" s="2">
        <v>3267.65</v>
      </c>
      <c r="G1759" s="3">
        <v>225524800</v>
      </c>
    </row>
    <row r="1760" spans="1:7" x14ac:dyDescent="0.25">
      <c r="A1760" s="1">
        <v>41353</v>
      </c>
      <c r="B1760" s="2">
        <v>3255.79</v>
      </c>
      <c r="C1760" s="2">
        <v>3265.85</v>
      </c>
      <c r="D1760" s="2">
        <v>3248.4</v>
      </c>
      <c r="E1760" s="2">
        <v>3248.4</v>
      </c>
      <c r="F1760" s="2">
        <v>3248.4</v>
      </c>
      <c r="G1760" s="3">
        <v>356229400</v>
      </c>
    </row>
    <row r="1761" spans="1:7" x14ac:dyDescent="0.25">
      <c r="A1761" s="1">
        <v>41352</v>
      </c>
      <c r="B1761" s="2">
        <v>3263.18</v>
      </c>
      <c r="C1761" s="2">
        <v>3283.7</v>
      </c>
      <c r="D1761" s="2">
        <v>3263.12</v>
      </c>
      <c r="E1761" s="2">
        <v>3269.13</v>
      </c>
      <c r="F1761" s="2">
        <v>3269.13</v>
      </c>
      <c r="G1761" s="3">
        <v>320404000</v>
      </c>
    </row>
    <row r="1762" spans="1:7" x14ac:dyDescent="0.25">
      <c r="A1762" s="1">
        <v>41351</v>
      </c>
      <c r="B1762" s="2">
        <v>3261.16</v>
      </c>
      <c r="C1762" s="2">
        <v>3269.33</v>
      </c>
      <c r="D1762" s="2">
        <v>3252.88</v>
      </c>
      <c r="E1762" s="2">
        <v>3256.47</v>
      </c>
      <c r="F1762" s="2">
        <v>3256.47</v>
      </c>
      <c r="G1762" s="3">
        <v>367355800</v>
      </c>
    </row>
    <row r="1763" spans="1:7" x14ac:dyDescent="0.25">
      <c r="A1763" s="1">
        <v>41348</v>
      </c>
      <c r="B1763" s="2">
        <v>3291.75</v>
      </c>
      <c r="C1763" s="2">
        <v>3305.77</v>
      </c>
      <c r="D1763" s="2">
        <v>3277.42</v>
      </c>
      <c r="E1763" s="2">
        <v>3286.05</v>
      </c>
      <c r="F1763" s="2">
        <v>3286.05</v>
      </c>
      <c r="G1763" s="3">
        <v>607103400</v>
      </c>
    </row>
    <row r="1764" spans="1:7" x14ac:dyDescent="0.25">
      <c r="A1764" s="1">
        <v>41347</v>
      </c>
      <c r="B1764" s="2">
        <v>3287.27</v>
      </c>
      <c r="C1764" s="2">
        <v>3287.41</v>
      </c>
      <c r="D1764" s="2">
        <v>3275.66</v>
      </c>
      <c r="E1764" s="2">
        <v>3279.5</v>
      </c>
      <c r="F1764" s="2">
        <v>3279.5</v>
      </c>
      <c r="G1764" s="3">
        <v>236087800</v>
      </c>
    </row>
    <row r="1765" spans="1:7" x14ac:dyDescent="0.25">
      <c r="A1765" s="1">
        <v>41346</v>
      </c>
      <c r="B1765" s="2">
        <v>3293.14</v>
      </c>
      <c r="C1765" s="2">
        <v>3303.96</v>
      </c>
      <c r="D1765" s="2">
        <v>3278.31</v>
      </c>
      <c r="E1765" s="2">
        <v>3288.52</v>
      </c>
      <c r="F1765" s="2">
        <v>3288.52</v>
      </c>
      <c r="G1765" s="3">
        <v>298089000</v>
      </c>
    </row>
    <row r="1766" spans="1:7" x14ac:dyDescent="0.25">
      <c r="A1766" s="1">
        <v>41345</v>
      </c>
      <c r="B1766" s="2">
        <v>3299.12</v>
      </c>
      <c r="C1766" s="2">
        <v>3317.42</v>
      </c>
      <c r="D1766" s="2">
        <v>3299.07</v>
      </c>
      <c r="E1766" s="2">
        <v>3303.02</v>
      </c>
      <c r="F1766" s="2">
        <v>3303.02</v>
      </c>
      <c r="G1766" s="3">
        <v>238163200</v>
      </c>
    </row>
    <row r="1767" spans="1:7" x14ac:dyDescent="0.25">
      <c r="A1767" s="1">
        <v>41344</v>
      </c>
      <c r="B1767" s="2">
        <v>3294.94</v>
      </c>
      <c r="C1767" s="2">
        <v>3299.47</v>
      </c>
      <c r="D1767" s="2">
        <v>3283.89</v>
      </c>
      <c r="E1767" s="2">
        <v>3292.97</v>
      </c>
      <c r="F1767" s="2">
        <v>3292.97</v>
      </c>
      <c r="G1767" s="3">
        <v>282158800</v>
      </c>
    </row>
    <row r="1768" spans="1:7" x14ac:dyDescent="0.25">
      <c r="A1768" s="1">
        <v>41341</v>
      </c>
      <c r="B1768" s="2">
        <v>3296.64</v>
      </c>
      <c r="C1768" s="2">
        <v>3300.16</v>
      </c>
      <c r="D1768" s="2">
        <v>3285.69</v>
      </c>
      <c r="E1768" s="2">
        <v>3289.53</v>
      </c>
      <c r="F1768" s="2">
        <v>3289.53</v>
      </c>
      <c r="G1768" s="3">
        <v>253661400</v>
      </c>
    </row>
    <row r="1769" spans="1:7" x14ac:dyDescent="0.25">
      <c r="A1769" s="1">
        <v>41340</v>
      </c>
      <c r="B1769" s="2">
        <v>3291.81</v>
      </c>
      <c r="C1769" s="2">
        <v>3299.6</v>
      </c>
      <c r="D1769" s="2">
        <v>3286.94</v>
      </c>
      <c r="E1769" s="2">
        <v>3298.54</v>
      </c>
      <c r="F1769" s="2">
        <v>3298.54</v>
      </c>
      <c r="G1769" s="3">
        <v>299845000</v>
      </c>
    </row>
    <row r="1770" spans="1:7" x14ac:dyDescent="0.25">
      <c r="A1770" s="1">
        <v>41339</v>
      </c>
      <c r="B1770" s="2">
        <v>3272.65</v>
      </c>
      <c r="C1770" s="2">
        <v>3291.81</v>
      </c>
      <c r="D1770" s="2">
        <v>3265.94</v>
      </c>
      <c r="E1770" s="2">
        <v>3291.81</v>
      </c>
      <c r="F1770" s="2">
        <v>3291.81</v>
      </c>
      <c r="G1770" s="3">
        <v>240363200</v>
      </c>
    </row>
    <row r="1771" spans="1:7" x14ac:dyDescent="0.25">
      <c r="A1771" s="1">
        <v>41338</v>
      </c>
      <c r="B1771" s="2">
        <v>3248.91</v>
      </c>
      <c r="C1771" s="2">
        <v>3255.96</v>
      </c>
      <c r="D1771" s="2">
        <v>3242.55</v>
      </c>
      <c r="E1771" s="2">
        <v>3248.26</v>
      </c>
      <c r="F1771" s="2">
        <v>3248.26</v>
      </c>
      <c r="G1771" s="3">
        <v>304590000</v>
      </c>
    </row>
    <row r="1772" spans="1:7" x14ac:dyDescent="0.25">
      <c r="A1772" s="1">
        <v>41337</v>
      </c>
      <c r="B1772" s="2">
        <v>3264.57</v>
      </c>
      <c r="C1772" s="2">
        <v>3266.3</v>
      </c>
      <c r="D1772" s="2">
        <v>3234.67</v>
      </c>
      <c r="E1772" s="2">
        <v>3239.95</v>
      </c>
      <c r="F1772" s="2">
        <v>3239.95</v>
      </c>
      <c r="G1772" s="3">
        <v>432793600</v>
      </c>
    </row>
    <row r="1773" spans="1:7" x14ac:dyDescent="0.25">
      <c r="A1773" s="1">
        <v>41334</v>
      </c>
      <c r="B1773" s="2">
        <v>3266.84</v>
      </c>
      <c r="C1773" s="2">
        <v>3279.17</v>
      </c>
      <c r="D1773" s="2">
        <v>3264.77</v>
      </c>
      <c r="E1773" s="2">
        <v>3269.5</v>
      </c>
      <c r="F1773" s="2">
        <v>3269.5</v>
      </c>
      <c r="G1773" s="3">
        <v>247011600</v>
      </c>
    </row>
    <row r="1774" spans="1:7" x14ac:dyDescent="0.25">
      <c r="A1774" s="1">
        <v>41333</v>
      </c>
      <c r="B1774" s="2">
        <v>3281.19</v>
      </c>
      <c r="C1774" s="2">
        <v>3282.9</v>
      </c>
      <c r="D1774" s="2">
        <v>3261.04</v>
      </c>
      <c r="E1774" s="2">
        <v>3269.95</v>
      </c>
      <c r="F1774" s="2">
        <v>3269.95</v>
      </c>
      <c r="G1774" s="3">
        <v>303183200</v>
      </c>
    </row>
    <row r="1775" spans="1:7" x14ac:dyDescent="0.25">
      <c r="A1775" s="1">
        <v>41332</v>
      </c>
      <c r="B1775" s="2">
        <v>3258.63</v>
      </c>
      <c r="C1775" s="2">
        <v>3270.96</v>
      </c>
      <c r="D1775" s="2">
        <v>3255.11</v>
      </c>
      <c r="E1775" s="2">
        <v>3261.12</v>
      </c>
      <c r="F1775" s="2">
        <v>3261.12</v>
      </c>
      <c r="G1775" s="3">
        <v>232619600</v>
      </c>
    </row>
    <row r="1776" spans="1:7" x14ac:dyDescent="0.25">
      <c r="A1776" s="1">
        <v>41331</v>
      </c>
      <c r="B1776" s="2">
        <v>3269.31</v>
      </c>
      <c r="C1776" s="2">
        <v>3277.12</v>
      </c>
      <c r="D1776" s="2">
        <v>3250.87</v>
      </c>
      <c r="E1776" s="2">
        <v>3254.26</v>
      </c>
      <c r="F1776" s="2">
        <v>3254.26</v>
      </c>
      <c r="G1776" s="3">
        <v>884243800</v>
      </c>
    </row>
    <row r="1777" spans="1:7" x14ac:dyDescent="0.25">
      <c r="A1777" s="1">
        <v>41330</v>
      </c>
      <c r="B1777" s="2">
        <v>3297.57</v>
      </c>
      <c r="C1777" s="2">
        <v>3297.57</v>
      </c>
      <c r="D1777" s="2">
        <v>3287.42</v>
      </c>
      <c r="E1777" s="2">
        <v>3288.76</v>
      </c>
      <c r="F1777" s="2">
        <v>3288.76</v>
      </c>
      <c r="G1777" s="3">
        <v>243464400</v>
      </c>
    </row>
    <row r="1778" spans="1:7" x14ac:dyDescent="0.25">
      <c r="A1778" s="1">
        <v>41327</v>
      </c>
      <c r="B1778" s="2">
        <v>3286.26</v>
      </c>
      <c r="C1778" s="2">
        <v>3288.55</v>
      </c>
      <c r="D1778" s="2">
        <v>3274.86</v>
      </c>
      <c r="E1778" s="2">
        <v>3288.13</v>
      </c>
      <c r="F1778" s="2">
        <v>3288.13</v>
      </c>
      <c r="G1778" s="3">
        <v>261181600</v>
      </c>
    </row>
    <row r="1779" spans="1:7" x14ac:dyDescent="0.25">
      <c r="A1779" s="1">
        <v>41326</v>
      </c>
      <c r="B1779" s="2">
        <v>3299.62</v>
      </c>
      <c r="C1779" s="2">
        <v>3304.99</v>
      </c>
      <c r="D1779" s="2">
        <v>3279.85</v>
      </c>
      <c r="E1779" s="2">
        <v>3287.6</v>
      </c>
      <c r="F1779" s="2">
        <v>3287.6</v>
      </c>
      <c r="G1779" s="3">
        <v>244282800</v>
      </c>
    </row>
    <row r="1780" spans="1:7" x14ac:dyDescent="0.25">
      <c r="A1780" s="1">
        <v>41325</v>
      </c>
      <c r="B1780" s="2">
        <v>3309.27</v>
      </c>
      <c r="C1780" s="2">
        <v>3311.67</v>
      </c>
      <c r="D1780" s="2">
        <v>3298.09</v>
      </c>
      <c r="E1780" s="2">
        <v>3308.89</v>
      </c>
      <c r="F1780" s="2">
        <v>3308.89</v>
      </c>
      <c r="G1780" s="3">
        <v>201205200</v>
      </c>
    </row>
    <row r="1781" spans="1:7" x14ac:dyDescent="0.25">
      <c r="A1781" s="1">
        <v>41324</v>
      </c>
      <c r="B1781" s="2">
        <v>3297.91</v>
      </c>
      <c r="C1781" s="2">
        <v>3306.61</v>
      </c>
      <c r="D1781" s="2">
        <v>3288.32</v>
      </c>
      <c r="E1781" s="2">
        <v>3295.77</v>
      </c>
      <c r="F1781" s="2">
        <v>3295.77</v>
      </c>
      <c r="G1781" s="3">
        <v>213124800</v>
      </c>
    </row>
    <row r="1782" spans="1:7" x14ac:dyDescent="0.25">
      <c r="A1782" s="1">
        <v>41323</v>
      </c>
      <c r="B1782" s="2">
        <v>3288.24</v>
      </c>
      <c r="C1782" s="2">
        <v>3290.62</v>
      </c>
      <c r="D1782" s="2">
        <v>3279.98</v>
      </c>
      <c r="E1782" s="2">
        <v>3288.14</v>
      </c>
      <c r="F1782" s="2">
        <v>3288.14</v>
      </c>
      <c r="G1782" s="3">
        <v>152887000</v>
      </c>
    </row>
    <row r="1783" spans="1:7" x14ac:dyDescent="0.25">
      <c r="A1783" s="1">
        <v>41320</v>
      </c>
      <c r="B1783" s="2">
        <v>3290.65</v>
      </c>
      <c r="C1783" s="2">
        <v>3291.18</v>
      </c>
      <c r="D1783" s="2">
        <v>3273.95</v>
      </c>
      <c r="E1783" s="2">
        <v>3283.07</v>
      </c>
      <c r="F1783" s="2">
        <v>3283.07</v>
      </c>
      <c r="G1783" s="3">
        <v>200136000</v>
      </c>
    </row>
    <row r="1784" spans="1:7" x14ac:dyDescent="0.25">
      <c r="A1784" s="1">
        <v>41319</v>
      </c>
      <c r="B1784" s="2">
        <v>3298.08</v>
      </c>
      <c r="C1784" s="2">
        <v>3299.8</v>
      </c>
      <c r="D1784" s="2">
        <v>3289.41</v>
      </c>
      <c r="E1784" s="2">
        <v>3290.47</v>
      </c>
      <c r="F1784" s="2">
        <v>3290.47</v>
      </c>
      <c r="G1784" s="3">
        <v>282903800</v>
      </c>
    </row>
    <row r="1785" spans="1:7" x14ac:dyDescent="0.25">
      <c r="A1785" s="1">
        <v>41318</v>
      </c>
      <c r="B1785" s="2">
        <v>3285.76</v>
      </c>
      <c r="C1785" s="2">
        <v>3304.87</v>
      </c>
      <c r="D1785" s="2">
        <v>3285.76</v>
      </c>
      <c r="E1785" s="2">
        <v>3301.04</v>
      </c>
      <c r="F1785" s="2">
        <v>3301.04</v>
      </c>
      <c r="G1785" s="3">
        <v>245265600</v>
      </c>
    </row>
    <row r="1786" spans="1:7" x14ac:dyDescent="0.25">
      <c r="A1786" s="1">
        <v>41313</v>
      </c>
      <c r="B1786" s="2">
        <v>3259.97</v>
      </c>
      <c r="C1786" s="2">
        <v>3275.29</v>
      </c>
      <c r="D1786" s="2">
        <v>3254.68</v>
      </c>
      <c r="E1786" s="2">
        <v>3270.3</v>
      </c>
      <c r="F1786" s="2">
        <v>3270.3</v>
      </c>
      <c r="G1786" s="3">
        <v>271070600</v>
      </c>
    </row>
    <row r="1787" spans="1:7" x14ac:dyDescent="0.25">
      <c r="A1787" s="1">
        <v>41312</v>
      </c>
      <c r="B1787" s="2">
        <v>3274.81</v>
      </c>
      <c r="C1787" s="2">
        <v>3277.45</v>
      </c>
      <c r="D1787" s="2">
        <v>3254.61</v>
      </c>
      <c r="E1787" s="2">
        <v>3261.77</v>
      </c>
      <c r="F1787" s="2">
        <v>3261.77</v>
      </c>
      <c r="G1787" s="3">
        <v>259164800</v>
      </c>
    </row>
    <row r="1788" spans="1:7" x14ac:dyDescent="0.25">
      <c r="A1788" s="1">
        <v>41311</v>
      </c>
      <c r="B1788" s="2">
        <v>3282.99</v>
      </c>
      <c r="C1788" s="2">
        <v>3282.99</v>
      </c>
      <c r="D1788" s="2">
        <v>3270.05</v>
      </c>
      <c r="E1788" s="2">
        <v>3276.53</v>
      </c>
      <c r="F1788" s="2">
        <v>3276.53</v>
      </c>
      <c r="G1788" s="3">
        <v>187431200</v>
      </c>
    </row>
    <row r="1789" spans="1:7" x14ac:dyDescent="0.25">
      <c r="A1789" s="1">
        <v>41310</v>
      </c>
      <c r="B1789" s="2">
        <v>3285.86</v>
      </c>
      <c r="C1789" s="2">
        <v>3286.07</v>
      </c>
      <c r="D1789" s="2">
        <v>3261.04</v>
      </c>
      <c r="E1789" s="2">
        <v>3272.66</v>
      </c>
      <c r="F1789" s="2">
        <v>3272.66</v>
      </c>
      <c r="G1789" s="3">
        <v>210531200</v>
      </c>
    </row>
    <row r="1790" spans="1:7" x14ac:dyDescent="0.25">
      <c r="A1790" s="1">
        <v>41309</v>
      </c>
      <c r="B1790" s="2">
        <v>3307.14</v>
      </c>
      <c r="C1790" s="2">
        <v>3319.19</v>
      </c>
      <c r="D1790" s="2">
        <v>3294.34</v>
      </c>
      <c r="E1790" s="2">
        <v>3297.37</v>
      </c>
      <c r="F1790" s="2">
        <v>3297.37</v>
      </c>
      <c r="G1790" s="3">
        <v>231554000</v>
      </c>
    </row>
    <row r="1791" spans="1:7" x14ac:dyDescent="0.25">
      <c r="A1791" s="1">
        <v>41306</v>
      </c>
      <c r="B1791" s="2">
        <v>3286.65</v>
      </c>
      <c r="C1791" s="2">
        <v>3293.31</v>
      </c>
      <c r="D1791" s="2">
        <v>3275.76</v>
      </c>
      <c r="E1791" s="2">
        <v>3291.14</v>
      </c>
      <c r="F1791" s="2">
        <v>3291.14</v>
      </c>
      <c r="G1791" s="3">
        <v>225123800</v>
      </c>
    </row>
    <row r="1792" spans="1:7" x14ac:dyDescent="0.25">
      <c r="A1792" s="1">
        <v>41305</v>
      </c>
      <c r="B1792" s="2">
        <v>3287.31</v>
      </c>
      <c r="C1792" s="2">
        <v>3290.9</v>
      </c>
      <c r="D1792" s="2">
        <v>3276.83</v>
      </c>
      <c r="E1792" s="2">
        <v>3282.66</v>
      </c>
      <c r="F1792" s="2">
        <v>3282.66</v>
      </c>
      <c r="G1792" s="3">
        <v>365155600</v>
      </c>
    </row>
    <row r="1793" spans="1:7" x14ac:dyDescent="0.25">
      <c r="A1793" s="1">
        <v>41304</v>
      </c>
      <c r="B1793" s="2">
        <v>3265.95</v>
      </c>
      <c r="C1793" s="2">
        <v>3285.9</v>
      </c>
      <c r="D1793" s="2">
        <v>3264.51</v>
      </c>
      <c r="E1793" s="2">
        <v>3285.9</v>
      </c>
      <c r="F1793" s="2">
        <v>3285.9</v>
      </c>
      <c r="G1793" s="3">
        <v>188959200</v>
      </c>
    </row>
    <row r="1794" spans="1:7" x14ac:dyDescent="0.25">
      <c r="A1794" s="1">
        <v>41303</v>
      </c>
      <c r="B1794" s="2">
        <v>3275.78</v>
      </c>
      <c r="C1794" s="2">
        <v>3276.31</v>
      </c>
      <c r="D1794" s="2">
        <v>3259.75</v>
      </c>
      <c r="E1794" s="2">
        <v>3259.75</v>
      </c>
      <c r="F1794" s="2">
        <v>3259.75</v>
      </c>
      <c r="G1794" s="3">
        <v>226406800</v>
      </c>
    </row>
    <row r="1795" spans="1:7" x14ac:dyDescent="0.25">
      <c r="A1795" s="1">
        <v>41302</v>
      </c>
      <c r="B1795" s="2">
        <v>3272.33</v>
      </c>
      <c r="C1795" s="2">
        <v>3281.46</v>
      </c>
      <c r="D1795" s="2">
        <v>3271.63</v>
      </c>
      <c r="E1795" s="2">
        <v>3273.91</v>
      </c>
      <c r="F1795" s="2">
        <v>3273.91</v>
      </c>
      <c r="G1795" s="3">
        <v>298144000</v>
      </c>
    </row>
    <row r="1796" spans="1:7" x14ac:dyDescent="0.25">
      <c r="A1796" s="1">
        <v>41299</v>
      </c>
      <c r="B1796" s="2">
        <v>3254.84</v>
      </c>
      <c r="C1796" s="2">
        <v>3269.31</v>
      </c>
      <c r="D1796" s="2">
        <v>3248.16</v>
      </c>
      <c r="E1796" s="2">
        <v>3269.31</v>
      </c>
      <c r="F1796" s="2">
        <v>3269.31</v>
      </c>
      <c r="G1796" s="3">
        <v>205184000</v>
      </c>
    </row>
    <row r="1797" spans="1:7" x14ac:dyDescent="0.25">
      <c r="A1797" s="1">
        <v>41298</v>
      </c>
      <c r="B1797" s="2">
        <v>3232.17</v>
      </c>
      <c r="C1797" s="2">
        <v>3251.55</v>
      </c>
      <c r="D1797" s="2">
        <v>3221.74</v>
      </c>
      <c r="E1797" s="2">
        <v>3248.39</v>
      </c>
      <c r="F1797" s="2">
        <v>3248.39</v>
      </c>
      <c r="G1797" s="3">
        <v>218244400</v>
      </c>
    </row>
    <row r="1798" spans="1:7" x14ac:dyDescent="0.25">
      <c r="A1798" s="1">
        <v>41297</v>
      </c>
      <c r="B1798" s="2">
        <v>3223.28</v>
      </c>
      <c r="C1798" s="2">
        <v>3235.32</v>
      </c>
      <c r="D1798" s="2">
        <v>3222.17</v>
      </c>
      <c r="E1798" s="2">
        <v>3231.23</v>
      </c>
      <c r="F1798" s="2">
        <v>3231.23</v>
      </c>
      <c r="G1798" s="3">
        <v>217792000</v>
      </c>
    </row>
    <row r="1799" spans="1:7" x14ac:dyDescent="0.25">
      <c r="A1799" s="1">
        <v>41296</v>
      </c>
      <c r="B1799" s="2">
        <v>3221.92</v>
      </c>
      <c r="C1799" s="2">
        <v>3225.54</v>
      </c>
      <c r="D1799" s="2">
        <v>3210.97</v>
      </c>
      <c r="E1799" s="2">
        <v>3219.86</v>
      </c>
      <c r="F1799" s="2">
        <v>3219.86</v>
      </c>
      <c r="G1799" s="3">
        <v>251308600</v>
      </c>
    </row>
    <row r="1800" spans="1:7" x14ac:dyDescent="0.25">
      <c r="A1800" s="1">
        <v>41295</v>
      </c>
      <c r="B1800" s="2">
        <v>3213.95</v>
      </c>
      <c r="C1800" s="2">
        <v>3226.83</v>
      </c>
      <c r="D1800" s="2">
        <v>3210.74</v>
      </c>
      <c r="E1800" s="2">
        <v>3221.32</v>
      </c>
      <c r="F1800" s="2">
        <v>3221.32</v>
      </c>
      <c r="G1800" s="3">
        <v>274734400</v>
      </c>
    </row>
    <row r="1801" spans="1:7" x14ac:dyDescent="0.25">
      <c r="A1801" s="1">
        <v>41292</v>
      </c>
      <c r="B1801" s="2">
        <v>3205.88</v>
      </c>
      <c r="C1801" s="2">
        <v>3214.39</v>
      </c>
      <c r="D1801" s="2">
        <v>3200.06</v>
      </c>
      <c r="E1801" s="2">
        <v>3211.22</v>
      </c>
      <c r="F1801" s="2">
        <v>3211.22</v>
      </c>
      <c r="G1801" s="3">
        <v>181291600</v>
      </c>
    </row>
    <row r="1802" spans="1:7" x14ac:dyDescent="0.25">
      <c r="A1802" s="1">
        <v>41291</v>
      </c>
      <c r="B1802" s="2">
        <v>3209.19</v>
      </c>
      <c r="C1802" s="2">
        <v>3221.16</v>
      </c>
      <c r="D1802" s="2">
        <v>3192.45</v>
      </c>
      <c r="E1802" s="2">
        <v>3195.1</v>
      </c>
      <c r="F1802" s="2">
        <v>3195.1</v>
      </c>
      <c r="G1802" s="3">
        <v>328270400</v>
      </c>
    </row>
    <row r="1803" spans="1:7" x14ac:dyDescent="0.25">
      <c r="A1803" s="1">
        <v>41290</v>
      </c>
      <c r="B1803" s="2">
        <v>3199.55</v>
      </c>
      <c r="C1803" s="2">
        <v>3209.87</v>
      </c>
      <c r="D1803" s="2">
        <v>3160.83</v>
      </c>
      <c r="E1803" s="2">
        <v>3208.5</v>
      </c>
      <c r="F1803" s="2">
        <v>3208.5</v>
      </c>
      <c r="G1803" s="3">
        <v>278892000</v>
      </c>
    </row>
    <row r="1804" spans="1:7" x14ac:dyDescent="0.25">
      <c r="A1804" s="1">
        <v>41289</v>
      </c>
      <c r="B1804" s="2">
        <v>3200.49</v>
      </c>
      <c r="C1804" s="2">
        <v>3205.74</v>
      </c>
      <c r="D1804" s="2">
        <v>3182.26</v>
      </c>
      <c r="E1804" s="2">
        <v>3196.07</v>
      </c>
      <c r="F1804" s="2">
        <v>3196.07</v>
      </c>
      <c r="G1804" s="3">
        <v>251828800</v>
      </c>
    </row>
    <row r="1805" spans="1:7" x14ac:dyDescent="0.25">
      <c r="A1805" s="1">
        <v>41288</v>
      </c>
      <c r="B1805" s="2">
        <v>3193.88</v>
      </c>
      <c r="C1805" s="2">
        <v>3206.59</v>
      </c>
      <c r="D1805" s="2">
        <v>3185.12</v>
      </c>
      <c r="E1805" s="2">
        <v>3206.59</v>
      </c>
      <c r="F1805" s="2">
        <v>3206.59</v>
      </c>
      <c r="G1805" s="3">
        <v>236164400</v>
      </c>
    </row>
    <row r="1806" spans="1:7" x14ac:dyDescent="0.25">
      <c r="A1806" s="1">
        <v>41285</v>
      </c>
      <c r="B1806" s="2">
        <v>3229.15</v>
      </c>
      <c r="C1806" s="2">
        <v>3229.15</v>
      </c>
      <c r="D1806" s="2">
        <v>3209.21</v>
      </c>
      <c r="E1806" s="2">
        <v>3216.5</v>
      </c>
      <c r="F1806" s="2">
        <v>3216.5</v>
      </c>
      <c r="G1806" s="3">
        <v>336699200</v>
      </c>
    </row>
    <row r="1807" spans="1:7" x14ac:dyDescent="0.25">
      <c r="A1807" s="1">
        <v>41284</v>
      </c>
      <c r="B1807" s="2">
        <v>3231.04</v>
      </c>
      <c r="C1807" s="2">
        <v>3235.95</v>
      </c>
      <c r="D1807" s="2">
        <v>3217.84</v>
      </c>
      <c r="E1807" s="2">
        <v>3226.25</v>
      </c>
      <c r="F1807" s="2">
        <v>3226.25</v>
      </c>
      <c r="G1807" s="3">
        <v>275649600</v>
      </c>
    </row>
    <row r="1808" spans="1:7" x14ac:dyDescent="0.25">
      <c r="A1808" s="1">
        <v>41283</v>
      </c>
      <c r="B1808" s="2">
        <v>3206.43</v>
      </c>
      <c r="C1808" s="2">
        <v>3224.64</v>
      </c>
      <c r="D1808" s="2">
        <v>3201.68</v>
      </c>
      <c r="E1808" s="2">
        <v>3220.41</v>
      </c>
      <c r="F1808" s="2">
        <v>3220.41</v>
      </c>
      <c r="G1808" s="3">
        <v>261381600</v>
      </c>
    </row>
    <row r="1809" spans="1:7" x14ac:dyDescent="0.25">
      <c r="A1809" s="1">
        <v>41282</v>
      </c>
      <c r="B1809" s="2">
        <v>3221.86</v>
      </c>
      <c r="C1809" s="2">
        <v>3222.67</v>
      </c>
      <c r="D1809" s="2">
        <v>3198.38</v>
      </c>
      <c r="E1809" s="2">
        <v>3205.52</v>
      </c>
      <c r="F1809" s="2">
        <v>3205.52</v>
      </c>
      <c r="G1809" s="3">
        <v>239518400</v>
      </c>
    </row>
    <row r="1810" spans="1:7" x14ac:dyDescent="0.25">
      <c r="A1810" s="1">
        <v>41281</v>
      </c>
      <c r="B1810" s="2">
        <v>3233.94</v>
      </c>
      <c r="C1810" s="2">
        <v>3237.78</v>
      </c>
      <c r="D1810" s="2">
        <v>3218.26</v>
      </c>
      <c r="E1810" s="2">
        <v>3218.26</v>
      </c>
      <c r="F1810" s="2">
        <v>3218.26</v>
      </c>
      <c r="G1810" s="3">
        <v>213496400</v>
      </c>
    </row>
    <row r="1811" spans="1:7" x14ac:dyDescent="0.25">
      <c r="A1811" s="1">
        <v>41278</v>
      </c>
      <c r="B1811" s="2">
        <v>3231.34</v>
      </c>
      <c r="C1811" s="2">
        <v>3231.34</v>
      </c>
      <c r="D1811" s="2">
        <v>3217.98</v>
      </c>
      <c r="E1811" s="2">
        <v>3225.22</v>
      </c>
      <c r="F1811" s="2">
        <v>3225.22</v>
      </c>
      <c r="G1811" s="3">
        <v>200690400</v>
      </c>
    </row>
    <row r="1812" spans="1:7" x14ac:dyDescent="0.25">
      <c r="A1812" s="1">
        <v>41277</v>
      </c>
      <c r="B1812" s="2">
        <v>3225.38</v>
      </c>
      <c r="C1812" s="2">
        <v>3231.39</v>
      </c>
      <c r="D1812" s="2">
        <v>3209.7</v>
      </c>
      <c r="E1812" s="2">
        <v>3224.8</v>
      </c>
      <c r="F1812" s="2">
        <v>3224.8</v>
      </c>
      <c r="G1812" s="3">
        <v>387268000</v>
      </c>
    </row>
    <row r="1813" spans="1:7" x14ac:dyDescent="0.25">
      <c r="A1813" s="1">
        <v>41276</v>
      </c>
      <c r="B1813" s="2">
        <v>3188.59</v>
      </c>
      <c r="C1813" s="2">
        <v>3210.02</v>
      </c>
      <c r="D1813" s="2">
        <v>3186.28</v>
      </c>
      <c r="E1813" s="2">
        <v>3201.74</v>
      </c>
      <c r="F1813" s="2">
        <v>3201.74</v>
      </c>
      <c r="G1813" s="3">
        <v>367657600</v>
      </c>
    </row>
    <row r="1814" spans="1:7" x14ac:dyDescent="0.25">
      <c r="A1814" s="1">
        <v>41274</v>
      </c>
      <c r="B1814" s="2">
        <v>3173.03</v>
      </c>
      <c r="C1814" s="2">
        <v>3176.18</v>
      </c>
      <c r="D1814" s="2">
        <v>3160.8</v>
      </c>
      <c r="E1814" s="2">
        <v>3167.08</v>
      </c>
      <c r="F1814" s="2">
        <v>3167.08</v>
      </c>
      <c r="G1814" s="3">
        <v>176554200</v>
      </c>
    </row>
    <row r="1815" spans="1:7" x14ac:dyDescent="0.25">
      <c r="A1815" s="1">
        <v>41271</v>
      </c>
      <c r="B1815" s="2">
        <v>3194.13</v>
      </c>
      <c r="C1815" s="2">
        <v>3195.74</v>
      </c>
      <c r="D1815" s="2">
        <v>3173.43</v>
      </c>
      <c r="E1815" s="2">
        <v>3191.8</v>
      </c>
      <c r="F1815" s="2">
        <v>3191.8</v>
      </c>
      <c r="G1815" s="3">
        <v>167595200</v>
      </c>
    </row>
    <row r="1816" spans="1:7" x14ac:dyDescent="0.25">
      <c r="A1816" s="1">
        <v>41270</v>
      </c>
      <c r="B1816" s="2">
        <v>3182.55</v>
      </c>
      <c r="C1816" s="2">
        <v>3192.07</v>
      </c>
      <c r="D1816" s="2">
        <v>3180.85</v>
      </c>
      <c r="E1816" s="2">
        <v>3183.93</v>
      </c>
      <c r="F1816" s="2">
        <v>3183.93</v>
      </c>
      <c r="G1816" s="3">
        <v>152987200</v>
      </c>
    </row>
    <row r="1817" spans="1:7" x14ac:dyDescent="0.25">
      <c r="A1817" s="1">
        <v>41269</v>
      </c>
      <c r="B1817" s="2">
        <v>3172.48</v>
      </c>
      <c r="C1817" s="2">
        <v>3186.13</v>
      </c>
      <c r="D1817" s="2">
        <v>3171.16</v>
      </c>
      <c r="E1817" s="2">
        <v>3180.81</v>
      </c>
      <c r="F1817" s="2">
        <v>3180.81</v>
      </c>
      <c r="G1817" s="3">
        <v>89301600</v>
      </c>
    </row>
    <row r="1818" spans="1:7" x14ac:dyDescent="0.25">
      <c r="A1818" s="1">
        <v>41267</v>
      </c>
      <c r="B1818" s="2">
        <v>3160.17</v>
      </c>
      <c r="C1818" s="2">
        <v>3171.66</v>
      </c>
      <c r="D1818" s="2">
        <v>3155.95</v>
      </c>
      <c r="E1818" s="2">
        <v>3168.57</v>
      </c>
      <c r="F1818" s="2">
        <v>3168.57</v>
      </c>
      <c r="G1818" s="3">
        <v>65716600</v>
      </c>
    </row>
    <row r="1819" spans="1:7" x14ac:dyDescent="0.25">
      <c r="A1819" s="1">
        <v>41264</v>
      </c>
      <c r="B1819" s="2">
        <v>3178.69</v>
      </c>
      <c r="C1819" s="2">
        <v>3180.5</v>
      </c>
      <c r="D1819" s="2">
        <v>3159.71</v>
      </c>
      <c r="E1819" s="2">
        <v>3163.56</v>
      </c>
      <c r="F1819" s="2">
        <v>3163.56</v>
      </c>
      <c r="G1819" s="3">
        <v>187968400</v>
      </c>
    </row>
    <row r="1820" spans="1:7" x14ac:dyDescent="0.25">
      <c r="A1820" s="1">
        <v>41263</v>
      </c>
      <c r="B1820" s="2">
        <v>3154.25</v>
      </c>
      <c r="C1820" s="2">
        <v>3175.52</v>
      </c>
      <c r="D1820" s="2">
        <v>3153.72</v>
      </c>
      <c r="E1820" s="2">
        <v>3175.52</v>
      </c>
      <c r="F1820" s="2">
        <v>3175.52</v>
      </c>
      <c r="G1820" s="3">
        <v>240284400</v>
      </c>
    </row>
    <row r="1821" spans="1:7" x14ac:dyDescent="0.25">
      <c r="A1821" s="1">
        <v>41262</v>
      </c>
      <c r="B1821" s="2">
        <v>3176.04</v>
      </c>
      <c r="C1821" s="2">
        <v>3177.1</v>
      </c>
      <c r="D1821" s="2">
        <v>3152.04</v>
      </c>
      <c r="E1821" s="2">
        <v>3158.57</v>
      </c>
      <c r="F1821" s="2">
        <v>3158.57</v>
      </c>
      <c r="G1821" s="3">
        <v>389957400</v>
      </c>
    </row>
    <row r="1822" spans="1:7" x14ac:dyDescent="0.25">
      <c r="A1822" s="1">
        <v>41261</v>
      </c>
      <c r="B1822" s="2">
        <v>3162.55</v>
      </c>
      <c r="C1822" s="2">
        <v>3172.55</v>
      </c>
      <c r="D1822" s="2">
        <v>3156.79</v>
      </c>
      <c r="E1822" s="2">
        <v>3156.79</v>
      </c>
      <c r="F1822" s="2">
        <v>3156.79</v>
      </c>
      <c r="G1822" s="3">
        <v>300858600</v>
      </c>
    </row>
    <row r="1823" spans="1:7" x14ac:dyDescent="0.25">
      <c r="A1823" s="1">
        <v>41260</v>
      </c>
      <c r="B1823" s="2">
        <v>3168.06</v>
      </c>
      <c r="C1823" s="2">
        <v>3173.22</v>
      </c>
      <c r="D1823" s="2">
        <v>3150.4</v>
      </c>
      <c r="E1823" s="2">
        <v>3158.7</v>
      </c>
      <c r="F1823" s="2">
        <v>3158.7</v>
      </c>
      <c r="G1823" s="3">
        <v>183020400</v>
      </c>
    </row>
    <row r="1824" spans="1:7" x14ac:dyDescent="0.25">
      <c r="A1824" s="1">
        <v>41257</v>
      </c>
      <c r="B1824" s="2">
        <v>3155.18</v>
      </c>
      <c r="C1824" s="2">
        <v>3168.43</v>
      </c>
      <c r="D1824" s="2">
        <v>3151.4</v>
      </c>
      <c r="E1824" s="2">
        <v>3168.43</v>
      </c>
      <c r="F1824" s="2">
        <v>3168.43</v>
      </c>
      <c r="G1824" s="3">
        <v>256526600</v>
      </c>
    </row>
    <row r="1825" spans="1:7" x14ac:dyDescent="0.25">
      <c r="A1825" s="1">
        <v>41256</v>
      </c>
      <c r="B1825" s="2">
        <v>3149.97</v>
      </c>
      <c r="C1825" s="2">
        <v>3159.4</v>
      </c>
      <c r="D1825" s="2">
        <v>3141.82</v>
      </c>
      <c r="E1825" s="2">
        <v>3156.55</v>
      </c>
      <c r="F1825" s="2">
        <v>3156.55</v>
      </c>
      <c r="G1825" s="3">
        <v>291050000</v>
      </c>
    </row>
    <row r="1826" spans="1:7" x14ac:dyDescent="0.25">
      <c r="A1826" s="1">
        <v>41255</v>
      </c>
      <c r="B1826" s="2">
        <v>3134.37</v>
      </c>
      <c r="C1826" s="2">
        <v>3145</v>
      </c>
      <c r="D1826" s="2">
        <v>3123.49</v>
      </c>
      <c r="E1826" s="2">
        <v>3141.57</v>
      </c>
      <c r="F1826" s="2">
        <v>3141.57</v>
      </c>
      <c r="G1826" s="3">
        <v>313293600</v>
      </c>
    </row>
    <row r="1827" spans="1:7" x14ac:dyDescent="0.25">
      <c r="A1827" s="1">
        <v>41254</v>
      </c>
      <c r="B1827" s="2">
        <v>3127.53</v>
      </c>
      <c r="C1827" s="2">
        <v>3138.81</v>
      </c>
      <c r="D1827" s="2">
        <v>3116.48</v>
      </c>
      <c r="E1827" s="2">
        <v>3118.33</v>
      </c>
      <c r="F1827" s="2">
        <v>3118.33</v>
      </c>
      <c r="G1827" s="3">
        <v>220238000</v>
      </c>
    </row>
    <row r="1828" spans="1:7" x14ac:dyDescent="0.25">
      <c r="A1828" s="1">
        <v>41253</v>
      </c>
      <c r="B1828" s="2">
        <v>3131.34</v>
      </c>
      <c r="C1828" s="2">
        <v>3139.4</v>
      </c>
      <c r="D1828" s="2">
        <v>3113.17</v>
      </c>
      <c r="E1828" s="2">
        <v>3114.34</v>
      </c>
      <c r="F1828" s="2">
        <v>3114.34</v>
      </c>
      <c r="G1828" s="3">
        <v>233361000</v>
      </c>
    </row>
    <row r="1829" spans="1:7" x14ac:dyDescent="0.25">
      <c r="A1829" s="1">
        <v>41250</v>
      </c>
      <c r="B1829" s="2">
        <v>3090.44</v>
      </c>
      <c r="C1829" s="2">
        <v>3110.51</v>
      </c>
      <c r="D1829" s="2">
        <v>3089.68</v>
      </c>
      <c r="E1829" s="2">
        <v>3107.11</v>
      </c>
      <c r="F1829" s="2">
        <v>3107.11</v>
      </c>
      <c r="G1829" s="3">
        <v>295587400</v>
      </c>
    </row>
    <row r="1830" spans="1:7" x14ac:dyDescent="0.25">
      <c r="A1830" s="1">
        <v>41249</v>
      </c>
      <c r="B1830" s="2">
        <v>3081.25</v>
      </c>
      <c r="C1830" s="2">
        <v>3082.88</v>
      </c>
      <c r="D1830" s="2">
        <v>3065.79</v>
      </c>
      <c r="E1830" s="2">
        <v>3078.2</v>
      </c>
      <c r="F1830" s="2">
        <v>3078.2</v>
      </c>
      <c r="G1830" s="3">
        <v>295081800</v>
      </c>
    </row>
    <row r="1831" spans="1:7" x14ac:dyDescent="0.25">
      <c r="A1831" s="1">
        <v>41248</v>
      </c>
      <c r="B1831" s="2">
        <v>3062.12</v>
      </c>
      <c r="C1831" s="2">
        <v>3080.47</v>
      </c>
      <c r="D1831" s="2">
        <v>3059.03</v>
      </c>
      <c r="E1831" s="2">
        <v>3075.92</v>
      </c>
      <c r="F1831" s="2">
        <v>3075.92</v>
      </c>
      <c r="G1831" t="s">
        <v>0</v>
      </c>
    </row>
    <row r="1832" spans="1:7" x14ac:dyDescent="0.25">
      <c r="A1832" s="1">
        <v>41247</v>
      </c>
      <c r="B1832" s="2">
        <v>3065.74</v>
      </c>
      <c r="C1832" s="2">
        <v>3066.12</v>
      </c>
      <c r="D1832" s="2">
        <v>3052.23</v>
      </c>
      <c r="E1832" s="2">
        <v>3062.12</v>
      </c>
      <c r="F1832" s="2">
        <v>3062.12</v>
      </c>
      <c r="G1832" t="s">
        <v>0</v>
      </c>
    </row>
    <row r="1833" spans="1:7" x14ac:dyDescent="0.25">
      <c r="A1833" s="1">
        <v>41246</v>
      </c>
      <c r="B1833" s="2">
        <v>3069.95</v>
      </c>
      <c r="C1833" s="2">
        <v>3087.56</v>
      </c>
      <c r="D1833" s="2">
        <v>3059.65</v>
      </c>
      <c r="E1833" s="2">
        <v>3065.74</v>
      </c>
      <c r="F1833" s="2">
        <v>3065.74</v>
      </c>
      <c r="G1833" t="s">
        <v>0</v>
      </c>
    </row>
    <row r="1834" spans="1:7" x14ac:dyDescent="0.25">
      <c r="A1834" s="1">
        <v>41243</v>
      </c>
      <c r="B1834" s="2">
        <v>3045.9</v>
      </c>
      <c r="C1834" s="2">
        <v>3083.26</v>
      </c>
      <c r="D1834" s="2">
        <v>3045.9</v>
      </c>
      <c r="E1834" s="2">
        <v>3069.95</v>
      </c>
      <c r="F1834" s="2">
        <v>3069.95</v>
      </c>
      <c r="G1834" t="s">
        <v>0</v>
      </c>
    </row>
    <row r="1835" spans="1:7" x14ac:dyDescent="0.25">
      <c r="A1835" s="1">
        <v>41242</v>
      </c>
      <c r="B1835" s="2">
        <v>3011.77</v>
      </c>
      <c r="C1835" s="2">
        <v>3048.45</v>
      </c>
      <c r="D1835" s="2">
        <v>3011.77</v>
      </c>
      <c r="E1835" s="2">
        <v>3045.9</v>
      </c>
      <c r="F1835" s="2">
        <v>3045.9</v>
      </c>
      <c r="G1835" t="s">
        <v>0</v>
      </c>
    </row>
    <row r="1836" spans="1:7" x14ac:dyDescent="0.25">
      <c r="A1836" s="1">
        <v>41241</v>
      </c>
      <c r="B1836" s="2">
        <v>3011.91</v>
      </c>
      <c r="C1836" s="2">
        <v>3012.5</v>
      </c>
      <c r="D1836" s="2">
        <v>2998.08</v>
      </c>
      <c r="E1836" s="2">
        <v>3011.77</v>
      </c>
      <c r="F1836" s="2">
        <v>3011.77</v>
      </c>
      <c r="G1836" t="s">
        <v>0</v>
      </c>
    </row>
    <row r="1837" spans="1:7" x14ac:dyDescent="0.25">
      <c r="A1837" s="1">
        <v>41240</v>
      </c>
      <c r="B1837" s="2">
        <v>3004.5</v>
      </c>
      <c r="C1837" s="2">
        <v>3016.61</v>
      </c>
      <c r="D1837" s="2">
        <v>3004.11</v>
      </c>
      <c r="E1837" s="2">
        <v>3011.91</v>
      </c>
      <c r="F1837" s="2">
        <v>3011.91</v>
      </c>
      <c r="G1837" t="s">
        <v>0</v>
      </c>
    </row>
    <row r="1838" spans="1:7" x14ac:dyDescent="0.25">
      <c r="A1838" s="1">
        <v>41239</v>
      </c>
      <c r="B1838" s="2">
        <v>2989.28</v>
      </c>
      <c r="C1838" s="2">
        <v>3010.32</v>
      </c>
      <c r="D1838" s="2">
        <v>2989.28</v>
      </c>
      <c r="E1838" s="2">
        <v>3004.5</v>
      </c>
      <c r="F1838" s="2">
        <v>3004.5</v>
      </c>
      <c r="G1838" t="s">
        <v>0</v>
      </c>
    </row>
    <row r="1839" spans="1:7" x14ac:dyDescent="0.25">
      <c r="A1839" s="1">
        <v>41236</v>
      </c>
      <c r="B1839" s="2">
        <v>2986.63</v>
      </c>
      <c r="C1839" s="2">
        <v>2993.37</v>
      </c>
      <c r="D1839" s="2">
        <v>2982.49</v>
      </c>
      <c r="E1839" s="2">
        <v>2989.28</v>
      </c>
      <c r="F1839" s="2">
        <v>2989.28</v>
      </c>
      <c r="G1839" t="s">
        <v>0</v>
      </c>
    </row>
    <row r="1840" spans="1:7" x14ac:dyDescent="0.25">
      <c r="A1840" s="1">
        <v>41235</v>
      </c>
      <c r="B1840" s="2">
        <v>2960.3</v>
      </c>
      <c r="C1840" s="2">
        <v>2990.02</v>
      </c>
      <c r="D1840" s="2">
        <v>2960.3</v>
      </c>
      <c r="E1840" s="2">
        <v>2986.63</v>
      </c>
      <c r="F1840" s="2">
        <v>2986.63</v>
      </c>
      <c r="G1840" t="s">
        <v>0</v>
      </c>
    </row>
    <row r="1841" spans="1:7" x14ac:dyDescent="0.25">
      <c r="A1841" s="1">
        <v>41234</v>
      </c>
      <c r="B1841" s="2">
        <v>2958.82</v>
      </c>
      <c r="C1841" s="2">
        <v>2967.29</v>
      </c>
      <c r="D1841" s="2">
        <v>2953.89</v>
      </c>
      <c r="E1841" s="2">
        <v>2960.3</v>
      </c>
      <c r="F1841" s="2">
        <v>2960.3</v>
      </c>
      <c r="G1841" t="s">
        <v>0</v>
      </c>
    </row>
    <row r="1842" spans="1:7" x14ac:dyDescent="0.25">
      <c r="A1842" s="1">
        <v>41233</v>
      </c>
      <c r="B1842" s="2">
        <v>2950.93</v>
      </c>
      <c r="C1842" s="2">
        <v>2973.24</v>
      </c>
      <c r="D1842" s="2">
        <v>2950.93</v>
      </c>
      <c r="E1842" s="2">
        <v>2958.82</v>
      </c>
      <c r="F1842" s="2">
        <v>2958.82</v>
      </c>
      <c r="G1842" t="s">
        <v>0</v>
      </c>
    </row>
    <row r="1843" spans="1:7" x14ac:dyDescent="0.25">
      <c r="A1843" s="1">
        <v>41232</v>
      </c>
      <c r="B1843" s="2">
        <v>2945.63</v>
      </c>
      <c r="C1843" s="2">
        <v>2958.51</v>
      </c>
      <c r="D1843" s="2">
        <v>2945.63</v>
      </c>
      <c r="E1843" s="2">
        <v>2950.93</v>
      </c>
      <c r="F1843" s="2">
        <v>2950.93</v>
      </c>
      <c r="G1843" t="s">
        <v>0</v>
      </c>
    </row>
    <row r="1844" spans="1:7" x14ac:dyDescent="0.25">
      <c r="A1844" s="1">
        <v>41229</v>
      </c>
      <c r="B1844" s="2">
        <v>2945.92</v>
      </c>
      <c r="C1844" s="2">
        <v>2954.42</v>
      </c>
      <c r="D1844" s="2">
        <v>2931.6</v>
      </c>
      <c r="E1844" s="2">
        <v>2945.63</v>
      </c>
      <c r="F1844" s="2">
        <v>2945.63</v>
      </c>
      <c r="G1844" t="s">
        <v>0</v>
      </c>
    </row>
    <row r="1845" spans="1:7" x14ac:dyDescent="0.25">
      <c r="A1845" s="1">
        <v>41228</v>
      </c>
      <c r="B1845" s="2">
        <v>2978.03</v>
      </c>
      <c r="C1845" s="2">
        <v>2978.03</v>
      </c>
      <c r="D1845" s="2">
        <v>2940.78</v>
      </c>
      <c r="E1845" s="2">
        <v>2945.92</v>
      </c>
      <c r="F1845" s="2">
        <v>2945.92</v>
      </c>
      <c r="G1845" t="s">
        <v>0</v>
      </c>
    </row>
    <row r="1846" spans="1:7" x14ac:dyDescent="0.25">
      <c r="A1846" s="1">
        <v>41227</v>
      </c>
      <c r="B1846" s="2">
        <v>3007.57</v>
      </c>
      <c r="C1846" s="2">
        <v>3007.57</v>
      </c>
      <c r="D1846" s="2">
        <v>2978.03</v>
      </c>
      <c r="E1846" s="2">
        <v>2978.03</v>
      </c>
      <c r="F1846" s="2">
        <v>2978.03</v>
      </c>
      <c r="G1846" t="s">
        <v>0</v>
      </c>
    </row>
    <row r="1847" spans="1:7" x14ac:dyDescent="0.25">
      <c r="A1847" s="1">
        <v>41225</v>
      </c>
      <c r="B1847" s="2">
        <v>3009.56</v>
      </c>
      <c r="C1847" s="2">
        <v>3012.92</v>
      </c>
      <c r="D1847" s="2">
        <v>2998.92</v>
      </c>
      <c r="E1847" s="2">
        <v>3007.57</v>
      </c>
      <c r="F1847" s="2">
        <v>3007.57</v>
      </c>
      <c r="G1847" t="s">
        <v>0</v>
      </c>
    </row>
    <row r="1848" spans="1:7" x14ac:dyDescent="0.25">
      <c r="A1848" s="1">
        <v>41222</v>
      </c>
      <c r="B1848" s="2">
        <v>3012.25</v>
      </c>
      <c r="C1848" s="2">
        <v>3013.34</v>
      </c>
      <c r="D1848" s="2">
        <v>2994.76</v>
      </c>
      <c r="E1848" s="2">
        <v>3009.56</v>
      </c>
      <c r="F1848" s="2">
        <v>3009.56</v>
      </c>
      <c r="G1848" t="s">
        <v>0</v>
      </c>
    </row>
    <row r="1849" spans="1:7" x14ac:dyDescent="0.25">
      <c r="A1849" s="1">
        <v>41221</v>
      </c>
      <c r="B1849" s="2">
        <v>3043.27</v>
      </c>
      <c r="C1849" s="2">
        <v>3043.27</v>
      </c>
      <c r="D1849" s="2">
        <v>3002.77</v>
      </c>
      <c r="E1849" s="2">
        <v>3012.25</v>
      </c>
      <c r="F1849" s="2">
        <v>3012.25</v>
      </c>
      <c r="G1849" t="s">
        <v>0</v>
      </c>
    </row>
    <row r="1850" spans="1:7" x14ac:dyDescent="0.25">
      <c r="A1850" s="1">
        <v>41220</v>
      </c>
      <c r="B1850" s="2">
        <v>3019.33</v>
      </c>
      <c r="C1850" s="2">
        <v>3044.55</v>
      </c>
      <c r="D1850" s="2">
        <v>3013.52</v>
      </c>
      <c r="E1850" s="2">
        <v>3043.27</v>
      </c>
      <c r="F1850" s="2">
        <v>3043.27</v>
      </c>
      <c r="G1850" t="s">
        <v>0</v>
      </c>
    </row>
    <row r="1851" spans="1:7" x14ac:dyDescent="0.25">
      <c r="A1851" s="1">
        <v>41219</v>
      </c>
      <c r="B1851" s="2">
        <v>3031.69</v>
      </c>
      <c r="C1851" s="2">
        <v>3031.69</v>
      </c>
      <c r="D1851" s="2">
        <v>3019.33</v>
      </c>
      <c r="E1851" s="2">
        <v>3019.33</v>
      </c>
      <c r="F1851" s="2">
        <v>3019.33</v>
      </c>
      <c r="G1851" t="s">
        <v>0</v>
      </c>
    </row>
    <row r="1852" spans="1:7" x14ac:dyDescent="0.25">
      <c r="A1852" s="1">
        <v>41218</v>
      </c>
      <c r="B1852" s="2">
        <v>3040.75</v>
      </c>
      <c r="C1852" s="2">
        <v>3040.75</v>
      </c>
      <c r="D1852" s="2">
        <v>3021.29</v>
      </c>
      <c r="E1852" s="2">
        <v>3031.69</v>
      </c>
      <c r="F1852" s="2">
        <v>3031.69</v>
      </c>
      <c r="G1852" t="s">
        <v>0</v>
      </c>
    </row>
    <row r="1853" spans="1:7" x14ac:dyDescent="0.25">
      <c r="A1853" s="1">
        <v>41215</v>
      </c>
      <c r="B1853" s="2">
        <v>3026.61</v>
      </c>
      <c r="C1853" s="2">
        <v>3049.33</v>
      </c>
      <c r="D1853" s="2">
        <v>3026.61</v>
      </c>
      <c r="E1853" s="2">
        <v>3040.75</v>
      </c>
      <c r="F1853" s="2">
        <v>3040.75</v>
      </c>
      <c r="G1853" t="s">
        <v>0</v>
      </c>
    </row>
    <row r="1854" spans="1:7" x14ac:dyDescent="0.25">
      <c r="A1854" s="1">
        <v>41214</v>
      </c>
      <c r="B1854" s="2">
        <v>3038.37</v>
      </c>
      <c r="C1854" s="2">
        <v>3038.37</v>
      </c>
      <c r="D1854" s="2">
        <v>3016.85</v>
      </c>
      <c r="E1854" s="2">
        <v>3026.61</v>
      </c>
      <c r="F1854" s="2">
        <v>3026.61</v>
      </c>
      <c r="G1854" t="s">
        <v>0</v>
      </c>
    </row>
    <row r="1855" spans="1:7" x14ac:dyDescent="0.25">
      <c r="A1855" s="1">
        <v>41213</v>
      </c>
      <c r="B1855" s="2">
        <v>3038.73</v>
      </c>
      <c r="C1855" s="2">
        <v>3047.57</v>
      </c>
      <c r="D1855" s="2">
        <v>3027.76</v>
      </c>
      <c r="E1855" s="2">
        <v>3038.37</v>
      </c>
      <c r="F1855" s="2">
        <v>3038.37</v>
      </c>
      <c r="G1855" t="s">
        <v>0</v>
      </c>
    </row>
    <row r="1856" spans="1:7" x14ac:dyDescent="0.25">
      <c r="A1856" s="1">
        <v>41212</v>
      </c>
      <c r="B1856" s="2">
        <v>3029.61</v>
      </c>
      <c r="C1856" s="2">
        <v>3040.48</v>
      </c>
      <c r="D1856" s="2">
        <v>3028.67</v>
      </c>
      <c r="E1856" s="2">
        <v>3038.73</v>
      </c>
      <c r="F1856" s="2">
        <v>3038.73</v>
      </c>
      <c r="G1856" t="s">
        <v>0</v>
      </c>
    </row>
    <row r="1857" spans="1:7" x14ac:dyDescent="0.25">
      <c r="A1857" s="1">
        <v>41211</v>
      </c>
      <c r="B1857" s="2">
        <v>3057.51</v>
      </c>
      <c r="C1857" s="2">
        <v>3057.51</v>
      </c>
      <c r="D1857" s="2">
        <v>3026.64</v>
      </c>
      <c r="E1857" s="2">
        <v>3029.61</v>
      </c>
      <c r="F1857" s="2">
        <v>3029.61</v>
      </c>
      <c r="G1857" t="s">
        <v>0</v>
      </c>
    </row>
    <row r="1858" spans="1:7" x14ac:dyDescent="0.25">
      <c r="A1858" s="1">
        <v>41207</v>
      </c>
      <c r="B1858" s="2">
        <v>3044.73</v>
      </c>
      <c r="C1858" s="2">
        <v>3060.2</v>
      </c>
      <c r="D1858" s="2">
        <v>3044.73</v>
      </c>
      <c r="E1858" s="2">
        <v>3057.51</v>
      </c>
      <c r="F1858" s="2">
        <v>3057.51</v>
      </c>
      <c r="G1858" t="s">
        <v>0</v>
      </c>
    </row>
    <row r="1859" spans="1:7" x14ac:dyDescent="0.25">
      <c r="A1859" s="1">
        <v>41206</v>
      </c>
      <c r="B1859" s="2">
        <v>3050.93</v>
      </c>
      <c r="C1859" s="2">
        <v>3063</v>
      </c>
      <c r="D1859" s="2">
        <v>3037.28</v>
      </c>
      <c r="E1859" s="2">
        <v>3044.73</v>
      </c>
      <c r="F1859" s="2">
        <v>3044.73</v>
      </c>
      <c r="G1859" t="s">
        <v>0</v>
      </c>
    </row>
    <row r="1860" spans="1:7" x14ac:dyDescent="0.25">
      <c r="A1860" s="1">
        <v>41205</v>
      </c>
      <c r="B1860" s="2">
        <v>3045.67</v>
      </c>
      <c r="C1860" s="2">
        <v>3058.58</v>
      </c>
      <c r="D1860" s="2">
        <v>3042.3</v>
      </c>
      <c r="E1860" s="2">
        <v>3050.93</v>
      </c>
      <c r="F1860" s="2">
        <v>3050.93</v>
      </c>
      <c r="G1860" t="s">
        <v>0</v>
      </c>
    </row>
    <row r="1861" spans="1:7" x14ac:dyDescent="0.25">
      <c r="A1861" s="1">
        <v>41204</v>
      </c>
      <c r="B1861" s="2">
        <v>3048.92</v>
      </c>
      <c r="C1861" s="2">
        <v>3051.63</v>
      </c>
      <c r="D1861" s="2">
        <v>3027.85</v>
      </c>
      <c r="E1861" s="2">
        <v>3045.67</v>
      </c>
      <c r="F1861" s="2">
        <v>3045.67</v>
      </c>
      <c r="G1861" t="s">
        <v>0</v>
      </c>
    </row>
    <row r="1862" spans="1:7" x14ac:dyDescent="0.25">
      <c r="A1862" s="1">
        <v>41201</v>
      </c>
      <c r="B1862" s="2">
        <v>3060.36</v>
      </c>
      <c r="C1862" s="2">
        <v>3060.36</v>
      </c>
      <c r="D1862" s="2">
        <v>3044.62</v>
      </c>
      <c r="E1862" s="2">
        <v>3048.92</v>
      </c>
      <c r="F1862" s="2">
        <v>3048.92</v>
      </c>
      <c r="G1862" t="s">
        <v>0</v>
      </c>
    </row>
    <row r="1863" spans="1:7" x14ac:dyDescent="0.25">
      <c r="A1863" s="1">
        <v>41200</v>
      </c>
      <c r="B1863" s="2">
        <v>3045.67</v>
      </c>
      <c r="C1863" s="2">
        <v>3063.55</v>
      </c>
      <c r="D1863" s="2">
        <v>3045.67</v>
      </c>
      <c r="E1863" s="2">
        <v>3060.36</v>
      </c>
      <c r="F1863" s="2">
        <v>3060.36</v>
      </c>
      <c r="G1863" t="s">
        <v>0</v>
      </c>
    </row>
    <row r="1864" spans="1:7" x14ac:dyDescent="0.25">
      <c r="A1864" s="1">
        <v>41199</v>
      </c>
      <c r="B1864" s="2">
        <v>3046.81</v>
      </c>
      <c r="C1864" s="2">
        <v>3066.59</v>
      </c>
      <c r="D1864" s="2">
        <v>3045.67</v>
      </c>
      <c r="E1864" s="2">
        <v>3045.67</v>
      </c>
      <c r="F1864" s="2">
        <v>3045.67</v>
      </c>
      <c r="G1864" t="s">
        <v>0</v>
      </c>
    </row>
    <row r="1865" spans="1:7" x14ac:dyDescent="0.25">
      <c r="A1865" s="1">
        <v>41198</v>
      </c>
      <c r="B1865" s="2">
        <v>3043.05</v>
      </c>
      <c r="C1865" s="2">
        <v>3059.31</v>
      </c>
      <c r="D1865" s="2">
        <v>3041.96</v>
      </c>
      <c r="E1865" s="2">
        <v>3046.81</v>
      </c>
      <c r="F1865" s="2">
        <v>3046.81</v>
      </c>
      <c r="G1865" t="s">
        <v>0</v>
      </c>
    </row>
    <row r="1866" spans="1:7" x14ac:dyDescent="0.25">
      <c r="A1866" s="1">
        <v>41197</v>
      </c>
      <c r="B1866" s="2">
        <v>3041.75</v>
      </c>
      <c r="C1866" s="2">
        <v>3050.66</v>
      </c>
      <c r="D1866" s="2">
        <v>3029.75</v>
      </c>
      <c r="E1866" s="2">
        <v>3043.05</v>
      </c>
      <c r="F1866" s="2">
        <v>3043.05</v>
      </c>
      <c r="G1866" t="s">
        <v>0</v>
      </c>
    </row>
    <row r="1867" spans="1:7" x14ac:dyDescent="0.25">
      <c r="A1867" s="1">
        <v>41194</v>
      </c>
      <c r="B1867" s="2">
        <v>3032.66</v>
      </c>
      <c r="C1867" s="2">
        <v>3049.14</v>
      </c>
      <c r="D1867" s="2">
        <v>3027.87</v>
      </c>
      <c r="E1867" s="2">
        <v>3041.75</v>
      </c>
      <c r="F1867" s="2">
        <v>3041.75</v>
      </c>
      <c r="G1867" t="s">
        <v>0</v>
      </c>
    </row>
    <row r="1868" spans="1:7" x14ac:dyDescent="0.25">
      <c r="A1868" s="1">
        <v>41193</v>
      </c>
      <c r="B1868" s="2">
        <v>3033.81</v>
      </c>
      <c r="C1868" s="2">
        <v>3037.58</v>
      </c>
      <c r="D1868" s="2">
        <v>3021.92</v>
      </c>
      <c r="E1868" s="2">
        <v>3032.66</v>
      </c>
      <c r="F1868" s="2">
        <v>3032.66</v>
      </c>
      <c r="G1868" t="s">
        <v>0</v>
      </c>
    </row>
    <row r="1869" spans="1:7" x14ac:dyDescent="0.25">
      <c r="A1869" s="1">
        <v>41192</v>
      </c>
      <c r="B1869" s="2">
        <v>3065.91</v>
      </c>
      <c r="C1869" s="2">
        <v>3065.91</v>
      </c>
      <c r="D1869" s="2">
        <v>3031.5</v>
      </c>
      <c r="E1869" s="2">
        <v>3033.81</v>
      </c>
      <c r="F1869" s="2">
        <v>3033.81</v>
      </c>
      <c r="G1869" t="s">
        <v>0</v>
      </c>
    </row>
    <row r="1870" spans="1:7" x14ac:dyDescent="0.25">
      <c r="A1870" s="1">
        <v>41191</v>
      </c>
      <c r="B1870" s="2">
        <v>3076.65</v>
      </c>
      <c r="C1870" s="2">
        <v>3083.56</v>
      </c>
      <c r="D1870" s="2">
        <v>3063.78</v>
      </c>
      <c r="E1870" s="2">
        <v>3065.91</v>
      </c>
      <c r="F1870" s="2">
        <v>3065.91</v>
      </c>
      <c r="G1870" t="s">
        <v>0</v>
      </c>
    </row>
    <row r="1871" spans="1:7" x14ac:dyDescent="0.25">
      <c r="A1871" s="1">
        <v>41190</v>
      </c>
      <c r="B1871" s="2">
        <v>3107.87</v>
      </c>
      <c r="C1871" s="2">
        <v>3107.87</v>
      </c>
      <c r="D1871" s="2">
        <v>3072.47</v>
      </c>
      <c r="E1871" s="2">
        <v>3076.65</v>
      </c>
      <c r="F1871" s="2">
        <v>3076.65</v>
      </c>
      <c r="G1871" t="s">
        <v>0</v>
      </c>
    </row>
    <row r="1872" spans="1:7" x14ac:dyDescent="0.25">
      <c r="A1872" s="1">
        <v>41187</v>
      </c>
      <c r="B1872" s="2">
        <v>3086.64</v>
      </c>
      <c r="C1872" s="2">
        <v>3110.86</v>
      </c>
      <c r="D1872" s="2">
        <v>3081.65</v>
      </c>
      <c r="E1872" s="2">
        <v>3107.87</v>
      </c>
      <c r="F1872" s="2">
        <v>3107.87</v>
      </c>
      <c r="G1872" t="s">
        <v>0</v>
      </c>
    </row>
    <row r="1873" spans="1:7" x14ac:dyDescent="0.25">
      <c r="A1873" s="1">
        <v>41186</v>
      </c>
      <c r="B1873" s="2">
        <v>3077.14</v>
      </c>
      <c r="C1873" s="2">
        <v>3086.64</v>
      </c>
      <c r="D1873" s="2">
        <v>3069.88</v>
      </c>
      <c r="E1873" s="2">
        <v>3086.64</v>
      </c>
      <c r="F1873" s="2">
        <v>3086.64</v>
      </c>
      <c r="G1873" t="s">
        <v>0</v>
      </c>
    </row>
    <row r="1874" spans="1:7" x14ac:dyDescent="0.25">
      <c r="A1874" s="1">
        <v>41185</v>
      </c>
      <c r="B1874" s="2">
        <v>3079.14</v>
      </c>
      <c r="C1874" s="2">
        <v>3082.24</v>
      </c>
      <c r="D1874" s="2">
        <v>3065.96</v>
      </c>
      <c r="E1874" s="2">
        <v>3077.14</v>
      </c>
      <c r="F1874" s="2">
        <v>3077.14</v>
      </c>
      <c r="G1874" t="s">
        <v>0</v>
      </c>
    </row>
    <row r="1875" spans="1:7" x14ac:dyDescent="0.25">
      <c r="A1875" s="1">
        <v>41184</v>
      </c>
      <c r="B1875" s="2">
        <v>3057.86</v>
      </c>
      <c r="C1875" s="2">
        <v>3080.95</v>
      </c>
      <c r="D1875" s="2">
        <v>3057.86</v>
      </c>
      <c r="E1875" s="2">
        <v>3079.14</v>
      </c>
      <c r="F1875" s="2">
        <v>3079.14</v>
      </c>
      <c r="G1875" t="s">
        <v>0</v>
      </c>
    </row>
    <row r="1876" spans="1:7" x14ac:dyDescent="0.25">
      <c r="A1876" s="1">
        <v>41183</v>
      </c>
      <c r="B1876" s="2">
        <v>3060.34</v>
      </c>
      <c r="C1876" s="2">
        <v>3060.34</v>
      </c>
      <c r="D1876" s="2">
        <v>3043.81</v>
      </c>
      <c r="E1876" s="2">
        <v>3057.86</v>
      </c>
      <c r="F1876" s="2">
        <v>3057.86</v>
      </c>
      <c r="G1876" t="s">
        <v>0</v>
      </c>
    </row>
    <row r="1877" spans="1:7" x14ac:dyDescent="0.25">
      <c r="A1877" s="1">
        <v>41180</v>
      </c>
      <c r="B1877" s="2">
        <v>3059.43</v>
      </c>
      <c r="C1877" s="2">
        <v>3073.08</v>
      </c>
      <c r="D1877" s="2">
        <v>3056.51</v>
      </c>
      <c r="E1877" s="2">
        <v>3060.34</v>
      </c>
      <c r="F1877" s="2">
        <v>3060.34</v>
      </c>
      <c r="G1877" t="s">
        <v>0</v>
      </c>
    </row>
    <row r="1878" spans="1:7" x14ac:dyDescent="0.25">
      <c r="A1878" s="1">
        <v>41179</v>
      </c>
      <c r="B1878" s="2">
        <v>3046.68</v>
      </c>
      <c r="C1878" s="2">
        <v>3066.8</v>
      </c>
      <c r="D1878" s="2">
        <v>3040.89</v>
      </c>
      <c r="E1878" s="2">
        <v>3059.43</v>
      </c>
      <c r="F1878" s="2">
        <v>3059.43</v>
      </c>
      <c r="G1878" t="s">
        <v>0</v>
      </c>
    </row>
    <row r="1879" spans="1:7" x14ac:dyDescent="0.25">
      <c r="A1879" s="1">
        <v>41178</v>
      </c>
      <c r="B1879" s="2">
        <v>3067.13</v>
      </c>
      <c r="C1879" s="2">
        <v>3067.13</v>
      </c>
      <c r="D1879" s="2">
        <v>3038.43</v>
      </c>
      <c r="E1879" s="2">
        <v>3046.68</v>
      </c>
      <c r="F1879" s="2">
        <v>3046.68</v>
      </c>
      <c r="G1879" t="s">
        <v>0</v>
      </c>
    </row>
    <row r="1880" spans="1:7" x14ac:dyDescent="0.25">
      <c r="A1880" s="1">
        <v>41177</v>
      </c>
      <c r="B1880" s="2">
        <v>3067.93</v>
      </c>
      <c r="C1880" s="2">
        <v>3078.32</v>
      </c>
      <c r="D1880" s="2">
        <v>3066.04</v>
      </c>
      <c r="E1880" s="2">
        <v>3067.13</v>
      </c>
      <c r="F1880" s="2">
        <v>3067.13</v>
      </c>
      <c r="G1880" t="s">
        <v>0</v>
      </c>
    </row>
    <row r="1881" spans="1:7" x14ac:dyDescent="0.25">
      <c r="A1881" s="1">
        <v>41176</v>
      </c>
      <c r="B1881" s="2">
        <v>3078.23</v>
      </c>
      <c r="C1881" s="2">
        <v>3078.23</v>
      </c>
      <c r="D1881" s="2">
        <v>3054.93</v>
      </c>
      <c r="E1881" s="2">
        <v>3067.93</v>
      </c>
      <c r="F1881" s="2">
        <v>3067.93</v>
      </c>
      <c r="G1881" t="s">
        <v>0</v>
      </c>
    </row>
    <row r="1882" spans="1:7" x14ac:dyDescent="0.25">
      <c r="A1882" s="1">
        <v>41173</v>
      </c>
      <c r="B1882" s="2">
        <v>3062.61</v>
      </c>
      <c r="C1882" s="2">
        <v>3084.46</v>
      </c>
      <c r="D1882" s="2">
        <v>3062.61</v>
      </c>
      <c r="E1882" s="2">
        <v>3078.23</v>
      </c>
      <c r="F1882" s="2">
        <v>3078.23</v>
      </c>
      <c r="G1882" t="s">
        <v>0</v>
      </c>
    </row>
    <row r="1883" spans="1:7" x14ac:dyDescent="0.25">
      <c r="A1883" s="1">
        <v>41172</v>
      </c>
      <c r="B1883" s="2">
        <v>3075.63</v>
      </c>
      <c r="C1883" s="2">
        <v>3076.35</v>
      </c>
      <c r="D1883" s="2">
        <v>3057.74</v>
      </c>
      <c r="E1883" s="2">
        <v>3062.61</v>
      </c>
      <c r="F1883" s="2">
        <v>3062.61</v>
      </c>
      <c r="G1883" t="s">
        <v>0</v>
      </c>
    </row>
    <row r="1884" spans="1:7" x14ac:dyDescent="0.25">
      <c r="A1884" s="1">
        <v>41171</v>
      </c>
      <c r="B1884" s="2">
        <v>3067.98</v>
      </c>
      <c r="C1884" s="2">
        <v>3085.47</v>
      </c>
      <c r="D1884" s="2">
        <v>3067.98</v>
      </c>
      <c r="E1884" s="2">
        <v>3075.63</v>
      </c>
      <c r="F1884" s="2">
        <v>3075.63</v>
      </c>
      <c r="G1884" t="s">
        <v>0</v>
      </c>
    </row>
    <row r="1885" spans="1:7" x14ac:dyDescent="0.25">
      <c r="A1885" s="1">
        <v>41170</v>
      </c>
      <c r="B1885" s="2">
        <v>3078.72</v>
      </c>
      <c r="C1885" s="2">
        <v>3078.72</v>
      </c>
      <c r="D1885" s="2">
        <v>3065.53</v>
      </c>
      <c r="E1885" s="2">
        <v>3067.98</v>
      </c>
      <c r="F1885" s="2">
        <v>3067.98</v>
      </c>
      <c r="G1885" t="s">
        <v>0</v>
      </c>
    </row>
    <row r="1886" spans="1:7" x14ac:dyDescent="0.25">
      <c r="A1886" s="1">
        <v>41169</v>
      </c>
      <c r="B1886" s="2">
        <v>3070.42</v>
      </c>
      <c r="C1886" s="2">
        <v>3088.35</v>
      </c>
      <c r="D1886" s="2">
        <v>3070.42</v>
      </c>
      <c r="E1886" s="2">
        <v>3078.72</v>
      </c>
      <c r="F1886" s="2">
        <v>3078.72</v>
      </c>
      <c r="G1886" t="s">
        <v>0</v>
      </c>
    </row>
    <row r="1887" spans="1:7" x14ac:dyDescent="0.25">
      <c r="A1887" s="1">
        <v>41166</v>
      </c>
      <c r="B1887" s="2">
        <v>3030.14</v>
      </c>
      <c r="C1887" s="2">
        <v>3074.86</v>
      </c>
      <c r="D1887" s="2">
        <v>3030.14</v>
      </c>
      <c r="E1887" s="2">
        <v>3070.42</v>
      </c>
      <c r="F1887" s="2">
        <v>3070.42</v>
      </c>
      <c r="G1887" t="s">
        <v>0</v>
      </c>
    </row>
    <row r="1888" spans="1:7" x14ac:dyDescent="0.25">
      <c r="A1888" s="1">
        <v>41165</v>
      </c>
      <c r="B1888" s="2">
        <v>3029.66</v>
      </c>
      <c r="C1888" s="2">
        <v>3033.6</v>
      </c>
      <c r="D1888" s="2">
        <v>3013.34</v>
      </c>
      <c r="E1888" s="2">
        <v>3030.14</v>
      </c>
      <c r="F1888" s="2">
        <v>3030.14</v>
      </c>
      <c r="G1888" t="s">
        <v>0</v>
      </c>
    </row>
    <row r="1889" spans="1:7" x14ac:dyDescent="0.25">
      <c r="A1889" s="1">
        <v>41164</v>
      </c>
      <c r="B1889" s="2">
        <v>3016.4</v>
      </c>
      <c r="C1889" s="2">
        <v>3035.8</v>
      </c>
      <c r="D1889" s="2">
        <v>3016.4</v>
      </c>
      <c r="E1889" s="2">
        <v>3029.66</v>
      </c>
      <c r="F1889" s="2">
        <v>3029.66</v>
      </c>
      <c r="G1889" t="s">
        <v>0</v>
      </c>
    </row>
    <row r="1890" spans="1:7" x14ac:dyDescent="0.25">
      <c r="A1890" s="1">
        <v>41163</v>
      </c>
      <c r="B1890" s="2">
        <v>3008.72</v>
      </c>
      <c r="C1890" s="2">
        <v>3019.63</v>
      </c>
      <c r="D1890" s="2">
        <v>3004.72</v>
      </c>
      <c r="E1890" s="2">
        <v>3016.4</v>
      </c>
      <c r="F1890" s="2">
        <v>3016.4</v>
      </c>
      <c r="G1890" t="s">
        <v>0</v>
      </c>
    </row>
    <row r="1891" spans="1:7" x14ac:dyDescent="0.25">
      <c r="A1891" s="1">
        <v>41162</v>
      </c>
      <c r="B1891" s="2">
        <v>3011.7</v>
      </c>
      <c r="C1891" s="2">
        <v>3021.22</v>
      </c>
      <c r="D1891" s="2">
        <v>3006.89</v>
      </c>
      <c r="E1891" s="2">
        <v>3008.72</v>
      </c>
      <c r="F1891" s="2">
        <v>3008.72</v>
      </c>
      <c r="G1891" t="s">
        <v>0</v>
      </c>
    </row>
    <row r="1892" spans="1:7" x14ac:dyDescent="0.25">
      <c r="A1892" s="1">
        <v>41159</v>
      </c>
      <c r="B1892" s="2">
        <v>2989.26</v>
      </c>
      <c r="C1892" s="2">
        <v>3021.77</v>
      </c>
      <c r="D1892" s="2">
        <v>2989.26</v>
      </c>
      <c r="E1892" s="2">
        <v>3011.7</v>
      </c>
      <c r="F1892" s="2">
        <v>3011.7</v>
      </c>
      <c r="G1892" t="s">
        <v>0</v>
      </c>
    </row>
    <row r="1893" spans="1:7" x14ac:dyDescent="0.25">
      <c r="A1893" s="1">
        <v>41158</v>
      </c>
      <c r="B1893" s="2">
        <v>2995.9</v>
      </c>
      <c r="C1893" s="2">
        <v>2995.9</v>
      </c>
      <c r="D1893" s="2">
        <v>2977.64</v>
      </c>
      <c r="E1893" s="2">
        <v>2989.26</v>
      </c>
      <c r="F1893" s="2">
        <v>2989.26</v>
      </c>
      <c r="G1893" t="s">
        <v>0</v>
      </c>
    </row>
    <row r="1894" spans="1:7" x14ac:dyDescent="0.25">
      <c r="A1894" s="1">
        <v>41157</v>
      </c>
      <c r="B1894" s="2">
        <v>3011.55</v>
      </c>
      <c r="C1894" s="2">
        <v>3011.55</v>
      </c>
      <c r="D1894" s="2">
        <v>2986.24</v>
      </c>
      <c r="E1894" s="2">
        <v>2995.9</v>
      </c>
      <c r="F1894" s="2">
        <v>2995.9</v>
      </c>
      <c r="G1894" t="s">
        <v>0</v>
      </c>
    </row>
    <row r="1895" spans="1:7" x14ac:dyDescent="0.25">
      <c r="A1895" s="1">
        <v>41156</v>
      </c>
      <c r="B1895" s="2">
        <v>3017.22</v>
      </c>
      <c r="C1895" s="2">
        <v>3029.23</v>
      </c>
      <c r="D1895" s="2">
        <v>3010.51</v>
      </c>
      <c r="E1895" s="2">
        <v>3011.55</v>
      </c>
      <c r="F1895" s="2">
        <v>3011.55</v>
      </c>
      <c r="G1895" t="s">
        <v>0</v>
      </c>
    </row>
    <row r="1896" spans="1:7" x14ac:dyDescent="0.25">
      <c r="A1896" s="1">
        <v>41155</v>
      </c>
      <c r="B1896" s="2">
        <v>3025.46</v>
      </c>
      <c r="C1896" s="2">
        <v>3028.8</v>
      </c>
      <c r="D1896" s="2">
        <v>3012.81</v>
      </c>
      <c r="E1896" s="2">
        <v>3017.22</v>
      </c>
      <c r="F1896" s="2">
        <v>3017.22</v>
      </c>
      <c r="G1896" t="s">
        <v>0</v>
      </c>
    </row>
    <row r="1897" spans="1:7" x14ac:dyDescent="0.25">
      <c r="A1897" s="1">
        <v>41152</v>
      </c>
      <c r="B1897" s="2">
        <v>3011.82</v>
      </c>
      <c r="C1897" s="2">
        <v>3025.46</v>
      </c>
      <c r="D1897" s="2">
        <v>3005.92</v>
      </c>
      <c r="E1897" s="2">
        <v>3025.46</v>
      </c>
      <c r="F1897" s="2">
        <v>3025.46</v>
      </c>
      <c r="G1897" t="s">
        <v>0</v>
      </c>
    </row>
    <row r="1898" spans="1:7" x14ac:dyDescent="0.25">
      <c r="A1898" s="1">
        <v>41151</v>
      </c>
      <c r="B1898" s="2">
        <v>3041.57</v>
      </c>
      <c r="C1898" s="2">
        <v>3041.57</v>
      </c>
      <c r="D1898" s="2">
        <v>3004.76</v>
      </c>
      <c r="E1898" s="2">
        <v>3011.82</v>
      </c>
      <c r="F1898" s="2">
        <v>3011.82</v>
      </c>
      <c r="G1898" t="s">
        <v>0</v>
      </c>
    </row>
    <row r="1899" spans="1:7" x14ac:dyDescent="0.25">
      <c r="A1899" s="1">
        <v>41150</v>
      </c>
      <c r="B1899" s="2">
        <v>3040.07</v>
      </c>
      <c r="C1899" s="2">
        <v>3054.17</v>
      </c>
      <c r="D1899" s="2">
        <v>3040.07</v>
      </c>
      <c r="E1899" s="2">
        <v>3041.57</v>
      </c>
      <c r="F1899" s="2">
        <v>3041.57</v>
      </c>
      <c r="G1899" t="s">
        <v>0</v>
      </c>
    </row>
    <row r="1900" spans="1:7" x14ac:dyDescent="0.25">
      <c r="A1900" s="1">
        <v>41149</v>
      </c>
      <c r="B1900" s="2">
        <v>3044.49</v>
      </c>
      <c r="C1900" s="2">
        <v>3048.97</v>
      </c>
      <c r="D1900" s="2">
        <v>3039.93</v>
      </c>
      <c r="E1900" s="2">
        <v>3040.07</v>
      </c>
      <c r="F1900" s="2">
        <v>3040.07</v>
      </c>
      <c r="G1900" t="s">
        <v>0</v>
      </c>
    </row>
    <row r="1901" spans="1:7" x14ac:dyDescent="0.25">
      <c r="A1901" s="1">
        <v>41148</v>
      </c>
      <c r="B1901" s="2">
        <v>3050.49</v>
      </c>
      <c r="C1901" s="2">
        <v>3059.54</v>
      </c>
      <c r="D1901" s="2">
        <v>3041.7</v>
      </c>
      <c r="E1901" s="2">
        <v>3044.49</v>
      </c>
      <c r="F1901" s="2">
        <v>3044.49</v>
      </c>
      <c r="G1901" t="s">
        <v>0</v>
      </c>
    </row>
    <row r="1902" spans="1:7" x14ac:dyDescent="0.25">
      <c r="A1902" s="1">
        <v>41145</v>
      </c>
      <c r="B1902" s="2">
        <v>3056.37</v>
      </c>
      <c r="C1902" s="2">
        <v>3056.37</v>
      </c>
      <c r="D1902" s="2">
        <v>3036.68</v>
      </c>
      <c r="E1902" s="2">
        <v>3050.49</v>
      </c>
      <c r="F1902" s="2">
        <v>3050.49</v>
      </c>
      <c r="G1902" t="s">
        <v>0</v>
      </c>
    </row>
    <row r="1903" spans="1:7" x14ac:dyDescent="0.25">
      <c r="A1903" s="1">
        <v>41144</v>
      </c>
      <c r="B1903" s="2">
        <v>3049.47</v>
      </c>
      <c r="C1903" s="2">
        <v>3071.91</v>
      </c>
      <c r="D1903" s="2">
        <v>3049.47</v>
      </c>
      <c r="E1903" s="2">
        <v>3056.37</v>
      </c>
      <c r="F1903" s="2">
        <v>3056.37</v>
      </c>
      <c r="G1903" t="s">
        <v>0</v>
      </c>
    </row>
    <row r="1904" spans="1:7" x14ac:dyDescent="0.25">
      <c r="A1904" s="1">
        <v>41143</v>
      </c>
      <c r="B1904" s="2">
        <v>3065.77</v>
      </c>
      <c r="C1904" s="2">
        <v>3065.77</v>
      </c>
      <c r="D1904" s="2">
        <v>3032.56</v>
      </c>
      <c r="E1904" s="2">
        <v>3049.47</v>
      </c>
      <c r="F1904" s="2">
        <v>3049.47</v>
      </c>
      <c r="G1904" t="s">
        <v>0</v>
      </c>
    </row>
    <row r="1905" spans="1:7" x14ac:dyDescent="0.25">
      <c r="A1905" s="1">
        <v>41142</v>
      </c>
      <c r="B1905" s="2">
        <v>3062.11</v>
      </c>
      <c r="C1905" s="2">
        <v>3072.16</v>
      </c>
      <c r="D1905" s="2">
        <v>3060.76</v>
      </c>
      <c r="E1905" s="2">
        <v>3065.77</v>
      </c>
      <c r="F1905" s="2">
        <v>3065.77</v>
      </c>
      <c r="G1905" t="s">
        <v>0</v>
      </c>
    </row>
    <row r="1906" spans="1:7" x14ac:dyDescent="0.25">
      <c r="A1906" s="1">
        <v>41138</v>
      </c>
      <c r="B1906" s="2">
        <v>3062.89</v>
      </c>
      <c r="C1906" s="2">
        <v>3075.06</v>
      </c>
      <c r="D1906" s="2">
        <v>3059.64</v>
      </c>
      <c r="E1906" s="2">
        <v>3062.11</v>
      </c>
      <c r="F1906" s="2">
        <v>3062.11</v>
      </c>
      <c r="G1906" t="s">
        <v>0</v>
      </c>
    </row>
    <row r="1907" spans="1:7" x14ac:dyDescent="0.25">
      <c r="A1907" s="1">
        <v>41137</v>
      </c>
      <c r="B1907" s="2">
        <v>3062.11</v>
      </c>
      <c r="C1907" s="2">
        <v>3081.52</v>
      </c>
      <c r="D1907" s="2">
        <v>3060.61</v>
      </c>
      <c r="E1907" s="2">
        <v>3062.89</v>
      </c>
      <c r="F1907" s="2">
        <v>3062.89</v>
      </c>
      <c r="G1907" t="s">
        <v>0</v>
      </c>
    </row>
    <row r="1908" spans="1:7" x14ac:dyDescent="0.25">
      <c r="A1908" s="1">
        <v>41136</v>
      </c>
      <c r="B1908" s="2">
        <v>3087.84</v>
      </c>
      <c r="C1908" s="2">
        <v>3087.84</v>
      </c>
      <c r="D1908" s="2">
        <v>3056.64</v>
      </c>
      <c r="E1908" s="2">
        <v>3062.11</v>
      </c>
      <c r="F1908" s="2">
        <v>3062.11</v>
      </c>
      <c r="G1908" t="s">
        <v>0</v>
      </c>
    </row>
    <row r="1909" spans="1:7" x14ac:dyDescent="0.25">
      <c r="A1909" s="1">
        <v>41135</v>
      </c>
      <c r="B1909" s="2">
        <v>3064.81</v>
      </c>
      <c r="C1909" s="2">
        <v>3088.45</v>
      </c>
      <c r="D1909" s="2">
        <v>3064.81</v>
      </c>
      <c r="E1909" s="2">
        <v>3087.84</v>
      </c>
      <c r="F1909" s="2">
        <v>3087.84</v>
      </c>
      <c r="G1909" t="s">
        <v>0</v>
      </c>
    </row>
    <row r="1910" spans="1:7" x14ac:dyDescent="0.25">
      <c r="A1910" s="1">
        <v>41134</v>
      </c>
      <c r="B1910" s="2">
        <v>3054.2</v>
      </c>
      <c r="C1910" s="2">
        <v>3067.62</v>
      </c>
      <c r="D1910" s="2">
        <v>3044.53</v>
      </c>
      <c r="E1910" s="2">
        <v>3064.81</v>
      </c>
      <c r="F1910" s="2">
        <v>3064.81</v>
      </c>
      <c r="G1910" t="s">
        <v>0</v>
      </c>
    </row>
    <row r="1911" spans="1:7" x14ac:dyDescent="0.25">
      <c r="A1911" s="1">
        <v>41131</v>
      </c>
      <c r="B1911" s="2">
        <v>3052.25</v>
      </c>
      <c r="C1911" s="2">
        <v>3062.41</v>
      </c>
      <c r="D1911" s="2">
        <v>3042.42</v>
      </c>
      <c r="E1911" s="2">
        <v>3054.2</v>
      </c>
      <c r="F1911" s="2">
        <v>3054.2</v>
      </c>
      <c r="G1911" t="s">
        <v>0</v>
      </c>
    </row>
    <row r="1912" spans="1:7" x14ac:dyDescent="0.25">
      <c r="A1912" s="1">
        <v>41129</v>
      </c>
      <c r="B1912" s="2">
        <v>3067.74</v>
      </c>
      <c r="C1912" s="2">
        <v>3077.66</v>
      </c>
      <c r="D1912" s="2">
        <v>3044.2</v>
      </c>
      <c r="E1912" s="2">
        <v>3052.25</v>
      </c>
      <c r="F1912" s="2">
        <v>3052.25</v>
      </c>
      <c r="G1912" t="s">
        <v>0</v>
      </c>
    </row>
    <row r="1913" spans="1:7" x14ac:dyDescent="0.25">
      <c r="A1913" s="1">
        <v>41128</v>
      </c>
      <c r="B1913" s="2">
        <v>3071.82</v>
      </c>
      <c r="C1913" s="2">
        <v>3086.94</v>
      </c>
      <c r="D1913" s="2">
        <v>3066.53</v>
      </c>
      <c r="E1913" s="2">
        <v>3067.74</v>
      </c>
      <c r="F1913" s="2">
        <v>3067.74</v>
      </c>
      <c r="G1913" t="s">
        <v>0</v>
      </c>
    </row>
    <row r="1914" spans="1:7" x14ac:dyDescent="0.25">
      <c r="A1914" s="1">
        <v>41127</v>
      </c>
      <c r="B1914" s="2">
        <v>3051.33</v>
      </c>
      <c r="C1914" s="2">
        <v>3086.18</v>
      </c>
      <c r="D1914" s="2">
        <v>3051.33</v>
      </c>
      <c r="E1914" s="2">
        <v>3071.82</v>
      </c>
      <c r="F1914" s="2">
        <v>3071.82</v>
      </c>
      <c r="G1914" t="s">
        <v>0</v>
      </c>
    </row>
    <row r="1915" spans="1:7" x14ac:dyDescent="0.25">
      <c r="A1915" s="1">
        <v>41124</v>
      </c>
      <c r="B1915" s="2">
        <v>3036.19</v>
      </c>
      <c r="C1915" s="2">
        <v>3056.07</v>
      </c>
      <c r="D1915" s="2">
        <v>3021.43</v>
      </c>
      <c r="E1915" s="2">
        <v>3051.33</v>
      </c>
      <c r="F1915" s="2">
        <v>3051.33</v>
      </c>
      <c r="G1915" t="s">
        <v>0</v>
      </c>
    </row>
    <row r="1916" spans="1:7" x14ac:dyDescent="0.25">
      <c r="A1916" s="1">
        <v>41123</v>
      </c>
      <c r="B1916" s="2">
        <v>3051.08</v>
      </c>
      <c r="C1916" s="2">
        <v>3055.08</v>
      </c>
      <c r="D1916" s="2">
        <v>3032.75</v>
      </c>
      <c r="E1916" s="2">
        <v>3036.19</v>
      </c>
      <c r="F1916" s="2">
        <v>3036.19</v>
      </c>
      <c r="G1916" t="s">
        <v>0</v>
      </c>
    </row>
    <row r="1917" spans="1:7" x14ac:dyDescent="0.25">
      <c r="A1917" s="1">
        <v>41122</v>
      </c>
      <c r="B1917" s="2">
        <v>3036.4</v>
      </c>
      <c r="C1917" s="2">
        <v>3054.9</v>
      </c>
      <c r="D1917" s="2">
        <v>3016.63</v>
      </c>
      <c r="E1917" s="2">
        <v>3051.08</v>
      </c>
      <c r="F1917" s="2">
        <v>3051.08</v>
      </c>
      <c r="G1917" t="s">
        <v>0</v>
      </c>
    </row>
    <row r="1918" spans="1:7" x14ac:dyDescent="0.25">
      <c r="A1918" s="1">
        <v>41121</v>
      </c>
      <c r="B1918" s="2">
        <v>3032.8</v>
      </c>
      <c r="C1918" s="2">
        <v>3040.11</v>
      </c>
      <c r="D1918" s="2">
        <v>2985.43</v>
      </c>
      <c r="E1918" s="2">
        <v>3036.4</v>
      </c>
      <c r="F1918" s="2">
        <v>3036.4</v>
      </c>
      <c r="G1918" t="s">
        <v>0</v>
      </c>
    </row>
    <row r="1919" spans="1:7" x14ac:dyDescent="0.25">
      <c r="A1919" s="1">
        <v>41120</v>
      </c>
      <c r="B1919" s="2">
        <v>2998.49</v>
      </c>
      <c r="C1919" s="2">
        <v>3039.35</v>
      </c>
      <c r="D1919" s="2">
        <v>2998.49</v>
      </c>
      <c r="E1919" s="2">
        <v>3032.8</v>
      </c>
      <c r="F1919" s="2">
        <v>3032.8</v>
      </c>
      <c r="G1919" t="s">
        <v>0</v>
      </c>
    </row>
    <row r="1920" spans="1:7" x14ac:dyDescent="0.25">
      <c r="A1920" s="1">
        <v>41117</v>
      </c>
      <c r="B1920" s="2">
        <v>3004.57</v>
      </c>
      <c r="C1920" s="2">
        <v>3029.53</v>
      </c>
      <c r="D1920" s="2">
        <v>2998.01</v>
      </c>
      <c r="E1920" s="2">
        <v>2998.49</v>
      </c>
      <c r="F1920" s="2">
        <v>2998.49</v>
      </c>
      <c r="G1920" t="s">
        <v>0</v>
      </c>
    </row>
    <row r="1921" spans="1:7" x14ac:dyDescent="0.25">
      <c r="A1921" s="1">
        <v>41116</v>
      </c>
      <c r="B1921" s="2">
        <v>2990.92</v>
      </c>
      <c r="C1921" s="2">
        <v>3026.49</v>
      </c>
      <c r="D1921" s="2">
        <v>2990.92</v>
      </c>
      <c r="E1921" s="2">
        <v>3004.57</v>
      </c>
      <c r="F1921" s="2">
        <v>3004.57</v>
      </c>
      <c r="G1921" t="s">
        <v>0</v>
      </c>
    </row>
    <row r="1922" spans="1:7" x14ac:dyDescent="0.25">
      <c r="A1922" s="1">
        <v>41115</v>
      </c>
      <c r="B1922" s="2">
        <v>2998.44</v>
      </c>
      <c r="C1922" s="2">
        <v>2998.44</v>
      </c>
      <c r="D1922" s="2">
        <v>2976.3</v>
      </c>
      <c r="E1922" s="2">
        <v>2990.92</v>
      </c>
      <c r="F1922" s="2">
        <v>2990.92</v>
      </c>
      <c r="G1922" t="s">
        <v>0</v>
      </c>
    </row>
    <row r="1923" spans="1:7" x14ac:dyDescent="0.25">
      <c r="A1923" s="1">
        <v>41114</v>
      </c>
      <c r="B1923" s="2">
        <v>2982.49</v>
      </c>
      <c r="C1923" s="2">
        <v>3007.19</v>
      </c>
      <c r="D1923" s="2">
        <v>2982.49</v>
      </c>
      <c r="E1923" s="2">
        <v>3002.01</v>
      </c>
      <c r="F1923" s="2">
        <v>3002.01</v>
      </c>
      <c r="G1923" t="s">
        <v>0</v>
      </c>
    </row>
    <row r="1924" spans="1:7" x14ac:dyDescent="0.25">
      <c r="A1924" s="1">
        <v>41113</v>
      </c>
      <c r="B1924" s="2">
        <v>3015.53</v>
      </c>
      <c r="C1924" s="2">
        <v>3015.53</v>
      </c>
      <c r="D1924" s="2">
        <v>2973.93</v>
      </c>
      <c r="E1924" s="2">
        <v>2982.49</v>
      </c>
      <c r="F1924" s="2">
        <v>2982.49</v>
      </c>
      <c r="G1924" t="s">
        <v>0</v>
      </c>
    </row>
    <row r="1925" spans="1:7" x14ac:dyDescent="0.25">
      <c r="A1925" s="1">
        <v>41110</v>
      </c>
      <c r="B1925" s="2">
        <v>3028.96</v>
      </c>
      <c r="C1925" s="2">
        <v>3028.96</v>
      </c>
      <c r="D1925" s="2">
        <v>3005.81</v>
      </c>
      <c r="E1925" s="2">
        <v>3015.53</v>
      </c>
      <c r="F1925" s="2">
        <v>3015.53</v>
      </c>
      <c r="G1925" t="s">
        <v>0</v>
      </c>
    </row>
    <row r="1926" spans="1:7" x14ac:dyDescent="0.25">
      <c r="A1926" s="1">
        <v>41109</v>
      </c>
      <c r="B1926" s="2">
        <v>3017.21</v>
      </c>
      <c r="C1926" s="2">
        <v>3039.77</v>
      </c>
      <c r="D1926" s="2">
        <v>3017.21</v>
      </c>
      <c r="E1926" s="2">
        <v>3028.96</v>
      </c>
      <c r="F1926" s="2">
        <v>3028.96</v>
      </c>
      <c r="G1926" t="s">
        <v>0</v>
      </c>
    </row>
    <row r="1927" spans="1:7" x14ac:dyDescent="0.25">
      <c r="A1927" s="1">
        <v>41108</v>
      </c>
      <c r="B1927" s="2">
        <v>3014.8</v>
      </c>
      <c r="C1927" s="2">
        <v>3024.69</v>
      </c>
      <c r="D1927" s="2">
        <v>3000.58</v>
      </c>
      <c r="E1927" s="2">
        <v>3017.21</v>
      </c>
      <c r="F1927" s="2">
        <v>3017.21</v>
      </c>
      <c r="G1927" t="s">
        <v>0</v>
      </c>
    </row>
    <row r="1928" spans="1:7" x14ac:dyDescent="0.25">
      <c r="A1928" s="1">
        <v>41107</v>
      </c>
      <c r="B1928" s="2">
        <v>2998.75</v>
      </c>
      <c r="C1928" s="2">
        <v>3027.07</v>
      </c>
      <c r="D1928" s="2">
        <v>2995.43</v>
      </c>
      <c r="E1928" s="2">
        <v>3014.8</v>
      </c>
      <c r="F1928" s="2">
        <v>3014.8</v>
      </c>
      <c r="G1928" t="s">
        <v>0</v>
      </c>
    </row>
    <row r="1929" spans="1:7" x14ac:dyDescent="0.25">
      <c r="A1929" s="1">
        <v>41106</v>
      </c>
      <c r="B1929" s="2">
        <v>2995.56</v>
      </c>
      <c r="C1929" s="2">
        <v>3004.34</v>
      </c>
      <c r="D1929" s="2">
        <v>2990.24</v>
      </c>
      <c r="E1929" s="2">
        <v>2998.75</v>
      </c>
      <c r="F1929" s="2">
        <v>2998.75</v>
      </c>
      <c r="G1929" t="s">
        <v>0</v>
      </c>
    </row>
    <row r="1930" spans="1:7" x14ac:dyDescent="0.25">
      <c r="A1930" s="1">
        <v>41103</v>
      </c>
      <c r="B1930" s="2">
        <v>2972.04</v>
      </c>
      <c r="C1930" s="2">
        <v>2999.34</v>
      </c>
      <c r="D1930" s="2">
        <v>2970.52</v>
      </c>
      <c r="E1930" s="2">
        <v>2995.56</v>
      </c>
      <c r="F1930" s="2">
        <v>2995.56</v>
      </c>
      <c r="G1930" t="s">
        <v>0</v>
      </c>
    </row>
    <row r="1931" spans="1:7" x14ac:dyDescent="0.25">
      <c r="A1931" s="1">
        <v>41102</v>
      </c>
      <c r="B1931" s="2">
        <v>2989.31</v>
      </c>
      <c r="C1931" s="2">
        <v>2989.31</v>
      </c>
      <c r="D1931" s="2">
        <v>2966.52</v>
      </c>
      <c r="E1931" s="2">
        <v>2972.04</v>
      </c>
      <c r="F1931" s="2">
        <v>2972.04</v>
      </c>
      <c r="G1931" t="s">
        <v>0</v>
      </c>
    </row>
    <row r="1932" spans="1:7" x14ac:dyDescent="0.25">
      <c r="A1932" s="1">
        <v>41101</v>
      </c>
      <c r="B1932" s="2">
        <v>2964.62</v>
      </c>
      <c r="C1932" s="2">
        <v>2995.38</v>
      </c>
      <c r="D1932" s="2">
        <v>2941.27</v>
      </c>
      <c r="E1932" s="2">
        <v>2989.31</v>
      </c>
      <c r="F1932" s="2">
        <v>2989.31</v>
      </c>
      <c r="G1932" t="s">
        <v>0</v>
      </c>
    </row>
    <row r="1933" spans="1:7" x14ac:dyDescent="0.25">
      <c r="A1933" s="1">
        <v>41100</v>
      </c>
      <c r="B1933" s="2">
        <v>2929.08</v>
      </c>
      <c r="C1933" s="2">
        <v>2966.22</v>
      </c>
      <c r="D1933" s="2">
        <v>2929.08</v>
      </c>
      <c r="E1933" s="2">
        <v>2964.62</v>
      </c>
      <c r="F1933" s="2">
        <v>2964.62</v>
      </c>
      <c r="G1933" t="s">
        <v>0</v>
      </c>
    </row>
    <row r="1934" spans="1:7" x14ac:dyDescent="0.25">
      <c r="A1934" s="1">
        <v>41099</v>
      </c>
      <c r="B1934" s="2">
        <v>2978.55</v>
      </c>
      <c r="C1934" s="2">
        <v>2978.55</v>
      </c>
      <c r="D1934" s="2">
        <v>2929.08</v>
      </c>
      <c r="E1934" s="2">
        <v>2929.08</v>
      </c>
      <c r="F1934" s="2">
        <v>2929.08</v>
      </c>
      <c r="G1934" t="s">
        <v>0</v>
      </c>
    </row>
    <row r="1935" spans="1:7" x14ac:dyDescent="0.25">
      <c r="A1935" s="1">
        <v>41096</v>
      </c>
      <c r="B1935" s="2">
        <v>2971.47</v>
      </c>
      <c r="C1935" s="2">
        <v>2980.78</v>
      </c>
      <c r="D1935" s="2">
        <v>2956.54</v>
      </c>
      <c r="E1935" s="2">
        <v>2978.55</v>
      </c>
      <c r="F1935" s="2">
        <v>2978.55</v>
      </c>
      <c r="G1935" t="s">
        <v>0</v>
      </c>
    </row>
    <row r="1936" spans="1:7" x14ac:dyDescent="0.25">
      <c r="A1936" s="1">
        <v>41095</v>
      </c>
      <c r="B1936" s="2">
        <v>2948.77</v>
      </c>
      <c r="C1936" s="2">
        <v>2971.47</v>
      </c>
      <c r="D1936" s="2">
        <v>2942.69</v>
      </c>
      <c r="E1936" s="2">
        <v>2971.47</v>
      </c>
      <c r="F1936" s="2">
        <v>2971.47</v>
      </c>
      <c r="G1936" t="s">
        <v>0</v>
      </c>
    </row>
    <row r="1937" spans="1:7" x14ac:dyDescent="0.25">
      <c r="A1937" s="1">
        <v>41094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</row>
    <row r="1938" spans="1:7" x14ac:dyDescent="0.25">
      <c r="A1938" s="1">
        <v>41093</v>
      </c>
      <c r="B1938" s="2">
        <v>2910.59</v>
      </c>
      <c r="C1938" s="2">
        <v>2945.33</v>
      </c>
      <c r="D1938" s="2">
        <v>2909.33</v>
      </c>
      <c r="E1938" s="2">
        <v>2945.33</v>
      </c>
      <c r="F1938" s="2">
        <v>2945.33</v>
      </c>
      <c r="G1938" t="s">
        <v>0</v>
      </c>
    </row>
    <row r="1939" spans="1:7" x14ac:dyDescent="0.25">
      <c r="A1939" s="1">
        <v>41092</v>
      </c>
      <c r="B1939" s="2">
        <v>2878.45</v>
      </c>
      <c r="C1939" s="2">
        <v>2913.36</v>
      </c>
      <c r="D1939" s="2">
        <v>2878.45</v>
      </c>
      <c r="E1939" s="2">
        <v>2910.59</v>
      </c>
      <c r="F1939" s="2">
        <v>2910.59</v>
      </c>
      <c r="G1939" t="s">
        <v>0</v>
      </c>
    </row>
    <row r="1940" spans="1:7" x14ac:dyDescent="0.25">
      <c r="A1940" s="1">
        <v>41089</v>
      </c>
      <c r="B1940" s="2">
        <v>2846.82</v>
      </c>
      <c r="C1940" s="2">
        <v>2897.96</v>
      </c>
      <c r="D1940" s="2">
        <v>2846.82</v>
      </c>
      <c r="E1940" s="2">
        <v>2878.45</v>
      </c>
      <c r="F1940" s="2">
        <v>2878.45</v>
      </c>
      <c r="G1940" t="s">
        <v>0</v>
      </c>
    </row>
    <row r="1941" spans="1:7" x14ac:dyDescent="0.25">
      <c r="A1941" s="1">
        <v>41088</v>
      </c>
      <c r="B1941" s="2">
        <v>2841.6</v>
      </c>
      <c r="C1941" s="2">
        <v>2869.29</v>
      </c>
      <c r="D1941" s="2">
        <v>2841.6</v>
      </c>
      <c r="E1941" s="2">
        <v>2846.82</v>
      </c>
      <c r="F1941" s="2">
        <v>2846.82</v>
      </c>
      <c r="G1941" t="s">
        <v>0</v>
      </c>
    </row>
    <row r="1942" spans="1:7" x14ac:dyDescent="0.25">
      <c r="A1942" s="1">
        <v>41087</v>
      </c>
      <c r="B1942" s="2">
        <v>2805.63</v>
      </c>
      <c r="C1942" s="2">
        <v>2846.09</v>
      </c>
      <c r="D1942" s="2">
        <v>2802.27</v>
      </c>
      <c r="E1942" s="2">
        <v>2841.6</v>
      </c>
      <c r="F1942" s="2">
        <v>2841.6</v>
      </c>
      <c r="G1942" t="s">
        <v>0</v>
      </c>
    </row>
    <row r="1943" spans="1:7" x14ac:dyDescent="0.25">
      <c r="A1943" s="1">
        <v>41086</v>
      </c>
      <c r="B1943" s="2">
        <v>2815.26</v>
      </c>
      <c r="C1943" s="2">
        <v>2815.64</v>
      </c>
      <c r="D1943" s="2">
        <v>2802.92</v>
      </c>
      <c r="E1943" s="2">
        <v>2805.63</v>
      </c>
      <c r="F1943" s="2">
        <v>2805.63</v>
      </c>
      <c r="G1943" t="s">
        <v>0</v>
      </c>
    </row>
    <row r="1944" spans="1:7" x14ac:dyDescent="0.25">
      <c r="A1944" s="1">
        <v>41085</v>
      </c>
      <c r="B1944" s="2">
        <v>2828.09</v>
      </c>
      <c r="C1944" s="2">
        <v>2828.09</v>
      </c>
      <c r="D1944" s="2">
        <v>2808.83</v>
      </c>
      <c r="E1944" s="2">
        <v>2815.26</v>
      </c>
      <c r="F1944" s="2">
        <v>2815.26</v>
      </c>
      <c r="G1944" t="s">
        <v>0</v>
      </c>
    </row>
    <row r="1945" spans="1:7" x14ac:dyDescent="0.25">
      <c r="A1945" s="1">
        <v>41082</v>
      </c>
      <c r="B1945" s="2">
        <v>2830.15</v>
      </c>
      <c r="C1945" s="2">
        <v>2830.15</v>
      </c>
      <c r="D1945" s="2">
        <v>2798.84</v>
      </c>
      <c r="E1945" s="2">
        <v>2828.09</v>
      </c>
      <c r="F1945" s="2">
        <v>2828.09</v>
      </c>
      <c r="G1945" t="s">
        <v>0</v>
      </c>
    </row>
    <row r="1946" spans="1:7" x14ac:dyDescent="0.25">
      <c r="A1946" s="1">
        <v>41081</v>
      </c>
      <c r="B1946" s="2">
        <v>2855.68</v>
      </c>
      <c r="C1946" s="2">
        <v>2855.68</v>
      </c>
      <c r="D1946" s="2">
        <v>2826.28</v>
      </c>
      <c r="E1946" s="2">
        <v>2830.15</v>
      </c>
      <c r="F1946" s="2">
        <v>2830.15</v>
      </c>
      <c r="G1946" t="s">
        <v>0</v>
      </c>
    </row>
    <row r="1947" spans="1:7" x14ac:dyDescent="0.25">
      <c r="A1947" s="1">
        <v>41080</v>
      </c>
      <c r="B1947" s="2">
        <v>2842.41</v>
      </c>
      <c r="C1947" s="2">
        <v>2861.53</v>
      </c>
      <c r="D1947" s="2">
        <v>2842.41</v>
      </c>
      <c r="E1947" s="2">
        <v>2855.68</v>
      </c>
      <c r="F1947" s="2">
        <v>2855.68</v>
      </c>
      <c r="G1947" t="s">
        <v>0</v>
      </c>
    </row>
    <row r="1948" spans="1:7" x14ac:dyDescent="0.25">
      <c r="A1948" s="1">
        <v>41079</v>
      </c>
      <c r="B1948" s="2">
        <v>2824.22</v>
      </c>
      <c r="C1948" s="2">
        <v>2845.09</v>
      </c>
      <c r="D1948" s="2">
        <v>2824.22</v>
      </c>
      <c r="E1948" s="2">
        <v>2842.41</v>
      </c>
      <c r="F1948" s="2">
        <v>2842.41</v>
      </c>
      <c r="G1948" t="s">
        <v>0</v>
      </c>
    </row>
    <row r="1949" spans="1:7" x14ac:dyDescent="0.25">
      <c r="A1949" s="1">
        <v>41078</v>
      </c>
      <c r="B1949" s="2">
        <v>2811</v>
      </c>
      <c r="C1949" s="2">
        <v>2850.63</v>
      </c>
      <c r="D1949" s="2">
        <v>2811</v>
      </c>
      <c r="E1949" s="2">
        <v>2824.22</v>
      </c>
      <c r="F1949" s="2">
        <v>2824.22</v>
      </c>
      <c r="G1949" t="s">
        <v>0</v>
      </c>
    </row>
    <row r="1950" spans="1:7" x14ac:dyDescent="0.25">
      <c r="A1950" s="1">
        <v>41075</v>
      </c>
      <c r="B1950" s="2">
        <v>2773.81</v>
      </c>
      <c r="C1950" s="2">
        <v>2814</v>
      </c>
      <c r="D1950" s="2">
        <v>2772.47</v>
      </c>
      <c r="E1950" s="2">
        <v>2811</v>
      </c>
      <c r="F1950" s="2">
        <v>2811</v>
      </c>
      <c r="G1950" t="s">
        <v>0</v>
      </c>
    </row>
    <row r="1951" spans="1:7" x14ac:dyDescent="0.25">
      <c r="A1951" s="1">
        <v>41074</v>
      </c>
      <c r="B1951" s="2">
        <v>2786.88</v>
      </c>
      <c r="C1951" s="2">
        <v>2786.88</v>
      </c>
      <c r="D1951" s="2">
        <v>2767.58</v>
      </c>
      <c r="E1951" s="2">
        <v>2773.81</v>
      </c>
      <c r="F1951" s="2">
        <v>2773.81</v>
      </c>
      <c r="G1951" t="s">
        <v>0</v>
      </c>
    </row>
    <row r="1952" spans="1:7" x14ac:dyDescent="0.25">
      <c r="A1952" s="1">
        <v>41073</v>
      </c>
      <c r="B1952" s="2">
        <v>2797.08</v>
      </c>
      <c r="C1952" s="2">
        <v>2797.08</v>
      </c>
      <c r="D1952" s="2">
        <v>2776.02</v>
      </c>
      <c r="E1952" s="2">
        <v>2786.88</v>
      </c>
      <c r="F1952" s="2">
        <v>2786.88</v>
      </c>
      <c r="G1952" t="s">
        <v>0</v>
      </c>
    </row>
    <row r="1953" spans="1:7" x14ac:dyDescent="0.25">
      <c r="A1953" s="1">
        <v>41072</v>
      </c>
      <c r="B1953" s="2">
        <v>2787.81</v>
      </c>
      <c r="C1953" s="2">
        <v>2797.08</v>
      </c>
      <c r="D1953" s="2">
        <v>2760.26</v>
      </c>
      <c r="E1953" s="2">
        <v>2797.08</v>
      </c>
      <c r="F1953" s="2">
        <v>2797.08</v>
      </c>
      <c r="G1953" t="s">
        <v>0</v>
      </c>
    </row>
    <row r="1954" spans="1:7" x14ac:dyDescent="0.25">
      <c r="A1954" s="1">
        <v>41071</v>
      </c>
      <c r="B1954" s="2">
        <v>2737.89</v>
      </c>
      <c r="C1954" s="2">
        <v>2790.19</v>
      </c>
      <c r="D1954" s="2">
        <v>2737.89</v>
      </c>
      <c r="E1954" s="2">
        <v>2787.81</v>
      </c>
      <c r="F1954" s="2">
        <v>2787.81</v>
      </c>
      <c r="G1954" t="s">
        <v>0</v>
      </c>
    </row>
    <row r="1955" spans="1:7" x14ac:dyDescent="0.25">
      <c r="A1955" s="1">
        <v>41068</v>
      </c>
      <c r="B1955" s="2">
        <v>2759.26</v>
      </c>
      <c r="C1955" s="2">
        <v>2760.25</v>
      </c>
      <c r="D1955" s="2">
        <v>2735.59</v>
      </c>
      <c r="E1955" s="2">
        <v>2737.89</v>
      </c>
      <c r="F1955" s="2">
        <v>2737.89</v>
      </c>
      <c r="G1955" t="s">
        <v>0</v>
      </c>
    </row>
    <row r="1956" spans="1:7" x14ac:dyDescent="0.25">
      <c r="A1956" s="1">
        <v>41067</v>
      </c>
      <c r="B1956" s="2">
        <v>2760.83</v>
      </c>
      <c r="C1956" s="2">
        <v>2778.47</v>
      </c>
      <c r="D1956" s="2">
        <v>2755.1</v>
      </c>
      <c r="E1956" s="2">
        <v>2759.26</v>
      </c>
      <c r="F1956" s="2">
        <v>2759.26</v>
      </c>
      <c r="G1956" t="s">
        <v>0</v>
      </c>
    </row>
    <row r="1957" spans="1:7" x14ac:dyDescent="0.25">
      <c r="A1957" s="1">
        <v>41066</v>
      </c>
      <c r="B1957" s="2">
        <v>2712.31</v>
      </c>
      <c r="C1957" s="2">
        <v>2765.97</v>
      </c>
      <c r="D1957" s="2">
        <v>2712.31</v>
      </c>
      <c r="E1957" s="2">
        <v>2760.83</v>
      </c>
      <c r="F1957" s="2">
        <v>2760.83</v>
      </c>
      <c r="G1957" t="s">
        <v>0</v>
      </c>
    </row>
    <row r="1958" spans="1:7" x14ac:dyDescent="0.25">
      <c r="A1958" s="1">
        <v>41065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</row>
    <row r="1959" spans="1:7" x14ac:dyDescent="0.25">
      <c r="A1959" s="1">
        <v>41064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</row>
    <row r="1960" spans="1:7" x14ac:dyDescent="0.25">
      <c r="A1960" s="1">
        <v>41061</v>
      </c>
      <c r="B1960" s="2">
        <v>2772.54</v>
      </c>
      <c r="C1960" s="2">
        <v>2772.54</v>
      </c>
      <c r="D1960" s="2">
        <v>2737.99</v>
      </c>
      <c r="E1960" s="2">
        <v>2745.71</v>
      </c>
      <c r="F1960" s="2">
        <v>2745.71</v>
      </c>
      <c r="G1960" t="s">
        <v>0</v>
      </c>
    </row>
    <row r="1961" spans="1:7" x14ac:dyDescent="0.25">
      <c r="A1961" s="1">
        <v>41060</v>
      </c>
      <c r="B1961" s="2">
        <v>2783.95</v>
      </c>
      <c r="C1961" s="2">
        <v>2783.95</v>
      </c>
      <c r="D1961" s="2">
        <v>2760.9</v>
      </c>
      <c r="E1961" s="2">
        <v>2772.54</v>
      </c>
      <c r="F1961" s="2">
        <v>2772.54</v>
      </c>
      <c r="G1961" t="s">
        <v>0</v>
      </c>
    </row>
    <row r="1962" spans="1:7" x14ac:dyDescent="0.25">
      <c r="A1962" s="1">
        <v>41059</v>
      </c>
      <c r="B1962" s="2">
        <v>2801.85</v>
      </c>
      <c r="C1962" s="2">
        <v>2801.85</v>
      </c>
      <c r="D1962" s="2">
        <v>2779.31</v>
      </c>
      <c r="E1962" s="2">
        <v>2783.95</v>
      </c>
      <c r="F1962" s="2">
        <v>2783.95</v>
      </c>
      <c r="G1962" t="s">
        <v>0</v>
      </c>
    </row>
    <row r="1963" spans="1:7" x14ac:dyDescent="0.25">
      <c r="A1963" s="1">
        <v>41058</v>
      </c>
      <c r="B1963" s="2">
        <v>2787.22</v>
      </c>
      <c r="C1963" s="2">
        <v>2811.19</v>
      </c>
      <c r="D1963" s="2">
        <v>2777.88</v>
      </c>
      <c r="E1963" s="2">
        <v>2801.85</v>
      </c>
      <c r="F1963" s="2">
        <v>2801.85</v>
      </c>
      <c r="G1963" t="s">
        <v>0</v>
      </c>
    </row>
    <row r="1964" spans="1:7" x14ac:dyDescent="0.25">
      <c r="A1964" s="1">
        <v>41057</v>
      </c>
      <c r="B1964" s="2">
        <v>2772.75</v>
      </c>
      <c r="C1964" s="2">
        <v>2796.75</v>
      </c>
      <c r="D1964" s="2">
        <v>2758.41</v>
      </c>
      <c r="E1964" s="2">
        <v>2787.22</v>
      </c>
      <c r="F1964" s="2">
        <v>2787.22</v>
      </c>
      <c r="G1964" t="s">
        <v>0</v>
      </c>
    </row>
    <row r="1965" spans="1:7" x14ac:dyDescent="0.25">
      <c r="A1965" s="1">
        <v>41054</v>
      </c>
      <c r="B1965" s="2">
        <v>2779.53</v>
      </c>
      <c r="C1965" s="2">
        <v>2787.37</v>
      </c>
      <c r="D1965" s="2">
        <v>2765.08</v>
      </c>
      <c r="E1965" s="2">
        <v>2772.75</v>
      </c>
      <c r="F1965" s="2">
        <v>2772.75</v>
      </c>
      <c r="G1965" t="s">
        <v>0</v>
      </c>
    </row>
    <row r="1966" spans="1:7" x14ac:dyDescent="0.25">
      <c r="A1966" s="1">
        <v>41053</v>
      </c>
      <c r="B1966" s="2">
        <v>2780.42</v>
      </c>
      <c r="C1966" s="2">
        <v>2792.36</v>
      </c>
      <c r="D1966" s="2">
        <v>2774.88</v>
      </c>
      <c r="E1966" s="2">
        <v>2779.53</v>
      </c>
      <c r="F1966" s="2">
        <v>2779.53</v>
      </c>
      <c r="G1966" t="s">
        <v>0</v>
      </c>
    </row>
    <row r="1967" spans="1:7" x14ac:dyDescent="0.25">
      <c r="A1967" s="1">
        <v>41052</v>
      </c>
      <c r="B1967" s="2">
        <v>2823.75</v>
      </c>
      <c r="C1967" s="2">
        <v>2823.75</v>
      </c>
      <c r="D1967" s="2">
        <v>2780.42</v>
      </c>
      <c r="E1967" s="2">
        <v>2780.42</v>
      </c>
      <c r="F1967" s="2">
        <v>2780.42</v>
      </c>
      <c r="G1967" t="s">
        <v>0</v>
      </c>
    </row>
    <row r="1968" spans="1:7" x14ac:dyDescent="0.25">
      <c r="A1968" s="1">
        <v>41051</v>
      </c>
      <c r="B1968" s="2">
        <v>2790.16</v>
      </c>
      <c r="C1968" s="2">
        <v>2831.23</v>
      </c>
      <c r="D1968" s="2">
        <v>2790.16</v>
      </c>
      <c r="E1968" s="2">
        <v>2823.75</v>
      </c>
      <c r="F1968" s="2">
        <v>2823.75</v>
      </c>
      <c r="G1968" t="s">
        <v>0</v>
      </c>
    </row>
    <row r="1969" spans="1:7" x14ac:dyDescent="0.25">
      <c r="A1969" s="1">
        <v>41050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</row>
    <row r="1970" spans="1:7" x14ac:dyDescent="0.25">
      <c r="A1970" s="1">
        <v>41047</v>
      </c>
      <c r="B1970" s="2">
        <v>2822.61</v>
      </c>
      <c r="C1970" s="2">
        <v>2822.61</v>
      </c>
      <c r="D1970" s="2">
        <v>2762.81</v>
      </c>
      <c r="E1970" s="2">
        <v>2779.1</v>
      </c>
      <c r="F1970" s="2">
        <v>2779.1</v>
      </c>
      <c r="G1970" t="s">
        <v>0</v>
      </c>
    </row>
    <row r="1971" spans="1:7" x14ac:dyDescent="0.25">
      <c r="A1971" s="1">
        <v>41046</v>
      </c>
      <c r="B1971" s="2">
        <v>2831.15</v>
      </c>
      <c r="C1971" s="2">
        <v>2849.91</v>
      </c>
      <c r="D1971" s="2">
        <v>2822.61</v>
      </c>
      <c r="E1971" s="2">
        <v>2822.61</v>
      </c>
      <c r="F1971" s="2">
        <v>2822.61</v>
      </c>
      <c r="G1971" t="s">
        <v>0</v>
      </c>
    </row>
    <row r="1972" spans="1:7" x14ac:dyDescent="0.25">
      <c r="A1972" s="1">
        <v>41045</v>
      </c>
      <c r="B1972" s="2">
        <v>2876.7</v>
      </c>
      <c r="C1972" s="2">
        <v>2876.7</v>
      </c>
      <c r="D1972" s="2">
        <v>2826.28</v>
      </c>
      <c r="E1972" s="2">
        <v>2831.15</v>
      </c>
      <c r="F1972" s="2">
        <v>2831.15</v>
      </c>
      <c r="G1972" t="s">
        <v>0</v>
      </c>
    </row>
    <row r="1973" spans="1:7" x14ac:dyDescent="0.25">
      <c r="A1973" s="1">
        <v>41044</v>
      </c>
      <c r="B1973" s="2">
        <v>2864.12</v>
      </c>
      <c r="C1973" s="2">
        <v>2889.42</v>
      </c>
      <c r="D1973" s="2">
        <v>2850.61</v>
      </c>
      <c r="E1973" s="2">
        <v>2876.7</v>
      </c>
      <c r="F1973" s="2">
        <v>2876.7</v>
      </c>
      <c r="G1973" t="s">
        <v>0</v>
      </c>
    </row>
    <row r="1974" spans="1:7" x14ac:dyDescent="0.25">
      <c r="A1974" s="1">
        <v>41043</v>
      </c>
      <c r="B1974" s="2">
        <v>2883.4</v>
      </c>
      <c r="C1974" s="2">
        <v>2898.85</v>
      </c>
      <c r="D1974" s="2">
        <v>2861.23</v>
      </c>
      <c r="E1974" s="2">
        <v>2864.12</v>
      </c>
      <c r="F1974" s="2">
        <v>2864.12</v>
      </c>
      <c r="G1974" t="s">
        <v>0</v>
      </c>
    </row>
    <row r="1975" spans="1:7" x14ac:dyDescent="0.25">
      <c r="A1975" s="1">
        <v>41040</v>
      </c>
      <c r="B1975" s="2">
        <v>2903.6</v>
      </c>
      <c r="C1975" s="2">
        <v>2903.6</v>
      </c>
      <c r="D1975" s="2">
        <v>2874.34</v>
      </c>
      <c r="E1975" s="2">
        <v>2887.34</v>
      </c>
      <c r="F1975" s="2">
        <v>2887.34</v>
      </c>
      <c r="G1975" t="s">
        <v>0</v>
      </c>
    </row>
    <row r="1976" spans="1:7" x14ac:dyDescent="0.25">
      <c r="A1976" s="1">
        <v>41039</v>
      </c>
      <c r="B1976" s="2">
        <v>2900.91</v>
      </c>
      <c r="C1976" s="2">
        <v>2904.88</v>
      </c>
      <c r="D1976" s="2">
        <v>2887.82</v>
      </c>
      <c r="E1976" s="2">
        <v>2903.6</v>
      </c>
      <c r="F1976" s="2">
        <v>2903.6</v>
      </c>
      <c r="G1976" t="s">
        <v>0</v>
      </c>
    </row>
    <row r="1977" spans="1:7" x14ac:dyDescent="0.25">
      <c r="A1977" s="1">
        <v>41038</v>
      </c>
      <c r="B1977" s="2">
        <v>2931.98</v>
      </c>
      <c r="C1977" s="2">
        <v>2931.98</v>
      </c>
      <c r="D1977" s="2">
        <v>2900.91</v>
      </c>
      <c r="E1977" s="2">
        <v>2900.91</v>
      </c>
      <c r="F1977" s="2">
        <v>2900.91</v>
      </c>
      <c r="G1977" t="s">
        <v>0</v>
      </c>
    </row>
    <row r="1978" spans="1:7" x14ac:dyDescent="0.25">
      <c r="A1978" s="1">
        <v>41037</v>
      </c>
      <c r="B1978" s="2">
        <v>2924.95</v>
      </c>
      <c r="C1978" s="2">
        <v>2944.41</v>
      </c>
      <c r="D1978" s="2">
        <v>2924.95</v>
      </c>
      <c r="E1978" s="2">
        <v>2931.98</v>
      </c>
      <c r="F1978" s="2">
        <v>2931.98</v>
      </c>
      <c r="G1978" t="s">
        <v>0</v>
      </c>
    </row>
    <row r="1979" spans="1:7" x14ac:dyDescent="0.25">
      <c r="A1979" s="1">
        <v>41036</v>
      </c>
      <c r="B1979" s="2">
        <v>2990.59</v>
      </c>
      <c r="C1979" s="2">
        <v>2990.59</v>
      </c>
      <c r="D1979" s="2">
        <v>2918.14</v>
      </c>
      <c r="E1979" s="2">
        <v>2924.95</v>
      </c>
      <c r="F1979" s="2">
        <v>2924.95</v>
      </c>
      <c r="G1979" t="s">
        <v>0</v>
      </c>
    </row>
    <row r="1980" spans="1:7" x14ac:dyDescent="0.25">
      <c r="A1980" s="1">
        <v>41033</v>
      </c>
      <c r="B1980" s="2">
        <v>3000.94</v>
      </c>
      <c r="C1980" s="2">
        <v>3000.94</v>
      </c>
      <c r="D1980" s="2">
        <v>2987.99</v>
      </c>
      <c r="E1980" s="2">
        <v>2990.59</v>
      </c>
      <c r="F1980" s="2">
        <v>2990.59</v>
      </c>
      <c r="G1980" t="s">
        <v>0</v>
      </c>
    </row>
    <row r="1981" spans="1:7" x14ac:dyDescent="0.25">
      <c r="A1981" s="1">
        <v>41032</v>
      </c>
      <c r="B1981" s="2">
        <v>3006.14</v>
      </c>
      <c r="C1981" s="2">
        <v>3013.34</v>
      </c>
      <c r="D1981" s="2">
        <v>3000.94</v>
      </c>
      <c r="E1981" s="2">
        <v>3000.94</v>
      </c>
      <c r="F1981" s="2">
        <v>3000.94</v>
      </c>
      <c r="G1981" t="s">
        <v>0</v>
      </c>
    </row>
    <row r="1982" spans="1:7" x14ac:dyDescent="0.25">
      <c r="A1982" s="1">
        <v>41031</v>
      </c>
      <c r="B1982" s="2">
        <v>2978.57</v>
      </c>
      <c r="C1982" s="2">
        <v>3006.14</v>
      </c>
      <c r="D1982" s="2">
        <v>2978.57</v>
      </c>
      <c r="E1982" s="2">
        <v>3006.14</v>
      </c>
      <c r="F1982" s="2">
        <v>3006.14</v>
      </c>
      <c r="G1982" t="s">
        <v>0</v>
      </c>
    </row>
    <row r="1983" spans="1:7" x14ac:dyDescent="0.25">
      <c r="A1983" s="1">
        <v>41029</v>
      </c>
      <c r="B1983" s="2">
        <v>2981.58</v>
      </c>
      <c r="C1983" s="2">
        <v>2982.14</v>
      </c>
      <c r="D1983" s="2">
        <v>2966.53</v>
      </c>
      <c r="E1983" s="2">
        <v>2978.57</v>
      </c>
      <c r="F1983" s="2">
        <v>2978.57</v>
      </c>
      <c r="G1983" t="s">
        <v>0</v>
      </c>
    </row>
    <row r="1984" spans="1:7" x14ac:dyDescent="0.25">
      <c r="A1984" s="1">
        <v>41026</v>
      </c>
      <c r="B1984" s="2">
        <v>2981.47</v>
      </c>
      <c r="C1984" s="2">
        <v>2995.93</v>
      </c>
      <c r="D1984" s="2">
        <v>2975.24</v>
      </c>
      <c r="E1984" s="2">
        <v>2981.58</v>
      </c>
      <c r="F1984" s="2">
        <v>2981.58</v>
      </c>
      <c r="G1984" t="s">
        <v>0</v>
      </c>
    </row>
    <row r="1985" spans="1:7" x14ac:dyDescent="0.25">
      <c r="A1985" s="1">
        <v>41025</v>
      </c>
      <c r="B1985" s="2">
        <v>2979.78</v>
      </c>
      <c r="C1985" s="2">
        <v>2989.59</v>
      </c>
      <c r="D1985" s="2">
        <v>2970.48</v>
      </c>
      <c r="E1985" s="2">
        <v>2981.47</v>
      </c>
      <c r="F1985" s="2">
        <v>2981.47</v>
      </c>
      <c r="G1985" t="s">
        <v>0</v>
      </c>
    </row>
    <row r="1986" spans="1:7" x14ac:dyDescent="0.25">
      <c r="A1986" s="1">
        <v>41024</v>
      </c>
      <c r="B1986" s="2">
        <v>2974.37</v>
      </c>
      <c r="C1986" s="2">
        <v>2983.56</v>
      </c>
      <c r="D1986" s="2">
        <v>2970.05</v>
      </c>
      <c r="E1986" s="2">
        <v>2979.78</v>
      </c>
      <c r="F1986" s="2">
        <v>2979.78</v>
      </c>
      <c r="G1986" t="s">
        <v>0</v>
      </c>
    </row>
    <row r="1987" spans="1:7" x14ac:dyDescent="0.25">
      <c r="A1987" s="1">
        <v>41023</v>
      </c>
      <c r="B1987" s="2">
        <v>2962.35</v>
      </c>
      <c r="C1987" s="2">
        <v>2984.2</v>
      </c>
      <c r="D1987" s="2">
        <v>2962.35</v>
      </c>
      <c r="E1987" s="2">
        <v>2974.37</v>
      </c>
      <c r="F1987" s="2">
        <v>2974.37</v>
      </c>
      <c r="G1987" t="s">
        <v>0</v>
      </c>
    </row>
    <row r="1988" spans="1:7" x14ac:dyDescent="0.25">
      <c r="A1988" s="1">
        <v>41022</v>
      </c>
      <c r="B1988" s="2">
        <v>2994.48</v>
      </c>
      <c r="C1988" s="2">
        <v>2994.63</v>
      </c>
      <c r="D1988" s="2">
        <v>2958.58</v>
      </c>
      <c r="E1988" s="2">
        <v>2962.35</v>
      </c>
      <c r="F1988" s="2">
        <v>2962.35</v>
      </c>
      <c r="G1988" t="s">
        <v>0</v>
      </c>
    </row>
    <row r="1989" spans="1:7" x14ac:dyDescent="0.25">
      <c r="A1989" s="1">
        <v>41019</v>
      </c>
      <c r="B1989" s="2">
        <v>3008.21</v>
      </c>
      <c r="C1989" s="2">
        <v>3009.16</v>
      </c>
      <c r="D1989" s="2">
        <v>2992.62</v>
      </c>
      <c r="E1989" s="2">
        <v>2994.48</v>
      </c>
      <c r="F1989" s="2">
        <v>2994.48</v>
      </c>
      <c r="G1989" t="s">
        <v>0</v>
      </c>
    </row>
    <row r="1990" spans="1:7" x14ac:dyDescent="0.25">
      <c r="A1990" s="1">
        <v>41018</v>
      </c>
      <c r="B1990" s="2">
        <v>3000.58</v>
      </c>
      <c r="C1990" s="2">
        <v>3010.85</v>
      </c>
      <c r="D1990" s="2">
        <v>2996.33</v>
      </c>
      <c r="E1990" s="2">
        <v>3008.21</v>
      </c>
      <c r="F1990" s="2">
        <v>3008.21</v>
      </c>
      <c r="G1990" t="s">
        <v>0</v>
      </c>
    </row>
    <row r="1991" spans="1:7" x14ac:dyDescent="0.25">
      <c r="A1991" s="1">
        <v>41017</v>
      </c>
      <c r="B1991" s="2">
        <v>2986.59</v>
      </c>
      <c r="C1991" s="2">
        <v>3007.61</v>
      </c>
      <c r="D1991" s="2">
        <v>2986.59</v>
      </c>
      <c r="E1991" s="2">
        <v>3000.58</v>
      </c>
      <c r="F1991" s="2">
        <v>3000.58</v>
      </c>
      <c r="G1991" t="s">
        <v>0</v>
      </c>
    </row>
    <row r="1992" spans="1:7" x14ac:dyDescent="0.25">
      <c r="A1992" s="1">
        <v>41016</v>
      </c>
      <c r="B1992" s="2">
        <v>2992.12</v>
      </c>
      <c r="C1992" s="2">
        <v>2996.64</v>
      </c>
      <c r="D1992" s="2">
        <v>2967.48</v>
      </c>
      <c r="E1992" s="2">
        <v>2986.59</v>
      </c>
      <c r="F1992" s="2">
        <v>2986.59</v>
      </c>
      <c r="G1992" t="s">
        <v>0</v>
      </c>
    </row>
    <row r="1993" spans="1:7" x14ac:dyDescent="0.25">
      <c r="A1993" s="1">
        <v>41015</v>
      </c>
      <c r="B1993" s="2">
        <v>2987.82</v>
      </c>
      <c r="C1993" s="2">
        <v>2993.48</v>
      </c>
      <c r="D1993" s="2">
        <v>2969.36</v>
      </c>
      <c r="E1993" s="2">
        <v>2992.12</v>
      </c>
      <c r="F1993" s="2">
        <v>2992.12</v>
      </c>
      <c r="G1993" t="s">
        <v>0</v>
      </c>
    </row>
    <row r="1994" spans="1:7" x14ac:dyDescent="0.25">
      <c r="A1994" s="1">
        <v>41012</v>
      </c>
      <c r="B1994" s="2">
        <v>2978.14</v>
      </c>
      <c r="C1994" s="2">
        <v>3006.31</v>
      </c>
      <c r="D1994" s="2">
        <v>2978.14</v>
      </c>
      <c r="E1994" s="2">
        <v>2987.82</v>
      </c>
      <c r="F1994" s="2">
        <v>2987.82</v>
      </c>
      <c r="G1994" t="s">
        <v>0</v>
      </c>
    </row>
    <row r="1995" spans="1:7" x14ac:dyDescent="0.25">
      <c r="A1995" s="1">
        <v>41011</v>
      </c>
      <c r="B1995" s="2">
        <v>2946.44</v>
      </c>
      <c r="C1995" s="2">
        <v>2982.96</v>
      </c>
      <c r="D1995" s="2">
        <v>2946.44</v>
      </c>
      <c r="E1995" s="2">
        <v>2978.14</v>
      </c>
      <c r="F1995" s="2">
        <v>2978.14</v>
      </c>
      <c r="G1995" t="s">
        <v>0</v>
      </c>
    </row>
    <row r="1996" spans="1:7" x14ac:dyDescent="0.25">
      <c r="A1996" s="1">
        <v>41010</v>
      </c>
      <c r="B1996" s="2">
        <v>2982.44</v>
      </c>
      <c r="C1996" s="2">
        <v>2982.44</v>
      </c>
      <c r="D1996" s="2">
        <v>2946.29</v>
      </c>
      <c r="E1996" s="2">
        <v>2949.25</v>
      </c>
      <c r="F1996" s="2">
        <v>2949.25</v>
      </c>
      <c r="G1996" t="s">
        <v>0</v>
      </c>
    </row>
    <row r="1997" spans="1:7" x14ac:dyDescent="0.25">
      <c r="A1997" s="1">
        <v>41009</v>
      </c>
      <c r="B1997" s="2">
        <v>2960.1</v>
      </c>
      <c r="C1997" s="2">
        <v>2982.44</v>
      </c>
      <c r="D1997" s="2">
        <v>2960.1</v>
      </c>
      <c r="E1997" s="2">
        <v>2982.44</v>
      </c>
      <c r="F1997" s="2">
        <v>2982.44</v>
      </c>
      <c r="G1997" t="s">
        <v>0</v>
      </c>
    </row>
    <row r="1998" spans="1:7" x14ac:dyDescent="0.25">
      <c r="A1998" s="1">
        <v>41008</v>
      </c>
      <c r="B1998" s="2">
        <v>2986.2</v>
      </c>
      <c r="C1998" s="2">
        <v>2986.2</v>
      </c>
      <c r="D1998" s="2">
        <v>2955.52</v>
      </c>
      <c r="E1998" s="2">
        <v>2960.1</v>
      </c>
      <c r="F1998" s="2">
        <v>2960.1</v>
      </c>
      <c r="G1998" t="s">
        <v>0</v>
      </c>
    </row>
    <row r="1999" spans="1:7" x14ac:dyDescent="0.25">
      <c r="A1999" s="1">
        <v>41004</v>
      </c>
      <c r="B1999" s="2">
        <v>2985.04</v>
      </c>
      <c r="C1999" s="2">
        <v>3002.25</v>
      </c>
      <c r="D1999" s="2">
        <v>2965.34</v>
      </c>
      <c r="E1999" s="2">
        <v>2986.2</v>
      </c>
      <c r="F1999" s="2">
        <v>2986.2</v>
      </c>
      <c r="G1999" t="s">
        <v>0</v>
      </c>
    </row>
    <row r="2000" spans="1:7" x14ac:dyDescent="0.25">
      <c r="A2000" s="1">
        <v>41003</v>
      </c>
      <c r="B2000" s="2">
        <v>3014.98</v>
      </c>
      <c r="C2000" s="2">
        <v>3014.98</v>
      </c>
      <c r="D2000" s="2">
        <v>2985.04</v>
      </c>
      <c r="E2000" s="2">
        <v>2985.04</v>
      </c>
      <c r="F2000" s="2">
        <v>2985.04</v>
      </c>
      <c r="G2000" t="s">
        <v>0</v>
      </c>
    </row>
    <row r="2001" spans="1:7" x14ac:dyDescent="0.25">
      <c r="A2001" s="1">
        <v>41002</v>
      </c>
      <c r="B2001" s="2">
        <v>3016.07</v>
      </c>
      <c r="C2001" s="2">
        <v>3033.15</v>
      </c>
      <c r="D2001" s="2">
        <v>3007.93</v>
      </c>
      <c r="E2001" s="2">
        <v>3014.98</v>
      </c>
      <c r="F2001" s="2">
        <v>3014.98</v>
      </c>
      <c r="G2001" t="s">
        <v>0</v>
      </c>
    </row>
    <row r="2002" spans="1:7" x14ac:dyDescent="0.25">
      <c r="A2002" s="1">
        <v>41001</v>
      </c>
      <c r="B2002" s="2">
        <v>3010.46</v>
      </c>
      <c r="C2002" s="2">
        <v>3024.08</v>
      </c>
      <c r="D2002" s="2">
        <v>3010.46</v>
      </c>
      <c r="E2002" s="2">
        <v>3016.07</v>
      </c>
      <c r="F2002" s="2">
        <v>3016.07</v>
      </c>
      <c r="G2002" t="s">
        <v>0</v>
      </c>
    </row>
    <row r="2003" spans="1:7" x14ac:dyDescent="0.25">
      <c r="A2003" s="1">
        <v>40998</v>
      </c>
      <c r="B2003" s="2">
        <v>2994.09</v>
      </c>
      <c r="C2003" s="2">
        <v>3012.12</v>
      </c>
      <c r="D2003" s="2">
        <v>2994.09</v>
      </c>
      <c r="E2003" s="2">
        <v>3010.46</v>
      </c>
      <c r="F2003" s="2">
        <v>3010.46</v>
      </c>
      <c r="G2003" t="s">
        <v>0</v>
      </c>
    </row>
    <row r="2004" spans="1:7" x14ac:dyDescent="0.25">
      <c r="A2004" s="1">
        <v>40997</v>
      </c>
      <c r="B2004" s="2">
        <v>3015.98</v>
      </c>
      <c r="C2004" s="2">
        <v>3015.98</v>
      </c>
      <c r="D2004" s="2">
        <v>2991.72</v>
      </c>
      <c r="E2004" s="2">
        <v>2994.09</v>
      </c>
      <c r="F2004" s="2">
        <v>2994.09</v>
      </c>
      <c r="G2004" t="s">
        <v>0</v>
      </c>
    </row>
    <row r="2005" spans="1:7" x14ac:dyDescent="0.25">
      <c r="A2005" s="1">
        <v>40996</v>
      </c>
      <c r="B2005" s="2">
        <v>3018.91</v>
      </c>
      <c r="C2005" s="2">
        <v>3018.91</v>
      </c>
      <c r="D2005" s="2">
        <v>3000.14</v>
      </c>
      <c r="E2005" s="2">
        <v>3010.49</v>
      </c>
      <c r="F2005" s="2">
        <v>3010.49</v>
      </c>
      <c r="G2005" t="s">
        <v>0</v>
      </c>
    </row>
    <row r="2006" spans="1:7" x14ac:dyDescent="0.25">
      <c r="A2006" s="1">
        <v>40995</v>
      </c>
      <c r="B2006" s="2">
        <v>2974.5</v>
      </c>
      <c r="C2006" s="2">
        <v>3018.91</v>
      </c>
      <c r="D2006" s="2">
        <v>2974.5</v>
      </c>
      <c r="E2006" s="2">
        <v>3018.91</v>
      </c>
      <c r="F2006" s="2">
        <v>3018.91</v>
      </c>
      <c r="G2006" t="s">
        <v>0</v>
      </c>
    </row>
    <row r="2007" spans="1:7" x14ac:dyDescent="0.25">
      <c r="A2007" s="1">
        <v>40994</v>
      </c>
      <c r="B2007" s="2">
        <v>2990.08</v>
      </c>
      <c r="C2007" s="2">
        <v>2994.93</v>
      </c>
      <c r="D2007" s="2">
        <v>2974.5</v>
      </c>
      <c r="E2007" s="2">
        <v>2974.5</v>
      </c>
      <c r="F2007" s="2">
        <v>2974.5</v>
      </c>
      <c r="G2007" t="s">
        <v>0</v>
      </c>
    </row>
    <row r="2008" spans="1:7" x14ac:dyDescent="0.25">
      <c r="A2008" s="1">
        <v>40991</v>
      </c>
      <c r="B2008" s="2">
        <v>2979.25</v>
      </c>
      <c r="C2008" s="2">
        <v>2994.29</v>
      </c>
      <c r="D2008" s="2">
        <v>2979.25</v>
      </c>
      <c r="E2008" s="2">
        <v>2990.08</v>
      </c>
      <c r="F2008" s="2">
        <v>2990.08</v>
      </c>
      <c r="G2008" t="s">
        <v>0</v>
      </c>
    </row>
    <row r="2009" spans="1:7" x14ac:dyDescent="0.25">
      <c r="A2009" s="1">
        <v>40990</v>
      </c>
      <c r="B2009" s="2">
        <v>3005.63</v>
      </c>
      <c r="C2009" s="2">
        <v>3009.75</v>
      </c>
      <c r="D2009" s="2">
        <v>2979.25</v>
      </c>
      <c r="E2009" s="2">
        <v>2979.25</v>
      </c>
      <c r="F2009" s="2">
        <v>2979.25</v>
      </c>
      <c r="G2009" t="s">
        <v>0</v>
      </c>
    </row>
    <row r="2010" spans="1:7" x14ac:dyDescent="0.25">
      <c r="A2010" s="1">
        <v>40989</v>
      </c>
      <c r="B2010" s="2">
        <v>3002.73</v>
      </c>
      <c r="C2010" s="2">
        <v>3008.78</v>
      </c>
      <c r="D2010" s="2">
        <v>2989.55</v>
      </c>
      <c r="E2010" s="2">
        <v>3005.63</v>
      </c>
      <c r="F2010" s="2">
        <v>3005.63</v>
      </c>
      <c r="G2010" t="s">
        <v>0</v>
      </c>
    </row>
    <row r="2011" spans="1:7" x14ac:dyDescent="0.25">
      <c r="A2011" s="1">
        <v>40988</v>
      </c>
      <c r="B2011" s="2">
        <v>2990.09</v>
      </c>
      <c r="C2011" s="2">
        <v>3017.47</v>
      </c>
      <c r="D2011" s="2">
        <v>2990.09</v>
      </c>
      <c r="E2011" s="2">
        <v>3002.73</v>
      </c>
      <c r="F2011" s="2">
        <v>3002.73</v>
      </c>
      <c r="G2011" t="s">
        <v>0</v>
      </c>
    </row>
    <row r="2012" spans="1:7" x14ac:dyDescent="0.25">
      <c r="A2012" s="1">
        <v>40987</v>
      </c>
      <c r="B2012" s="2">
        <v>3010.68</v>
      </c>
      <c r="C2012" s="2">
        <v>3029.92</v>
      </c>
      <c r="D2012" s="2">
        <v>2986.25</v>
      </c>
      <c r="E2012" s="2">
        <v>2990.09</v>
      </c>
      <c r="F2012" s="2">
        <v>2990.09</v>
      </c>
      <c r="G2012" t="s">
        <v>0</v>
      </c>
    </row>
    <row r="2013" spans="1:7" x14ac:dyDescent="0.25">
      <c r="A2013" s="1">
        <v>40984</v>
      </c>
      <c r="B2013" s="2">
        <v>3025.84</v>
      </c>
      <c r="C2013" s="2">
        <v>3035.78</v>
      </c>
      <c r="D2013" s="2">
        <v>3010.68</v>
      </c>
      <c r="E2013" s="2">
        <v>3010.68</v>
      </c>
      <c r="F2013" s="2">
        <v>3010.68</v>
      </c>
      <c r="G2013" t="s">
        <v>0</v>
      </c>
    </row>
    <row r="2014" spans="1:7" x14ac:dyDescent="0.25">
      <c r="A2014" s="1">
        <v>40983</v>
      </c>
      <c r="B2014" s="2">
        <v>3026.4</v>
      </c>
      <c r="C2014" s="2">
        <v>3030.68</v>
      </c>
      <c r="D2014" s="2">
        <v>3016.92</v>
      </c>
      <c r="E2014" s="2">
        <v>3025.84</v>
      </c>
      <c r="F2014" s="2">
        <v>3025.84</v>
      </c>
      <c r="G2014" t="s">
        <v>0</v>
      </c>
    </row>
    <row r="2015" spans="1:7" x14ac:dyDescent="0.25">
      <c r="A2015" s="1">
        <v>40982</v>
      </c>
      <c r="B2015" s="2">
        <v>2989.07</v>
      </c>
      <c r="C2015" s="2">
        <v>3027.61</v>
      </c>
      <c r="D2015" s="2">
        <v>2989.07</v>
      </c>
      <c r="E2015" s="2">
        <v>3026.4</v>
      </c>
      <c r="F2015" s="2">
        <v>3026.4</v>
      </c>
      <c r="G2015" t="s">
        <v>0</v>
      </c>
    </row>
    <row r="2016" spans="1:7" x14ac:dyDescent="0.25">
      <c r="A2016" s="1">
        <v>40981</v>
      </c>
      <c r="B2016" s="2">
        <v>2962.18</v>
      </c>
      <c r="C2016" s="2">
        <v>2992.82</v>
      </c>
      <c r="D2016" s="2">
        <v>2962.18</v>
      </c>
      <c r="E2016" s="2">
        <v>2989.07</v>
      </c>
      <c r="F2016" s="2">
        <v>2989.07</v>
      </c>
      <c r="G2016" t="s">
        <v>0</v>
      </c>
    </row>
    <row r="2017" spans="1:7" x14ac:dyDescent="0.25">
      <c r="A2017" s="1">
        <v>40980</v>
      </c>
      <c r="B2017" s="2">
        <v>2963.15</v>
      </c>
      <c r="C2017" s="2">
        <v>2973.68</v>
      </c>
      <c r="D2017" s="2">
        <v>2958.94</v>
      </c>
      <c r="E2017" s="2">
        <v>2966.11</v>
      </c>
      <c r="F2017" s="2">
        <v>2966.11</v>
      </c>
      <c r="G2017" t="s">
        <v>0</v>
      </c>
    </row>
    <row r="2018" spans="1:7" x14ac:dyDescent="0.25">
      <c r="A2018" s="1">
        <v>40977</v>
      </c>
      <c r="B2018" s="2">
        <v>2970.38</v>
      </c>
      <c r="C2018" s="2">
        <v>2987.16</v>
      </c>
      <c r="D2018" s="2">
        <v>2963.15</v>
      </c>
      <c r="E2018" s="2">
        <v>2963.15</v>
      </c>
      <c r="F2018" s="2">
        <v>2963.15</v>
      </c>
      <c r="G2018" t="s">
        <v>0</v>
      </c>
    </row>
    <row r="2019" spans="1:7" x14ac:dyDescent="0.25">
      <c r="A2019" s="1">
        <v>40976</v>
      </c>
      <c r="B2019" s="2">
        <v>2913.16</v>
      </c>
      <c r="C2019" s="2">
        <v>2970.38</v>
      </c>
      <c r="D2019" s="2">
        <v>2913.16</v>
      </c>
      <c r="E2019" s="2">
        <v>2970.38</v>
      </c>
      <c r="F2019" s="2">
        <v>2970.38</v>
      </c>
      <c r="G2019" t="s">
        <v>0</v>
      </c>
    </row>
    <row r="2020" spans="1:7" x14ac:dyDescent="0.25">
      <c r="A2020" s="1">
        <v>40975</v>
      </c>
      <c r="B2020" s="2">
        <v>2932.01</v>
      </c>
      <c r="C2020" s="2">
        <v>2932.01</v>
      </c>
      <c r="D2020" s="2">
        <v>2906.58</v>
      </c>
      <c r="E2020" s="2">
        <v>2913.16</v>
      </c>
      <c r="F2020" s="2">
        <v>2913.16</v>
      </c>
      <c r="G2020" t="s">
        <v>0</v>
      </c>
    </row>
    <row r="2021" spans="1:7" x14ac:dyDescent="0.25">
      <c r="A2021" s="1">
        <v>40974</v>
      </c>
      <c r="B2021" s="2">
        <v>2991.8</v>
      </c>
      <c r="C2021" s="2">
        <v>2993.58</v>
      </c>
      <c r="D2021" s="2">
        <v>2924.46</v>
      </c>
      <c r="E2021" s="2">
        <v>2932.01</v>
      </c>
      <c r="F2021" s="2">
        <v>2932.01</v>
      </c>
      <c r="G2021" t="s">
        <v>0</v>
      </c>
    </row>
    <row r="2022" spans="1:7" x14ac:dyDescent="0.25">
      <c r="A2022" s="1">
        <v>40973</v>
      </c>
      <c r="B2022" s="2">
        <v>2993.49</v>
      </c>
      <c r="C2022" s="2">
        <v>2998.12</v>
      </c>
      <c r="D2022" s="2">
        <v>2983.19</v>
      </c>
      <c r="E2022" s="2">
        <v>2991.8</v>
      </c>
      <c r="F2022" s="2">
        <v>2991.8</v>
      </c>
      <c r="G2022" t="s">
        <v>0</v>
      </c>
    </row>
    <row r="2023" spans="1:7" x14ac:dyDescent="0.25">
      <c r="A2023" s="1">
        <v>40970</v>
      </c>
      <c r="B2023" s="2">
        <v>2978.84</v>
      </c>
      <c r="C2023" s="2">
        <v>3003.12</v>
      </c>
      <c r="D2023" s="2">
        <v>2978.84</v>
      </c>
      <c r="E2023" s="2">
        <v>2993.49</v>
      </c>
      <c r="F2023" s="2">
        <v>2993.49</v>
      </c>
      <c r="G2023" t="s">
        <v>0</v>
      </c>
    </row>
    <row r="2024" spans="1:7" x14ac:dyDescent="0.25">
      <c r="A2024" s="1">
        <v>40969</v>
      </c>
      <c r="B2024" s="2">
        <v>2994.06</v>
      </c>
      <c r="C2024" s="2">
        <v>3010.5</v>
      </c>
      <c r="D2024" s="2">
        <v>2974.94</v>
      </c>
      <c r="E2024" s="2">
        <v>2978.84</v>
      </c>
      <c r="F2024" s="2">
        <v>2978.84</v>
      </c>
      <c r="G2024" t="s">
        <v>0</v>
      </c>
    </row>
    <row r="2025" spans="1:7" x14ac:dyDescent="0.25">
      <c r="A2025" s="1">
        <v>40968</v>
      </c>
      <c r="B2025" s="2">
        <v>2969.73</v>
      </c>
      <c r="C2025" s="2">
        <v>2999.16</v>
      </c>
      <c r="D2025" s="2">
        <v>2969.73</v>
      </c>
      <c r="E2025" s="2">
        <v>2994.06</v>
      </c>
      <c r="F2025" s="2">
        <v>2994.06</v>
      </c>
      <c r="G2025" t="s">
        <v>0</v>
      </c>
    </row>
    <row r="2026" spans="1:7" x14ac:dyDescent="0.25">
      <c r="A2026" s="1">
        <v>40967</v>
      </c>
      <c r="B2026" s="2">
        <v>2946.78</v>
      </c>
      <c r="C2026" s="2">
        <v>2970.44</v>
      </c>
      <c r="D2026" s="2">
        <v>2945.37</v>
      </c>
      <c r="E2026" s="2">
        <v>2969.73</v>
      </c>
      <c r="F2026" s="2">
        <v>2969.73</v>
      </c>
      <c r="G2026" t="s">
        <v>0</v>
      </c>
    </row>
    <row r="2027" spans="1:7" x14ac:dyDescent="0.25">
      <c r="A2027" s="1">
        <v>40966</v>
      </c>
      <c r="B2027" s="2">
        <v>2978.08</v>
      </c>
      <c r="C2027" s="2">
        <v>2983.51</v>
      </c>
      <c r="D2027" s="2">
        <v>2946.57</v>
      </c>
      <c r="E2027" s="2">
        <v>2946.78</v>
      </c>
      <c r="F2027" s="2">
        <v>2946.78</v>
      </c>
      <c r="G2027" t="s">
        <v>0</v>
      </c>
    </row>
    <row r="2028" spans="1:7" x14ac:dyDescent="0.25">
      <c r="A2028" s="1">
        <v>40963</v>
      </c>
      <c r="B2028" s="2">
        <v>2968.34</v>
      </c>
      <c r="C2028" s="2">
        <v>2978.08</v>
      </c>
      <c r="D2028" s="2">
        <v>2960.02</v>
      </c>
      <c r="E2028" s="2">
        <v>2978.08</v>
      </c>
      <c r="F2028" s="2">
        <v>2978.08</v>
      </c>
      <c r="G2028" t="s">
        <v>0</v>
      </c>
    </row>
    <row r="2029" spans="1:7" x14ac:dyDescent="0.25">
      <c r="A2029" s="1">
        <v>40962</v>
      </c>
      <c r="B2029" s="2">
        <v>2995.59</v>
      </c>
      <c r="C2029" s="2">
        <v>2995.59</v>
      </c>
      <c r="D2029" s="2">
        <v>2956.66</v>
      </c>
      <c r="E2029" s="2">
        <v>2968.34</v>
      </c>
      <c r="F2029" s="2">
        <v>2968.34</v>
      </c>
      <c r="G2029" t="s">
        <v>0</v>
      </c>
    </row>
    <row r="2030" spans="1:7" x14ac:dyDescent="0.25">
      <c r="A2030" s="1">
        <v>40961</v>
      </c>
      <c r="B2030" s="2">
        <v>3025.07</v>
      </c>
      <c r="C2030" s="2">
        <v>3025.07</v>
      </c>
      <c r="D2030" s="2">
        <v>2995.59</v>
      </c>
      <c r="E2030" s="2">
        <v>2995.59</v>
      </c>
      <c r="F2030" s="2">
        <v>2995.59</v>
      </c>
      <c r="G2030" t="s">
        <v>0</v>
      </c>
    </row>
    <row r="2031" spans="1:7" x14ac:dyDescent="0.25">
      <c r="A2031" s="1">
        <v>40960</v>
      </c>
      <c r="B2031" s="2">
        <v>3021.19</v>
      </c>
      <c r="C2031" s="2">
        <v>3031.45</v>
      </c>
      <c r="D2031" s="2">
        <v>3003.62</v>
      </c>
      <c r="E2031" s="2">
        <v>3025.07</v>
      </c>
      <c r="F2031" s="2">
        <v>3025.07</v>
      </c>
      <c r="G2031" t="s">
        <v>0</v>
      </c>
    </row>
    <row r="2032" spans="1:7" x14ac:dyDescent="0.25">
      <c r="A2032" s="1">
        <v>40959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</row>
    <row r="2033" spans="1:7" x14ac:dyDescent="0.25">
      <c r="A2033" s="1">
        <v>40956</v>
      </c>
      <c r="B2033" s="2">
        <v>2977.2</v>
      </c>
      <c r="C2033" s="2">
        <v>3010.67</v>
      </c>
      <c r="D2033" s="2">
        <v>2977.2</v>
      </c>
      <c r="E2033" s="2">
        <v>3000.59</v>
      </c>
      <c r="F2033" s="2">
        <v>3000.59</v>
      </c>
      <c r="G2033" t="s">
        <v>0</v>
      </c>
    </row>
    <row r="2034" spans="1:7" x14ac:dyDescent="0.25">
      <c r="A2034" s="1">
        <v>40955</v>
      </c>
      <c r="B2034" s="2">
        <v>3011.68</v>
      </c>
      <c r="C2034" s="2">
        <v>3011.68</v>
      </c>
      <c r="D2034" s="2">
        <v>2973.61</v>
      </c>
      <c r="E2034" s="2">
        <v>2977.2</v>
      </c>
      <c r="F2034" s="2">
        <v>2977.2</v>
      </c>
      <c r="G2034" t="s">
        <v>0</v>
      </c>
    </row>
    <row r="2035" spans="1:7" x14ac:dyDescent="0.25">
      <c r="A2035" s="1">
        <v>40954</v>
      </c>
      <c r="B2035" s="2">
        <v>2987.41</v>
      </c>
      <c r="C2035" s="2">
        <v>3014.76</v>
      </c>
      <c r="D2035" s="2">
        <v>2982.63</v>
      </c>
      <c r="E2035" s="2">
        <v>3011.68</v>
      </c>
      <c r="F2035" s="2">
        <v>3011.68</v>
      </c>
      <c r="G2035" t="s">
        <v>0</v>
      </c>
    </row>
    <row r="2036" spans="1:7" x14ac:dyDescent="0.25">
      <c r="A2036" s="1">
        <v>40953</v>
      </c>
      <c r="B2036" s="2">
        <v>2976.34</v>
      </c>
      <c r="C2036" s="2">
        <v>2988.13</v>
      </c>
      <c r="D2036" s="2">
        <v>2955.98</v>
      </c>
      <c r="E2036" s="2">
        <v>2987.41</v>
      </c>
      <c r="F2036" s="2">
        <v>2987.41</v>
      </c>
      <c r="G2036" t="s">
        <v>0</v>
      </c>
    </row>
    <row r="2037" spans="1:7" x14ac:dyDescent="0.25">
      <c r="A2037" s="1">
        <v>40952</v>
      </c>
      <c r="B2037" s="2">
        <v>2960</v>
      </c>
      <c r="C2037" s="2">
        <v>2978.33</v>
      </c>
      <c r="D2037" s="2">
        <v>2952.22</v>
      </c>
      <c r="E2037" s="2">
        <v>2976.34</v>
      </c>
      <c r="F2037" s="2">
        <v>2976.34</v>
      </c>
      <c r="G2037" t="s">
        <v>0</v>
      </c>
    </row>
    <row r="2038" spans="1:7" x14ac:dyDescent="0.25">
      <c r="A2038" s="1">
        <v>40949</v>
      </c>
      <c r="B2038" s="2">
        <v>2981.17</v>
      </c>
      <c r="C2038" s="2">
        <v>2994.5</v>
      </c>
      <c r="D2038" s="2">
        <v>2954.56</v>
      </c>
      <c r="E2038" s="2">
        <v>2960</v>
      </c>
      <c r="F2038" s="2">
        <v>2960</v>
      </c>
      <c r="G2038" t="s">
        <v>0</v>
      </c>
    </row>
    <row r="2039" spans="1:7" x14ac:dyDescent="0.25">
      <c r="A2039" s="1">
        <v>40948</v>
      </c>
      <c r="B2039" s="2">
        <v>2982.2</v>
      </c>
      <c r="C2039" s="2">
        <v>2992.93</v>
      </c>
      <c r="D2039" s="2">
        <v>2957.01</v>
      </c>
      <c r="E2039" s="2">
        <v>2981.17</v>
      </c>
      <c r="F2039" s="2">
        <v>2981.17</v>
      </c>
      <c r="G2039" t="s">
        <v>0</v>
      </c>
    </row>
    <row r="2040" spans="1:7" x14ac:dyDescent="0.25">
      <c r="A2040" s="1">
        <v>40947</v>
      </c>
      <c r="B2040" s="2">
        <v>2957.78</v>
      </c>
      <c r="C2040" s="2">
        <v>2985.98</v>
      </c>
      <c r="D2040" s="2">
        <v>2957.78</v>
      </c>
      <c r="E2040" s="2">
        <v>2982.2</v>
      </c>
      <c r="F2040" s="2">
        <v>2982.2</v>
      </c>
      <c r="G2040" t="s">
        <v>0</v>
      </c>
    </row>
    <row r="2041" spans="1:7" x14ac:dyDescent="0.25">
      <c r="A2041" s="1">
        <v>40946</v>
      </c>
      <c r="B2041" s="2">
        <v>2940.1</v>
      </c>
      <c r="C2041" s="2">
        <v>2963.19</v>
      </c>
      <c r="D2041" s="2">
        <v>2940.1</v>
      </c>
      <c r="E2041" s="2">
        <v>2957.78</v>
      </c>
      <c r="F2041" s="2">
        <v>2957.78</v>
      </c>
      <c r="G2041" t="s">
        <v>0</v>
      </c>
    </row>
    <row r="2042" spans="1:7" x14ac:dyDescent="0.25">
      <c r="A2042" s="1">
        <v>40945</v>
      </c>
      <c r="B2042" s="2">
        <v>2917.95</v>
      </c>
      <c r="C2042" s="2">
        <v>2959.44</v>
      </c>
      <c r="D2042" s="2">
        <v>2917.95</v>
      </c>
      <c r="E2042" s="2">
        <v>2940.1</v>
      </c>
      <c r="F2042" s="2">
        <v>2940.1</v>
      </c>
      <c r="G2042" t="s">
        <v>0</v>
      </c>
    </row>
    <row r="2043" spans="1:7" x14ac:dyDescent="0.25">
      <c r="A2043" s="1">
        <v>40942</v>
      </c>
      <c r="B2043" s="2">
        <v>2901.04</v>
      </c>
      <c r="C2043" s="2">
        <v>2931.77</v>
      </c>
      <c r="D2043" s="2">
        <v>2901.04</v>
      </c>
      <c r="E2043" s="2">
        <v>2917.95</v>
      </c>
      <c r="F2043" s="2">
        <v>2917.95</v>
      </c>
      <c r="G2043" t="s">
        <v>0</v>
      </c>
    </row>
    <row r="2044" spans="1:7" x14ac:dyDescent="0.25">
      <c r="A2044" s="1">
        <v>40941</v>
      </c>
      <c r="B2044" s="2">
        <v>2904.76</v>
      </c>
      <c r="C2044" s="2">
        <v>2925.43</v>
      </c>
      <c r="D2044" s="2">
        <v>2901.04</v>
      </c>
      <c r="E2044" s="2">
        <v>2901.04</v>
      </c>
      <c r="F2044" s="2">
        <v>2901.04</v>
      </c>
      <c r="G2044" t="s">
        <v>0</v>
      </c>
    </row>
    <row r="2045" spans="1:7" x14ac:dyDescent="0.25">
      <c r="A2045" s="1">
        <v>40940</v>
      </c>
      <c r="B2045" s="2">
        <v>2906.69</v>
      </c>
      <c r="C2045" s="2">
        <v>2906.69</v>
      </c>
      <c r="D2045" s="2">
        <v>2883.49</v>
      </c>
      <c r="E2045" s="2">
        <v>2904.76</v>
      </c>
      <c r="F2045" s="2">
        <v>2904.76</v>
      </c>
      <c r="G2045" t="s">
        <v>0</v>
      </c>
    </row>
    <row r="2046" spans="1:7" x14ac:dyDescent="0.25">
      <c r="A2046" s="1">
        <v>40939</v>
      </c>
      <c r="B2046" s="2">
        <v>2888.29</v>
      </c>
      <c r="C2046" s="2">
        <v>2906.69</v>
      </c>
      <c r="D2046" s="2">
        <v>2874.31</v>
      </c>
      <c r="E2046" s="2">
        <v>2906.69</v>
      </c>
      <c r="F2046" s="2">
        <v>2906.69</v>
      </c>
      <c r="G2046" t="s">
        <v>0</v>
      </c>
    </row>
    <row r="2047" spans="1:7" x14ac:dyDescent="0.25">
      <c r="A2047" s="1">
        <v>40938</v>
      </c>
      <c r="B2047" s="2">
        <v>2916.26</v>
      </c>
      <c r="C2047" s="2">
        <v>2916.26</v>
      </c>
      <c r="D2047" s="2">
        <v>2881.68</v>
      </c>
      <c r="E2047" s="2">
        <v>2888.29</v>
      </c>
      <c r="F2047" s="2">
        <v>2888.29</v>
      </c>
      <c r="G2047" t="s">
        <v>0</v>
      </c>
    </row>
    <row r="2048" spans="1:7" x14ac:dyDescent="0.25">
      <c r="A2048" s="1">
        <v>40935</v>
      </c>
      <c r="B2048" s="2">
        <v>2894.43</v>
      </c>
      <c r="C2048" s="2">
        <v>2916.29</v>
      </c>
      <c r="D2048" s="2">
        <v>2888.28</v>
      </c>
      <c r="E2048" s="2">
        <v>2916.26</v>
      </c>
      <c r="F2048" s="2">
        <v>2916.26</v>
      </c>
      <c r="G2048" t="s">
        <v>0</v>
      </c>
    </row>
    <row r="2049" spans="1:7" x14ac:dyDescent="0.25">
      <c r="A2049" s="1">
        <v>40934</v>
      </c>
      <c r="B2049" s="2">
        <v>2891.64</v>
      </c>
      <c r="C2049" s="2">
        <v>2917.59</v>
      </c>
      <c r="D2049" s="2">
        <v>2876.16</v>
      </c>
      <c r="E2049" s="2">
        <v>2894.43</v>
      </c>
      <c r="F2049" s="2">
        <v>2894.43</v>
      </c>
      <c r="G2049" t="s">
        <v>0</v>
      </c>
    </row>
    <row r="2050" spans="1:7" x14ac:dyDescent="0.25">
      <c r="A2050" s="1">
        <v>40933</v>
      </c>
      <c r="B2050" s="2">
        <v>2849.38</v>
      </c>
      <c r="C2050" s="2">
        <v>2891.64</v>
      </c>
      <c r="D2050" s="2">
        <v>2849.38</v>
      </c>
      <c r="E2050" s="2">
        <v>2891.64</v>
      </c>
      <c r="F2050" s="2">
        <v>2891.64</v>
      </c>
      <c r="G2050" t="s">
        <v>0</v>
      </c>
    </row>
    <row r="2051" spans="1:7" x14ac:dyDescent="0.25">
      <c r="A2051" s="1">
        <v>40928</v>
      </c>
      <c r="B2051" s="2">
        <v>2811.2</v>
      </c>
      <c r="C2051" s="2">
        <v>2852.46</v>
      </c>
      <c r="D2051" s="2">
        <v>2811.2</v>
      </c>
      <c r="E2051" s="2">
        <v>2849.38</v>
      </c>
      <c r="F2051" s="2">
        <v>2849.38</v>
      </c>
      <c r="G2051" t="s">
        <v>0</v>
      </c>
    </row>
    <row r="2052" spans="1:7" x14ac:dyDescent="0.25">
      <c r="A2052" s="1">
        <v>40927</v>
      </c>
      <c r="B2052" s="2">
        <v>2795.4</v>
      </c>
      <c r="C2052" s="2">
        <v>2818.9</v>
      </c>
      <c r="D2052" s="2">
        <v>2795.4</v>
      </c>
      <c r="E2052" s="2">
        <v>2811.2</v>
      </c>
      <c r="F2052" s="2">
        <v>2811.2</v>
      </c>
      <c r="G2052" t="s">
        <v>0</v>
      </c>
    </row>
    <row r="2053" spans="1:7" x14ac:dyDescent="0.25">
      <c r="A2053" s="1">
        <v>40926</v>
      </c>
      <c r="B2053" s="2">
        <v>2815.85</v>
      </c>
      <c r="C2053" s="2">
        <v>2824.72</v>
      </c>
      <c r="D2053" s="2">
        <v>2792.56</v>
      </c>
      <c r="E2053" s="2">
        <v>2795.4</v>
      </c>
      <c r="F2053" s="2">
        <v>2795.4</v>
      </c>
      <c r="G2053" t="s">
        <v>0</v>
      </c>
    </row>
    <row r="2054" spans="1:7" x14ac:dyDescent="0.25">
      <c r="A2054" s="1">
        <v>40925</v>
      </c>
      <c r="B2054" s="2">
        <v>2756.49</v>
      </c>
      <c r="C2054" s="2">
        <v>2815.85</v>
      </c>
      <c r="D2054" s="2">
        <v>2756.49</v>
      </c>
      <c r="E2054" s="2">
        <v>2815.85</v>
      </c>
      <c r="F2054" s="2">
        <v>2815.85</v>
      </c>
      <c r="G2054" t="s">
        <v>0</v>
      </c>
    </row>
    <row r="2055" spans="1:7" x14ac:dyDescent="0.25">
      <c r="A2055" s="1">
        <v>40924</v>
      </c>
      <c r="B2055" s="2">
        <v>2791.54</v>
      </c>
      <c r="C2055" s="2">
        <v>2791.54</v>
      </c>
      <c r="D2055" s="2">
        <v>2746.6</v>
      </c>
      <c r="E2055" s="2">
        <v>2756.49</v>
      </c>
      <c r="F2055" s="2">
        <v>2756.49</v>
      </c>
      <c r="G2055" t="s">
        <v>0</v>
      </c>
    </row>
    <row r="2056" spans="1:7" x14ac:dyDescent="0.25">
      <c r="A2056" s="1">
        <v>40921</v>
      </c>
      <c r="B2056" s="2">
        <v>2743.66</v>
      </c>
      <c r="C2056" s="2">
        <v>2791.54</v>
      </c>
      <c r="D2056" s="2">
        <v>2743.66</v>
      </c>
      <c r="E2056" s="2">
        <v>2791.54</v>
      </c>
      <c r="F2056" s="2">
        <v>2791.54</v>
      </c>
      <c r="G2056" t="s">
        <v>0</v>
      </c>
    </row>
    <row r="2057" spans="1:7" x14ac:dyDescent="0.25">
      <c r="A2057" s="1">
        <v>40920</v>
      </c>
      <c r="B2057" s="2">
        <v>2747.13</v>
      </c>
      <c r="C2057" s="2">
        <v>2759.77</v>
      </c>
      <c r="D2057" s="2">
        <v>2732.31</v>
      </c>
      <c r="E2057" s="2">
        <v>2743.66</v>
      </c>
      <c r="F2057" s="2">
        <v>2743.66</v>
      </c>
      <c r="G2057" t="s">
        <v>0</v>
      </c>
    </row>
    <row r="2058" spans="1:7" x14ac:dyDescent="0.25">
      <c r="A2058" s="1">
        <v>40919</v>
      </c>
      <c r="B2058" s="2">
        <v>2719.83</v>
      </c>
      <c r="C2058" s="2">
        <v>2747.13</v>
      </c>
      <c r="D2058" s="2">
        <v>2714.92</v>
      </c>
      <c r="E2058" s="2">
        <v>2747.13</v>
      </c>
      <c r="F2058" s="2">
        <v>2747.13</v>
      </c>
      <c r="G2058" t="s">
        <v>0</v>
      </c>
    </row>
    <row r="2059" spans="1:7" x14ac:dyDescent="0.25">
      <c r="A2059" s="1">
        <v>40918</v>
      </c>
      <c r="B2059" s="2">
        <v>2691.28</v>
      </c>
      <c r="C2059" s="2">
        <v>2721.62</v>
      </c>
      <c r="D2059" s="2">
        <v>2691.28</v>
      </c>
      <c r="E2059" s="2">
        <v>2719.83</v>
      </c>
      <c r="F2059" s="2">
        <v>2719.83</v>
      </c>
      <c r="G2059" t="s">
        <v>0</v>
      </c>
    </row>
    <row r="2060" spans="1:7" x14ac:dyDescent="0.25">
      <c r="A2060" s="1">
        <v>40917</v>
      </c>
      <c r="B2060" s="2">
        <v>2715.59</v>
      </c>
      <c r="C2060" s="2">
        <v>2715.59</v>
      </c>
      <c r="D2060" s="2">
        <v>2683.15</v>
      </c>
      <c r="E2060" s="2">
        <v>2691.28</v>
      </c>
      <c r="F2060" s="2">
        <v>2691.28</v>
      </c>
      <c r="G2060" t="s">
        <v>0</v>
      </c>
    </row>
    <row r="2061" spans="1:7" x14ac:dyDescent="0.25">
      <c r="A2061" s="1">
        <v>40914</v>
      </c>
      <c r="B2061" s="2">
        <v>2713.02</v>
      </c>
      <c r="C2061" s="2">
        <v>2717.6</v>
      </c>
      <c r="D2061" s="2">
        <v>2699.81</v>
      </c>
      <c r="E2061" s="2">
        <v>2715.59</v>
      </c>
      <c r="F2061" s="2">
        <v>2715.59</v>
      </c>
      <c r="G2061" t="s">
        <v>0</v>
      </c>
    </row>
    <row r="2062" spans="1:7" x14ac:dyDescent="0.25">
      <c r="A2062" s="1">
        <v>40913</v>
      </c>
      <c r="B2062" s="2">
        <v>2711.02</v>
      </c>
      <c r="C2062" s="2">
        <v>2733.86</v>
      </c>
      <c r="D2062" s="2">
        <v>2708.21</v>
      </c>
      <c r="E2062" s="2">
        <v>2713.02</v>
      </c>
      <c r="F2062" s="2">
        <v>2713.02</v>
      </c>
      <c r="G2062" t="s">
        <v>0</v>
      </c>
    </row>
    <row r="2063" spans="1:7" x14ac:dyDescent="0.25">
      <c r="A2063" s="1">
        <v>40912</v>
      </c>
      <c r="B2063" s="2">
        <v>2688.36</v>
      </c>
      <c r="C2063" s="2">
        <v>2714.68</v>
      </c>
      <c r="D2063" s="2">
        <v>2688.36</v>
      </c>
      <c r="E2063" s="2">
        <v>2711.02</v>
      </c>
      <c r="F2063" s="2">
        <v>2711.02</v>
      </c>
      <c r="G2063" t="s">
        <v>0</v>
      </c>
    </row>
    <row r="2064" spans="1:7" x14ac:dyDescent="0.25">
      <c r="A2064" s="1">
        <v>40911</v>
      </c>
      <c r="B2064" s="2">
        <v>2646.35</v>
      </c>
      <c r="C2064" s="2">
        <v>2693.23</v>
      </c>
      <c r="D2064" s="2">
        <v>2646.35</v>
      </c>
      <c r="E2064" s="2">
        <v>2688.36</v>
      </c>
      <c r="F2064" s="2">
        <v>2688.36</v>
      </c>
      <c r="G2064" t="s">
        <v>0</v>
      </c>
    </row>
    <row r="2065" spans="1:7" x14ac:dyDescent="0.25">
      <c r="A2065" s="1">
        <v>40907</v>
      </c>
      <c r="B2065" s="2">
        <v>2672.78</v>
      </c>
      <c r="C2065" s="2">
        <v>2672.78</v>
      </c>
      <c r="D2065" s="2">
        <v>2646.35</v>
      </c>
      <c r="E2065" s="2">
        <v>2646.35</v>
      </c>
      <c r="F2065" s="2">
        <v>2646.35</v>
      </c>
      <c r="G2065" t="s">
        <v>0</v>
      </c>
    </row>
    <row r="2066" spans="1:7" x14ac:dyDescent="0.25">
      <c r="A2066" s="1">
        <v>40906</v>
      </c>
      <c r="B2066" s="2">
        <v>2666.25</v>
      </c>
      <c r="C2066" s="2">
        <v>2672.78</v>
      </c>
      <c r="D2066" s="2">
        <v>2655.62</v>
      </c>
      <c r="E2066" s="2">
        <v>2672.78</v>
      </c>
      <c r="F2066" s="2">
        <v>2672.78</v>
      </c>
      <c r="G2066" t="s">
        <v>0</v>
      </c>
    </row>
    <row r="2067" spans="1:7" x14ac:dyDescent="0.25">
      <c r="A2067" s="1">
        <v>40905</v>
      </c>
      <c r="B2067" s="2">
        <v>2673.62</v>
      </c>
      <c r="C2067" s="2">
        <v>2683.03</v>
      </c>
      <c r="D2067" s="2">
        <v>2661.07</v>
      </c>
      <c r="E2067" s="2">
        <v>2666.25</v>
      </c>
      <c r="F2067" s="2">
        <v>2666.25</v>
      </c>
      <c r="G2067" t="s">
        <v>0</v>
      </c>
    </row>
    <row r="2068" spans="1:7" x14ac:dyDescent="0.25">
      <c r="A2068" s="1">
        <v>40904</v>
      </c>
      <c r="B2068" s="2">
        <v>2676.47</v>
      </c>
      <c r="C2068" s="2">
        <v>2680.24</v>
      </c>
      <c r="D2068" s="2">
        <v>2669.4</v>
      </c>
      <c r="E2068" s="2">
        <v>2673.62</v>
      </c>
      <c r="F2068" s="2">
        <v>2673.62</v>
      </c>
      <c r="G2068" t="s">
        <v>0</v>
      </c>
    </row>
    <row r="2069" spans="1:7" x14ac:dyDescent="0.25">
      <c r="A2069" s="1">
        <v>40900</v>
      </c>
      <c r="B2069" s="2">
        <v>2664.8</v>
      </c>
      <c r="C2069" s="2">
        <v>2678.41</v>
      </c>
      <c r="D2069" s="2">
        <v>2664.8</v>
      </c>
      <c r="E2069" s="2">
        <v>2676.47</v>
      </c>
      <c r="F2069" s="2">
        <v>2676.47</v>
      </c>
      <c r="G2069" t="s">
        <v>0</v>
      </c>
    </row>
    <row r="2070" spans="1:7" x14ac:dyDescent="0.25">
      <c r="A2070" s="1">
        <v>40899</v>
      </c>
      <c r="B2070" s="2">
        <v>2673.32</v>
      </c>
      <c r="C2070" s="2">
        <v>2673.32</v>
      </c>
      <c r="D2070" s="2">
        <v>2659.01</v>
      </c>
      <c r="E2070" s="2">
        <v>2664.8</v>
      </c>
      <c r="F2070" s="2">
        <v>2664.8</v>
      </c>
      <c r="G2070" t="s">
        <v>0</v>
      </c>
    </row>
    <row r="2071" spans="1:7" x14ac:dyDescent="0.25">
      <c r="A2071" s="1">
        <v>40898</v>
      </c>
      <c r="B2071" s="2">
        <v>2614.4499999999998</v>
      </c>
      <c r="C2071" s="2">
        <v>2676.4</v>
      </c>
      <c r="D2071" s="2">
        <v>2614.4499999999998</v>
      </c>
      <c r="E2071" s="2">
        <v>2673.32</v>
      </c>
      <c r="F2071" s="2">
        <v>2673.32</v>
      </c>
      <c r="G2071" t="s">
        <v>0</v>
      </c>
    </row>
    <row r="2072" spans="1:7" x14ac:dyDescent="0.25">
      <c r="A2072" s="1">
        <v>40897</v>
      </c>
      <c r="B2072" s="2">
        <v>2618.09</v>
      </c>
      <c r="C2072" s="2">
        <v>2628.46</v>
      </c>
      <c r="D2072" s="2">
        <v>2606.52</v>
      </c>
      <c r="E2072" s="2">
        <v>2614.4499999999998</v>
      </c>
      <c r="F2072" s="2">
        <v>2614.4499999999998</v>
      </c>
      <c r="G2072" t="s">
        <v>0</v>
      </c>
    </row>
    <row r="2073" spans="1:7" x14ac:dyDescent="0.25">
      <c r="A2073" s="1">
        <v>40896</v>
      </c>
      <c r="B2073" s="2">
        <v>2659.22</v>
      </c>
      <c r="C2073" s="2">
        <v>2659.22</v>
      </c>
      <c r="D2073" s="2">
        <v>2611.23</v>
      </c>
      <c r="E2073" s="2">
        <v>2618.09</v>
      </c>
      <c r="F2073" s="2">
        <v>2618.09</v>
      </c>
      <c r="G2073" t="s">
        <v>0</v>
      </c>
    </row>
    <row r="2074" spans="1:7" x14ac:dyDescent="0.25">
      <c r="A2074" s="1">
        <v>40893</v>
      </c>
      <c r="B2074" s="2">
        <v>2635.25</v>
      </c>
      <c r="C2074" s="2">
        <v>2667.38</v>
      </c>
      <c r="D2074" s="2">
        <v>2635.25</v>
      </c>
      <c r="E2074" s="2">
        <v>2659.22</v>
      </c>
      <c r="F2074" s="2">
        <v>2659.22</v>
      </c>
      <c r="G2074" t="s">
        <v>0</v>
      </c>
    </row>
    <row r="2075" spans="1:7" x14ac:dyDescent="0.25">
      <c r="A2075" s="1">
        <v>40892</v>
      </c>
      <c r="B2075" s="2">
        <v>2672.39</v>
      </c>
      <c r="C2075" s="2">
        <v>2672.39</v>
      </c>
      <c r="D2075" s="2">
        <v>2630.36</v>
      </c>
      <c r="E2075" s="2">
        <v>2635.25</v>
      </c>
      <c r="F2075" s="2">
        <v>2635.25</v>
      </c>
      <c r="G2075" t="s">
        <v>0</v>
      </c>
    </row>
    <row r="2076" spans="1:7" x14ac:dyDescent="0.25">
      <c r="A2076" s="1">
        <v>40891</v>
      </c>
      <c r="B2076" s="2">
        <v>2685.74</v>
      </c>
      <c r="C2076" s="2">
        <v>2687.33</v>
      </c>
      <c r="D2076" s="2">
        <v>2670.97</v>
      </c>
      <c r="E2076" s="2">
        <v>2672.39</v>
      </c>
      <c r="F2076" s="2">
        <v>2672.39</v>
      </c>
      <c r="G2076" t="s">
        <v>0</v>
      </c>
    </row>
    <row r="2077" spans="1:7" x14ac:dyDescent="0.25">
      <c r="A2077" s="1">
        <v>40890</v>
      </c>
      <c r="B2077" s="2">
        <v>2701.72</v>
      </c>
      <c r="C2077" s="2">
        <v>2701.72</v>
      </c>
      <c r="D2077" s="2">
        <v>2673.17</v>
      </c>
      <c r="E2077" s="2">
        <v>2685.74</v>
      </c>
      <c r="F2077" s="2">
        <v>2685.74</v>
      </c>
      <c r="G2077" t="s">
        <v>0</v>
      </c>
    </row>
    <row r="2078" spans="1:7" x14ac:dyDescent="0.25">
      <c r="A2078" s="1">
        <v>40889</v>
      </c>
      <c r="B2078" s="2">
        <v>2694.6</v>
      </c>
      <c r="C2078" s="2">
        <v>2722.74</v>
      </c>
      <c r="D2078" s="2">
        <v>2694.6</v>
      </c>
      <c r="E2078" s="2">
        <v>2701.72</v>
      </c>
      <c r="F2078" s="2">
        <v>2701.72</v>
      </c>
      <c r="G2078" t="s">
        <v>0</v>
      </c>
    </row>
    <row r="2079" spans="1:7" x14ac:dyDescent="0.25">
      <c r="A2079" s="1">
        <v>40886</v>
      </c>
      <c r="B2079" s="2">
        <v>2728.31</v>
      </c>
      <c r="C2079" s="2">
        <v>2728.31</v>
      </c>
      <c r="D2079" s="2">
        <v>2681.99</v>
      </c>
      <c r="E2079" s="2">
        <v>2694.6</v>
      </c>
      <c r="F2079" s="2">
        <v>2694.6</v>
      </c>
      <c r="G2079" t="s">
        <v>0</v>
      </c>
    </row>
    <row r="2080" spans="1:7" x14ac:dyDescent="0.25">
      <c r="A2080" s="1">
        <v>40885</v>
      </c>
      <c r="B2080" s="2">
        <v>2782.55</v>
      </c>
      <c r="C2080" s="2">
        <v>2782.55</v>
      </c>
      <c r="D2080" s="2">
        <v>2726.24</v>
      </c>
      <c r="E2080" s="2">
        <v>2728.31</v>
      </c>
      <c r="F2080" s="2">
        <v>2728.31</v>
      </c>
      <c r="G2080" t="s">
        <v>0</v>
      </c>
    </row>
    <row r="2081" spans="1:7" x14ac:dyDescent="0.25">
      <c r="A2081" s="1">
        <v>40884</v>
      </c>
      <c r="B2081" s="2">
        <v>2749.24</v>
      </c>
      <c r="C2081" s="2">
        <v>2793.08</v>
      </c>
      <c r="D2081" s="2">
        <v>2749.24</v>
      </c>
      <c r="E2081" s="2">
        <v>2782.55</v>
      </c>
      <c r="F2081" s="2">
        <v>2782.55</v>
      </c>
      <c r="G2081" t="s">
        <v>0</v>
      </c>
    </row>
    <row r="2082" spans="1:7" x14ac:dyDescent="0.25">
      <c r="A2082" s="1">
        <v>40883</v>
      </c>
      <c r="B2082" s="2">
        <v>2766.23</v>
      </c>
      <c r="C2082" s="2">
        <v>2766.23</v>
      </c>
      <c r="D2082" s="2">
        <v>2736.09</v>
      </c>
      <c r="E2082" s="2">
        <v>2749.24</v>
      </c>
      <c r="F2082" s="2">
        <v>2749.24</v>
      </c>
      <c r="G2082" t="s">
        <v>0</v>
      </c>
    </row>
    <row r="2083" spans="1:7" x14ac:dyDescent="0.25">
      <c r="A2083" s="1">
        <v>40882</v>
      </c>
      <c r="B2083" s="2">
        <v>2773.36</v>
      </c>
      <c r="C2083" s="2">
        <v>2773.66</v>
      </c>
      <c r="D2083" s="2">
        <v>2751.77</v>
      </c>
      <c r="E2083" s="2">
        <v>2766.46</v>
      </c>
      <c r="F2083" s="2">
        <v>2766.46</v>
      </c>
      <c r="G2083" t="s">
        <v>0</v>
      </c>
    </row>
    <row r="2084" spans="1:7" x14ac:dyDescent="0.25">
      <c r="A2084" s="1">
        <v>40879</v>
      </c>
      <c r="B2084" s="2">
        <v>2761.88</v>
      </c>
      <c r="C2084" s="2">
        <v>2773.36</v>
      </c>
      <c r="D2084" s="2">
        <v>2736.57</v>
      </c>
      <c r="E2084" s="2">
        <v>2773.36</v>
      </c>
      <c r="F2084" s="2">
        <v>2773.36</v>
      </c>
      <c r="G2084" t="s">
        <v>0</v>
      </c>
    </row>
    <row r="2085" spans="1:7" x14ac:dyDescent="0.25">
      <c r="A2085" s="1">
        <v>40878</v>
      </c>
      <c r="B2085" s="2">
        <v>2702.46</v>
      </c>
      <c r="C2085" s="2">
        <v>2779.66</v>
      </c>
      <c r="D2085" s="2">
        <v>2702.46</v>
      </c>
      <c r="E2085" s="2">
        <v>2761.88</v>
      </c>
      <c r="F2085" s="2">
        <v>2761.88</v>
      </c>
      <c r="G2085" t="s">
        <v>0</v>
      </c>
    </row>
    <row r="2086" spans="1:7" x14ac:dyDescent="0.25">
      <c r="A2086" s="1">
        <v>40877</v>
      </c>
      <c r="B2086" s="2">
        <v>2688.1</v>
      </c>
      <c r="C2086" s="2">
        <v>2705.98</v>
      </c>
      <c r="D2086" s="2">
        <v>2677.66</v>
      </c>
      <c r="E2086" s="2">
        <v>2702.46</v>
      </c>
      <c r="F2086" s="2">
        <v>2702.46</v>
      </c>
      <c r="G2086" t="s">
        <v>0</v>
      </c>
    </row>
    <row r="2087" spans="1:7" x14ac:dyDescent="0.25">
      <c r="A2087" s="1">
        <v>40876</v>
      </c>
      <c r="B2087" s="2">
        <v>2694.43</v>
      </c>
      <c r="C2087" s="2">
        <v>2710.37</v>
      </c>
      <c r="D2087" s="2">
        <v>2685.15</v>
      </c>
      <c r="E2087" s="2">
        <v>2688.1</v>
      </c>
      <c r="F2087" s="2">
        <v>2688.1</v>
      </c>
      <c r="G2087" t="s">
        <v>0</v>
      </c>
    </row>
    <row r="2088" spans="1:7" x14ac:dyDescent="0.25">
      <c r="A2088" s="1">
        <v>40875</v>
      </c>
      <c r="B2088" s="2">
        <v>2643.93</v>
      </c>
      <c r="C2088" s="2">
        <v>2698.12</v>
      </c>
      <c r="D2088" s="2">
        <v>2643.93</v>
      </c>
      <c r="E2088" s="2">
        <v>2694.43</v>
      </c>
      <c r="F2088" s="2">
        <v>2694.43</v>
      </c>
      <c r="G2088" t="s">
        <v>0</v>
      </c>
    </row>
    <row r="2089" spans="1:7" x14ac:dyDescent="0.25">
      <c r="A2089" s="1">
        <v>40872</v>
      </c>
      <c r="B2089" s="2">
        <v>2677.15</v>
      </c>
      <c r="C2089" s="2">
        <v>2677.15</v>
      </c>
      <c r="D2089" s="2">
        <v>2643.54</v>
      </c>
      <c r="E2089" s="2">
        <v>2643.93</v>
      </c>
      <c r="F2089" s="2">
        <v>2643.93</v>
      </c>
      <c r="G2089" t="s">
        <v>0</v>
      </c>
    </row>
    <row r="2090" spans="1:7" x14ac:dyDescent="0.25">
      <c r="A2090" s="1">
        <v>40871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</row>
    <row r="2091" spans="1:7" x14ac:dyDescent="0.25">
      <c r="A2091" s="1">
        <v>40870</v>
      </c>
      <c r="B2091" s="2">
        <v>2717.2</v>
      </c>
      <c r="C2091" s="2">
        <v>2717.2</v>
      </c>
      <c r="D2091" s="2">
        <v>2666.54</v>
      </c>
      <c r="E2091" s="2">
        <v>2676.57</v>
      </c>
      <c r="F2091" s="2">
        <v>2676.57</v>
      </c>
      <c r="G2091" t="s">
        <v>0</v>
      </c>
    </row>
    <row r="2092" spans="1:7" x14ac:dyDescent="0.25">
      <c r="A2092" s="1">
        <v>40869</v>
      </c>
      <c r="B2092" s="2">
        <v>2697.98</v>
      </c>
      <c r="C2092" s="2">
        <v>2718.19</v>
      </c>
      <c r="D2092" s="2">
        <v>2690.5</v>
      </c>
      <c r="E2092" s="2">
        <v>2717.2</v>
      </c>
      <c r="F2092" s="2">
        <v>2717.2</v>
      </c>
      <c r="G2092" t="s">
        <v>0</v>
      </c>
    </row>
    <row r="2093" spans="1:7" x14ac:dyDescent="0.25">
      <c r="A2093" s="1">
        <v>40868</v>
      </c>
      <c r="B2093" s="2">
        <v>2730.34</v>
      </c>
      <c r="C2093" s="2">
        <v>2730.34</v>
      </c>
      <c r="D2093" s="2">
        <v>2693.66</v>
      </c>
      <c r="E2093" s="2">
        <v>2697.98</v>
      </c>
      <c r="F2093" s="2">
        <v>2697.98</v>
      </c>
      <c r="G2093" t="s">
        <v>0</v>
      </c>
    </row>
    <row r="2094" spans="1:7" x14ac:dyDescent="0.25">
      <c r="A2094" s="1">
        <v>40865</v>
      </c>
      <c r="B2094" s="2">
        <v>2778.25</v>
      </c>
      <c r="C2094" s="2">
        <v>2778.25</v>
      </c>
      <c r="D2094" s="2">
        <v>2730.34</v>
      </c>
      <c r="E2094" s="2">
        <v>2730.34</v>
      </c>
      <c r="F2094" s="2">
        <v>2730.34</v>
      </c>
      <c r="G2094" t="s">
        <v>0</v>
      </c>
    </row>
    <row r="2095" spans="1:7" x14ac:dyDescent="0.25">
      <c r="A2095" s="1">
        <v>40864</v>
      </c>
      <c r="B2095" s="2">
        <v>2807.44</v>
      </c>
      <c r="C2095" s="2">
        <v>2807.44</v>
      </c>
      <c r="D2095" s="2">
        <v>2773.22</v>
      </c>
      <c r="E2095" s="2">
        <v>2778.25</v>
      </c>
      <c r="F2095" s="2">
        <v>2778.25</v>
      </c>
      <c r="G2095" t="s">
        <v>0</v>
      </c>
    </row>
    <row r="2096" spans="1:7" x14ac:dyDescent="0.25">
      <c r="A2096" s="1">
        <v>40863</v>
      </c>
      <c r="B2096" s="2">
        <v>2811.58</v>
      </c>
      <c r="C2096" s="2">
        <v>2831.37</v>
      </c>
      <c r="D2096" s="2">
        <v>2772.71</v>
      </c>
      <c r="E2096" s="2">
        <v>2807.44</v>
      </c>
      <c r="F2096" s="2">
        <v>2807.44</v>
      </c>
      <c r="G2096" t="s">
        <v>0</v>
      </c>
    </row>
    <row r="2097" spans="1:7" x14ac:dyDescent="0.25">
      <c r="A2097" s="1">
        <v>40862</v>
      </c>
      <c r="B2097" s="2">
        <v>2830.14</v>
      </c>
      <c r="C2097" s="2">
        <v>2830.14</v>
      </c>
      <c r="D2097" s="2">
        <v>2811.58</v>
      </c>
      <c r="E2097" s="2">
        <v>2811.58</v>
      </c>
      <c r="F2097" s="2">
        <v>2811.58</v>
      </c>
      <c r="G2097" t="s">
        <v>0</v>
      </c>
    </row>
    <row r="2098" spans="1:7" x14ac:dyDescent="0.25">
      <c r="A2098" s="1">
        <v>40861</v>
      </c>
      <c r="B2098" s="2">
        <v>2790.94</v>
      </c>
      <c r="C2098" s="2">
        <v>2842.55</v>
      </c>
      <c r="D2098" s="2">
        <v>2790.94</v>
      </c>
      <c r="E2098" s="2">
        <v>2830.33</v>
      </c>
      <c r="F2098" s="2">
        <v>2830.33</v>
      </c>
      <c r="G2098" t="s">
        <v>0</v>
      </c>
    </row>
    <row r="2099" spans="1:7" x14ac:dyDescent="0.25">
      <c r="A2099" s="1">
        <v>40858</v>
      </c>
      <c r="B2099" s="2">
        <v>2786.9</v>
      </c>
      <c r="C2099" s="2">
        <v>2799.26</v>
      </c>
      <c r="D2099" s="2">
        <v>2780.98</v>
      </c>
      <c r="E2099" s="2">
        <v>2790.94</v>
      </c>
      <c r="F2099" s="2">
        <v>2790.94</v>
      </c>
      <c r="G2099" t="s">
        <v>0</v>
      </c>
    </row>
    <row r="2100" spans="1:7" x14ac:dyDescent="0.25">
      <c r="A2100" s="1">
        <v>40857</v>
      </c>
      <c r="B2100" s="2">
        <v>2858.66</v>
      </c>
      <c r="C2100" s="2">
        <v>2858.66</v>
      </c>
      <c r="D2100" s="2">
        <v>2761.52</v>
      </c>
      <c r="E2100" s="2">
        <v>2786.9</v>
      </c>
      <c r="F2100" s="2">
        <v>2786.9</v>
      </c>
      <c r="G2100" t="s">
        <v>0</v>
      </c>
    </row>
    <row r="2101" spans="1:7" x14ac:dyDescent="0.25">
      <c r="A2101" s="1">
        <v>40856</v>
      </c>
      <c r="B2101" s="2">
        <v>2866.52</v>
      </c>
      <c r="C2101" s="2">
        <v>2880.12</v>
      </c>
      <c r="D2101" s="2">
        <v>2853.46</v>
      </c>
      <c r="E2101" s="2">
        <v>2858.66</v>
      </c>
      <c r="F2101" s="2">
        <v>2858.66</v>
      </c>
      <c r="G2101" t="s">
        <v>0</v>
      </c>
    </row>
    <row r="2102" spans="1:7" x14ac:dyDescent="0.25">
      <c r="A2102" s="1">
        <v>40855</v>
      </c>
      <c r="B2102" s="2">
        <v>2848.24</v>
      </c>
      <c r="C2102" s="2">
        <v>2875.19</v>
      </c>
      <c r="D2102" s="2">
        <v>2842.99</v>
      </c>
      <c r="E2102" s="2">
        <v>2866.52</v>
      </c>
      <c r="F2102" s="2">
        <v>2866.52</v>
      </c>
      <c r="G2102" t="s">
        <v>0</v>
      </c>
    </row>
    <row r="2103" spans="1:7" x14ac:dyDescent="0.25">
      <c r="A2103" s="1">
        <v>40851</v>
      </c>
      <c r="B2103" s="2">
        <v>2810.04</v>
      </c>
      <c r="C2103" s="2">
        <v>2868.49</v>
      </c>
      <c r="D2103" s="2">
        <v>2810.04</v>
      </c>
      <c r="E2103" s="2">
        <v>2848.24</v>
      </c>
      <c r="F2103" s="2">
        <v>2848.24</v>
      </c>
      <c r="G2103" t="s">
        <v>0</v>
      </c>
    </row>
    <row r="2104" spans="1:7" x14ac:dyDescent="0.25">
      <c r="A2104" s="1">
        <v>40850</v>
      </c>
      <c r="B2104" s="2">
        <v>2834.75</v>
      </c>
      <c r="C2104" s="2">
        <v>2834.75</v>
      </c>
      <c r="D2104" s="2">
        <v>2781.27</v>
      </c>
      <c r="E2104" s="2">
        <v>2810.04</v>
      </c>
      <c r="F2104" s="2">
        <v>2810.04</v>
      </c>
      <c r="G2104" t="s">
        <v>0</v>
      </c>
    </row>
    <row r="2105" spans="1:7" x14ac:dyDescent="0.25">
      <c r="A2105" s="1">
        <v>40849</v>
      </c>
      <c r="B2105" s="2">
        <v>2789.35</v>
      </c>
      <c r="C2105" s="2">
        <v>2836.75</v>
      </c>
      <c r="D2105" s="2">
        <v>2754.69</v>
      </c>
      <c r="E2105" s="2">
        <v>2834.75</v>
      </c>
      <c r="F2105" s="2">
        <v>2834.75</v>
      </c>
      <c r="G2105" t="s">
        <v>0</v>
      </c>
    </row>
    <row r="2106" spans="1:7" x14ac:dyDescent="0.25">
      <c r="A2106" s="1">
        <v>40848</v>
      </c>
      <c r="B2106" s="2">
        <v>2855.77</v>
      </c>
      <c r="C2106" s="2">
        <v>2855.77</v>
      </c>
      <c r="D2106" s="2">
        <v>2785.23</v>
      </c>
      <c r="E2106" s="2">
        <v>2789.35</v>
      </c>
      <c r="F2106" s="2">
        <v>2789.35</v>
      </c>
      <c r="G2106" t="s">
        <v>0</v>
      </c>
    </row>
    <row r="2107" spans="1:7" x14ac:dyDescent="0.25">
      <c r="A2107" s="1">
        <v>40847</v>
      </c>
      <c r="B2107" s="2">
        <v>2905.72</v>
      </c>
      <c r="C2107" s="2">
        <v>2905.72</v>
      </c>
      <c r="D2107" s="2">
        <v>2855.77</v>
      </c>
      <c r="E2107" s="2">
        <v>2855.77</v>
      </c>
      <c r="F2107" s="2">
        <v>2855.77</v>
      </c>
      <c r="G2107" t="s">
        <v>0</v>
      </c>
    </row>
    <row r="2108" spans="1:7" x14ac:dyDescent="0.25">
      <c r="A2108" s="1">
        <v>40844</v>
      </c>
      <c r="B2108" s="2">
        <v>2847.57</v>
      </c>
      <c r="C2108" s="2">
        <v>2905.72</v>
      </c>
      <c r="D2108" s="2">
        <v>2847.57</v>
      </c>
      <c r="E2108" s="2">
        <v>2905.72</v>
      </c>
      <c r="F2108" s="2">
        <v>2905.72</v>
      </c>
      <c r="G2108" t="s">
        <v>0</v>
      </c>
    </row>
    <row r="2109" spans="1:7" x14ac:dyDescent="0.25">
      <c r="A2109" s="1">
        <v>40843</v>
      </c>
      <c r="B2109" s="2">
        <v>2769.94</v>
      </c>
      <c r="C2109" s="2">
        <v>2862.01</v>
      </c>
      <c r="D2109" s="2">
        <v>2764.82</v>
      </c>
      <c r="E2109" s="2">
        <v>2847.57</v>
      </c>
      <c r="F2109" s="2">
        <v>2847.57</v>
      </c>
      <c r="G2109" t="s">
        <v>0</v>
      </c>
    </row>
    <row r="2110" spans="1:7" x14ac:dyDescent="0.25">
      <c r="A2110" s="1">
        <v>40841</v>
      </c>
      <c r="B2110" s="2">
        <v>2760.95</v>
      </c>
      <c r="C2110" s="2">
        <v>2780.24</v>
      </c>
      <c r="D2110" s="2">
        <v>2752.56</v>
      </c>
      <c r="E2110" s="2">
        <v>2769.94</v>
      </c>
      <c r="F2110" s="2">
        <v>2769.94</v>
      </c>
      <c r="G2110" t="s">
        <v>0</v>
      </c>
    </row>
    <row r="2111" spans="1:7" x14ac:dyDescent="0.25">
      <c r="A2111" s="1">
        <v>40840</v>
      </c>
      <c r="B2111" s="2">
        <v>2712.41</v>
      </c>
      <c r="C2111" s="2">
        <v>2776.94</v>
      </c>
      <c r="D2111" s="2">
        <v>2712.41</v>
      </c>
      <c r="E2111" s="2">
        <v>2760.95</v>
      </c>
      <c r="F2111" s="2">
        <v>2760.95</v>
      </c>
      <c r="G2111" t="s">
        <v>0</v>
      </c>
    </row>
    <row r="2112" spans="1:7" x14ac:dyDescent="0.25">
      <c r="A2112" s="1">
        <v>40837</v>
      </c>
      <c r="B2112" s="2">
        <v>2694.01</v>
      </c>
      <c r="C2112" s="2">
        <v>2719.12</v>
      </c>
      <c r="D2112" s="2">
        <v>2694.01</v>
      </c>
      <c r="E2112" s="2">
        <v>2712.41</v>
      </c>
      <c r="F2112" s="2">
        <v>2712.41</v>
      </c>
      <c r="G2112" t="s">
        <v>0</v>
      </c>
    </row>
    <row r="2113" spans="1:7" x14ac:dyDescent="0.25">
      <c r="A2113" s="1">
        <v>40836</v>
      </c>
      <c r="B2113" s="2">
        <v>2720.21</v>
      </c>
      <c r="C2113" s="2">
        <v>2720.73</v>
      </c>
      <c r="D2113" s="2">
        <v>2685.34</v>
      </c>
      <c r="E2113" s="2">
        <v>2694.01</v>
      </c>
      <c r="F2113" s="2">
        <v>2694.01</v>
      </c>
      <c r="G2113" t="s">
        <v>0</v>
      </c>
    </row>
    <row r="2114" spans="1:7" x14ac:dyDescent="0.25">
      <c r="A2114" s="1">
        <v>40835</v>
      </c>
      <c r="B2114" s="2">
        <v>2724.69</v>
      </c>
      <c r="C2114" s="2">
        <v>2745.68</v>
      </c>
      <c r="D2114" s="2">
        <v>2713.64</v>
      </c>
      <c r="E2114" s="2">
        <v>2720.21</v>
      </c>
      <c r="F2114" s="2">
        <v>2720.21</v>
      </c>
      <c r="G2114" t="s">
        <v>0</v>
      </c>
    </row>
    <row r="2115" spans="1:7" x14ac:dyDescent="0.25">
      <c r="A2115" s="1">
        <v>40834</v>
      </c>
      <c r="B2115" s="2">
        <v>2778.97</v>
      </c>
      <c r="C2115" s="2">
        <v>2778.97</v>
      </c>
      <c r="D2115" s="2">
        <v>2710.67</v>
      </c>
      <c r="E2115" s="2">
        <v>2724.69</v>
      </c>
      <c r="F2115" s="2">
        <v>2724.69</v>
      </c>
      <c r="G2115" t="s">
        <v>0</v>
      </c>
    </row>
    <row r="2116" spans="1:7" x14ac:dyDescent="0.25">
      <c r="A2116" s="1">
        <v>40833</v>
      </c>
      <c r="B2116" s="2">
        <v>2744.17</v>
      </c>
      <c r="C2116" s="2">
        <v>2789.68</v>
      </c>
      <c r="D2116" s="2">
        <v>2737.65</v>
      </c>
      <c r="E2116" s="2">
        <v>2778.97</v>
      </c>
      <c r="F2116" s="2">
        <v>2778.97</v>
      </c>
      <c r="G2116" t="s">
        <v>0</v>
      </c>
    </row>
    <row r="2117" spans="1:7" x14ac:dyDescent="0.25">
      <c r="A2117" s="1">
        <v>40830</v>
      </c>
      <c r="B2117" s="2">
        <v>2733.97</v>
      </c>
      <c r="C2117" s="2">
        <v>2751.23</v>
      </c>
      <c r="D2117" s="2">
        <v>2718.15</v>
      </c>
      <c r="E2117" s="2">
        <v>2744.17</v>
      </c>
      <c r="F2117" s="2">
        <v>2744.17</v>
      </c>
      <c r="G2117" t="s">
        <v>0</v>
      </c>
    </row>
    <row r="2118" spans="1:7" x14ac:dyDescent="0.25">
      <c r="A2118" s="1">
        <v>40829</v>
      </c>
      <c r="B2118" s="2">
        <v>2737.75</v>
      </c>
      <c r="C2118" s="2">
        <v>2758.9</v>
      </c>
      <c r="D2118" s="2">
        <v>2730.45</v>
      </c>
      <c r="E2118" s="2">
        <v>2733.97</v>
      </c>
      <c r="F2118" s="2">
        <v>2733.97</v>
      </c>
      <c r="G2118" t="s">
        <v>0</v>
      </c>
    </row>
    <row r="2119" spans="1:7" x14ac:dyDescent="0.25">
      <c r="A2119" s="1">
        <v>40828</v>
      </c>
      <c r="B2119" s="2">
        <v>2693.05</v>
      </c>
      <c r="C2119" s="2">
        <v>2739.49</v>
      </c>
      <c r="D2119" s="2">
        <v>2670.32</v>
      </c>
      <c r="E2119" s="2">
        <v>2737.75</v>
      </c>
      <c r="F2119" s="2">
        <v>2737.75</v>
      </c>
      <c r="G2119" t="s">
        <v>0</v>
      </c>
    </row>
    <row r="2120" spans="1:7" x14ac:dyDescent="0.25">
      <c r="A2120" s="1">
        <v>40827</v>
      </c>
      <c r="B2120" s="2">
        <v>2668.3</v>
      </c>
      <c r="C2120" s="2">
        <v>2732.3</v>
      </c>
      <c r="D2120" s="2">
        <v>2668.3</v>
      </c>
      <c r="E2120" s="2">
        <v>2693.05</v>
      </c>
      <c r="F2120" s="2">
        <v>2693.05</v>
      </c>
      <c r="G2120" t="s">
        <v>0</v>
      </c>
    </row>
    <row r="2121" spans="1:7" x14ac:dyDescent="0.25">
      <c r="A2121" s="1">
        <v>40826</v>
      </c>
      <c r="B2121" s="2">
        <v>2640.3</v>
      </c>
      <c r="C2121" s="2">
        <v>2672.55</v>
      </c>
      <c r="D2121" s="2">
        <v>2640.3</v>
      </c>
      <c r="E2121" s="2">
        <v>2668.3</v>
      </c>
      <c r="F2121" s="2">
        <v>2668.3</v>
      </c>
      <c r="G2121" t="s">
        <v>0</v>
      </c>
    </row>
    <row r="2122" spans="1:7" x14ac:dyDescent="0.25">
      <c r="A2122" s="1">
        <v>40823</v>
      </c>
      <c r="B2122" s="2">
        <v>2603.12</v>
      </c>
      <c r="C2122" s="2">
        <v>2662.04</v>
      </c>
      <c r="D2122" s="2">
        <v>2603.12</v>
      </c>
      <c r="E2122" s="2">
        <v>2640.3</v>
      </c>
      <c r="F2122" s="2">
        <v>2640.3</v>
      </c>
      <c r="G2122" t="s">
        <v>0</v>
      </c>
    </row>
    <row r="2123" spans="1:7" x14ac:dyDescent="0.25">
      <c r="A2123" s="1">
        <v>40822</v>
      </c>
      <c r="B2123" s="2">
        <v>2528.71</v>
      </c>
      <c r="C2123" s="2">
        <v>2605.6</v>
      </c>
      <c r="D2123" s="2">
        <v>2528.71</v>
      </c>
      <c r="E2123" s="2">
        <v>2603.12</v>
      </c>
      <c r="F2123" s="2">
        <v>2603.12</v>
      </c>
      <c r="G2123" t="s">
        <v>0</v>
      </c>
    </row>
    <row r="2124" spans="1:7" x14ac:dyDescent="0.25">
      <c r="A2124" s="1">
        <v>40821</v>
      </c>
      <c r="B2124" s="2">
        <v>2531.02</v>
      </c>
      <c r="C2124" s="2">
        <v>2557.35</v>
      </c>
      <c r="D2124" s="2">
        <v>2521.9499999999998</v>
      </c>
      <c r="E2124" s="2">
        <v>2528.71</v>
      </c>
      <c r="F2124" s="2">
        <v>2528.71</v>
      </c>
      <c r="G2124" t="s">
        <v>0</v>
      </c>
    </row>
    <row r="2125" spans="1:7" x14ac:dyDescent="0.25">
      <c r="A2125" s="1">
        <v>40820</v>
      </c>
      <c r="B2125" s="2">
        <v>2621.4</v>
      </c>
      <c r="C2125" s="2">
        <v>2621.4</v>
      </c>
      <c r="D2125" s="2">
        <v>2531.02</v>
      </c>
      <c r="E2125" s="2">
        <v>2531.02</v>
      </c>
      <c r="F2125" s="2">
        <v>2531.02</v>
      </c>
      <c r="G2125" t="s">
        <v>0</v>
      </c>
    </row>
    <row r="2126" spans="1:7" x14ac:dyDescent="0.25">
      <c r="A2126" s="1">
        <v>40819</v>
      </c>
      <c r="B2126" s="2">
        <v>2675.16</v>
      </c>
      <c r="C2126" s="2">
        <v>2675.16</v>
      </c>
      <c r="D2126" s="2">
        <v>2604.8200000000002</v>
      </c>
      <c r="E2126" s="2">
        <v>2621.4</v>
      </c>
      <c r="F2126" s="2">
        <v>2621.4</v>
      </c>
      <c r="G2126" t="s">
        <v>0</v>
      </c>
    </row>
    <row r="2127" spans="1:7" x14ac:dyDescent="0.25">
      <c r="A2127" s="1">
        <v>40816</v>
      </c>
      <c r="B2127" s="2">
        <v>2708.13</v>
      </c>
      <c r="C2127" s="2">
        <v>2720.5</v>
      </c>
      <c r="D2127" s="2">
        <v>2659.55</v>
      </c>
      <c r="E2127" s="2">
        <v>2675.16</v>
      </c>
      <c r="F2127" s="2">
        <v>2675.16</v>
      </c>
      <c r="G2127" t="s">
        <v>0</v>
      </c>
    </row>
    <row r="2128" spans="1:7" x14ac:dyDescent="0.25">
      <c r="A2128" s="1">
        <v>40815</v>
      </c>
      <c r="B2128" s="2">
        <v>2701.17</v>
      </c>
      <c r="C2128" s="2">
        <v>2708.13</v>
      </c>
      <c r="D2128" s="2">
        <v>2669.96</v>
      </c>
      <c r="E2128" s="2">
        <v>2708.13</v>
      </c>
      <c r="F2128" s="2">
        <v>2708.13</v>
      </c>
      <c r="G2128" t="s">
        <v>0</v>
      </c>
    </row>
    <row r="2129" spans="1:7" x14ac:dyDescent="0.25">
      <c r="A2129" s="1">
        <v>40814</v>
      </c>
      <c r="B2129" s="2">
        <v>2725.91</v>
      </c>
      <c r="C2129" s="2">
        <v>2727.33</v>
      </c>
      <c r="D2129" s="2">
        <v>2691.82</v>
      </c>
      <c r="E2129" s="2">
        <v>2701.17</v>
      </c>
      <c r="F2129" s="2">
        <v>2701.17</v>
      </c>
      <c r="G2129" t="s">
        <v>0</v>
      </c>
    </row>
    <row r="2130" spans="1:7" x14ac:dyDescent="0.25">
      <c r="A2130" s="1">
        <v>40813</v>
      </c>
      <c r="B2130" s="2">
        <v>2654.31</v>
      </c>
      <c r="C2130" s="2">
        <v>2731.43</v>
      </c>
      <c r="D2130" s="2">
        <v>2654.31</v>
      </c>
      <c r="E2130" s="2">
        <v>2725.91</v>
      </c>
      <c r="F2130" s="2">
        <v>2725.91</v>
      </c>
      <c r="G2130" t="s">
        <v>0</v>
      </c>
    </row>
    <row r="2131" spans="1:7" x14ac:dyDescent="0.25">
      <c r="A2131" s="1">
        <v>40812</v>
      </c>
      <c r="B2131" s="2">
        <v>2698.8</v>
      </c>
      <c r="C2131" s="2">
        <v>2706.26</v>
      </c>
      <c r="D2131" s="2">
        <v>2627.24</v>
      </c>
      <c r="E2131" s="2">
        <v>2654.31</v>
      </c>
      <c r="F2131" s="2">
        <v>2654.31</v>
      </c>
      <c r="G2131" t="s">
        <v>0</v>
      </c>
    </row>
    <row r="2132" spans="1:7" x14ac:dyDescent="0.25">
      <c r="A2132" s="1">
        <v>40809</v>
      </c>
      <c r="B2132" s="2">
        <v>2720.53</v>
      </c>
      <c r="C2132" s="2">
        <v>2720.53</v>
      </c>
      <c r="D2132" s="2">
        <v>2659.01</v>
      </c>
      <c r="E2132" s="2">
        <v>2698.8</v>
      </c>
      <c r="F2132" s="2">
        <v>2698.8</v>
      </c>
      <c r="G2132" t="s">
        <v>0</v>
      </c>
    </row>
    <row r="2133" spans="1:7" x14ac:dyDescent="0.25">
      <c r="A2133" s="1">
        <v>40808</v>
      </c>
      <c r="B2133" s="2">
        <v>2791.79</v>
      </c>
      <c r="C2133" s="2">
        <v>2791.79</v>
      </c>
      <c r="D2133" s="2">
        <v>2714.52</v>
      </c>
      <c r="E2133" s="2">
        <v>2717.66</v>
      </c>
      <c r="F2133" s="2">
        <v>2717.66</v>
      </c>
      <c r="G2133" t="s">
        <v>0</v>
      </c>
    </row>
    <row r="2134" spans="1:7" x14ac:dyDescent="0.25">
      <c r="A2134" s="1">
        <v>40807</v>
      </c>
      <c r="B2134" s="2">
        <v>2780.84</v>
      </c>
      <c r="C2134" s="2">
        <v>2795</v>
      </c>
      <c r="D2134" s="2">
        <v>2758.06</v>
      </c>
      <c r="E2134" s="2">
        <v>2791.79</v>
      </c>
      <c r="F2134" s="2">
        <v>2791.79</v>
      </c>
      <c r="G2134" t="s">
        <v>0</v>
      </c>
    </row>
    <row r="2135" spans="1:7" x14ac:dyDescent="0.25">
      <c r="A2135" s="1">
        <v>40806</v>
      </c>
      <c r="B2135" s="2">
        <v>2757.23</v>
      </c>
      <c r="C2135" s="2">
        <v>2784.67</v>
      </c>
      <c r="D2135" s="2">
        <v>2749.2</v>
      </c>
      <c r="E2135" s="2">
        <v>2780.84</v>
      </c>
      <c r="F2135" s="2">
        <v>2780.84</v>
      </c>
      <c r="G2135" t="s">
        <v>0</v>
      </c>
    </row>
    <row r="2136" spans="1:7" x14ac:dyDescent="0.25">
      <c r="A2136" s="1">
        <v>40805</v>
      </c>
      <c r="B2136" s="2">
        <v>2789.04</v>
      </c>
      <c r="C2136" s="2">
        <v>2789.04</v>
      </c>
      <c r="D2136" s="2">
        <v>2752.68</v>
      </c>
      <c r="E2136" s="2">
        <v>2757.23</v>
      </c>
      <c r="F2136" s="2">
        <v>2757.23</v>
      </c>
      <c r="G2136" t="s">
        <v>0</v>
      </c>
    </row>
    <row r="2137" spans="1:7" x14ac:dyDescent="0.25">
      <c r="A2137" s="1">
        <v>40802</v>
      </c>
      <c r="B2137" s="2">
        <v>2765.95</v>
      </c>
      <c r="C2137" s="2">
        <v>2805.29</v>
      </c>
      <c r="D2137" s="2">
        <v>2765.95</v>
      </c>
      <c r="E2137" s="2">
        <v>2789.04</v>
      </c>
      <c r="F2137" s="2">
        <v>2789.04</v>
      </c>
      <c r="G2137" t="s">
        <v>0</v>
      </c>
    </row>
    <row r="2138" spans="1:7" x14ac:dyDescent="0.25">
      <c r="A2138" s="1">
        <v>40801</v>
      </c>
      <c r="B2138" s="2">
        <v>2739.35</v>
      </c>
      <c r="C2138" s="2">
        <v>2769.67</v>
      </c>
      <c r="D2138" s="2">
        <v>2739.35</v>
      </c>
      <c r="E2138" s="2">
        <v>2765.95</v>
      </c>
      <c r="F2138" s="2">
        <v>2765.95</v>
      </c>
      <c r="G2138" t="s">
        <v>0</v>
      </c>
    </row>
    <row r="2139" spans="1:7" x14ac:dyDescent="0.25">
      <c r="A2139" s="1">
        <v>40800</v>
      </c>
      <c r="B2139" s="2">
        <v>2729.37</v>
      </c>
      <c r="C2139" s="2">
        <v>2764.58</v>
      </c>
      <c r="D2139" s="2">
        <v>2704.36</v>
      </c>
      <c r="E2139" s="2">
        <v>2739.35</v>
      </c>
      <c r="F2139" s="2">
        <v>2739.35</v>
      </c>
      <c r="G2139" t="s">
        <v>0</v>
      </c>
    </row>
    <row r="2140" spans="1:7" x14ac:dyDescent="0.25">
      <c r="A2140" s="1">
        <v>40799</v>
      </c>
      <c r="B2140" s="2">
        <v>2743.58</v>
      </c>
      <c r="C2140" s="2">
        <v>2781.42</v>
      </c>
      <c r="D2140" s="2">
        <v>2729.37</v>
      </c>
      <c r="E2140" s="2">
        <v>2729.37</v>
      </c>
      <c r="F2140" s="2">
        <v>2729.37</v>
      </c>
      <c r="G2140" t="s">
        <v>0</v>
      </c>
    </row>
    <row r="2141" spans="1:7" x14ac:dyDescent="0.25">
      <c r="A2141" s="1">
        <v>40798</v>
      </c>
      <c r="B2141" s="2">
        <v>2825.1</v>
      </c>
      <c r="C2141" s="2">
        <v>2825.1</v>
      </c>
      <c r="D2141" s="2">
        <v>2742.64</v>
      </c>
      <c r="E2141" s="2">
        <v>2743.58</v>
      </c>
      <c r="F2141" s="2">
        <v>2743.58</v>
      </c>
      <c r="G2141" t="s">
        <v>0</v>
      </c>
    </row>
    <row r="2142" spans="1:7" x14ac:dyDescent="0.25">
      <c r="A2142" s="1">
        <v>40795</v>
      </c>
      <c r="B2142" s="2">
        <v>2856.9</v>
      </c>
      <c r="C2142" s="2">
        <v>2861.41</v>
      </c>
      <c r="D2142" s="2">
        <v>2823.03</v>
      </c>
      <c r="E2142" s="2">
        <v>2825.39</v>
      </c>
      <c r="F2142" s="2">
        <v>2825.39</v>
      </c>
      <c r="G2142" t="s">
        <v>0</v>
      </c>
    </row>
    <row r="2143" spans="1:7" x14ac:dyDescent="0.25">
      <c r="A2143" s="1">
        <v>40794</v>
      </c>
      <c r="B2143" s="2">
        <v>2832.13</v>
      </c>
      <c r="C2143" s="2">
        <v>2856.9</v>
      </c>
      <c r="D2143" s="2">
        <v>2821.69</v>
      </c>
      <c r="E2143" s="2">
        <v>2856.9</v>
      </c>
      <c r="F2143" s="2">
        <v>2856.9</v>
      </c>
      <c r="G2143" t="s">
        <v>0</v>
      </c>
    </row>
    <row r="2144" spans="1:7" x14ac:dyDescent="0.25">
      <c r="A2144" s="1">
        <v>40793</v>
      </c>
      <c r="B2144" s="2">
        <v>2774.33</v>
      </c>
      <c r="C2144" s="2">
        <v>2832.13</v>
      </c>
      <c r="D2144" s="2">
        <v>2774.33</v>
      </c>
      <c r="E2144" s="2">
        <v>2832.13</v>
      </c>
      <c r="F2144" s="2">
        <v>2832.13</v>
      </c>
      <c r="G2144" t="s">
        <v>0</v>
      </c>
    </row>
    <row r="2145" spans="1:7" x14ac:dyDescent="0.25">
      <c r="A2145" s="1">
        <v>40792</v>
      </c>
      <c r="B2145" s="2">
        <v>2773.17</v>
      </c>
      <c r="C2145" s="2">
        <v>2787.09</v>
      </c>
      <c r="D2145" s="2">
        <v>2735.87</v>
      </c>
      <c r="E2145" s="2">
        <v>2775.09</v>
      </c>
      <c r="F2145" s="2">
        <v>2775.09</v>
      </c>
      <c r="G2145" t="s">
        <v>0</v>
      </c>
    </row>
    <row r="2146" spans="1:7" x14ac:dyDescent="0.25">
      <c r="A2146" s="1">
        <v>40791</v>
      </c>
      <c r="B2146" s="2">
        <v>2843.09</v>
      </c>
      <c r="C2146" s="2">
        <v>2843.09</v>
      </c>
      <c r="D2146" s="2">
        <v>2752.44</v>
      </c>
      <c r="E2146" s="2">
        <v>2773.17</v>
      </c>
      <c r="F2146" s="2">
        <v>2773.17</v>
      </c>
      <c r="G2146" t="s">
        <v>0</v>
      </c>
    </row>
    <row r="2147" spans="1:7" x14ac:dyDescent="0.25">
      <c r="A2147" s="1">
        <v>40788</v>
      </c>
      <c r="B2147" s="2">
        <v>2867.18</v>
      </c>
      <c r="C2147" s="2">
        <v>2879.31</v>
      </c>
      <c r="D2147" s="2">
        <v>2831.92</v>
      </c>
      <c r="E2147" s="2">
        <v>2843.09</v>
      </c>
      <c r="F2147" s="2">
        <v>2843.09</v>
      </c>
      <c r="G2147" t="s">
        <v>0</v>
      </c>
    </row>
    <row r="2148" spans="1:7" x14ac:dyDescent="0.25">
      <c r="A2148" s="1">
        <v>40787</v>
      </c>
      <c r="B2148" s="2">
        <v>2885.26</v>
      </c>
      <c r="C2148" s="2">
        <v>2910.28</v>
      </c>
      <c r="D2148" s="2">
        <v>2856.23</v>
      </c>
      <c r="E2148" s="2">
        <v>2867.18</v>
      </c>
      <c r="F2148" s="2">
        <v>2867.18</v>
      </c>
      <c r="G2148" t="s">
        <v>0</v>
      </c>
    </row>
    <row r="2149" spans="1:7" x14ac:dyDescent="0.25">
      <c r="A2149" s="1">
        <v>40786</v>
      </c>
      <c r="B2149" s="2">
        <v>2791.89</v>
      </c>
      <c r="C2149" s="2">
        <v>2885.26</v>
      </c>
      <c r="D2149" s="2">
        <v>2791.89</v>
      </c>
      <c r="E2149" s="2">
        <v>2885.26</v>
      </c>
      <c r="F2149" s="2">
        <v>2885.26</v>
      </c>
      <c r="G2149" t="s">
        <v>0</v>
      </c>
    </row>
    <row r="2150" spans="1:7" x14ac:dyDescent="0.25">
      <c r="A2150" s="1">
        <v>40784</v>
      </c>
      <c r="B2150" s="2">
        <v>2748.18</v>
      </c>
      <c r="C2150" s="2">
        <v>2803.44</v>
      </c>
      <c r="D2150" s="2">
        <v>2748.18</v>
      </c>
      <c r="E2150" s="2">
        <v>2791.89</v>
      </c>
      <c r="F2150" s="2">
        <v>2791.89</v>
      </c>
      <c r="G2150" t="s">
        <v>0</v>
      </c>
    </row>
    <row r="2151" spans="1:7" x14ac:dyDescent="0.25">
      <c r="A2151" s="1">
        <v>40781</v>
      </c>
      <c r="B2151" s="2">
        <v>2765.74</v>
      </c>
      <c r="C2151" s="2">
        <v>2765.74</v>
      </c>
      <c r="D2151" s="2">
        <v>2733.99</v>
      </c>
      <c r="E2151" s="2">
        <v>2748.18</v>
      </c>
      <c r="F2151" s="2">
        <v>2748.18</v>
      </c>
      <c r="G2151" t="s">
        <v>0</v>
      </c>
    </row>
    <row r="2152" spans="1:7" x14ac:dyDescent="0.25">
      <c r="A2152" s="1">
        <v>40780</v>
      </c>
      <c r="B2152" s="2">
        <v>2719.9</v>
      </c>
      <c r="C2152" s="2">
        <v>2774.6</v>
      </c>
      <c r="D2152" s="2">
        <v>2719.9</v>
      </c>
      <c r="E2152" s="2">
        <v>2765.74</v>
      </c>
      <c r="F2152" s="2">
        <v>2765.74</v>
      </c>
      <c r="G2152" t="s">
        <v>0</v>
      </c>
    </row>
    <row r="2153" spans="1:7" x14ac:dyDescent="0.25">
      <c r="A2153" s="1">
        <v>40779</v>
      </c>
      <c r="B2153" s="2">
        <v>2765.15</v>
      </c>
      <c r="C2153" s="2">
        <v>2779.96</v>
      </c>
      <c r="D2153" s="2">
        <v>2719.9</v>
      </c>
      <c r="E2153" s="2">
        <v>2721.81</v>
      </c>
      <c r="F2153" s="2">
        <v>2721.81</v>
      </c>
      <c r="G2153" t="s">
        <v>0</v>
      </c>
    </row>
    <row r="2154" spans="1:7" x14ac:dyDescent="0.25">
      <c r="A2154" s="1">
        <v>40778</v>
      </c>
      <c r="B2154" s="2">
        <v>2731.81</v>
      </c>
      <c r="C2154" s="2">
        <v>2780.89</v>
      </c>
      <c r="D2154" s="2">
        <v>2710.42</v>
      </c>
      <c r="E2154" s="2">
        <v>2765.15</v>
      </c>
      <c r="F2154" s="2">
        <v>2765.15</v>
      </c>
      <c r="G2154" t="s">
        <v>0</v>
      </c>
    </row>
    <row r="2155" spans="1:7" x14ac:dyDescent="0.25">
      <c r="A2155" s="1">
        <v>40777</v>
      </c>
      <c r="B2155" s="2">
        <v>2733.63</v>
      </c>
      <c r="C2155" s="2">
        <v>2749.75</v>
      </c>
      <c r="D2155" s="2">
        <v>2680.83</v>
      </c>
      <c r="E2155" s="2">
        <v>2731.81</v>
      </c>
      <c r="F2155" s="2">
        <v>2731.81</v>
      </c>
      <c r="G2155" t="s">
        <v>0</v>
      </c>
    </row>
    <row r="2156" spans="1:7" x14ac:dyDescent="0.25">
      <c r="A2156" s="1">
        <v>40774</v>
      </c>
      <c r="B2156" s="2">
        <v>2824.96</v>
      </c>
      <c r="C2156" s="2">
        <v>2824.96</v>
      </c>
      <c r="D2156" s="2">
        <v>2729.59</v>
      </c>
      <c r="E2156" s="2">
        <v>2733.63</v>
      </c>
      <c r="F2156" s="2">
        <v>2733.63</v>
      </c>
      <c r="G2156" t="s">
        <v>0</v>
      </c>
    </row>
    <row r="2157" spans="1:7" x14ac:dyDescent="0.25">
      <c r="A2157" s="1">
        <v>40773</v>
      </c>
      <c r="B2157" s="2">
        <v>2828.53</v>
      </c>
      <c r="C2157" s="2">
        <v>2859.38</v>
      </c>
      <c r="D2157" s="2">
        <v>2816.51</v>
      </c>
      <c r="E2157" s="2">
        <v>2824.96</v>
      </c>
      <c r="F2157" s="2">
        <v>2824.96</v>
      </c>
      <c r="G2157" t="s">
        <v>0</v>
      </c>
    </row>
    <row r="2158" spans="1:7" x14ac:dyDescent="0.25">
      <c r="A2158" s="1">
        <v>40772</v>
      </c>
      <c r="B2158" s="2">
        <v>2832.73</v>
      </c>
      <c r="C2158" s="2">
        <v>2856.32</v>
      </c>
      <c r="D2158" s="2">
        <v>2820.57</v>
      </c>
      <c r="E2158" s="2">
        <v>2828.53</v>
      </c>
      <c r="F2158" s="2">
        <v>2828.53</v>
      </c>
      <c r="G2158" t="s">
        <v>0</v>
      </c>
    </row>
    <row r="2159" spans="1:7" x14ac:dyDescent="0.25">
      <c r="A2159" s="1">
        <v>40771</v>
      </c>
      <c r="B2159" s="2">
        <v>2874.4</v>
      </c>
      <c r="C2159" s="2">
        <v>2890.05</v>
      </c>
      <c r="D2159" s="2">
        <v>2828.74</v>
      </c>
      <c r="E2159" s="2">
        <v>2832.73</v>
      </c>
      <c r="F2159" s="2">
        <v>2832.73</v>
      </c>
      <c r="G2159" t="s">
        <v>0</v>
      </c>
    </row>
    <row r="2160" spans="1:7" x14ac:dyDescent="0.25">
      <c r="A2160" s="1">
        <v>40770</v>
      </c>
      <c r="B2160" s="2">
        <v>2850.59</v>
      </c>
      <c r="C2160" s="2">
        <v>2885</v>
      </c>
      <c r="D2160" s="2">
        <v>2850.59</v>
      </c>
      <c r="E2160" s="2">
        <v>2874.4</v>
      </c>
      <c r="F2160" s="2">
        <v>2874.4</v>
      </c>
      <c r="G2160" t="s">
        <v>0</v>
      </c>
    </row>
    <row r="2161" spans="1:7" x14ac:dyDescent="0.25">
      <c r="A2161" s="1">
        <v>40767</v>
      </c>
      <c r="B2161" s="2">
        <v>2796.22</v>
      </c>
      <c r="C2161" s="2">
        <v>2850.59</v>
      </c>
      <c r="D2161" s="2">
        <v>2796.22</v>
      </c>
      <c r="E2161" s="2">
        <v>2850.59</v>
      </c>
      <c r="F2161" s="2">
        <v>2850.59</v>
      </c>
      <c r="G2161" t="s">
        <v>0</v>
      </c>
    </row>
    <row r="2162" spans="1:7" x14ac:dyDescent="0.25">
      <c r="A2162" s="1">
        <v>40766</v>
      </c>
      <c r="B2162" s="2">
        <v>2821.09</v>
      </c>
      <c r="C2162" s="2">
        <v>2824.39</v>
      </c>
      <c r="D2162" s="2">
        <v>2720.21</v>
      </c>
      <c r="E2162" s="2">
        <v>2796.22</v>
      </c>
      <c r="F2162" s="2">
        <v>2796.22</v>
      </c>
      <c r="G2162" t="s">
        <v>0</v>
      </c>
    </row>
    <row r="2163" spans="1:7" x14ac:dyDescent="0.25">
      <c r="A2163" s="1">
        <v>40765</v>
      </c>
      <c r="B2163" s="2">
        <v>2884</v>
      </c>
      <c r="C2163" s="2">
        <v>2913.13</v>
      </c>
      <c r="D2163" s="2">
        <v>2821.09</v>
      </c>
      <c r="E2163" s="2">
        <v>2821.09</v>
      </c>
      <c r="F2163" s="2">
        <v>2821.09</v>
      </c>
      <c r="G2163" t="s">
        <v>0</v>
      </c>
    </row>
    <row r="2164" spans="1:7" x14ac:dyDescent="0.25">
      <c r="A2164" s="1">
        <v>40763</v>
      </c>
      <c r="B2164" s="2">
        <v>2994.78</v>
      </c>
      <c r="C2164" s="2">
        <v>2994.78</v>
      </c>
      <c r="D2164" s="2">
        <v>2847</v>
      </c>
      <c r="E2164" s="2">
        <v>2884</v>
      </c>
      <c r="F2164" s="2">
        <v>2884</v>
      </c>
      <c r="G2164" t="s">
        <v>0</v>
      </c>
    </row>
    <row r="2165" spans="1:7" x14ac:dyDescent="0.25">
      <c r="A2165" s="1">
        <v>40760</v>
      </c>
      <c r="B2165" s="2">
        <v>3107.01</v>
      </c>
      <c r="C2165" s="2">
        <v>3107.01</v>
      </c>
      <c r="D2165" s="2">
        <v>2973.92</v>
      </c>
      <c r="E2165" s="2">
        <v>2994.78</v>
      </c>
      <c r="F2165" s="2">
        <v>2994.78</v>
      </c>
      <c r="G2165" t="s">
        <v>0</v>
      </c>
    </row>
    <row r="2166" spans="1:7" x14ac:dyDescent="0.25">
      <c r="A2166" s="1">
        <v>40759</v>
      </c>
      <c r="B2166" s="2">
        <v>3130.34</v>
      </c>
      <c r="C2166" s="2">
        <v>3138.17</v>
      </c>
      <c r="D2166" s="2">
        <v>3105.25</v>
      </c>
      <c r="E2166" s="2">
        <v>3107.01</v>
      </c>
      <c r="F2166" s="2">
        <v>3107.01</v>
      </c>
      <c r="G2166" t="s">
        <v>0</v>
      </c>
    </row>
    <row r="2167" spans="1:7" x14ac:dyDescent="0.25">
      <c r="A2167" s="1">
        <v>40758</v>
      </c>
      <c r="B2167" s="2">
        <v>3177.09</v>
      </c>
      <c r="C2167" s="2">
        <v>3177.09</v>
      </c>
      <c r="D2167" s="2">
        <v>3111.34</v>
      </c>
      <c r="E2167" s="2">
        <v>3130.34</v>
      </c>
      <c r="F2167" s="2">
        <v>3130.34</v>
      </c>
      <c r="G2167" t="s">
        <v>0</v>
      </c>
    </row>
    <row r="2168" spans="1:7" x14ac:dyDescent="0.25">
      <c r="A2168" s="1">
        <v>40757</v>
      </c>
      <c r="B2168" s="2">
        <v>3215.27</v>
      </c>
      <c r="C2168" s="2">
        <v>3215.27</v>
      </c>
      <c r="D2168" s="2">
        <v>3172.79</v>
      </c>
      <c r="E2168" s="2">
        <v>3177.09</v>
      </c>
      <c r="F2168" s="2">
        <v>3177.09</v>
      </c>
      <c r="G2168" t="s">
        <v>0</v>
      </c>
    </row>
    <row r="2169" spans="1:7" x14ac:dyDescent="0.25">
      <c r="A2169" s="1">
        <v>40756</v>
      </c>
      <c r="B2169" s="2">
        <v>3189.26</v>
      </c>
      <c r="C2169" s="2">
        <v>3227.28</v>
      </c>
      <c r="D2169" s="2">
        <v>3189.26</v>
      </c>
      <c r="E2169" s="2">
        <v>3215.27</v>
      </c>
      <c r="F2169" s="2">
        <v>3215.27</v>
      </c>
      <c r="G2169" t="s">
        <v>0</v>
      </c>
    </row>
    <row r="2170" spans="1:7" x14ac:dyDescent="0.25">
      <c r="A2170" s="1">
        <v>40753</v>
      </c>
      <c r="B2170" s="2">
        <v>3189.85</v>
      </c>
      <c r="C2170" s="2">
        <v>3197.3</v>
      </c>
      <c r="D2170" s="2">
        <v>3172.97</v>
      </c>
      <c r="E2170" s="2">
        <v>3189.26</v>
      </c>
      <c r="F2170" s="2">
        <v>3189.26</v>
      </c>
      <c r="G2170" t="s">
        <v>0</v>
      </c>
    </row>
    <row r="2171" spans="1:7" x14ac:dyDescent="0.25">
      <c r="A2171" s="1">
        <v>40752</v>
      </c>
      <c r="B2171" s="2">
        <v>3193.54</v>
      </c>
      <c r="C2171" s="2">
        <v>3200.56</v>
      </c>
      <c r="D2171" s="2">
        <v>3165.12</v>
      </c>
      <c r="E2171" s="2">
        <v>3189.85</v>
      </c>
      <c r="F2171" s="2">
        <v>3189.85</v>
      </c>
      <c r="G2171" t="s">
        <v>0</v>
      </c>
    </row>
    <row r="2172" spans="1:7" x14ac:dyDescent="0.25">
      <c r="A2172" s="1">
        <v>40751</v>
      </c>
      <c r="B2172" s="2">
        <v>3186.57</v>
      </c>
      <c r="C2172" s="2">
        <v>3196.29</v>
      </c>
      <c r="D2172" s="2">
        <v>3167.92</v>
      </c>
      <c r="E2172" s="2">
        <v>3193.54</v>
      </c>
      <c r="F2172" s="2">
        <v>3193.54</v>
      </c>
      <c r="G2172" t="s">
        <v>0</v>
      </c>
    </row>
    <row r="2173" spans="1:7" x14ac:dyDescent="0.25">
      <c r="A2173" s="1">
        <v>40750</v>
      </c>
      <c r="B2173" s="2">
        <v>3171.55</v>
      </c>
      <c r="C2173" s="2">
        <v>3186.57</v>
      </c>
      <c r="D2173" s="2">
        <v>3165.32</v>
      </c>
      <c r="E2173" s="2">
        <v>3186.57</v>
      </c>
      <c r="F2173" s="2">
        <v>3186.57</v>
      </c>
      <c r="G2173" t="s">
        <v>0</v>
      </c>
    </row>
    <row r="2174" spans="1:7" x14ac:dyDescent="0.25">
      <c r="A2174" s="1">
        <v>40749</v>
      </c>
      <c r="B2174" s="2">
        <v>3182.95</v>
      </c>
      <c r="C2174" s="2">
        <v>3182.95</v>
      </c>
      <c r="D2174" s="2">
        <v>3150.01</v>
      </c>
      <c r="E2174" s="2">
        <v>3171.55</v>
      </c>
      <c r="F2174" s="2">
        <v>3171.55</v>
      </c>
      <c r="G2174" t="s">
        <v>0</v>
      </c>
    </row>
    <row r="2175" spans="1:7" x14ac:dyDescent="0.25">
      <c r="A2175" s="1">
        <v>40746</v>
      </c>
      <c r="B2175" s="2">
        <v>3138.51</v>
      </c>
      <c r="C2175" s="2">
        <v>3183.98</v>
      </c>
      <c r="D2175" s="2">
        <v>3138.51</v>
      </c>
      <c r="E2175" s="2">
        <v>3182.95</v>
      </c>
      <c r="F2175" s="2">
        <v>3182.95</v>
      </c>
      <c r="G2175" t="s">
        <v>0</v>
      </c>
    </row>
    <row r="2176" spans="1:7" x14ac:dyDescent="0.25">
      <c r="A2176" s="1">
        <v>40745</v>
      </c>
      <c r="B2176" s="2">
        <v>3126.53</v>
      </c>
      <c r="C2176" s="2">
        <v>3146.68</v>
      </c>
      <c r="D2176" s="2">
        <v>3110.19</v>
      </c>
      <c r="E2176" s="2">
        <v>3138.51</v>
      </c>
      <c r="F2176" s="2">
        <v>3138.51</v>
      </c>
      <c r="G2176" t="s">
        <v>0</v>
      </c>
    </row>
    <row r="2177" spans="1:7" x14ac:dyDescent="0.25">
      <c r="A2177" s="1">
        <v>40744</v>
      </c>
      <c r="B2177" s="2">
        <v>3096.12</v>
      </c>
      <c r="C2177" s="2">
        <v>3129.26</v>
      </c>
      <c r="D2177" s="2">
        <v>3096.12</v>
      </c>
      <c r="E2177" s="2">
        <v>3126.53</v>
      </c>
      <c r="F2177" s="2">
        <v>3126.53</v>
      </c>
      <c r="G2177" t="s">
        <v>0</v>
      </c>
    </row>
    <row r="2178" spans="1:7" x14ac:dyDescent="0.25">
      <c r="A2178" s="1">
        <v>40743</v>
      </c>
      <c r="B2178" s="2">
        <v>3078.95</v>
      </c>
      <c r="C2178" s="2">
        <v>3099.51</v>
      </c>
      <c r="D2178" s="2">
        <v>3066.86</v>
      </c>
      <c r="E2178" s="2">
        <v>3096.12</v>
      </c>
      <c r="F2178" s="2">
        <v>3096.12</v>
      </c>
      <c r="G2178" t="s">
        <v>0</v>
      </c>
    </row>
    <row r="2179" spans="1:7" x14ac:dyDescent="0.25">
      <c r="A2179" s="1">
        <v>40742</v>
      </c>
      <c r="B2179" s="2">
        <v>3084.24</v>
      </c>
      <c r="C2179" s="2">
        <v>3094.31</v>
      </c>
      <c r="D2179" s="2">
        <v>3065.89</v>
      </c>
      <c r="E2179" s="2">
        <v>3078.95</v>
      </c>
      <c r="F2179" s="2">
        <v>3078.95</v>
      </c>
      <c r="G2179" t="s">
        <v>0</v>
      </c>
    </row>
    <row r="2180" spans="1:7" x14ac:dyDescent="0.25">
      <c r="A2180" s="1">
        <v>40739</v>
      </c>
      <c r="B2180" s="2">
        <v>3088.7</v>
      </c>
      <c r="C2180" s="2">
        <v>3095.91</v>
      </c>
      <c r="D2180" s="2">
        <v>3079.67</v>
      </c>
      <c r="E2180" s="2">
        <v>3084.24</v>
      </c>
      <c r="F2180" s="2">
        <v>3084.24</v>
      </c>
      <c r="G2180" t="s">
        <v>0</v>
      </c>
    </row>
    <row r="2181" spans="1:7" x14ac:dyDescent="0.25">
      <c r="A2181" s="1">
        <v>40738</v>
      </c>
      <c r="B2181" s="2">
        <v>3088.42</v>
      </c>
      <c r="C2181" s="2">
        <v>3101.98</v>
      </c>
      <c r="D2181" s="2">
        <v>3078.57</v>
      </c>
      <c r="E2181" s="2">
        <v>3088.7</v>
      </c>
      <c r="F2181" s="2">
        <v>3088.7</v>
      </c>
      <c r="G2181" t="s">
        <v>0</v>
      </c>
    </row>
    <row r="2182" spans="1:7" x14ac:dyDescent="0.25">
      <c r="A2182" s="1">
        <v>40737</v>
      </c>
      <c r="B2182" s="2">
        <v>3077.36</v>
      </c>
      <c r="C2182" s="2">
        <v>3103.04</v>
      </c>
      <c r="D2182" s="2">
        <v>3070.93</v>
      </c>
      <c r="E2182" s="2">
        <v>3088.42</v>
      </c>
      <c r="F2182" s="2">
        <v>3088.42</v>
      </c>
      <c r="G2182" t="s">
        <v>0</v>
      </c>
    </row>
    <row r="2183" spans="1:7" x14ac:dyDescent="0.25">
      <c r="A2183" s="1">
        <v>40736</v>
      </c>
      <c r="B2183" s="2">
        <v>3117.37</v>
      </c>
      <c r="C2183" s="2">
        <v>3117.37</v>
      </c>
      <c r="D2183" s="2">
        <v>3056.71</v>
      </c>
      <c r="E2183" s="2">
        <v>3075.45</v>
      </c>
      <c r="F2183" s="2">
        <v>3075.45</v>
      </c>
      <c r="G2183" t="s">
        <v>0</v>
      </c>
    </row>
    <row r="2184" spans="1:7" x14ac:dyDescent="0.25">
      <c r="A2184" s="1">
        <v>40735</v>
      </c>
      <c r="B2184" s="2">
        <v>3151.28</v>
      </c>
      <c r="C2184" s="2">
        <v>3151.28</v>
      </c>
      <c r="D2184" s="2">
        <v>3116.04</v>
      </c>
      <c r="E2184" s="2">
        <v>3117.37</v>
      </c>
      <c r="F2184" s="2">
        <v>3117.37</v>
      </c>
      <c r="G2184" t="s">
        <v>0</v>
      </c>
    </row>
    <row r="2185" spans="1:7" x14ac:dyDescent="0.25">
      <c r="A2185" s="1">
        <v>40732</v>
      </c>
      <c r="B2185" s="2">
        <v>3125.87</v>
      </c>
      <c r="C2185" s="2">
        <v>3154.31</v>
      </c>
      <c r="D2185" s="2">
        <v>3125.87</v>
      </c>
      <c r="E2185" s="2">
        <v>3151.28</v>
      </c>
      <c r="F2185" s="2">
        <v>3151.28</v>
      </c>
      <c r="G2185" t="s">
        <v>0</v>
      </c>
    </row>
    <row r="2186" spans="1:7" x14ac:dyDescent="0.25">
      <c r="A2186" s="1">
        <v>40731</v>
      </c>
      <c r="B2186" s="2">
        <v>3114.71</v>
      </c>
      <c r="C2186" s="2">
        <v>3133.93</v>
      </c>
      <c r="D2186" s="2">
        <v>3114.71</v>
      </c>
      <c r="E2186" s="2">
        <v>3125.87</v>
      </c>
      <c r="F2186" s="2">
        <v>3125.87</v>
      </c>
      <c r="G2186" t="s">
        <v>0</v>
      </c>
    </row>
    <row r="2187" spans="1:7" x14ac:dyDescent="0.25">
      <c r="A2187" s="1">
        <v>40730</v>
      </c>
      <c r="B2187" s="2">
        <v>3129.69</v>
      </c>
      <c r="C2187" s="2">
        <v>3137.59</v>
      </c>
      <c r="D2187" s="2">
        <v>3114.71</v>
      </c>
      <c r="E2187" s="2">
        <v>3114.71</v>
      </c>
      <c r="F2187" s="2">
        <v>3114.71</v>
      </c>
      <c r="G2187" t="s">
        <v>0</v>
      </c>
    </row>
    <row r="2188" spans="1:7" x14ac:dyDescent="0.25">
      <c r="A2188" s="1">
        <v>40729</v>
      </c>
      <c r="B2188" s="2">
        <v>3153.44</v>
      </c>
      <c r="C2188" s="2">
        <v>3155.7</v>
      </c>
      <c r="D2188" s="2">
        <v>3123.71</v>
      </c>
      <c r="E2188" s="2">
        <v>3129.69</v>
      </c>
      <c r="F2188" s="2">
        <v>3129.69</v>
      </c>
      <c r="G2188" t="s">
        <v>0</v>
      </c>
    </row>
    <row r="2189" spans="1:7" x14ac:dyDescent="0.25">
      <c r="A2189" s="1">
        <v>40728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</row>
    <row r="2190" spans="1:7" x14ac:dyDescent="0.25">
      <c r="A2190" s="1">
        <v>40725</v>
      </c>
      <c r="B2190" s="2">
        <v>3120.44</v>
      </c>
      <c r="C2190" s="2">
        <v>3141.59</v>
      </c>
      <c r="D2190" s="2">
        <v>3120.44</v>
      </c>
      <c r="E2190" s="2">
        <v>3139.01</v>
      </c>
      <c r="F2190" s="2">
        <v>3139.01</v>
      </c>
      <c r="G2190" t="s">
        <v>0</v>
      </c>
    </row>
    <row r="2191" spans="1:7" x14ac:dyDescent="0.25">
      <c r="A2191" s="1">
        <v>40724</v>
      </c>
      <c r="B2191" s="2">
        <v>3079.74</v>
      </c>
      <c r="C2191" s="2">
        <v>3127.48</v>
      </c>
      <c r="D2191" s="2">
        <v>3079.74</v>
      </c>
      <c r="E2191" s="2">
        <v>3120.44</v>
      </c>
      <c r="F2191" s="2">
        <v>3120.44</v>
      </c>
      <c r="G2191" t="s">
        <v>0</v>
      </c>
    </row>
    <row r="2192" spans="1:7" x14ac:dyDescent="0.25">
      <c r="A2192" s="1">
        <v>40723</v>
      </c>
      <c r="B2192" s="2">
        <v>3050.79</v>
      </c>
      <c r="C2192" s="2">
        <v>3083.62</v>
      </c>
      <c r="D2192" s="2">
        <v>3050.79</v>
      </c>
      <c r="E2192" s="2">
        <v>3079.74</v>
      </c>
      <c r="F2192" s="2">
        <v>3079.74</v>
      </c>
      <c r="G2192" t="s">
        <v>0</v>
      </c>
    </row>
    <row r="2193" spans="1:7" x14ac:dyDescent="0.25">
      <c r="A2193" s="1">
        <v>40722</v>
      </c>
      <c r="B2193" s="2">
        <v>3048.28</v>
      </c>
      <c r="C2193" s="2">
        <v>3059.62</v>
      </c>
      <c r="D2193" s="2">
        <v>3042.67</v>
      </c>
      <c r="E2193" s="2">
        <v>3050.79</v>
      </c>
      <c r="F2193" s="2">
        <v>3050.79</v>
      </c>
      <c r="G2193" t="s">
        <v>0</v>
      </c>
    </row>
    <row r="2194" spans="1:7" x14ac:dyDescent="0.25">
      <c r="A2194" s="1">
        <v>40721</v>
      </c>
      <c r="B2194" s="2">
        <v>3066.85</v>
      </c>
      <c r="C2194" s="2">
        <v>3066.85</v>
      </c>
      <c r="D2194" s="2">
        <v>3033.86</v>
      </c>
      <c r="E2194" s="2">
        <v>3048.28</v>
      </c>
      <c r="F2194" s="2">
        <v>3048.28</v>
      </c>
      <c r="G2194" t="s">
        <v>0</v>
      </c>
    </row>
    <row r="2195" spans="1:7" x14ac:dyDescent="0.25">
      <c r="A2195" s="1">
        <v>40718</v>
      </c>
      <c r="B2195" s="2">
        <v>3044.72</v>
      </c>
      <c r="C2195" s="2">
        <v>3073.56</v>
      </c>
      <c r="D2195" s="2">
        <v>3042.59</v>
      </c>
      <c r="E2195" s="2">
        <v>3066.85</v>
      </c>
      <c r="F2195" s="2">
        <v>3066.85</v>
      </c>
      <c r="G2195" t="s">
        <v>0</v>
      </c>
    </row>
    <row r="2196" spans="1:7" x14ac:dyDescent="0.25">
      <c r="A2196" s="1">
        <v>40717</v>
      </c>
      <c r="B2196" s="2">
        <v>3042.83</v>
      </c>
      <c r="C2196" s="2">
        <v>3057.52</v>
      </c>
      <c r="D2196" s="2">
        <v>3029.19</v>
      </c>
      <c r="E2196" s="2">
        <v>3044.72</v>
      </c>
      <c r="F2196" s="2">
        <v>3044.72</v>
      </c>
      <c r="G2196" t="s">
        <v>0</v>
      </c>
    </row>
    <row r="2197" spans="1:7" x14ac:dyDescent="0.25">
      <c r="A2197" s="1">
        <v>40716</v>
      </c>
      <c r="B2197" s="2">
        <v>3053.51</v>
      </c>
      <c r="C2197" s="2">
        <v>3073.43</v>
      </c>
      <c r="D2197" s="2">
        <v>3042.83</v>
      </c>
      <c r="E2197" s="2">
        <v>3042.83</v>
      </c>
      <c r="F2197" s="2">
        <v>3042.83</v>
      </c>
      <c r="G2197" t="s">
        <v>0</v>
      </c>
    </row>
    <row r="2198" spans="1:7" x14ac:dyDescent="0.25">
      <c r="A2198" s="1">
        <v>40715</v>
      </c>
      <c r="B2198" s="2">
        <v>3013.6</v>
      </c>
      <c r="C2198" s="2">
        <v>3064.85</v>
      </c>
      <c r="D2198" s="2">
        <v>3013.6</v>
      </c>
      <c r="E2198" s="2">
        <v>3053.51</v>
      </c>
      <c r="F2198" s="2">
        <v>3053.51</v>
      </c>
      <c r="G2198" t="s">
        <v>0</v>
      </c>
    </row>
    <row r="2199" spans="1:7" x14ac:dyDescent="0.25">
      <c r="A2199" s="1">
        <v>40714</v>
      </c>
      <c r="B2199" s="2">
        <v>3005.28</v>
      </c>
      <c r="C2199" s="2">
        <v>3033.16</v>
      </c>
      <c r="D2199" s="2">
        <v>3005.28</v>
      </c>
      <c r="E2199" s="2">
        <v>3013.6</v>
      </c>
      <c r="F2199" s="2">
        <v>3013.6</v>
      </c>
      <c r="G2199" t="s">
        <v>0</v>
      </c>
    </row>
    <row r="2200" spans="1:7" x14ac:dyDescent="0.25">
      <c r="A2200" s="1">
        <v>40711</v>
      </c>
      <c r="B2200" s="2">
        <v>3020.13</v>
      </c>
      <c r="C2200" s="2">
        <v>3026.07</v>
      </c>
      <c r="D2200" s="2">
        <v>2999.19</v>
      </c>
      <c r="E2200" s="2">
        <v>3005.28</v>
      </c>
      <c r="F2200" s="2">
        <v>3005.28</v>
      </c>
      <c r="G2200" t="s">
        <v>0</v>
      </c>
    </row>
    <row r="2201" spans="1:7" x14ac:dyDescent="0.25">
      <c r="A2201" s="1">
        <v>40710</v>
      </c>
      <c r="B2201" s="2">
        <v>3054.82</v>
      </c>
      <c r="C2201" s="2">
        <v>3054.82</v>
      </c>
      <c r="D2201" s="2">
        <v>3011.76</v>
      </c>
      <c r="E2201" s="2">
        <v>3020.13</v>
      </c>
      <c r="F2201" s="2">
        <v>3020.13</v>
      </c>
      <c r="G2201" t="s">
        <v>0</v>
      </c>
    </row>
    <row r="2202" spans="1:7" x14ac:dyDescent="0.25">
      <c r="A2202" s="1">
        <v>40709</v>
      </c>
      <c r="B2202" s="2">
        <v>3057.39</v>
      </c>
      <c r="C2202" s="2">
        <v>3072.19</v>
      </c>
      <c r="D2202" s="2">
        <v>3052.07</v>
      </c>
      <c r="E2202" s="2">
        <v>3054.82</v>
      </c>
      <c r="F2202" s="2">
        <v>3054.82</v>
      </c>
      <c r="G2202" t="s">
        <v>0</v>
      </c>
    </row>
    <row r="2203" spans="1:7" x14ac:dyDescent="0.25">
      <c r="A2203" s="1">
        <v>40708</v>
      </c>
      <c r="B2203" s="2">
        <v>3059.04</v>
      </c>
      <c r="C2203" s="2">
        <v>3069.34</v>
      </c>
      <c r="D2203" s="2">
        <v>3040.22</v>
      </c>
      <c r="E2203" s="2">
        <v>3057.39</v>
      </c>
      <c r="F2203" s="2">
        <v>3057.39</v>
      </c>
      <c r="G2203" t="s">
        <v>0</v>
      </c>
    </row>
    <row r="2204" spans="1:7" x14ac:dyDescent="0.25">
      <c r="A2204" s="1">
        <v>40707</v>
      </c>
      <c r="B2204" s="2">
        <v>3078.35</v>
      </c>
      <c r="C2204" s="2">
        <v>3078.35</v>
      </c>
      <c r="D2204" s="2">
        <v>3056.3</v>
      </c>
      <c r="E2204" s="2">
        <v>3059.04</v>
      </c>
      <c r="F2204" s="2">
        <v>3059.04</v>
      </c>
      <c r="G2204" t="s">
        <v>0</v>
      </c>
    </row>
    <row r="2205" spans="1:7" x14ac:dyDescent="0.25">
      <c r="A2205" s="1">
        <v>40704</v>
      </c>
      <c r="B2205" s="2">
        <v>3097.57</v>
      </c>
      <c r="C2205" s="2">
        <v>3109.27</v>
      </c>
      <c r="D2205" s="2">
        <v>3076.51</v>
      </c>
      <c r="E2205" s="2">
        <v>3078.35</v>
      </c>
      <c r="F2205" s="2">
        <v>3078.35</v>
      </c>
      <c r="G2205" t="s">
        <v>0</v>
      </c>
    </row>
    <row r="2206" spans="1:7" x14ac:dyDescent="0.25">
      <c r="A2206" s="1">
        <v>40703</v>
      </c>
      <c r="B2206" s="2">
        <v>3102.98</v>
      </c>
      <c r="C2206" s="2">
        <v>3114.3</v>
      </c>
      <c r="D2206" s="2">
        <v>3096.08</v>
      </c>
      <c r="E2206" s="2">
        <v>3097.57</v>
      </c>
      <c r="F2206" s="2">
        <v>3097.57</v>
      </c>
      <c r="G2206" t="s">
        <v>0</v>
      </c>
    </row>
    <row r="2207" spans="1:7" x14ac:dyDescent="0.25">
      <c r="A2207" s="1">
        <v>40702</v>
      </c>
      <c r="B2207" s="2">
        <v>3115.95</v>
      </c>
      <c r="C2207" s="2">
        <v>3115.95</v>
      </c>
      <c r="D2207" s="2">
        <v>3096.73</v>
      </c>
      <c r="E2207" s="2">
        <v>3102.98</v>
      </c>
      <c r="F2207" s="2">
        <v>3102.98</v>
      </c>
      <c r="G2207" t="s">
        <v>0</v>
      </c>
    </row>
    <row r="2208" spans="1:7" x14ac:dyDescent="0.25">
      <c r="A2208" s="1">
        <v>40701</v>
      </c>
      <c r="B2208" s="2">
        <v>3113.73</v>
      </c>
      <c r="C2208" s="2">
        <v>3117.32</v>
      </c>
      <c r="D2208" s="2">
        <v>3088.96</v>
      </c>
      <c r="E2208" s="2">
        <v>3115.95</v>
      </c>
      <c r="F2208" s="2">
        <v>3115.95</v>
      </c>
      <c r="G2208" t="s">
        <v>0</v>
      </c>
    </row>
    <row r="2209" spans="1:7" x14ac:dyDescent="0.25">
      <c r="A2209" s="1">
        <v>40700</v>
      </c>
      <c r="B2209" s="2">
        <v>3145.67</v>
      </c>
      <c r="C2209" s="2">
        <v>3145.67</v>
      </c>
      <c r="D2209" s="2">
        <v>3106.31</v>
      </c>
      <c r="E2209" s="2">
        <v>3113.73</v>
      </c>
      <c r="F2209" s="2">
        <v>3113.73</v>
      </c>
      <c r="G2209" t="s">
        <v>0</v>
      </c>
    </row>
    <row r="2210" spans="1:7" x14ac:dyDescent="0.25">
      <c r="A2210" s="1">
        <v>40697</v>
      </c>
      <c r="B2210" s="2">
        <v>3160.6</v>
      </c>
      <c r="C2210" s="2">
        <v>3161.17</v>
      </c>
      <c r="D2210" s="2">
        <v>3138.21</v>
      </c>
      <c r="E2210" s="2">
        <v>3145.67</v>
      </c>
      <c r="F2210" s="2">
        <v>3145.67</v>
      </c>
      <c r="G2210" t="s">
        <v>0</v>
      </c>
    </row>
    <row r="2211" spans="1:7" x14ac:dyDescent="0.25">
      <c r="A2211" s="1">
        <v>40696</v>
      </c>
      <c r="B2211" s="2">
        <v>3172.87</v>
      </c>
      <c r="C2211" s="2">
        <v>3172.87</v>
      </c>
      <c r="D2211" s="2">
        <v>3139.69</v>
      </c>
      <c r="E2211" s="2">
        <v>3160.6</v>
      </c>
      <c r="F2211" s="2">
        <v>3160.6</v>
      </c>
      <c r="G2211" t="s">
        <v>0</v>
      </c>
    </row>
    <row r="2212" spans="1:7" x14ac:dyDescent="0.25">
      <c r="A2212" s="1">
        <v>40695</v>
      </c>
      <c r="B2212" s="2">
        <v>3159.93</v>
      </c>
      <c r="C2212" s="2">
        <v>3181.53</v>
      </c>
      <c r="D2212" s="2">
        <v>3157.2</v>
      </c>
      <c r="E2212" s="2">
        <v>3172.87</v>
      </c>
      <c r="F2212" s="2">
        <v>3172.87</v>
      </c>
      <c r="G2212" t="s">
        <v>0</v>
      </c>
    </row>
    <row r="2213" spans="1:7" x14ac:dyDescent="0.25">
      <c r="A2213" s="1">
        <v>40694</v>
      </c>
      <c r="B2213" s="2">
        <v>3140.6</v>
      </c>
      <c r="C2213" s="2">
        <v>3164.94</v>
      </c>
      <c r="D2213" s="2">
        <v>3139.16</v>
      </c>
      <c r="E2213" s="2">
        <v>3159.93</v>
      </c>
      <c r="F2213" s="2">
        <v>3159.93</v>
      </c>
      <c r="G2213" t="s">
        <v>0</v>
      </c>
    </row>
    <row r="2214" spans="1:7" x14ac:dyDescent="0.25">
      <c r="A2214" s="1">
        <v>40693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</row>
    <row r="2215" spans="1:7" x14ac:dyDescent="0.25">
      <c r="A2215" s="1">
        <v>40690</v>
      </c>
      <c r="B2215" s="2">
        <v>3123.7</v>
      </c>
      <c r="C2215" s="2">
        <v>3154.52</v>
      </c>
      <c r="D2215" s="2">
        <v>3123.7</v>
      </c>
      <c r="E2215" s="2">
        <v>3135.52</v>
      </c>
      <c r="F2215" s="2">
        <v>3135.52</v>
      </c>
      <c r="G2215" t="s">
        <v>0</v>
      </c>
    </row>
    <row r="2216" spans="1:7" x14ac:dyDescent="0.25">
      <c r="A2216" s="1">
        <v>40689</v>
      </c>
      <c r="B2216" s="2">
        <v>3118.65</v>
      </c>
      <c r="C2216" s="2">
        <v>3125.72</v>
      </c>
      <c r="D2216" s="2">
        <v>3111.96</v>
      </c>
      <c r="E2216" s="2">
        <v>3123.7</v>
      </c>
      <c r="F2216" s="2">
        <v>3123.7</v>
      </c>
      <c r="G2216" t="s">
        <v>0</v>
      </c>
    </row>
    <row r="2217" spans="1:7" x14ac:dyDescent="0.25">
      <c r="A2217" s="1">
        <v>40688</v>
      </c>
      <c r="B2217" s="2">
        <v>3113.09</v>
      </c>
      <c r="C2217" s="2">
        <v>3118.65</v>
      </c>
      <c r="D2217" s="2">
        <v>3092.8</v>
      </c>
      <c r="E2217" s="2">
        <v>3118.65</v>
      </c>
      <c r="F2217" s="2">
        <v>3118.65</v>
      </c>
      <c r="G2217" t="s">
        <v>0</v>
      </c>
    </row>
    <row r="2218" spans="1:7" x14ac:dyDescent="0.25">
      <c r="A2218" s="1">
        <v>40687</v>
      </c>
      <c r="B2218" s="2">
        <v>3110.48</v>
      </c>
      <c r="C2218" s="2">
        <v>3121.66</v>
      </c>
      <c r="D2218" s="2">
        <v>3105.32</v>
      </c>
      <c r="E2218" s="2">
        <v>3113.09</v>
      </c>
      <c r="F2218" s="2">
        <v>3113.09</v>
      </c>
      <c r="G2218" t="s">
        <v>0</v>
      </c>
    </row>
    <row r="2219" spans="1:7" x14ac:dyDescent="0.25">
      <c r="A2219" s="1">
        <v>40686</v>
      </c>
      <c r="B2219" s="2">
        <v>3168.54</v>
      </c>
      <c r="C2219" s="2">
        <v>3168.54</v>
      </c>
      <c r="D2219" s="2">
        <v>3106.68</v>
      </c>
      <c r="E2219" s="2">
        <v>3110.48</v>
      </c>
      <c r="F2219" s="2">
        <v>3110.48</v>
      </c>
      <c r="G2219" t="s">
        <v>0</v>
      </c>
    </row>
    <row r="2220" spans="1:7" x14ac:dyDescent="0.25">
      <c r="A2220" s="1">
        <v>40683</v>
      </c>
      <c r="B2220" s="2">
        <v>3172.56</v>
      </c>
      <c r="C2220" s="2">
        <v>3176.23</v>
      </c>
      <c r="D2220" s="2">
        <v>3160.27</v>
      </c>
      <c r="E2220" s="2">
        <v>3168.54</v>
      </c>
      <c r="F2220" s="2">
        <v>3168.54</v>
      </c>
      <c r="G2220" t="s">
        <v>0</v>
      </c>
    </row>
    <row r="2221" spans="1:7" x14ac:dyDescent="0.25">
      <c r="A2221" s="1">
        <v>40682</v>
      </c>
      <c r="B2221" s="2">
        <v>3141.21</v>
      </c>
      <c r="C2221" s="2">
        <v>3180.52</v>
      </c>
      <c r="D2221" s="2">
        <v>3141.21</v>
      </c>
      <c r="E2221" s="2">
        <v>3168.81</v>
      </c>
      <c r="F2221" s="2">
        <v>3168.81</v>
      </c>
      <c r="G2221" t="s">
        <v>0</v>
      </c>
    </row>
    <row r="2222" spans="1:7" x14ac:dyDescent="0.25">
      <c r="A2222" s="1">
        <v>40681</v>
      </c>
      <c r="B2222" s="2">
        <v>3136.48</v>
      </c>
      <c r="C2222" s="2">
        <v>3145.1</v>
      </c>
      <c r="D2222" s="2">
        <v>3124.93</v>
      </c>
      <c r="E2222" s="2">
        <v>3141.21</v>
      </c>
      <c r="F2222" s="2">
        <v>3141.21</v>
      </c>
      <c r="G2222" t="s">
        <v>0</v>
      </c>
    </row>
    <row r="2223" spans="1:7" x14ac:dyDescent="0.25">
      <c r="A2223" s="1">
        <v>40679</v>
      </c>
      <c r="B2223" s="2">
        <v>3163.68</v>
      </c>
      <c r="C2223" s="2">
        <v>3163.68</v>
      </c>
      <c r="D2223" s="2">
        <v>3126.8</v>
      </c>
      <c r="E2223" s="2">
        <v>3136.48</v>
      </c>
      <c r="F2223" s="2">
        <v>3136.48</v>
      </c>
      <c r="G2223" t="s">
        <v>0</v>
      </c>
    </row>
    <row r="2224" spans="1:7" x14ac:dyDescent="0.25">
      <c r="A2224" s="1">
        <v>40676</v>
      </c>
      <c r="B2224" s="2">
        <v>3130.45</v>
      </c>
      <c r="C2224" s="2">
        <v>3167.56</v>
      </c>
      <c r="D2224" s="2">
        <v>3130.45</v>
      </c>
      <c r="E2224" s="2">
        <v>3163.68</v>
      </c>
      <c r="F2224" s="2">
        <v>3163.68</v>
      </c>
      <c r="G2224" t="s">
        <v>0</v>
      </c>
    </row>
    <row r="2225" spans="1:7" x14ac:dyDescent="0.25">
      <c r="A2225" s="1">
        <v>40675</v>
      </c>
      <c r="B2225" s="2">
        <v>3177.18</v>
      </c>
      <c r="C2225" s="2">
        <v>3177.18</v>
      </c>
      <c r="D2225" s="2">
        <v>3129.19</v>
      </c>
      <c r="E2225" s="2">
        <v>3130.45</v>
      </c>
      <c r="F2225" s="2">
        <v>3130.45</v>
      </c>
      <c r="G2225" t="s">
        <v>0</v>
      </c>
    </row>
    <row r="2226" spans="1:7" x14ac:dyDescent="0.25">
      <c r="A2226" s="1">
        <v>40674</v>
      </c>
      <c r="B2226" s="2">
        <v>3156.26</v>
      </c>
      <c r="C2226" s="2">
        <v>3180.53</v>
      </c>
      <c r="D2226" s="2">
        <v>3156.26</v>
      </c>
      <c r="E2226" s="2">
        <v>3177.18</v>
      </c>
      <c r="F2226" s="2">
        <v>3177.18</v>
      </c>
      <c r="G2226" t="s">
        <v>0</v>
      </c>
    </row>
    <row r="2227" spans="1:7" x14ac:dyDescent="0.25">
      <c r="A2227" s="1">
        <v>40673</v>
      </c>
      <c r="B2227" s="2">
        <v>3136.94</v>
      </c>
      <c r="C2227" s="2">
        <v>3164.98</v>
      </c>
      <c r="D2227" s="2">
        <v>3130.45</v>
      </c>
      <c r="E2227" s="2">
        <v>3156.26</v>
      </c>
      <c r="F2227" s="2">
        <v>3156.26</v>
      </c>
      <c r="G2227" t="s">
        <v>0</v>
      </c>
    </row>
    <row r="2228" spans="1:7" x14ac:dyDescent="0.25">
      <c r="A2228" s="1">
        <v>40672</v>
      </c>
      <c r="B2228" s="2">
        <v>3099.52</v>
      </c>
      <c r="C2228" s="2">
        <v>3146.31</v>
      </c>
      <c r="D2228" s="2">
        <v>3099.52</v>
      </c>
      <c r="E2228" s="2">
        <v>3136.94</v>
      </c>
      <c r="F2228" s="2">
        <v>3136.94</v>
      </c>
      <c r="G2228" t="s">
        <v>0</v>
      </c>
    </row>
    <row r="2229" spans="1:7" x14ac:dyDescent="0.25">
      <c r="A2229" s="1">
        <v>40669</v>
      </c>
      <c r="B2229" s="2">
        <v>3109.85</v>
      </c>
      <c r="C2229" s="2">
        <v>3109.85</v>
      </c>
      <c r="D2229" s="2">
        <v>3078.26</v>
      </c>
      <c r="E2229" s="2">
        <v>3099.52</v>
      </c>
      <c r="F2229" s="2">
        <v>3099.52</v>
      </c>
      <c r="G2229" t="s">
        <v>0</v>
      </c>
    </row>
    <row r="2230" spans="1:7" x14ac:dyDescent="0.25">
      <c r="A2230" s="1">
        <v>40668</v>
      </c>
      <c r="B2230" s="2">
        <v>3113.76</v>
      </c>
      <c r="C2230" s="2">
        <v>3119.33</v>
      </c>
      <c r="D2230" s="2">
        <v>3097.65</v>
      </c>
      <c r="E2230" s="2">
        <v>3109.85</v>
      </c>
      <c r="F2230" s="2">
        <v>3109.85</v>
      </c>
      <c r="G2230" t="s">
        <v>0</v>
      </c>
    </row>
    <row r="2231" spans="1:7" x14ac:dyDescent="0.25">
      <c r="A2231" s="1">
        <v>40667</v>
      </c>
      <c r="B2231" s="2">
        <v>3153.57</v>
      </c>
      <c r="C2231" s="2">
        <v>3153.57</v>
      </c>
      <c r="D2231" s="2">
        <v>3101.48</v>
      </c>
      <c r="E2231" s="2">
        <v>3110.62</v>
      </c>
      <c r="F2231" s="2">
        <v>3110.62</v>
      </c>
      <c r="G2231" t="s">
        <v>0</v>
      </c>
    </row>
    <row r="2232" spans="1:7" x14ac:dyDescent="0.25">
      <c r="A2232" s="1">
        <v>40666</v>
      </c>
      <c r="B2232" s="2">
        <v>3179.86</v>
      </c>
      <c r="C2232" s="2">
        <v>3182.46</v>
      </c>
      <c r="D2232" s="2">
        <v>3143.73</v>
      </c>
      <c r="E2232" s="2">
        <v>3153.57</v>
      </c>
      <c r="F2232" s="2">
        <v>3153.57</v>
      </c>
      <c r="G2232" t="s">
        <v>0</v>
      </c>
    </row>
    <row r="2233" spans="1:7" x14ac:dyDescent="0.25">
      <c r="A2233" s="1">
        <v>40662</v>
      </c>
      <c r="B2233" s="2">
        <v>3184.99</v>
      </c>
      <c r="C2233" s="2">
        <v>3196.44</v>
      </c>
      <c r="D2233" s="2">
        <v>3169.11</v>
      </c>
      <c r="E2233" s="2">
        <v>3172.73</v>
      </c>
      <c r="F2233" s="2">
        <v>3172.73</v>
      </c>
      <c r="G2233" t="s">
        <v>0</v>
      </c>
    </row>
    <row r="2234" spans="1:7" x14ac:dyDescent="0.25">
      <c r="A2234" s="1">
        <v>40661</v>
      </c>
      <c r="B2234" s="2">
        <v>3182.68</v>
      </c>
      <c r="C2234" s="2">
        <v>3201.18</v>
      </c>
      <c r="D2234" s="2">
        <v>3179.67</v>
      </c>
      <c r="E2234" s="2">
        <v>3184.99</v>
      </c>
      <c r="F2234" s="2">
        <v>3184.99</v>
      </c>
      <c r="G2234" t="s">
        <v>0</v>
      </c>
    </row>
    <row r="2235" spans="1:7" x14ac:dyDescent="0.25">
      <c r="A2235" s="1">
        <v>40660</v>
      </c>
      <c r="B2235" s="2">
        <v>3171.83</v>
      </c>
      <c r="C2235" s="2">
        <v>3206.11</v>
      </c>
      <c r="D2235" s="2">
        <v>3154.3</v>
      </c>
      <c r="E2235" s="2">
        <v>3182.68</v>
      </c>
      <c r="F2235" s="2">
        <v>3182.68</v>
      </c>
      <c r="G2235" t="s">
        <v>0</v>
      </c>
    </row>
    <row r="2236" spans="1:7" x14ac:dyDescent="0.25">
      <c r="A2236" s="1">
        <v>40659</v>
      </c>
      <c r="B2236" s="2">
        <v>3187.72</v>
      </c>
      <c r="C2236" s="2">
        <v>3187.72</v>
      </c>
      <c r="D2236" s="2">
        <v>3168.87</v>
      </c>
      <c r="E2236" s="2">
        <v>3171.83</v>
      </c>
      <c r="F2236" s="2">
        <v>3171.83</v>
      </c>
      <c r="G2236" t="s">
        <v>0</v>
      </c>
    </row>
    <row r="2237" spans="1:7" x14ac:dyDescent="0.25">
      <c r="A2237" s="1">
        <v>40658</v>
      </c>
      <c r="B2237" s="2">
        <v>3194.73</v>
      </c>
      <c r="C2237" s="2">
        <v>3208.34</v>
      </c>
      <c r="D2237" s="2">
        <v>3186.9</v>
      </c>
      <c r="E2237" s="2">
        <v>3187.72</v>
      </c>
      <c r="F2237" s="2">
        <v>3187.72</v>
      </c>
      <c r="G2237" t="s">
        <v>0</v>
      </c>
    </row>
    <row r="2238" spans="1:7" x14ac:dyDescent="0.25">
      <c r="A2238" s="1">
        <v>40654</v>
      </c>
      <c r="B2238" s="2">
        <v>3165.8</v>
      </c>
      <c r="C2238" s="2">
        <v>3204.21</v>
      </c>
      <c r="D2238" s="2">
        <v>3165.8</v>
      </c>
      <c r="E2238" s="2">
        <v>3194.73</v>
      </c>
      <c r="F2238" s="2">
        <v>3194.73</v>
      </c>
      <c r="G2238" t="s">
        <v>0</v>
      </c>
    </row>
    <row r="2239" spans="1:7" x14ac:dyDescent="0.25">
      <c r="A2239" s="1">
        <v>40653</v>
      </c>
      <c r="B2239" s="2">
        <v>3125.37</v>
      </c>
      <c r="C2239" s="2">
        <v>3167.53</v>
      </c>
      <c r="D2239" s="2">
        <v>3125.37</v>
      </c>
      <c r="E2239" s="2">
        <v>3165.8</v>
      </c>
      <c r="F2239" s="2">
        <v>3165.8</v>
      </c>
      <c r="G2239" t="s">
        <v>0</v>
      </c>
    </row>
    <row r="2240" spans="1:7" x14ac:dyDescent="0.25">
      <c r="A2240" s="1">
        <v>40652</v>
      </c>
      <c r="B2240" s="2">
        <v>3144.38</v>
      </c>
      <c r="C2240" s="2">
        <v>3144.38</v>
      </c>
      <c r="D2240" s="2">
        <v>3110.27</v>
      </c>
      <c r="E2240" s="2">
        <v>3125.37</v>
      </c>
      <c r="F2240" s="2">
        <v>3125.37</v>
      </c>
      <c r="G2240" t="s">
        <v>0</v>
      </c>
    </row>
    <row r="2241" spans="1:7" x14ac:dyDescent="0.25">
      <c r="A2241" s="1">
        <v>40651</v>
      </c>
      <c r="B2241" s="2">
        <v>3153.3</v>
      </c>
      <c r="C2241" s="2">
        <v>3168.61</v>
      </c>
      <c r="D2241" s="2">
        <v>3136.23</v>
      </c>
      <c r="E2241" s="2">
        <v>3144.38</v>
      </c>
      <c r="F2241" s="2">
        <v>3144.38</v>
      </c>
      <c r="G2241" t="s">
        <v>0</v>
      </c>
    </row>
    <row r="2242" spans="1:7" x14ac:dyDescent="0.25">
      <c r="A2242" s="1">
        <v>40648</v>
      </c>
      <c r="B2242" s="2">
        <v>3158.92</v>
      </c>
      <c r="C2242" s="2">
        <v>3167.34</v>
      </c>
      <c r="D2242" s="2">
        <v>3148.1</v>
      </c>
      <c r="E2242" s="2">
        <v>3153.3</v>
      </c>
      <c r="F2242" s="2">
        <v>3153.3</v>
      </c>
      <c r="G2242" t="s">
        <v>0</v>
      </c>
    </row>
    <row r="2243" spans="1:7" x14ac:dyDescent="0.25">
      <c r="A2243" s="1">
        <v>40647</v>
      </c>
      <c r="B2243" s="2">
        <v>3172.08</v>
      </c>
      <c r="C2243" s="2">
        <v>3172.08</v>
      </c>
      <c r="D2243" s="2">
        <v>3154.79</v>
      </c>
      <c r="E2243" s="2">
        <v>3158.92</v>
      </c>
      <c r="F2243" s="2">
        <v>3158.92</v>
      </c>
      <c r="G2243" t="s">
        <v>0</v>
      </c>
    </row>
    <row r="2244" spans="1:7" x14ac:dyDescent="0.25">
      <c r="A2244" s="1">
        <v>40646</v>
      </c>
      <c r="B2244" s="2">
        <v>3138</v>
      </c>
      <c r="C2244" s="2">
        <v>3179.17</v>
      </c>
      <c r="D2244" s="2">
        <v>3133.86</v>
      </c>
      <c r="E2244" s="2">
        <v>3172.08</v>
      </c>
      <c r="F2244" s="2">
        <v>3172.08</v>
      </c>
      <c r="G2244" t="s">
        <v>0</v>
      </c>
    </row>
    <row r="2245" spans="1:7" x14ac:dyDescent="0.25">
      <c r="A2245" s="1">
        <v>40645</v>
      </c>
      <c r="B2245" s="2">
        <v>3160.44</v>
      </c>
      <c r="C2245" s="2">
        <v>3160.44</v>
      </c>
      <c r="D2245" s="2">
        <v>3127.05</v>
      </c>
      <c r="E2245" s="2">
        <v>3138</v>
      </c>
      <c r="F2245" s="2">
        <v>3138</v>
      </c>
      <c r="G2245" t="s">
        <v>0</v>
      </c>
    </row>
    <row r="2246" spans="1:7" x14ac:dyDescent="0.25">
      <c r="A2246" s="1">
        <v>40644</v>
      </c>
      <c r="B2246" s="2">
        <v>3187.31</v>
      </c>
      <c r="C2246" s="2">
        <v>3187.31</v>
      </c>
      <c r="D2246" s="2">
        <v>3155.59</v>
      </c>
      <c r="E2246" s="2">
        <v>3160.44</v>
      </c>
      <c r="F2246" s="2">
        <v>3160.44</v>
      </c>
      <c r="G2246" t="s">
        <v>0</v>
      </c>
    </row>
    <row r="2247" spans="1:7" x14ac:dyDescent="0.25">
      <c r="A2247" s="1">
        <v>40641</v>
      </c>
      <c r="B2247" s="2">
        <v>3171.65</v>
      </c>
      <c r="C2247" s="2">
        <v>3187.31</v>
      </c>
      <c r="D2247" s="2">
        <v>3159.28</v>
      </c>
      <c r="E2247" s="2">
        <v>3187.31</v>
      </c>
      <c r="F2247" s="2">
        <v>3187.31</v>
      </c>
      <c r="G2247" t="s">
        <v>0</v>
      </c>
    </row>
    <row r="2248" spans="1:7" x14ac:dyDescent="0.25">
      <c r="A2248" s="1">
        <v>40640</v>
      </c>
      <c r="B2248" s="2">
        <v>3170.33</v>
      </c>
      <c r="C2248" s="2">
        <v>3174.21</v>
      </c>
      <c r="D2248" s="2">
        <v>3157.42</v>
      </c>
      <c r="E2248" s="2">
        <v>3171.65</v>
      </c>
      <c r="F2248" s="2">
        <v>3171.65</v>
      </c>
      <c r="G2248" t="s">
        <v>0</v>
      </c>
    </row>
    <row r="2249" spans="1:7" x14ac:dyDescent="0.25">
      <c r="A2249" s="1">
        <v>40639</v>
      </c>
      <c r="B2249" s="2">
        <v>3146.75</v>
      </c>
      <c r="C2249" s="2">
        <v>3170.33</v>
      </c>
      <c r="D2249" s="2">
        <v>3141.71</v>
      </c>
      <c r="E2249" s="2">
        <v>3170.33</v>
      </c>
      <c r="F2249" s="2">
        <v>3170.33</v>
      </c>
      <c r="G2249" t="s">
        <v>0</v>
      </c>
    </row>
    <row r="2250" spans="1:7" x14ac:dyDescent="0.25">
      <c r="A2250" s="1">
        <v>40638</v>
      </c>
      <c r="B2250" s="2">
        <v>3140.62</v>
      </c>
      <c r="C2250" s="2">
        <v>3165.45</v>
      </c>
      <c r="D2250" s="2">
        <v>3133.59</v>
      </c>
      <c r="E2250" s="2">
        <v>3146.75</v>
      </c>
      <c r="F2250" s="2">
        <v>3146.75</v>
      </c>
      <c r="G2250" t="s">
        <v>0</v>
      </c>
    </row>
    <row r="2251" spans="1:7" x14ac:dyDescent="0.25">
      <c r="A2251" s="1">
        <v>40637</v>
      </c>
      <c r="B2251" s="2">
        <v>3120.47</v>
      </c>
      <c r="C2251" s="2">
        <v>3145.13</v>
      </c>
      <c r="D2251" s="2">
        <v>3120.47</v>
      </c>
      <c r="E2251" s="2">
        <v>3140.62</v>
      </c>
      <c r="F2251" s="2">
        <v>3140.62</v>
      </c>
      <c r="G2251" t="s">
        <v>0</v>
      </c>
    </row>
    <row r="2252" spans="1:7" x14ac:dyDescent="0.25">
      <c r="A2252" s="1">
        <v>40634</v>
      </c>
      <c r="B2252" s="2">
        <v>3105.85</v>
      </c>
      <c r="C2252" s="2">
        <v>3131.07</v>
      </c>
      <c r="D2252" s="2">
        <v>3103.22</v>
      </c>
      <c r="E2252" s="2">
        <v>3120.47</v>
      </c>
      <c r="F2252" s="2">
        <v>3120.47</v>
      </c>
      <c r="G2252" t="s">
        <v>0</v>
      </c>
    </row>
    <row r="2253" spans="1:7" x14ac:dyDescent="0.25">
      <c r="A2253" s="1">
        <v>40633</v>
      </c>
      <c r="B2253" s="2">
        <v>3095.32</v>
      </c>
      <c r="C2253" s="2">
        <v>3115.47</v>
      </c>
      <c r="D2253" s="2">
        <v>3092.61</v>
      </c>
      <c r="E2253" s="2">
        <v>3105.85</v>
      </c>
      <c r="F2253" s="2">
        <v>3105.85</v>
      </c>
      <c r="G2253" t="s">
        <v>0</v>
      </c>
    </row>
    <row r="2254" spans="1:7" x14ac:dyDescent="0.25">
      <c r="A2254" s="1">
        <v>40632</v>
      </c>
      <c r="B2254" s="2">
        <v>3056.95</v>
      </c>
      <c r="C2254" s="2">
        <v>3109.83</v>
      </c>
      <c r="D2254" s="2">
        <v>3056.95</v>
      </c>
      <c r="E2254" s="2">
        <v>3095.32</v>
      </c>
      <c r="F2254" s="2">
        <v>3095.32</v>
      </c>
      <c r="G2254" t="s">
        <v>0</v>
      </c>
    </row>
    <row r="2255" spans="1:7" x14ac:dyDescent="0.25">
      <c r="A2255" s="1">
        <v>40631</v>
      </c>
      <c r="B2255" s="2">
        <v>3057.38</v>
      </c>
      <c r="C2255" s="2">
        <v>3063.71</v>
      </c>
      <c r="D2255" s="2">
        <v>3044.01</v>
      </c>
      <c r="E2255" s="2">
        <v>3056.95</v>
      </c>
      <c r="F2255" s="2">
        <v>3056.95</v>
      </c>
      <c r="G2255" t="s">
        <v>0</v>
      </c>
    </row>
    <row r="2256" spans="1:7" x14ac:dyDescent="0.25">
      <c r="A2256" s="1">
        <v>40630</v>
      </c>
      <c r="B2256" s="2">
        <v>3070.84</v>
      </c>
      <c r="C2256" s="2">
        <v>3070.84</v>
      </c>
      <c r="D2256" s="2">
        <v>3044.33</v>
      </c>
      <c r="E2256" s="2">
        <v>3057.38</v>
      </c>
      <c r="F2256" s="2">
        <v>3057.38</v>
      </c>
      <c r="G2256" t="s">
        <v>0</v>
      </c>
    </row>
    <row r="2257" spans="1:7" x14ac:dyDescent="0.25">
      <c r="A2257" s="1">
        <v>40627</v>
      </c>
      <c r="B2257" s="2">
        <v>3043.03</v>
      </c>
      <c r="C2257" s="2">
        <v>3077.6</v>
      </c>
      <c r="D2257" s="2">
        <v>3043.03</v>
      </c>
      <c r="E2257" s="2">
        <v>3070.84</v>
      </c>
      <c r="F2257" s="2">
        <v>3070.84</v>
      </c>
      <c r="G2257" t="s">
        <v>0</v>
      </c>
    </row>
    <row r="2258" spans="1:7" x14ac:dyDescent="0.25">
      <c r="A2258" s="1">
        <v>40626</v>
      </c>
      <c r="B2258" s="2">
        <v>3022.19</v>
      </c>
      <c r="C2258" s="2">
        <v>3052.03</v>
      </c>
      <c r="D2258" s="2">
        <v>3013.59</v>
      </c>
      <c r="E2258" s="2">
        <v>3043.03</v>
      </c>
      <c r="F2258" s="2">
        <v>3043.03</v>
      </c>
      <c r="G2258" t="s">
        <v>0</v>
      </c>
    </row>
    <row r="2259" spans="1:7" x14ac:dyDescent="0.25">
      <c r="A2259" s="1">
        <v>40625</v>
      </c>
      <c r="B2259" s="2">
        <v>3002.75</v>
      </c>
      <c r="C2259" s="2">
        <v>3027.23</v>
      </c>
      <c r="D2259" s="2">
        <v>2996.02</v>
      </c>
      <c r="E2259" s="2">
        <v>3022.19</v>
      </c>
      <c r="F2259" s="2">
        <v>3022.19</v>
      </c>
      <c r="G2259" t="s">
        <v>0</v>
      </c>
    </row>
    <row r="2260" spans="1:7" x14ac:dyDescent="0.25">
      <c r="A2260" s="1">
        <v>40624</v>
      </c>
      <c r="B2260" s="2">
        <v>2983.51</v>
      </c>
      <c r="C2260" s="2">
        <v>3010.85</v>
      </c>
      <c r="D2260" s="2">
        <v>2980.7</v>
      </c>
      <c r="E2260" s="2">
        <v>3002.75</v>
      </c>
      <c r="F2260" s="2">
        <v>3002.75</v>
      </c>
      <c r="G2260" t="s">
        <v>0</v>
      </c>
    </row>
    <row r="2261" spans="1:7" x14ac:dyDescent="0.25">
      <c r="A2261" s="1">
        <v>40623</v>
      </c>
      <c r="B2261" s="2">
        <v>2935.78</v>
      </c>
      <c r="C2261" s="2">
        <v>2990.47</v>
      </c>
      <c r="D2261" s="2">
        <v>2935.78</v>
      </c>
      <c r="E2261" s="2">
        <v>2983.51</v>
      </c>
      <c r="F2261" s="2">
        <v>2983.51</v>
      </c>
      <c r="G2261" t="s">
        <v>0</v>
      </c>
    </row>
    <row r="2262" spans="1:7" x14ac:dyDescent="0.25">
      <c r="A2262" s="1">
        <v>40620</v>
      </c>
      <c r="B2262" s="2">
        <v>2942.88</v>
      </c>
      <c r="C2262" s="2">
        <v>2967.47</v>
      </c>
      <c r="D2262" s="2">
        <v>2919.98</v>
      </c>
      <c r="E2262" s="2">
        <v>2935.78</v>
      </c>
      <c r="F2262" s="2">
        <v>2935.78</v>
      </c>
      <c r="G2262" t="s">
        <v>0</v>
      </c>
    </row>
    <row r="2263" spans="1:7" x14ac:dyDescent="0.25">
      <c r="A2263" s="1">
        <v>40619</v>
      </c>
      <c r="B2263" s="2">
        <v>2971</v>
      </c>
      <c r="C2263" s="2">
        <v>2971</v>
      </c>
      <c r="D2263" s="2">
        <v>2933.28</v>
      </c>
      <c r="E2263" s="2">
        <v>2942.88</v>
      </c>
      <c r="F2263" s="2">
        <v>2942.88</v>
      </c>
      <c r="G2263" t="s">
        <v>0</v>
      </c>
    </row>
    <row r="2264" spans="1:7" x14ac:dyDescent="0.25">
      <c r="A2264" s="1">
        <v>40618</v>
      </c>
      <c r="B2264" s="2">
        <v>2946.08</v>
      </c>
      <c r="C2264" s="2">
        <v>2980.7</v>
      </c>
      <c r="D2264" s="2">
        <v>2946.08</v>
      </c>
      <c r="E2264" s="2">
        <v>2971</v>
      </c>
      <c r="F2264" s="2">
        <v>2971</v>
      </c>
      <c r="G2264" t="s">
        <v>0</v>
      </c>
    </row>
    <row r="2265" spans="1:7" x14ac:dyDescent="0.25">
      <c r="A2265" s="1">
        <v>40617</v>
      </c>
      <c r="B2265" s="2">
        <v>3030.86</v>
      </c>
      <c r="C2265" s="2">
        <v>3030.86</v>
      </c>
      <c r="D2265" s="2">
        <v>2932.35</v>
      </c>
      <c r="E2265" s="2">
        <v>2946.08</v>
      </c>
      <c r="F2265" s="2">
        <v>2946.08</v>
      </c>
      <c r="G2265" t="s">
        <v>0</v>
      </c>
    </row>
    <row r="2266" spans="1:7" x14ac:dyDescent="0.25">
      <c r="A2266" s="1">
        <v>40616</v>
      </c>
      <c r="B2266" s="2">
        <v>3043.49</v>
      </c>
      <c r="C2266" s="2">
        <v>3043.49</v>
      </c>
      <c r="D2266" s="2">
        <v>3020.65</v>
      </c>
      <c r="E2266" s="2">
        <v>3030.86</v>
      </c>
      <c r="F2266" s="2">
        <v>3030.86</v>
      </c>
      <c r="G2266" t="s">
        <v>0</v>
      </c>
    </row>
    <row r="2267" spans="1:7" x14ac:dyDescent="0.25">
      <c r="A2267" s="1">
        <v>40613</v>
      </c>
      <c r="B2267" s="2">
        <v>3075.44</v>
      </c>
      <c r="C2267" s="2">
        <v>3075.44</v>
      </c>
      <c r="D2267" s="2">
        <v>3024.17</v>
      </c>
      <c r="E2267" s="2">
        <v>3043.49</v>
      </c>
      <c r="F2267" s="2">
        <v>3043.49</v>
      </c>
      <c r="G2267" t="s">
        <v>0</v>
      </c>
    </row>
    <row r="2268" spans="1:7" x14ac:dyDescent="0.25">
      <c r="A2268" s="1">
        <v>40612</v>
      </c>
      <c r="B2268" s="2">
        <v>3092.9</v>
      </c>
      <c r="C2268" s="2">
        <v>3094.38</v>
      </c>
      <c r="D2268" s="2">
        <v>3070.55</v>
      </c>
      <c r="E2268" s="2">
        <v>3075.44</v>
      </c>
      <c r="F2268" s="2">
        <v>3075.44</v>
      </c>
      <c r="G2268" t="s">
        <v>0</v>
      </c>
    </row>
    <row r="2269" spans="1:7" x14ac:dyDescent="0.25">
      <c r="A2269" s="1">
        <v>40611</v>
      </c>
      <c r="B2269" s="2">
        <v>3103.84</v>
      </c>
      <c r="C2269" s="2">
        <v>3113.02</v>
      </c>
      <c r="D2269" s="2">
        <v>3087.84</v>
      </c>
      <c r="E2269" s="2">
        <v>3092.9</v>
      </c>
      <c r="F2269" s="2">
        <v>3092.9</v>
      </c>
      <c r="G2269" t="s">
        <v>0</v>
      </c>
    </row>
    <row r="2270" spans="1:7" x14ac:dyDescent="0.25">
      <c r="A2270" s="1">
        <v>40610</v>
      </c>
      <c r="B2270" s="2">
        <v>3066.52</v>
      </c>
      <c r="C2270" s="2">
        <v>3105.9</v>
      </c>
      <c r="D2270" s="2">
        <v>3062.52</v>
      </c>
      <c r="E2270" s="2">
        <v>3103.84</v>
      </c>
      <c r="F2270" s="2">
        <v>3103.84</v>
      </c>
      <c r="G2270" t="s">
        <v>0</v>
      </c>
    </row>
    <row r="2271" spans="1:7" x14ac:dyDescent="0.25">
      <c r="A2271" s="1">
        <v>40609</v>
      </c>
      <c r="B2271" s="2">
        <v>3061.31</v>
      </c>
      <c r="C2271" s="2">
        <v>3074.93</v>
      </c>
      <c r="D2271" s="2">
        <v>3047.59</v>
      </c>
      <c r="E2271" s="2">
        <v>3066.52</v>
      </c>
      <c r="F2271" s="2">
        <v>3066.52</v>
      </c>
      <c r="G2271" t="s">
        <v>0</v>
      </c>
    </row>
    <row r="2272" spans="1:7" x14ac:dyDescent="0.25">
      <c r="A2272" s="1">
        <v>40606</v>
      </c>
      <c r="B2272" s="2">
        <v>3037.35</v>
      </c>
      <c r="C2272" s="2">
        <v>3083.29</v>
      </c>
      <c r="D2272" s="2">
        <v>3037.35</v>
      </c>
      <c r="E2272" s="2">
        <v>3061.31</v>
      </c>
      <c r="F2272" s="2">
        <v>3061.31</v>
      </c>
      <c r="G2272" t="s">
        <v>0</v>
      </c>
    </row>
    <row r="2273" spans="1:7" x14ac:dyDescent="0.25">
      <c r="A2273" s="1">
        <v>40605</v>
      </c>
      <c r="B2273" s="2">
        <v>3027.51</v>
      </c>
      <c r="C2273" s="2">
        <v>3069.25</v>
      </c>
      <c r="D2273" s="2">
        <v>3027.51</v>
      </c>
      <c r="E2273" s="2">
        <v>3037.35</v>
      </c>
      <c r="F2273" s="2">
        <v>3037.35</v>
      </c>
      <c r="G2273" t="s">
        <v>0</v>
      </c>
    </row>
    <row r="2274" spans="1:7" x14ac:dyDescent="0.25">
      <c r="A2274" s="1">
        <v>40604</v>
      </c>
      <c r="B2274" s="2">
        <v>3067.6</v>
      </c>
      <c r="C2274" s="2">
        <v>3067.6</v>
      </c>
      <c r="D2274" s="2">
        <v>3027.06</v>
      </c>
      <c r="E2274" s="2">
        <v>3027.51</v>
      </c>
      <c r="F2274" s="2">
        <v>3027.51</v>
      </c>
      <c r="G2274" t="s">
        <v>0</v>
      </c>
    </row>
    <row r="2275" spans="1:7" x14ac:dyDescent="0.25">
      <c r="A2275" s="1">
        <v>40603</v>
      </c>
      <c r="B2275" s="2">
        <v>3010.51</v>
      </c>
      <c r="C2275" s="2">
        <v>3072.01</v>
      </c>
      <c r="D2275" s="2">
        <v>3010.51</v>
      </c>
      <c r="E2275" s="2">
        <v>3067.6</v>
      </c>
      <c r="F2275" s="2">
        <v>3067.6</v>
      </c>
      <c r="G2275" t="s">
        <v>0</v>
      </c>
    </row>
    <row r="2276" spans="1:7" x14ac:dyDescent="0.25">
      <c r="A2276" s="1">
        <v>40602</v>
      </c>
      <c r="B2276" s="2">
        <v>3025.16</v>
      </c>
      <c r="C2276" s="2">
        <v>3025.57</v>
      </c>
      <c r="D2276" s="2">
        <v>2988.1</v>
      </c>
      <c r="E2276" s="2">
        <v>3010.51</v>
      </c>
      <c r="F2276" s="2">
        <v>3010.51</v>
      </c>
      <c r="G2276" t="s">
        <v>0</v>
      </c>
    </row>
    <row r="2277" spans="1:7" x14ac:dyDescent="0.25">
      <c r="A2277" s="1">
        <v>40599</v>
      </c>
      <c r="B2277" s="2">
        <v>2973.08</v>
      </c>
      <c r="C2277" s="2">
        <v>3025.16</v>
      </c>
      <c r="D2277" s="2">
        <v>2971.8</v>
      </c>
      <c r="E2277" s="2">
        <v>3025.16</v>
      </c>
      <c r="F2277" s="2">
        <v>3025.16</v>
      </c>
      <c r="G2277" t="s">
        <v>0</v>
      </c>
    </row>
    <row r="2278" spans="1:7" x14ac:dyDescent="0.25">
      <c r="A2278" s="1">
        <v>40598</v>
      </c>
      <c r="B2278" s="2">
        <v>3001.85</v>
      </c>
      <c r="C2278" s="2">
        <v>3006.58</v>
      </c>
      <c r="D2278" s="2">
        <v>2965.24</v>
      </c>
      <c r="E2278" s="2">
        <v>2973.08</v>
      </c>
      <c r="F2278" s="2">
        <v>2973.08</v>
      </c>
      <c r="G2278" t="s">
        <v>0</v>
      </c>
    </row>
    <row r="2279" spans="1:7" x14ac:dyDescent="0.25">
      <c r="A2279" s="1">
        <v>40597</v>
      </c>
      <c r="B2279" s="2">
        <v>3019.12</v>
      </c>
      <c r="C2279" s="2">
        <v>3019.12</v>
      </c>
      <c r="D2279" s="2">
        <v>2988.52</v>
      </c>
      <c r="E2279" s="2">
        <v>3001.85</v>
      </c>
      <c r="F2279" s="2">
        <v>3001.85</v>
      </c>
      <c r="G2279" t="s">
        <v>0</v>
      </c>
    </row>
    <row r="2280" spans="1:7" x14ac:dyDescent="0.25">
      <c r="A2280" s="1">
        <v>40596</v>
      </c>
      <c r="B2280" s="2">
        <v>3070.6</v>
      </c>
      <c r="C2280" s="2">
        <v>3070.6</v>
      </c>
      <c r="D2280" s="2">
        <v>3017.01</v>
      </c>
      <c r="E2280" s="2">
        <v>3019.12</v>
      </c>
      <c r="F2280" s="2">
        <v>3019.12</v>
      </c>
      <c r="G2280" t="s">
        <v>0</v>
      </c>
    </row>
    <row r="2281" spans="1:7" x14ac:dyDescent="0.25">
      <c r="A2281" s="1">
        <v>40595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</row>
    <row r="2282" spans="1:7" x14ac:dyDescent="0.25">
      <c r="A2282" s="1">
        <v>40592</v>
      </c>
      <c r="B2282" s="2">
        <v>3082.83</v>
      </c>
      <c r="C2282" s="2">
        <v>3111.94</v>
      </c>
      <c r="D2282" s="2">
        <v>3082.83</v>
      </c>
      <c r="E2282" s="2">
        <v>3086.92</v>
      </c>
      <c r="F2282" s="2">
        <v>3086.92</v>
      </c>
      <c r="G2282" t="s">
        <v>0</v>
      </c>
    </row>
    <row r="2283" spans="1:7" x14ac:dyDescent="0.25">
      <c r="A2283" s="1">
        <v>40591</v>
      </c>
      <c r="B2283" s="2">
        <v>3094.72</v>
      </c>
      <c r="C2283" s="2">
        <v>3098.26</v>
      </c>
      <c r="D2283" s="2">
        <v>3077.47</v>
      </c>
      <c r="E2283" s="2">
        <v>3082.83</v>
      </c>
      <c r="F2283" s="2">
        <v>3082.83</v>
      </c>
      <c r="G2283" t="s">
        <v>0</v>
      </c>
    </row>
    <row r="2284" spans="1:7" x14ac:dyDescent="0.25">
      <c r="A2284" s="1">
        <v>40590</v>
      </c>
      <c r="B2284" s="2">
        <v>3080.66</v>
      </c>
      <c r="C2284" s="2">
        <v>3098.66</v>
      </c>
      <c r="D2284" s="2">
        <v>3064.34</v>
      </c>
      <c r="E2284" s="2">
        <v>3094.72</v>
      </c>
      <c r="F2284" s="2">
        <v>3094.72</v>
      </c>
      <c r="G2284" t="s">
        <v>0</v>
      </c>
    </row>
    <row r="2285" spans="1:7" x14ac:dyDescent="0.25">
      <c r="A2285" s="1">
        <v>40589</v>
      </c>
      <c r="B2285" s="2">
        <v>3104.42</v>
      </c>
      <c r="C2285" s="2">
        <v>3111.73</v>
      </c>
      <c r="D2285" s="2">
        <v>3063.76</v>
      </c>
      <c r="E2285" s="2">
        <v>3080.66</v>
      </c>
      <c r="F2285" s="2">
        <v>3080.66</v>
      </c>
      <c r="G2285" t="s">
        <v>0</v>
      </c>
    </row>
    <row r="2286" spans="1:7" x14ac:dyDescent="0.25">
      <c r="A2286" s="1">
        <v>40588</v>
      </c>
      <c r="B2286" s="2">
        <v>3077.27</v>
      </c>
      <c r="C2286" s="2">
        <v>3116.66</v>
      </c>
      <c r="D2286" s="2">
        <v>3077.27</v>
      </c>
      <c r="E2286" s="2">
        <v>3104.42</v>
      </c>
      <c r="F2286" s="2">
        <v>3104.42</v>
      </c>
      <c r="G2286" t="s">
        <v>0</v>
      </c>
    </row>
    <row r="2287" spans="1:7" x14ac:dyDescent="0.25">
      <c r="A2287" s="1">
        <v>40585</v>
      </c>
      <c r="B2287" s="2">
        <v>3103.39</v>
      </c>
      <c r="C2287" s="2">
        <v>3103.39</v>
      </c>
      <c r="D2287" s="2">
        <v>3054.34</v>
      </c>
      <c r="E2287" s="2">
        <v>3077.27</v>
      </c>
      <c r="F2287" s="2">
        <v>3077.27</v>
      </c>
      <c r="G2287" t="s">
        <v>0</v>
      </c>
    </row>
    <row r="2288" spans="1:7" x14ac:dyDescent="0.25">
      <c r="A2288" s="1">
        <v>40584</v>
      </c>
      <c r="B2288" s="2">
        <v>3150.56</v>
      </c>
      <c r="C2288" s="2">
        <v>3150.56</v>
      </c>
      <c r="D2288" s="2">
        <v>3096.7</v>
      </c>
      <c r="E2288" s="2">
        <v>3103.39</v>
      </c>
      <c r="F2288" s="2">
        <v>3103.39</v>
      </c>
      <c r="G2288" t="s">
        <v>0</v>
      </c>
    </row>
    <row r="2289" spans="1:7" x14ac:dyDescent="0.25">
      <c r="A2289" s="1">
        <v>40583</v>
      </c>
      <c r="B2289" s="2">
        <v>3185.36</v>
      </c>
      <c r="C2289" s="2">
        <v>3185.36</v>
      </c>
      <c r="D2289" s="2">
        <v>3135.44</v>
      </c>
      <c r="E2289" s="2">
        <v>3150.56</v>
      </c>
      <c r="F2289" s="2">
        <v>3150.56</v>
      </c>
      <c r="G2289" t="s">
        <v>0</v>
      </c>
    </row>
    <row r="2290" spans="1:7" x14ac:dyDescent="0.25">
      <c r="A2290" s="1">
        <v>40582</v>
      </c>
      <c r="B2290" s="2">
        <v>3192.18</v>
      </c>
      <c r="C2290" s="2">
        <v>3198.44</v>
      </c>
      <c r="D2290" s="2">
        <v>3179.94</v>
      </c>
      <c r="E2290" s="2">
        <v>3185.36</v>
      </c>
      <c r="F2290" s="2">
        <v>3185.36</v>
      </c>
      <c r="G2290" t="s">
        <v>0</v>
      </c>
    </row>
    <row r="2291" spans="1:7" x14ac:dyDescent="0.25">
      <c r="A2291" s="1">
        <v>40581</v>
      </c>
      <c r="B2291" s="2">
        <v>3211.12</v>
      </c>
      <c r="C2291" s="2">
        <v>3232.99</v>
      </c>
      <c r="D2291" s="2">
        <v>3190.21</v>
      </c>
      <c r="E2291" s="2">
        <v>3192.18</v>
      </c>
      <c r="F2291" s="2">
        <v>3192.18</v>
      </c>
      <c r="G2291" t="s">
        <v>0</v>
      </c>
    </row>
    <row r="2292" spans="1:7" x14ac:dyDescent="0.25">
      <c r="A2292" s="1">
        <v>40576</v>
      </c>
      <c r="B2292" s="2">
        <v>3184.74</v>
      </c>
      <c r="C2292" s="2">
        <v>3213.83</v>
      </c>
      <c r="D2292" s="2">
        <v>3184.74</v>
      </c>
      <c r="E2292" s="2">
        <v>3211.12</v>
      </c>
      <c r="F2292" s="2">
        <v>3211.12</v>
      </c>
      <c r="G2292" t="s">
        <v>0</v>
      </c>
    </row>
    <row r="2293" spans="1:7" x14ac:dyDescent="0.25">
      <c r="A2293" s="1">
        <v>40575</v>
      </c>
      <c r="B2293" s="2">
        <v>3179.72</v>
      </c>
      <c r="C2293" s="2">
        <v>3198.12</v>
      </c>
      <c r="D2293" s="2">
        <v>3179.72</v>
      </c>
      <c r="E2293" s="2">
        <v>3184.74</v>
      </c>
      <c r="F2293" s="2">
        <v>3184.74</v>
      </c>
      <c r="G2293" t="s">
        <v>0</v>
      </c>
    </row>
    <row r="2294" spans="1:7" x14ac:dyDescent="0.25">
      <c r="A2294" s="1">
        <v>40574</v>
      </c>
      <c r="B2294" s="2">
        <v>3229.69</v>
      </c>
      <c r="C2294" s="2">
        <v>3229.69</v>
      </c>
      <c r="D2294" s="2">
        <v>3177.78</v>
      </c>
      <c r="E2294" s="2">
        <v>3179.72</v>
      </c>
      <c r="F2294" s="2">
        <v>3179.72</v>
      </c>
      <c r="G2294" t="s">
        <v>0</v>
      </c>
    </row>
    <row r="2295" spans="1:7" x14ac:dyDescent="0.25">
      <c r="A2295" s="1">
        <v>40571</v>
      </c>
      <c r="B2295" s="2">
        <v>3219.83</v>
      </c>
      <c r="C2295" s="2">
        <v>3229.69</v>
      </c>
      <c r="D2295" s="2">
        <v>3211.99</v>
      </c>
      <c r="E2295" s="2">
        <v>3229.69</v>
      </c>
      <c r="F2295" s="2">
        <v>3229.69</v>
      </c>
      <c r="G2295" t="s">
        <v>0</v>
      </c>
    </row>
    <row r="2296" spans="1:7" x14ac:dyDescent="0.25">
      <c r="A2296" s="1">
        <v>40570</v>
      </c>
      <c r="B2296" s="2">
        <v>3220.78</v>
      </c>
      <c r="C2296" s="2">
        <v>3236.93</v>
      </c>
      <c r="D2296" s="2">
        <v>3208.16</v>
      </c>
      <c r="E2296" s="2">
        <v>3219.83</v>
      </c>
      <c r="F2296" s="2">
        <v>3219.83</v>
      </c>
      <c r="G2296" t="s">
        <v>0</v>
      </c>
    </row>
    <row r="2297" spans="1:7" x14ac:dyDescent="0.25">
      <c r="A2297" s="1">
        <v>40569</v>
      </c>
      <c r="B2297" s="2">
        <v>3181.15</v>
      </c>
      <c r="C2297" s="2">
        <v>3223.99</v>
      </c>
      <c r="D2297" s="2">
        <v>3181.15</v>
      </c>
      <c r="E2297" s="2">
        <v>3220.78</v>
      </c>
      <c r="F2297" s="2">
        <v>3220.78</v>
      </c>
      <c r="G2297" t="s">
        <v>0</v>
      </c>
    </row>
    <row r="2298" spans="1:7" x14ac:dyDescent="0.25">
      <c r="A2298" s="1">
        <v>40568</v>
      </c>
      <c r="B2298" s="2">
        <v>3185.76</v>
      </c>
      <c r="C2298" s="2">
        <v>3207.66</v>
      </c>
      <c r="D2298" s="2">
        <v>3179.09</v>
      </c>
      <c r="E2298" s="2">
        <v>3181.15</v>
      </c>
      <c r="F2298" s="2">
        <v>3181.15</v>
      </c>
      <c r="G2298" t="s">
        <v>0</v>
      </c>
    </row>
    <row r="2299" spans="1:7" x14ac:dyDescent="0.25">
      <c r="A2299" s="1">
        <v>40567</v>
      </c>
      <c r="B2299" s="2">
        <v>3184.6</v>
      </c>
      <c r="C2299" s="2">
        <v>3212.98</v>
      </c>
      <c r="D2299" s="2">
        <v>3184.6</v>
      </c>
      <c r="E2299" s="2">
        <v>3185.76</v>
      </c>
      <c r="F2299" s="2">
        <v>3185.76</v>
      </c>
      <c r="G2299" t="s">
        <v>0</v>
      </c>
    </row>
    <row r="2300" spans="1:7" x14ac:dyDescent="0.25">
      <c r="A2300" s="1">
        <v>40564</v>
      </c>
      <c r="B2300" s="2">
        <v>3205.48</v>
      </c>
      <c r="C2300" s="2">
        <v>3213.42</v>
      </c>
      <c r="D2300" s="2">
        <v>3179.14</v>
      </c>
      <c r="E2300" s="2">
        <v>3184.6</v>
      </c>
      <c r="F2300" s="2">
        <v>3184.6</v>
      </c>
      <c r="G2300" t="s">
        <v>0</v>
      </c>
    </row>
    <row r="2301" spans="1:7" x14ac:dyDescent="0.25">
      <c r="A2301" s="1">
        <v>40563</v>
      </c>
      <c r="B2301" s="2">
        <v>3241.96</v>
      </c>
      <c r="C2301" s="2">
        <v>3241.96</v>
      </c>
      <c r="D2301" s="2">
        <v>3199.61</v>
      </c>
      <c r="E2301" s="2">
        <v>3205.48</v>
      </c>
      <c r="F2301" s="2">
        <v>3205.48</v>
      </c>
      <c r="G2301" t="s">
        <v>0</v>
      </c>
    </row>
    <row r="2302" spans="1:7" x14ac:dyDescent="0.25">
      <c r="A2302" s="1">
        <v>40562</v>
      </c>
      <c r="B2302" s="2">
        <v>3249.58</v>
      </c>
      <c r="C2302" s="2">
        <v>3257.14</v>
      </c>
      <c r="D2302" s="2">
        <v>3241.96</v>
      </c>
      <c r="E2302" s="2">
        <v>3241.96</v>
      </c>
      <c r="F2302" s="2">
        <v>3241.96</v>
      </c>
      <c r="G2302" t="s">
        <v>0</v>
      </c>
    </row>
    <row r="2303" spans="1:7" x14ac:dyDescent="0.25">
      <c r="A2303" s="1">
        <v>40561</v>
      </c>
      <c r="B2303" s="2">
        <v>3238.63</v>
      </c>
      <c r="C2303" s="2">
        <v>3250.43</v>
      </c>
      <c r="D2303" s="2">
        <v>3236.17</v>
      </c>
      <c r="E2303" s="2">
        <v>3249.58</v>
      </c>
      <c r="F2303" s="2">
        <v>3249.58</v>
      </c>
      <c r="G2303" t="s">
        <v>0</v>
      </c>
    </row>
    <row r="2304" spans="1:7" x14ac:dyDescent="0.25">
      <c r="A2304" s="1">
        <v>40560</v>
      </c>
      <c r="B2304" s="2">
        <v>3245.96</v>
      </c>
      <c r="C2304" s="2">
        <v>3259.44</v>
      </c>
      <c r="D2304" s="2">
        <v>3235.28</v>
      </c>
      <c r="E2304" s="2">
        <v>3238.63</v>
      </c>
      <c r="F2304" s="2">
        <v>3238.63</v>
      </c>
      <c r="G2304" t="s">
        <v>0</v>
      </c>
    </row>
    <row r="2305" spans="1:7" x14ac:dyDescent="0.25">
      <c r="A2305" s="1">
        <v>40557</v>
      </c>
      <c r="B2305" s="2">
        <v>3255.87</v>
      </c>
      <c r="C2305" s="2">
        <v>3255.87</v>
      </c>
      <c r="D2305" s="2">
        <v>3224.62</v>
      </c>
      <c r="E2305" s="2">
        <v>3245.96</v>
      </c>
      <c r="F2305" s="2">
        <v>3245.96</v>
      </c>
      <c r="G2305" t="s">
        <v>0</v>
      </c>
    </row>
    <row r="2306" spans="1:7" x14ac:dyDescent="0.25">
      <c r="A2306" s="1">
        <v>40556</v>
      </c>
      <c r="B2306" s="2">
        <v>3244.94</v>
      </c>
      <c r="C2306" s="2">
        <v>3258.06</v>
      </c>
      <c r="D2306" s="2">
        <v>3240.8</v>
      </c>
      <c r="E2306" s="2">
        <v>3255.87</v>
      </c>
      <c r="F2306" s="2">
        <v>3255.87</v>
      </c>
      <c r="G2306" t="s">
        <v>0</v>
      </c>
    </row>
    <row r="2307" spans="1:7" x14ac:dyDescent="0.25">
      <c r="A2307" s="1">
        <v>40555</v>
      </c>
      <c r="B2307" s="2">
        <v>3241.49</v>
      </c>
      <c r="C2307" s="2">
        <v>3249.95</v>
      </c>
      <c r="D2307" s="2">
        <v>3232.84</v>
      </c>
      <c r="E2307" s="2">
        <v>3244.94</v>
      </c>
      <c r="F2307" s="2">
        <v>3244.94</v>
      </c>
      <c r="G2307" t="s">
        <v>0</v>
      </c>
    </row>
    <row r="2308" spans="1:7" x14ac:dyDescent="0.25">
      <c r="A2308" s="1">
        <v>40554</v>
      </c>
      <c r="B2308" s="2">
        <v>3229.27</v>
      </c>
      <c r="C2308" s="2">
        <v>3248.97</v>
      </c>
      <c r="D2308" s="2">
        <v>3223.43</v>
      </c>
      <c r="E2308" s="2">
        <v>3241.49</v>
      </c>
      <c r="F2308" s="2">
        <v>3241.49</v>
      </c>
      <c r="G2308" t="s">
        <v>0</v>
      </c>
    </row>
    <row r="2309" spans="1:7" x14ac:dyDescent="0.25">
      <c r="A2309" s="1">
        <v>40553</v>
      </c>
      <c r="B2309" s="2">
        <v>3261.35</v>
      </c>
      <c r="C2309" s="2">
        <v>3270.21</v>
      </c>
      <c r="D2309" s="2">
        <v>3229.27</v>
      </c>
      <c r="E2309" s="2">
        <v>3229.27</v>
      </c>
      <c r="F2309" s="2">
        <v>3229.27</v>
      </c>
      <c r="G2309" t="s">
        <v>0</v>
      </c>
    </row>
    <row r="2310" spans="1:7" x14ac:dyDescent="0.25">
      <c r="A2310" s="1">
        <v>40550</v>
      </c>
      <c r="B2310" s="2">
        <v>3279.7</v>
      </c>
      <c r="C2310" s="2">
        <v>3280.77</v>
      </c>
      <c r="D2310" s="2">
        <v>3253.14</v>
      </c>
      <c r="E2310" s="2">
        <v>3261.35</v>
      </c>
      <c r="F2310" s="2">
        <v>3261.35</v>
      </c>
      <c r="G2310" t="s">
        <v>0</v>
      </c>
    </row>
    <row r="2311" spans="1:7" x14ac:dyDescent="0.25">
      <c r="A2311" s="1">
        <v>40549</v>
      </c>
      <c r="B2311" s="2">
        <v>3254.25</v>
      </c>
      <c r="C2311" s="2">
        <v>3280.43</v>
      </c>
      <c r="D2311" s="2">
        <v>3254.25</v>
      </c>
      <c r="E2311" s="2">
        <v>3279.7</v>
      </c>
      <c r="F2311" s="2">
        <v>3279.7</v>
      </c>
      <c r="G2311" t="s">
        <v>0</v>
      </c>
    </row>
    <row r="2312" spans="1:7" x14ac:dyDescent="0.25">
      <c r="A2312" s="1">
        <v>40548</v>
      </c>
      <c r="B2312" s="2">
        <v>3250.29</v>
      </c>
      <c r="C2312" s="2">
        <v>3263.05</v>
      </c>
      <c r="D2312" s="2">
        <v>3242.98</v>
      </c>
      <c r="E2312" s="2">
        <v>3254.25</v>
      </c>
      <c r="F2312" s="2">
        <v>3254.25</v>
      </c>
      <c r="G2312" t="s">
        <v>0</v>
      </c>
    </row>
    <row r="2313" spans="1:7" x14ac:dyDescent="0.25">
      <c r="A2313" s="1">
        <v>40547</v>
      </c>
      <c r="B2313" s="2">
        <v>3235.77</v>
      </c>
      <c r="C2313" s="2">
        <v>3260.08</v>
      </c>
      <c r="D2313" s="2">
        <v>3235.77</v>
      </c>
      <c r="E2313" s="2">
        <v>3250.29</v>
      </c>
      <c r="F2313" s="2">
        <v>3250.29</v>
      </c>
      <c r="G2313" t="s">
        <v>0</v>
      </c>
    </row>
    <row r="2314" spans="1:7" x14ac:dyDescent="0.25">
      <c r="A2314" s="1">
        <v>40546</v>
      </c>
      <c r="B2314" s="2">
        <v>3190.04</v>
      </c>
      <c r="C2314" s="2">
        <v>3239.03</v>
      </c>
      <c r="D2314" s="2">
        <v>3190.04</v>
      </c>
      <c r="E2314" s="2">
        <v>3235.77</v>
      </c>
      <c r="F2314" s="2">
        <v>3235.77</v>
      </c>
      <c r="G2314" t="s">
        <v>0</v>
      </c>
    </row>
    <row r="2315" spans="1:7" x14ac:dyDescent="0.25">
      <c r="A2315" s="1">
        <v>40543</v>
      </c>
      <c r="B2315" s="2">
        <v>3212.46</v>
      </c>
      <c r="C2315" s="2">
        <v>3220.89</v>
      </c>
      <c r="D2315" s="2">
        <v>3190.04</v>
      </c>
      <c r="E2315" s="2">
        <v>3190.04</v>
      </c>
      <c r="F2315" s="2">
        <v>3190.04</v>
      </c>
      <c r="G2315" t="s">
        <v>0</v>
      </c>
    </row>
    <row r="2316" spans="1:7" x14ac:dyDescent="0.25">
      <c r="A2316" s="1">
        <v>40542</v>
      </c>
      <c r="B2316" s="2">
        <v>3207.91</v>
      </c>
      <c r="C2316" s="2">
        <v>3219.67</v>
      </c>
      <c r="D2316" s="2">
        <v>3206.34</v>
      </c>
      <c r="E2316" s="2">
        <v>3212.46</v>
      </c>
      <c r="F2316" s="2">
        <v>3212.46</v>
      </c>
      <c r="G2316" t="s">
        <v>0</v>
      </c>
    </row>
    <row r="2317" spans="1:7" x14ac:dyDescent="0.25">
      <c r="A2317" s="1">
        <v>40541</v>
      </c>
      <c r="B2317" s="2">
        <v>3183.7</v>
      </c>
      <c r="C2317" s="2">
        <v>3212.9</v>
      </c>
      <c r="D2317" s="2">
        <v>3183.7</v>
      </c>
      <c r="E2317" s="2">
        <v>3207.91</v>
      </c>
      <c r="F2317" s="2">
        <v>3207.91</v>
      </c>
      <c r="G2317" t="s">
        <v>0</v>
      </c>
    </row>
    <row r="2318" spans="1:7" x14ac:dyDescent="0.25">
      <c r="A2318" s="1">
        <v>40540</v>
      </c>
      <c r="B2318" s="2">
        <v>3159.36</v>
      </c>
      <c r="C2318" s="2">
        <v>3183.7</v>
      </c>
      <c r="D2318" s="2">
        <v>3159.36</v>
      </c>
      <c r="E2318" s="2">
        <v>3183.7</v>
      </c>
      <c r="F2318" s="2">
        <v>3183.7</v>
      </c>
      <c r="G2318" t="s">
        <v>0</v>
      </c>
    </row>
    <row r="2319" spans="1:7" x14ac:dyDescent="0.25">
      <c r="A2319" s="1">
        <v>40539</v>
      </c>
      <c r="B2319" s="2">
        <v>3143.8</v>
      </c>
      <c r="C2319" s="2">
        <v>3174.48</v>
      </c>
      <c r="D2319" s="2">
        <v>3143.8</v>
      </c>
      <c r="E2319" s="2">
        <v>3159.36</v>
      </c>
      <c r="F2319" s="2">
        <v>3159.36</v>
      </c>
      <c r="G2319" t="s">
        <v>0</v>
      </c>
    </row>
    <row r="2320" spans="1:7" x14ac:dyDescent="0.25">
      <c r="A2320" s="1">
        <v>40536</v>
      </c>
      <c r="B2320" s="2">
        <v>3137.78</v>
      </c>
      <c r="C2320" s="2">
        <v>3148.42</v>
      </c>
      <c r="D2320" s="2">
        <v>3137.78</v>
      </c>
      <c r="E2320" s="2">
        <v>3143.8</v>
      </c>
      <c r="F2320" s="2">
        <v>3143.8</v>
      </c>
      <c r="G2320" t="s">
        <v>0</v>
      </c>
    </row>
    <row r="2321" spans="1:7" x14ac:dyDescent="0.25">
      <c r="A2321" s="1">
        <v>40535</v>
      </c>
      <c r="B2321" s="2">
        <v>3144.31</v>
      </c>
      <c r="C2321" s="2">
        <v>3160.92</v>
      </c>
      <c r="D2321" s="2">
        <v>3137.78</v>
      </c>
      <c r="E2321" s="2">
        <v>3137.78</v>
      </c>
      <c r="F2321" s="2">
        <v>3137.78</v>
      </c>
      <c r="G2321" t="s">
        <v>0</v>
      </c>
    </row>
    <row r="2322" spans="1:7" x14ac:dyDescent="0.25">
      <c r="A2322" s="1">
        <v>40534</v>
      </c>
      <c r="B2322" s="2">
        <v>3139.85</v>
      </c>
      <c r="C2322" s="2">
        <v>3158.24</v>
      </c>
      <c r="D2322" s="2">
        <v>3139.85</v>
      </c>
      <c r="E2322" s="2">
        <v>3144.31</v>
      </c>
      <c r="F2322" s="2">
        <v>3144.31</v>
      </c>
      <c r="G2322" t="s">
        <v>0</v>
      </c>
    </row>
    <row r="2323" spans="1:7" x14ac:dyDescent="0.25">
      <c r="A2323" s="1">
        <v>40533</v>
      </c>
      <c r="B2323" s="2">
        <v>3132.96</v>
      </c>
      <c r="C2323" s="2">
        <v>3152.51</v>
      </c>
      <c r="D2323" s="2">
        <v>3125.04</v>
      </c>
      <c r="E2323" s="2">
        <v>3139.85</v>
      </c>
      <c r="F2323" s="2">
        <v>3139.85</v>
      </c>
      <c r="G2323" t="s">
        <v>0</v>
      </c>
    </row>
    <row r="2324" spans="1:7" x14ac:dyDescent="0.25">
      <c r="A2324" s="1">
        <v>40532</v>
      </c>
      <c r="B2324" s="2">
        <v>3153.01</v>
      </c>
      <c r="C2324" s="2">
        <v>3163.05</v>
      </c>
      <c r="D2324" s="2">
        <v>3121.07</v>
      </c>
      <c r="E2324" s="2">
        <v>3132.96</v>
      </c>
      <c r="F2324" s="2">
        <v>3132.96</v>
      </c>
      <c r="G2324" t="s">
        <v>0</v>
      </c>
    </row>
    <row r="2325" spans="1:7" x14ac:dyDescent="0.25">
      <c r="A2325" s="1">
        <v>40529</v>
      </c>
      <c r="B2325" s="2">
        <v>3147.67</v>
      </c>
      <c r="C2325" s="2">
        <v>3167.94</v>
      </c>
      <c r="D2325" s="2">
        <v>3144.14</v>
      </c>
      <c r="E2325" s="2">
        <v>3153.01</v>
      </c>
      <c r="F2325" s="2">
        <v>3153.01</v>
      </c>
      <c r="G2325" t="s">
        <v>0</v>
      </c>
    </row>
    <row r="2326" spans="1:7" x14ac:dyDescent="0.25">
      <c r="A2326" s="1">
        <v>40528</v>
      </c>
      <c r="B2326" s="2">
        <v>3147.2</v>
      </c>
      <c r="C2326" s="2">
        <v>3157.54</v>
      </c>
      <c r="D2326" s="2">
        <v>3137.75</v>
      </c>
      <c r="E2326" s="2">
        <v>3147.67</v>
      </c>
      <c r="F2326" s="2">
        <v>3147.67</v>
      </c>
      <c r="G2326" t="s">
        <v>0</v>
      </c>
    </row>
    <row r="2327" spans="1:7" x14ac:dyDescent="0.25">
      <c r="A2327" s="1">
        <v>40527</v>
      </c>
      <c r="B2327" s="2">
        <v>3176.91</v>
      </c>
      <c r="C2327" s="2">
        <v>3179.21</v>
      </c>
      <c r="D2327" s="2">
        <v>3145.17</v>
      </c>
      <c r="E2327" s="2">
        <v>3147.2</v>
      </c>
      <c r="F2327" s="2">
        <v>3147.2</v>
      </c>
      <c r="G2327" t="s">
        <v>0</v>
      </c>
    </row>
    <row r="2328" spans="1:7" x14ac:dyDescent="0.25">
      <c r="A2328" s="1">
        <v>40526</v>
      </c>
      <c r="B2328" s="2">
        <v>3182.32</v>
      </c>
      <c r="C2328" s="2">
        <v>3189.65</v>
      </c>
      <c r="D2328" s="2">
        <v>3171.96</v>
      </c>
      <c r="E2328" s="2">
        <v>3176.91</v>
      </c>
      <c r="F2328" s="2">
        <v>3176.91</v>
      </c>
      <c r="G2328" t="s">
        <v>0</v>
      </c>
    </row>
    <row r="2329" spans="1:7" x14ac:dyDescent="0.25">
      <c r="A2329" s="1">
        <v>40525</v>
      </c>
      <c r="B2329" s="2">
        <v>3185.42</v>
      </c>
      <c r="C2329" s="2">
        <v>3191.81</v>
      </c>
      <c r="D2329" s="2">
        <v>3181.25</v>
      </c>
      <c r="E2329" s="2">
        <v>3182.32</v>
      </c>
      <c r="F2329" s="2">
        <v>3182.32</v>
      </c>
      <c r="G2329" t="s">
        <v>0</v>
      </c>
    </row>
    <row r="2330" spans="1:7" x14ac:dyDescent="0.25">
      <c r="A2330" s="1">
        <v>40522</v>
      </c>
      <c r="B2330" s="2">
        <v>3210.2</v>
      </c>
      <c r="C2330" s="2">
        <v>3210.2</v>
      </c>
      <c r="D2330" s="2">
        <v>3181.02</v>
      </c>
      <c r="E2330" s="2">
        <v>3185.42</v>
      </c>
      <c r="F2330" s="2">
        <v>3185.42</v>
      </c>
      <c r="G2330" t="s">
        <v>0</v>
      </c>
    </row>
    <row r="2331" spans="1:7" x14ac:dyDescent="0.25">
      <c r="A2331" s="1">
        <v>40521</v>
      </c>
      <c r="B2331" s="2">
        <v>3202.8</v>
      </c>
      <c r="C2331" s="2">
        <v>3218.76</v>
      </c>
      <c r="D2331" s="2">
        <v>3202.8</v>
      </c>
      <c r="E2331" s="2">
        <v>3210.2</v>
      </c>
      <c r="F2331" s="2">
        <v>3210.2</v>
      </c>
      <c r="G2331" t="s">
        <v>0</v>
      </c>
    </row>
    <row r="2332" spans="1:7" x14ac:dyDescent="0.25">
      <c r="A2332" s="1">
        <v>40520</v>
      </c>
      <c r="B2332" s="2">
        <v>3191.88</v>
      </c>
      <c r="C2332" s="2">
        <v>3203.25</v>
      </c>
      <c r="D2332" s="2">
        <v>3186.34</v>
      </c>
      <c r="E2332" s="2">
        <v>3202.8</v>
      </c>
      <c r="F2332" s="2">
        <v>3202.8</v>
      </c>
      <c r="G2332" t="s">
        <v>0</v>
      </c>
    </row>
    <row r="2333" spans="1:7" x14ac:dyDescent="0.25">
      <c r="A2333" s="1">
        <v>40519</v>
      </c>
      <c r="B2333" s="2">
        <v>3181.41</v>
      </c>
      <c r="C2333" s="2">
        <v>3196.43</v>
      </c>
      <c r="D2333" s="2">
        <v>3164.4</v>
      </c>
      <c r="E2333" s="2">
        <v>3191.88</v>
      </c>
      <c r="F2333" s="2">
        <v>3191.88</v>
      </c>
      <c r="G2333" t="s">
        <v>0</v>
      </c>
    </row>
    <row r="2334" spans="1:7" x14ac:dyDescent="0.25">
      <c r="A2334" s="1">
        <v>40518</v>
      </c>
      <c r="B2334" s="2">
        <v>3172.44</v>
      </c>
      <c r="C2334" s="2">
        <v>3203.55</v>
      </c>
      <c r="D2334" s="2">
        <v>3172.44</v>
      </c>
      <c r="E2334" s="2">
        <v>3181.41</v>
      </c>
      <c r="F2334" s="2">
        <v>3181.41</v>
      </c>
      <c r="G2334" t="s">
        <v>0</v>
      </c>
    </row>
    <row r="2335" spans="1:7" x14ac:dyDescent="0.25">
      <c r="A2335" s="1">
        <v>40515</v>
      </c>
      <c r="B2335" s="2">
        <v>3197.96</v>
      </c>
      <c r="C2335" s="2">
        <v>3216.71</v>
      </c>
      <c r="D2335" s="2">
        <v>3172.44</v>
      </c>
      <c r="E2335" s="2">
        <v>3172.44</v>
      </c>
      <c r="F2335" s="2">
        <v>3172.44</v>
      </c>
      <c r="G2335" t="s">
        <v>0</v>
      </c>
    </row>
    <row r="2336" spans="1:7" x14ac:dyDescent="0.25">
      <c r="A2336" s="1">
        <v>40514</v>
      </c>
      <c r="B2336" s="2">
        <v>3181.94</v>
      </c>
      <c r="C2336" s="2">
        <v>3213.1</v>
      </c>
      <c r="D2336" s="2">
        <v>3181.94</v>
      </c>
      <c r="E2336" s="2">
        <v>3197.96</v>
      </c>
      <c r="F2336" s="2">
        <v>3197.96</v>
      </c>
      <c r="G2336" t="s">
        <v>0</v>
      </c>
    </row>
    <row r="2337" spans="1:7" x14ac:dyDescent="0.25">
      <c r="A2337" s="1">
        <v>40513</v>
      </c>
      <c r="B2337" s="2">
        <v>3144.7</v>
      </c>
      <c r="C2337" s="2">
        <v>3182.64</v>
      </c>
      <c r="D2337" s="2">
        <v>3126.87</v>
      </c>
      <c r="E2337" s="2">
        <v>3181.94</v>
      </c>
      <c r="F2337" s="2">
        <v>3181.94</v>
      </c>
      <c r="G2337" t="s">
        <v>0</v>
      </c>
    </row>
    <row r="2338" spans="1:7" x14ac:dyDescent="0.25">
      <c r="A2338" s="1">
        <v>40512</v>
      </c>
      <c r="B2338" s="2">
        <v>3158.21</v>
      </c>
      <c r="C2338" s="2">
        <v>3165.41</v>
      </c>
      <c r="D2338" s="2">
        <v>3134.43</v>
      </c>
      <c r="E2338" s="2">
        <v>3144.7</v>
      </c>
      <c r="F2338" s="2">
        <v>3144.7</v>
      </c>
      <c r="G2338" t="s">
        <v>0</v>
      </c>
    </row>
    <row r="2339" spans="1:7" x14ac:dyDescent="0.25">
      <c r="A2339" s="1">
        <v>40511</v>
      </c>
      <c r="B2339" s="2">
        <v>3158.08</v>
      </c>
      <c r="C2339" s="2">
        <v>3169.55</v>
      </c>
      <c r="D2339" s="2">
        <v>3146.23</v>
      </c>
      <c r="E2339" s="2">
        <v>3158.21</v>
      </c>
      <c r="F2339" s="2">
        <v>3158.21</v>
      </c>
      <c r="G2339" t="s">
        <v>0</v>
      </c>
    </row>
    <row r="2340" spans="1:7" x14ac:dyDescent="0.25">
      <c r="A2340" s="1">
        <v>40508</v>
      </c>
      <c r="B2340" s="2">
        <v>3159.23</v>
      </c>
      <c r="C2340" s="2">
        <v>3164.83</v>
      </c>
      <c r="D2340" s="2">
        <v>3147.1</v>
      </c>
      <c r="E2340" s="2">
        <v>3158.08</v>
      </c>
      <c r="F2340" s="2">
        <v>3158.08</v>
      </c>
      <c r="G2340" t="s">
        <v>0</v>
      </c>
    </row>
    <row r="2341" spans="1:7" x14ac:dyDescent="0.25">
      <c r="A2341" s="1">
        <v>40507</v>
      </c>
      <c r="B2341" s="2">
        <v>3137.01</v>
      </c>
      <c r="C2341" s="2">
        <v>3167.03</v>
      </c>
      <c r="D2341" s="2">
        <v>3137.01</v>
      </c>
      <c r="E2341" s="2">
        <v>3159.23</v>
      </c>
      <c r="F2341" s="2">
        <v>3159.23</v>
      </c>
      <c r="G2341" t="s">
        <v>0</v>
      </c>
    </row>
    <row r="2342" spans="1:7" x14ac:dyDescent="0.25">
      <c r="A2342" s="1">
        <v>40506</v>
      </c>
      <c r="B2342" s="2">
        <v>3126.3</v>
      </c>
      <c r="C2342" s="2">
        <v>3157.33</v>
      </c>
      <c r="D2342" s="2">
        <v>3118.62</v>
      </c>
      <c r="E2342" s="2">
        <v>3137.01</v>
      </c>
      <c r="F2342" s="2">
        <v>3137.01</v>
      </c>
      <c r="G2342" t="s">
        <v>0</v>
      </c>
    </row>
    <row r="2343" spans="1:7" x14ac:dyDescent="0.25">
      <c r="A2343" s="1">
        <v>40505</v>
      </c>
      <c r="B2343" s="2">
        <v>3190.92</v>
      </c>
      <c r="C2343" s="2">
        <v>3190.92</v>
      </c>
      <c r="D2343" s="2">
        <v>3126.3</v>
      </c>
      <c r="E2343" s="2">
        <v>3126.3</v>
      </c>
      <c r="F2343" s="2">
        <v>3126.3</v>
      </c>
      <c r="G2343" t="s">
        <v>0</v>
      </c>
    </row>
    <row r="2344" spans="1:7" x14ac:dyDescent="0.25">
      <c r="A2344" s="1">
        <v>40504</v>
      </c>
      <c r="B2344" s="2">
        <v>3197.37</v>
      </c>
      <c r="C2344" s="2">
        <v>3200.26</v>
      </c>
      <c r="D2344" s="2">
        <v>3183.04</v>
      </c>
      <c r="E2344" s="2">
        <v>3190.92</v>
      </c>
      <c r="F2344" s="2">
        <v>3190.92</v>
      </c>
      <c r="G2344" t="s">
        <v>0</v>
      </c>
    </row>
    <row r="2345" spans="1:7" x14ac:dyDescent="0.25">
      <c r="A2345" s="1">
        <v>40501</v>
      </c>
      <c r="B2345" s="2">
        <v>3215.22</v>
      </c>
      <c r="C2345" s="2">
        <v>3230.04</v>
      </c>
      <c r="D2345" s="2">
        <v>3192.16</v>
      </c>
      <c r="E2345" s="2">
        <v>3197.37</v>
      </c>
      <c r="F2345" s="2">
        <v>3197.37</v>
      </c>
      <c r="G2345" t="s">
        <v>0</v>
      </c>
    </row>
    <row r="2346" spans="1:7" x14ac:dyDescent="0.25">
      <c r="A2346" s="1">
        <v>40500</v>
      </c>
      <c r="B2346" s="2">
        <v>3212.1</v>
      </c>
      <c r="C2346" s="2">
        <v>3215.22</v>
      </c>
      <c r="D2346" s="2">
        <v>3193.55</v>
      </c>
      <c r="E2346" s="2">
        <v>3215.22</v>
      </c>
      <c r="F2346" s="2">
        <v>3215.22</v>
      </c>
      <c r="G2346" t="s">
        <v>0</v>
      </c>
    </row>
    <row r="2347" spans="1:7" x14ac:dyDescent="0.25">
      <c r="A2347" s="1">
        <v>40498</v>
      </c>
      <c r="B2347" s="2">
        <v>3236.8</v>
      </c>
      <c r="C2347" s="2">
        <v>3244.85</v>
      </c>
      <c r="D2347" s="2">
        <v>3207.1</v>
      </c>
      <c r="E2347" s="2">
        <v>3212.1</v>
      </c>
      <c r="F2347" s="2">
        <v>3212.1</v>
      </c>
      <c r="G2347" t="s">
        <v>0</v>
      </c>
    </row>
    <row r="2348" spans="1:7" x14ac:dyDescent="0.25">
      <c r="A2348" s="1">
        <v>40497</v>
      </c>
      <c r="B2348" s="2">
        <v>3252</v>
      </c>
      <c r="C2348" s="2">
        <v>3255.09</v>
      </c>
      <c r="D2348" s="2">
        <v>3230.6</v>
      </c>
      <c r="E2348" s="2">
        <v>3236.8</v>
      </c>
      <c r="F2348" s="2">
        <v>3236.8</v>
      </c>
      <c r="G2348" t="s">
        <v>0</v>
      </c>
    </row>
    <row r="2349" spans="1:7" x14ac:dyDescent="0.25">
      <c r="A2349" s="1">
        <v>40494</v>
      </c>
      <c r="B2349" s="2">
        <v>3293.39</v>
      </c>
      <c r="C2349" s="2">
        <v>3293.39</v>
      </c>
      <c r="D2349" s="2">
        <v>3249.58</v>
      </c>
      <c r="E2349" s="2">
        <v>3252</v>
      </c>
      <c r="F2349" s="2">
        <v>3252</v>
      </c>
      <c r="G2349" t="s">
        <v>0</v>
      </c>
    </row>
    <row r="2350" spans="1:7" x14ac:dyDescent="0.25">
      <c r="A2350" s="1">
        <v>40493</v>
      </c>
      <c r="B2350" s="2">
        <v>3289.24</v>
      </c>
      <c r="C2350" s="2">
        <v>3312.66</v>
      </c>
      <c r="D2350" s="2">
        <v>3285.29</v>
      </c>
      <c r="E2350" s="2">
        <v>3293.39</v>
      </c>
      <c r="F2350" s="2">
        <v>3293.39</v>
      </c>
      <c r="G2350" t="s">
        <v>0</v>
      </c>
    </row>
    <row r="2351" spans="1:7" x14ac:dyDescent="0.25">
      <c r="A2351" s="1">
        <v>40492</v>
      </c>
      <c r="B2351" s="2">
        <v>3313.61</v>
      </c>
      <c r="C2351" s="2">
        <v>3313.61</v>
      </c>
      <c r="D2351" s="2">
        <v>3286.78</v>
      </c>
      <c r="E2351" s="2">
        <v>3289.24</v>
      </c>
      <c r="F2351" s="2">
        <v>3289.24</v>
      </c>
      <c r="G2351" t="s">
        <v>0</v>
      </c>
    </row>
    <row r="2352" spans="1:7" x14ac:dyDescent="0.25">
      <c r="A2352" s="1">
        <v>40491</v>
      </c>
      <c r="B2352" s="2">
        <v>3300.4</v>
      </c>
      <c r="C2352" s="2">
        <v>3313.61</v>
      </c>
      <c r="D2352" s="2">
        <v>3289.04</v>
      </c>
      <c r="E2352" s="2">
        <v>3313.61</v>
      </c>
      <c r="F2352" s="2">
        <v>3313.61</v>
      </c>
      <c r="G2352" t="s">
        <v>0</v>
      </c>
    </row>
    <row r="2353" spans="1:7" x14ac:dyDescent="0.25">
      <c r="A2353" s="1">
        <v>40490</v>
      </c>
      <c r="B2353" s="2">
        <v>3240.31</v>
      </c>
      <c r="C2353" s="2">
        <v>3300.4</v>
      </c>
      <c r="D2353" s="2">
        <v>3240.31</v>
      </c>
      <c r="E2353" s="2">
        <v>3300.4</v>
      </c>
      <c r="F2353" s="2">
        <v>3300.4</v>
      </c>
      <c r="G2353" t="s">
        <v>0</v>
      </c>
    </row>
    <row r="2354" spans="1:7" x14ac:dyDescent="0.25">
      <c r="A2354" s="1">
        <v>40486</v>
      </c>
      <c r="B2354" s="2">
        <v>3224.97</v>
      </c>
      <c r="C2354" s="2">
        <v>3244.32</v>
      </c>
      <c r="D2354" s="2">
        <v>3220.02</v>
      </c>
      <c r="E2354" s="2">
        <v>3240.31</v>
      </c>
      <c r="F2354" s="2">
        <v>3240.31</v>
      </c>
      <c r="G2354" t="s">
        <v>0</v>
      </c>
    </row>
    <row r="2355" spans="1:7" x14ac:dyDescent="0.25">
      <c r="A2355" s="1">
        <v>40485</v>
      </c>
      <c r="B2355" s="2">
        <v>3205.28</v>
      </c>
      <c r="C2355" s="2">
        <v>3233.03</v>
      </c>
      <c r="D2355" s="2">
        <v>3205.28</v>
      </c>
      <c r="E2355" s="2">
        <v>3224.97</v>
      </c>
      <c r="F2355" s="2">
        <v>3224.97</v>
      </c>
      <c r="G2355" t="s">
        <v>0</v>
      </c>
    </row>
    <row r="2356" spans="1:7" x14ac:dyDescent="0.25">
      <c r="A2356" s="1">
        <v>40484</v>
      </c>
      <c r="B2356" s="2">
        <v>3192.18</v>
      </c>
      <c r="C2356" s="2">
        <v>3212.69</v>
      </c>
      <c r="D2356" s="2">
        <v>3192.18</v>
      </c>
      <c r="E2356" s="2">
        <v>3205.28</v>
      </c>
      <c r="F2356" s="2">
        <v>3205.28</v>
      </c>
      <c r="G2356" t="s">
        <v>0</v>
      </c>
    </row>
    <row r="2357" spans="1:7" x14ac:dyDescent="0.25">
      <c r="A2357" s="1">
        <v>40483</v>
      </c>
      <c r="B2357" s="2">
        <v>3142.62</v>
      </c>
      <c r="C2357" s="2">
        <v>3196.04</v>
      </c>
      <c r="D2357" s="2">
        <v>3142.62</v>
      </c>
      <c r="E2357" s="2">
        <v>3192.18</v>
      </c>
      <c r="F2357" s="2">
        <v>3192.18</v>
      </c>
      <c r="G2357" t="s">
        <v>0</v>
      </c>
    </row>
    <row r="2358" spans="1:7" x14ac:dyDescent="0.25">
      <c r="A2358" s="1">
        <v>40480</v>
      </c>
      <c r="B2358" s="2">
        <v>3129.5</v>
      </c>
      <c r="C2358" s="2">
        <v>3147.3</v>
      </c>
      <c r="D2358" s="2">
        <v>3119.14</v>
      </c>
      <c r="E2358" s="2">
        <v>3142.62</v>
      </c>
      <c r="F2358" s="2">
        <v>3142.62</v>
      </c>
      <c r="G2358" t="s">
        <v>0</v>
      </c>
    </row>
    <row r="2359" spans="1:7" x14ac:dyDescent="0.25">
      <c r="A2359" s="1">
        <v>40479</v>
      </c>
      <c r="B2359" s="2">
        <v>3124.38</v>
      </c>
      <c r="C2359" s="2">
        <v>3139.87</v>
      </c>
      <c r="D2359" s="2">
        <v>3124.38</v>
      </c>
      <c r="E2359" s="2">
        <v>3129.5</v>
      </c>
      <c r="F2359" s="2">
        <v>3129.5</v>
      </c>
      <c r="G2359" t="s">
        <v>0</v>
      </c>
    </row>
    <row r="2360" spans="1:7" x14ac:dyDescent="0.25">
      <c r="A2360" s="1">
        <v>40478</v>
      </c>
      <c r="B2360" s="2">
        <v>3162.51</v>
      </c>
      <c r="C2360" s="2">
        <v>3180.96</v>
      </c>
      <c r="D2360" s="2">
        <v>3119.32</v>
      </c>
      <c r="E2360" s="2">
        <v>3124.38</v>
      </c>
      <c r="F2360" s="2">
        <v>3124.38</v>
      </c>
      <c r="G2360" t="s">
        <v>0</v>
      </c>
    </row>
    <row r="2361" spans="1:7" x14ac:dyDescent="0.25">
      <c r="A2361" s="1">
        <v>40477</v>
      </c>
      <c r="B2361" s="2">
        <v>3182.08</v>
      </c>
      <c r="C2361" s="2">
        <v>3187.33</v>
      </c>
      <c r="D2361" s="2">
        <v>3162.51</v>
      </c>
      <c r="E2361" s="2">
        <v>3162.51</v>
      </c>
      <c r="F2361" s="2">
        <v>3162.51</v>
      </c>
      <c r="G2361" t="s">
        <v>0</v>
      </c>
    </row>
    <row r="2362" spans="1:7" x14ac:dyDescent="0.25">
      <c r="A2362" s="1">
        <v>40476</v>
      </c>
      <c r="B2362" s="2">
        <v>3173.57</v>
      </c>
      <c r="C2362" s="2">
        <v>3198.74</v>
      </c>
      <c r="D2362" s="2">
        <v>3173.57</v>
      </c>
      <c r="E2362" s="2">
        <v>3182.08</v>
      </c>
      <c r="F2362" s="2">
        <v>3182.08</v>
      </c>
      <c r="G2362" t="s">
        <v>0</v>
      </c>
    </row>
    <row r="2363" spans="1:7" x14ac:dyDescent="0.25">
      <c r="A2363" s="1">
        <v>40473</v>
      </c>
      <c r="B2363" s="2">
        <v>3163.53</v>
      </c>
      <c r="C2363" s="2">
        <v>3173.57</v>
      </c>
      <c r="D2363" s="2">
        <v>3154.58</v>
      </c>
      <c r="E2363" s="2">
        <v>3173.57</v>
      </c>
      <c r="F2363" s="2">
        <v>3173.57</v>
      </c>
      <c r="G2363" t="s">
        <v>0</v>
      </c>
    </row>
    <row r="2364" spans="1:7" x14ac:dyDescent="0.25">
      <c r="A2364" s="1">
        <v>40472</v>
      </c>
      <c r="B2364" s="2">
        <v>3179.15</v>
      </c>
      <c r="C2364" s="2">
        <v>3193.84</v>
      </c>
      <c r="D2364" s="2">
        <v>3148.29</v>
      </c>
      <c r="E2364" s="2">
        <v>3163.53</v>
      </c>
      <c r="F2364" s="2">
        <v>3163.53</v>
      </c>
      <c r="G2364" t="s">
        <v>0</v>
      </c>
    </row>
    <row r="2365" spans="1:7" x14ac:dyDescent="0.25">
      <c r="A2365" s="1">
        <v>40471</v>
      </c>
      <c r="B2365" s="2">
        <v>3192.29</v>
      </c>
      <c r="C2365" s="2">
        <v>3192.29</v>
      </c>
      <c r="D2365" s="2">
        <v>3158.03</v>
      </c>
      <c r="E2365" s="2">
        <v>3179.15</v>
      </c>
      <c r="F2365" s="2">
        <v>3179.15</v>
      </c>
      <c r="G2365" t="s">
        <v>0</v>
      </c>
    </row>
    <row r="2366" spans="1:7" x14ac:dyDescent="0.25">
      <c r="A2366" s="1">
        <v>40470</v>
      </c>
      <c r="B2366" s="2">
        <v>3181.27</v>
      </c>
      <c r="C2366" s="2">
        <v>3197.25</v>
      </c>
      <c r="D2366" s="2">
        <v>3180.12</v>
      </c>
      <c r="E2366" s="2">
        <v>3192.29</v>
      </c>
      <c r="F2366" s="2">
        <v>3192.29</v>
      </c>
      <c r="G2366" t="s">
        <v>0</v>
      </c>
    </row>
    <row r="2367" spans="1:7" x14ac:dyDescent="0.25">
      <c r="A2367" s="1">
        <v>40469</v>
      </c>
      <c r="B2367" s="2">
        <v>3204.27</v>
      </c>
      <c r="C2367" s="2">
        <v>3217.25</v>
      </c>
      <c r="D2367" s="2">
        <v>3179.02</v>
      </c>
      <c r="E2367" s="2">
        <v>3181.27</v>
      </c>
      <c r="F2367" s="2">
        <v>3181.27</v>
      </c>
      <c r="G2367" t="s">
        <v>0</v>
      </c>
    </row>
    <row r="2368" spans="1:7" x14ac:dyDescent="0.25">
      <c r="A2368" s="1">
        <v>40466</v>
      </c>
      <c r="B2368" s="2">
        <v>3195.02</v>
      </c>
      <c r="C2368" s="2">
        <v>3220.71</v>
      </c>
      <c r="D2368" s="2">
        <v>3191.59</v>
      </c>
      <c r="E2368" s="2">
        <v>3204.27</v>
      </c>
      <c r="F2368" s="2">
        <v>3204.27</v>
      </c>
      <c r="G2368" t="s">
        <v>0</v>
      </c>
    </row>
    <row r="2369" spans="1:7" x14ac:dyDescent="0.25">
      <c r="A2369" s="1">
        <v>40465</v>
      </c>
      <c r="B2369" s="2">
        <v>3202.16</v>
      </c>
      <c r="C2369" s="2">
        <v>3220.51</v>
      </c>
      <c r="D2369" s="2">
        <v>3195.02</v>
      </c>
      <c r="E2369" s="2">
        <v>3195.02</v>
      </c>
      <c r="F2369" s="2">
        <v>3195.02</v>
      </c>
      <c r="G2369" t="s">
        <v>0</v>
      </c>
    </row>
    <row r="2370" spans="1:7" x14ac:dyDescent="0.25">
      <c r="A2370" s="1">
        <v>40464</v>
      </c>
      <c r="B2370" s="2">
        <v>3149.36</v>
      </c>
      <c r="C2370" s="2">
        <v>3202.16</v>
      </c>
      <c r="D2370" s="2">
        <v>3149.36</v>
      </c>
      <c r="E2370" s="2">
        <v>3202.16</v>
      </c>
      <c r="F2370" s="2">
        <v>3202.16</v>
      </c>
      <c r="G2370" t="s">
        <v>0</v>
      </c>
    </row>
    <row r="2371" spans="1:7" x14ac:dyDescent="0.25">
      <c r="A2371" s="1">
        <v>40463</v>
      </c>
      <c r="B2371" s="2">
        <v>3163.41</v>
      </c>
      <c r="C2371" s="2">
        <v>3166.25</v>
      </c>
      <c r="D2371" s="2">
        <v>3146.49</v>
      </c>
      <c r="E2371" s="2">
        <v>3149.36</v>
      </c>
      <c r="F2371" s="2">
        <v>3149.36</v>
      </c>
      <c r="G2371" t="s">
        <v>0</v>
      </c>
    </row>
    <row r="2372" spans="1:7" x14ac:dyDescent="0.25">
      <c r="A2372" s="1">
        <v>40462</v>
      </c>
      <c r="B2372" s="2">
        <v>3153.34</v>
      </c>
      <c r="C2372" s="2">
        <v>3173.31</v>
      </c>
      <c r="D2372" s="2">
        <v>3153.34</v>
      </c>
      <c r="E2372" s="2">
        <v>3163.41</v>
      </c>
      <c r="F2372" s="2">
        <v>3163.41</v>
      </c>
      <c r="G2372" t="s">
        <v>0</v>
      </c>
    </row>
    <row r="2373" spans="1:7" x14ac:dyDescent="0.25">
      <c r="A2373" s="1">
        <v>40459</v>
      </c>
      <c r="B2373" s="2">
        <v>3166.65</v>
      </c>
      <c r="C2373" s="2">
        <v>3172.81</v>
      </c>
      <c r="D2373" s="2">
        <v>3142.99</v>
      </c>
      <c r="E2373" s="2">
        <v>3153.34</v>
      </c>
      <c r="F2373" s="2">
        <v>3153.34</v>
      </c>
      <c r="G2373" t="s">
        <v>0</v>
      </c>
    </row>
    <row r="2374" spans="1:7" x14ac:dyDescent="0.25">
      <c r="A2374" s="1">
        <v>40458</v>
      </c>
      <c r="B2374" s="2">
        <v>3190.07</v>
      </c>
      <c r="C2374" s="2">
        <v>3190.07</v>
      </c>
      <c r="D2374" s="2">
        <v>3154.25</v>
      </c>
      <c r="E2374" s="2">
        <v>3166.65</v>
      </c>
      <c r="F2374" s="2">
        <v>3166.65</v>
      </c>
      <c r="G2374" t="s">
        <v>0</v>
      </c>
    </row>
    <row r="2375" spans="1:7" x14ac:dyDescent="0.25">
      <c r="A2375" s="1">
        <v>40457</v>
      </c>
      <c r="B2375" s="2">
        <v>3162.36</v>
      </c>
      <c r="C2375" s="2">
        <v>3197.34</v>
      </c>
      <c r="D2375" s="2">
        <v>3162.36</v>
      </c>
      <c r="E2375" s="2">
        <v>3190.07</v>
      </c>
      <c r="F2375" s="2">
        <v>3190.07</v>
      </c>
      <c r="G2375" t="s">
        <v>0</v>
      </c>
    </row>
    <row r="2376" spans="1:7" x14ac:dyDescent="0.25">
      <c r="A2376" s="1">
        <v>40456</v>
      </c>
      <c r="B2376" s="2">
        <v>3147.72</v>
      </c>
      <c r="C2376" s="2">
        <v>3162.36</v>
      </c>
      <c r="D2376" s="2">
        <v>3136.37</v>
      </c>
      <c r="E2376" s="2">
        <v>3162.36</v>
      </c>
      <c r="F2376" s="2">
        <v>3162.36</v>
      </c>
      <c r="G2376" t="s">
        <v>0</v>
      </c>
    </row>
    <row r="2377" spans="1:7" x14ac:dyDescent="0.25">
      <c r="A2377" s="1">
        <v>40455</v>
      </c>
      <c r="B2377" s="2">
        <v>3138.99</v>
      </c>
      <c r="C2377" s="2">
        <v>3169.82</v>
      </c>
      <c r="D2377" s="2">
        <v>3138.99</v>
      </c>
      <c r="E2377" s="2">
        <v>3168.99</v>
      </c>
      <c r="F2377" s="2">
        <v>3168.99</v>
      </c>
      <c r="G2377" t="s">
        <v>0</v>
      </c>
    </row>
    <row r="2378" spans="1:7" x14ac:dyDescent="0.25">
      <c r="A2378" s="1">
        <v>40452</v>
      </c>
      <c r="B2378" s="2">
        <v>3097.63</v>
      </c>
      <c r="C2378" s="2">
        <v>3132.03</v>
      </c>
      <c r="D2378" s="2">
        <v>3097.63</v>
      </c>
      <c r="E2378" s="2">
        <v>3130.9</v>
      </c>
      <c r="F2378" s="2">
        <v>3130.9</v>
      </c>
      <c r="G2378" t="s">
        <v>0</v>
      </c>
    </row>
    <row r="2379" spans="1:7" x14ac:dyDescent="0.25">
      <c r="A2379" s="1">
        <v>40451</v>
      </c>
      <c r="B2379" s="2">
        <v>3106.03</v>
      </c>
      <c r="C2379" s="2">
        <v>3106.03</v>
      </c>
      <c r="D2379" s="2">
        <v>3090.07</v>
      </c>
      <c r="E2379" s="2">
        <v>3097.63</v>
      </c>
      <c r="F2379" s="2">
        <v>3097.63</v>
      </c>
      <c r="G2379" t="s">
        <v>0</v>
      </c>
    </row>
    <row r="2380" spans="1:7" x14ac:dyDescent="0.25">
      <c r="A2380" s="1">
        <v>40450</v>
      </c>
      <c r="B2380" s="2">
        <v>3097.35</v>
      </c>
      <c r="C2380" s="2">
        <v>3117.41</v>
      </c>
      <c r="D2380" s="2">
        <v>3097.35</v>
      </c>
      <c r="E2380" s="2">
        <v>3106.03</v>
      </c>
      <c r="F2380" s="2">
        <v>3106.03</v>
      </c>
      <c r="G2380" t="s">
        <v>0</v>
      </c>
    </row>
    <row r="2381" spans="1:7" x14ac:dyDescent="0.25">
      <c r="A2381" s="1">
        <v>40449</v>
      </c>
      <c r="B2381" s="2">
        <v>3113.46</v>
      </c>
      <c r="C2381" s="2">
        <v>3125.72</v>
      </c>
      <c r="D2381" s="2">
        <v>3091.55</v>
      </c>
      <c r="E2381" s="2">
        <v>3097.35</v>
      </c>
      <c r="F2381" s="2">
        <v>3097.35</v>
      </c>
      <c r="G2381" t="s">
        <v>0</v>
      </c>
    </row>
    <row r="2382" spans="1:7" x14ac:dyDescent="0.25">
      <c r="A2382" s="1">
        <v>40448</v>
      </c>
      <c r="B2382" s="2">
        <v>3112.43</v>
      </c>
      <c r="C2382" s="2">
        <v>3125.38</v>
      </c>
      <c r="D2382" s="2">
        <v>3112.22</v>
      </c>
      <c r="E2382" s="2">
        <v>3113.46</v>
      </c>
      <c r="F2382" s="2">
        <v>3113.46</v>
      </c>
      <c r="G2382" t="s">
        <v>0</v>
      </c>
    </row>
    <row r="2383" spans="1:7" x14ac:dyDescent="0.25">
      <c r="A2383" s="1">
        <v>40445</v>
      </c>
      <c r="B2383" s="2">
        <v>3083.13</v>
      </c>
      <c r="C2383" s="2">
        <v>3092.68</v>
      </c>
      <c r="D2383" s="2">
        <v>3069.15</v>
      </c>
      <c r="E2383" s="2">
        <v>3092.68</v>
      </c>
      <c r="F2383" s="2">
        <v>3092.68</v>
      </c>
      <c r="G2383" t="s">
        <v>0</v>
      </c>
    </row>
    <row r="2384" spans="1:7" x14ac:dyDescent="0.25">
      <c r="A2384" s="1">
        <v>40444</v>
      </c>
      <c r="B2384" s="2">
        <v>3096.1</v>
      </c>
      <c r="C2384" s="2">
        <v>3102.76</v>
      </c>
      <c r="D2384" s="2">
        <v>3079.62</v>
      </c>
      <c r="E2384" s="2">
        <v>3083.13</v>
      </c>
      <c r="F2384" s="2">
        <v>3083.13</v>
      </c>
      <c r="G2384" t="s">
        <v>0</v>
      </c>
    </row>
    <row r="2385" spans="1:7" x14ac:dyDescent="0.25">
      <c r="A2385" s="1">
        <v>40443</v>
      </c>
      <c r="B2385" s="2">
        <v>3095.39</v>
      </c>
      <c r="C2385" s="2">
        <v>3116.24</v>
      </c>
      <c r="D2385" s="2">
        <v>3084.89</v>
      </c>
      <c r="E2385" s="2">
        <v>3096.1</v>
      </c>
      <c r="F2385" s="2">
        <v>3096.1</v>
      </c>
      <c r="G2385" t="s">
        <v>0</v>
      </c>
    </row>
    <row r="2386" spans="1:7" x14ac:dyDescent="0.25">
      <c r="A2386" s="1">
        <v>40442</v>
      </c>
      <c r="B2386" s="2">
        <v>3080.98</v>
      </c>
      <c r="C2386" s="2">
        <v>3106.14</v>
      </c>
      <c r="D2386" s="2">
        <v>3080.98</v>
      </c>
      <c r="E2386" s="2">
        <v>3095.39</v>
      </c>
      <c r="F2386" s="2">
        <v>3095.39</v>
      </c>
      <c r="G2386" t="s">
        <v>0</v>
      </c>
    </row>
    <row r="2387" spans="1:7" x14ac:dyDescent="0.25">
      <c r="A2387" s="1">
        <v>40441</v>
      </c>
      <c r="B2387" s="2">
        <v>3075.49</v>
      </c>
      <c r="C2387" s="2">
        <v>3085.69</v>
      </c>
      <c r="D2387" s="2">
        <v>3073.54</v>
      </c>
      <c r="E2387" s="2">
        <v>3080.98</v>
      </c>
      <c r="F2387" s="2">
        <v>3080.98</v>
      </c>
      <c r="G2387" t="s">
        <v>0</v>
      </c>
    </row>
    <row r="2388" spans="1:7" x14ac:dyDescent="0.25">
      <c r="A2388" s="1">
        <v>40438</v>
      </c>
      <c r="B2388" s="2">
        <v>3067.11</v>
      </c>
      <c r="C2388" s="2">
        <v>3083.54</v>
      </c>
      <c r="D2388" s="2">
        <v>3067.11</v>
      </c>
      <c r="E2388" s="2">
        <v>3076.37</v>
      </c>
      <c r="F2388" s="2">
        <v>3076.37</v>
      </c>
      <c r="G2388" t="s">
        <v>0</v>
      </c>
    </row>
    <row r="2389" spans="1:7" x14ac:dyDescent="0.25">
      <c r="A2389" s="1">
        <v>40437</v>
      </c>
      <c r="B2389" s="2">
        <v>3071.03</v>
      </c>
      <c r="C2389" s="2">
        <v>3086.28</v>
      </c>
      <c r="D2389" s="2">
        <v>3056.64</v>
      </c>
      <c r="E2389" s="2">
        <v>3067.11</v>
      </c>
      <c r="F2389" s="2">
        <v>3067.11</v>
      </c>
      <c r="G2389" t="s">
        <v>0</v>
      </c>
    </row>
    <row r="2390" spans="1:7" x14ac:dyDescent="0.25">
      <c r="A2390" s="1">
        <v>40436</v>
      </c>
      <c r="B2390" s="2">
        <v>3048.65</v>
      </c>
      <c r="C2390" s="2">
        <v>3071.03</v>
      </c>
      <c r="D2390" s="2">
        <v>3044.88</v>
      </c>
      <c r="E2390" s="2">
        <v>3071.03</v>
      </c>
      <c r="F2390" s="2">
        <v>3071.03</v>
      </c>
      <c r="G2390" t="s">
        <v>0</v>
      </c>
    </row>
    <row r="2391" spans="1:7" x14ac:dyDescent="0.25">
      <c r="A2391" s="1">
        <v>40435</v>
      </c>
      <c r="B2391" s="2">
        <v>3066.81</v>
      </c>
      <c r="C2391" s="2">
        <v>3067.47</v>
      </c>
      <c r="D2391" s="2">
        <v>3046.01</v>
      </c>
      <c r="E2391" s="2">
        <v>3048.65</v>
      </c>
      <c r="F2391" s="2">
        <v>3048.65</v>
      </c>
      <c r="G2391" t="s">
        <v>0</v>
      </c>
    </row>
    <row r="2392" spans="1:7" x14ac:dyDescent="0.25">
      <c r="A2392" s="1">
        <v>40434</v>
      </c>
      <c r="B2392" s="2">
        <v>3022.28</v>
      </c>
      <c r="C2392" s="2">
        <v>3068.54</v>
      </c>
      <c r="D2392" s="2">
        <v>3022.28</v>
      </c>
      <c r="E2392" s="2">
        <v>3066.81</v>
      </c>
      <c r="F2392" s="2">
        <v>3066.81</v>
      </c>
      <c r="G2392" t="s">
        <v>0</v>
      </c>
    </row>
    <row r="2393" spans="1:7" x14ac:dyDescent="0.25">
      <c r="A2393" s="1">
        <v>40430</v>
      </c>
      <c r="B2393" s="2">
        <v>3011.42</v>
      </c>
      <c r="C2393" s="2">
        <v>3026.5</v>
      </c>
      <c r="D2393" s="2">
        <v>3009.68</v>
      </c>
      <c r="E2393" s="2">
        <v>3022.28</v>
      </c>
      <c r="F2393" s="2">
        <v>3022.28</v>
      </c>
      <c r="G2393" t="s">
        <v>0</v>
      </c>
    </row>
    <row r="2394" spans="1:7" x14ac:dyDescent="0.25">
      <c r="A2394" s="1">
        <v>40429</v>
      </c>
      <c r="B2394" s="2">
        <v>3036.09</v>
      </c>
      <c r="C2394" s="2">
        <v>3036.09</v>
      </c>
      <c r="D2394" s="2">
        <v>3002.65</v>
      </c>
      <c r="E2394" s="2">
        <v>3011.42</v>
      </c>
      <c r="F2394" s="2">
        <v>3011.42</v>
      </c>
      <c r="G2394" t="s">
        <v>0</v>
      </c>
    </row>
    <row r="2395" spans="1:7" x14ac:dyDescent="0.25">
      <c r="A2395" s="1">
        <v>40428</v>
      </c>
      <c r="B2395" s="2">
        <v>3034.58</v>
      </c>
      <c r="C2395" s="2">
        <v>3036.09</v>
      </c>
      <c r="D2395" s="2">
        <v>3018.85</v>
      </c>
      <c r="E2395" s="2">
        <v>3036.09</v>
      </c>
      <c r="F2395" s="2">
        <v>3036.09</v>
      </c>
      <c r="G2395" t="s">
        <v>0</v>
      </c>
    </row>
    <row r="2396" spans="1:7" x14ac:dyDescent="0.25">
      <c r="A2396" s="1">
        <v>40427</v>
      </c>
      <c r="B2396" s="2">
        <v>3011.03</v>
      </c>
      <c r="C2396" s="2">
        <v>3034.58</v>
      </c>
      <c r="D2396" s="2">
        <v>3006.97</v>
      </c>
      <c r="E2396" s="2">
        <v>3034.58</v>
      </c>
      <c r="F2396" s="2">
        <v>3034.58</v>
      </c>
      <c r="G2396" t="s">
        <v>0</v>
      </c>
    </row>
    <row r="2397" spans="1:7" x14ac:dyDescent="0.25">
      <c r="A2397" s="1">
        <v>40424</v>
      </c>
      <c r="B2397" s="2">
        <v>2986.66</v>
      </c>
      <c r="C2397" s="2">
        <v>3002.56</v>
      </c>
      <c r="D2397" s="2">
        <v>2977.12</v>
      </c>
      <c r="E2397" s="2">
        <v>3002.56</v>
      </c>
      <c r="F2397" s="2">
        <v>3002.56</v>
      </c>
      <c r="G2397" t="s">
        <v>0</v>
      </c>
    </row>
    <row r="2398" spans="1:7" x14ac:dyDescent="0.25">
      <c r="A2398" s="1">
        <v>40423</v>
      </c>
      <c r="B2398" s="2">
        <v>2982.83</v>
      </c>
      <c r="C2398" s="2">
        <v>3013.21</v>
      </c>
      <c r="D2398" s="2">
        <v>2982.83</v>
      </c>
      <c r="E2398" s="2">
        <v>2986.66</v>
      </c>
      <c r="F2398" s="2">
        <v>2986.66</v>
      </c>
      <c r="G2398" t="s">
        <v>0</v>
      </c>
    </row>
    <row r="2399" spans="1:7" x14ac:dyDescent="0.25">
      <c r="A2399" s="1">
        <v>40422</v>
      </c>
      <c r="B2399" s="2">
        <v>2950.33</v>
      </c>
      <c r="C2399" s="2">
        <v>2982.83</v>
      </c>
      <c r="D2399" s="2">
        <v>2950.33</v>
      </c>
      <c r="E2399" s="2">
        <v>2982.83</v>
      </c>
      <c r="F2399" s="2">
        <v>2982.83</v>
      </c>
      <c r="G2399" t="s">
        <v>0</v>
      </c>
    </row>
    <row r="2400" spans="1:7" x14ac:dyDescent="0.25">
      <c r="A2400" s="1">
        <v>40421</v>
      </c>
      <c r="B2400" s="2">
        <v>2957.06</v>
      </c>
      <c r="C2400" s="2">
        <v>2957.06</v>
      </c>
      <c r="D2400" s="2">
        <v>2921.45</v>
      </c>
      <c r="E2400" s="2">
        <v>2950.33</v>
      </c>
      <c r="F2400" s="2">
        <v>2950.33</v>
      </c>
      <c r="G2400" t="s">
        <v>0</v>
      </c>
    </row>
    <row r="2401" spans="1:7" x14ac:dyDescent="0.25">
      <c r="A2401" s="1">
        <v>40420</v>
      </c>
      <c r="B2401" s="2">
        <v>2949.64</v>
      </c>
      <c r="C2401" s="2">
        <v>2965.41</v>
      </c>
      <c r="D2401" s="2">
        <v>2948.65</v>
      </c>
      <c r="E2401" s="2">
        <v>2957.06</v>
      </c>
      <c r="F2401" s="2">
        <v>2957.06</v>
      </c>
      <c r="G2401" t="s">
        <v>0</v>
      </c>
    </row>
    <row r="2402" spans="1:7" x14ac:dyDescent="0.25">
      <c r="A2402" s="1">
        <v>40417</v>
      </c>
      <c r="B2402" s="2">
        <v>2925.87</v>
      </c>
      <c r="C2402" s="2">
        <v>2948.81</v>
      </c>
      <c r="D2402" s="2">
        <v>2924.59</v>
      </c>
      <c r="E2402" s="2">
        <v>2938.74</v>
      </c>
      <c r="F2402" s="2">
        <v>2938.74</v>
      </c>
      <c r="G2402" t="s">
        <v>0</v>
      </c>
    </row>
    <row r="2403" spans="1:7" x14ac:dyDescent="0.25">
      <c r="A2403" s="1">
        <v>40416</v>
      </c>
      <c r="B2403" s="2">
        <v>2926.55</v>
      </c>
      <c r="C2403" s="2">
        <v>2935.15</v>
      </c>
      <c r="D2403" s="2">
        <v>2922.57</v>
      </c>
      <c r="E2403" s="2">
        <v>2925.87</v>
      </c>
      <c r="F2403" s="2">
        <v>2925.87</v>
      </c>
      <c r="G2403" t="s">
        <v>0</v>
      </c>
    </row>
    <row r="2404" spans="1:7" x14ac:dyDescent="0.25">
      <c r="A2404" s="1">
        <v>40415</v>
      </c>
      <c r="B2404" s="2">
        <v>2922.85</v>
      </c>
      <c r="C2404" s="2">
        <v>2929.54</v>
      </c>
      <c r="D2404" s="2">
        <v>2910.21</v>
      </c>
      <c r="E2404" s="2">
        <v>2926.55</v>
      </c>
      <c r="F2404" s="2">
        <v>2926.55</v>
      </c>
      <c r="G2404" t="s">
        <v>0</v>
      </c>
    </row>
    <row r="2405" spans="1:7" x14ac:dyDescent="0.25">
      <c r="A2405" s="1">
        <v>40414</v>
      </c>
      <c r="B2405" s="2">
        <v>2925.99</v>
      </c>
      <c r="C2405" s="2">
        <v>2947.64</v>
      </c>
      <c r="D2405" s="2">
        <v>2919.04</v>
      </c>
      <c r="E2405" s="2">
        <v>2922.85</v>
      </c>
      <c r="F2405" s="2">
        <v>2922.85</v>
      </c>
      <c r="G2405" t="s">
        <v>0</v>
      </c>
    </row>
    <row r="2406" spans="1:7" x14ac:dyDescent="0.25">
      <c r="A2406" s="1">
        <v>40413</v>
      </c>
      <c r="B2406" s="2">
        <v>2934.54</v>
      </c>
      <c r="C2406" s="2">
        <v>2937.75</v>
      </c>
      <c r="D2406" s="2">
        <v>2916.56</v>
      </c>
      <c r="E2406" s="2">
        <v>2925.99</v>
      </c>
      <c r="F2406" s="2">
        <v>2925.99</v>
      </c>
      <c r="G2406" t="s">
        <v>0</v>
      </c>
    </row>
    <row r="2407" spans="1:7" x14ac:dyDescent="0.25">
      <c r="A2407" s="1">
        <v>40410</v>
      </c>
      <c r="B2407" s="2">
        <v>2946.77</v>
      </c>
      <c r="C2407" s="2">
        <v>2946.77</v>
      </c>
      <c r="D2407" s="2">
        <v>2925.99</v>
      </c>
      <c r="E2407" s="2">
        <v>2936.48</v>
      </c>
      <c r="F2407" s="2">
        <v>2936.48</v>
      </c>
      <c r="G2407" t="s">
        <v>0</v>
      </c>
    </row>
    <row r="2408" spans="1:7" x14ac:dyDescent="0.25">
      <c r="A2408" s="1">
        <v>40409</v>
      </c>
      <c r="B2408" s="2">
        <v>2919.37</v>
      </c>
      <c r="C2408" s="2">
        <v>2952.39</v>
      </c>
      <c r="D2408" s="2">
        <v>2919.37</v>
      </c>
      <c r="E2408" s="2">
        <v>2946.77</v>
      </c>
      <c r="F2408" s="2">
        <v>2946.77</v>
      </c>
      <c r="G2408" t="s">
        <v>0</v>
      </c>
    </row>
    <row r="2409" spans="1:7" x14ac:dyDescent="0.25">
      <c r="A2409" s="1">
        <v>40408</v>
      </c>
      <c r="B2409" s="2">
        <v>2923.36</v>
      </c>
      <c r="C2409" s="2">
        <v>2941.16</v>
      </c>
      <c r="D2409" s="2">
        <v>2919.37</v>
      </c>
      <c r="E2409" s="2">
        <v>2919.37</v>
      </c>
      <c r="F2409" s="2">
        <v>2919.37</v>
      </c>
      <c r="G2409" t="s">
        <v>0</v>
      </c>
    </row>
    <row r="2410" spans="1:7" x14ac:dyDescent="0.25">
      <c r="A2410" s="1">
        <v>40407</v>
      </c>
      <c r="B2410" s="2">
        <v>2933.51</v>
      </c>
      <c r="C2410" s="2">
        <v>2938.77</v>
      </c>
      <c r="D2410" s="2">
        <v>2923.36</v>
      </c>
      <c r="E2410" s="2">
        <v>2923.36</v>
      </c>
      <c r="F2410" s="2">
        <v>2923.36</v>
      </c>
      <c r="G2410" t="s">
        <v>0</v>
      </c>
    </row>
    <row r="2411" spans="1:7" x14ac:dyDescent="0.25">
      <c r="A2411" s="1">
        <v>40406</v>
      </c>
      <c r="B2411" s="2">
        <v>2921.22</v>
      </c>
      <c r="C2411" s="2">
        <v>2944.38</v>
      </c>
      <c r="D2411" s="2">
        <v>2915.71</v>
      </c>
      <c r="E2411" s="2">
        <v>2933.51</v>
      </c>
      <c r="F2411" s="2">
        <v>2933.51</v>
      </c>
      <c r="G2411" t="s">
        <v>0</v>
      </c>
    </row>
    <row r="2412" spans="1:7" x14ac:dyDescent="0.25">
      <c r="A2412" s="1">
        <v>40403</v>
      </c>
      <c r="B2412" s="2">
        <v>2927.04</v>
      </c>
      <c r="C2412" s="2">
        <v>2948.9</v>
      </c>
      <c r="D2412" s="2">
        <v>2927.04</v>
      </c>
      <c r="E2412" s="2">
        <v>2939.97</v>
      </c>
      <c r="F2412" s="2">
        <v>2939.97</v>
      </c>
      <c r="G2412" t="s">
        <v>0</v>
      </c>
    </row>
    <row r="2413" spans="1:7" x14ac:dyDescent="0.25">
      <c r="A2413" s="1">
        <v>40402</v>
      </c>
      <c r="B2413" s="2">
        <v>2949.26</v>
      </c>
      <c r="C2413" s="2">
        <v>2949.26</v>
      </c>
      <c r="D2413" s="2">
        <v>2916.54</v>
      </c>
      <c r="E2413" s="2">
        <v>2927.04</v>
      </c>
      <c r="F2413" s="2">
        <v>2927.04</v>
      </c>
      <c r="G2413" t="s">
        <v>0</v>
      </c>
    </row>
    <row r="2414" spans="1:7" x14ac:dyDescent="0.25">
      <c r="A2414" s="1">
        <v>40401</v>
      </c>
      <c r="B2414" s="2">
        <v>2984.29</v>
      </c>
      <c r="C2414" s="2">
        <v>2984.29</v>
      </c>
      <c r="D2414" s="2">
        <v>2944.61</v>
      </c>
      <c r="E2414" s="2">
        <v>2949.26</v>
      </c>
      <c r="F2414" s="2">
        <v>2949.26</v>
      </c>
      <c r="G2414" t="s">
        <v>0</v>
      </c>
    </row>
    <row r="2415" spans="1:7" x14ac:dyDescent="0.25">
      <c r="A2415" s="1">
        <v>40400</v>
      </c>
      <c r="B2415" s="2">
        <v>2995.06</v>
      </c>
      <c r="C2415" s="2">
        <v>3002.63</v>
      </c>
      <c r="D2415" s="2">
        <v>2981.63</v>
      </c>
      <c r="E2415" s="2">
        <v>2984.29</v>
      </c>
      <c r="F2415" s="2">
        <v>2984.29</v>
      </c>
      <c r="G2415" t="s">
        <v>0</v>
      </c>
    </row>
    <row r="2416" spans="1:7" x14ac:dyDescent="0.25">
      <c r="A2416" s="1">
        <v>40396</v>
      </c>
      <c r="B2416" s="2">
        <v>3006.76</v>
      </c>
      <c r="C2416" s="2">
        <v>3006.76</v>
      </c>
      <c r="D2416" s="2">
        <v>2978.75</v>
      </c>
      <c r="E2416" s="2">
        <v>2995.06</v>
      </c>
      <c r="F2416" s="2">
        <v>2995.06</v>
      </c>
      <c r="G2416" t="s">
        <v>0</v>
      </c>
    </row>
    <row r="2417" spans="1:7" x14ac:dyDescent="0.25">
      <c r="A2417" s="1">
        <v>40395</v>
      </c>
      <c r="B2417" s="2">
        <v>3001.87</v>
      </c>
      <c r="C2417" s="2">
        <v>3016.01</v>
      </c>
      <c r="D2417" s="2">
        <v>3000.71</v>
      </c>
      <c r="E2417" s="2">
        <v>3006.76</v>
      </c>
      <c r="F2417" s="2">
        <v>3006.76</v>
      </c>
      <c r="G2417" t="s">
        <v>0</v>
      </c>
    </row>
    <row r="2418" spans="1:7" x14ac:dyDescent="0.25">
      <c r="A2418" s="1">
        <v>40394</v>
      </c>
      <c r="B2418" s="2">
        <v>3014.77</v>
      </c>
      <c r="C2418" s="2">
        <v>3014.77</v>
      </c>
      <c r="D2418" s="2">
        <v>2997.23</v>
      </c>
      <c r="E2418" s="2">
        <v>3001.87</v>
      </c>
      <c r="F2418" s="2">
        <v>3001.87</v>
      </c>
      <c r="G2418" t="s">
        <v>0</v>
      </c>
    </row>
    <row r="2419" spans="1:7" x14ac:dyDescent="0.25">
      <c r="A2419" s="1">
        <v>40393</v>
      </c>
      <c r="B2419" s="2">
        <v>3025.04</v>
      </c>
      <c r="C2419" s="2">
        <v>3043.28</v>
      </c>
      <c r="D2419" s="2">
        <v>3003.67</v>
      </c>
      <c r="E2419" s="2">
        <v>3014.77</v>
      </c>
      <c r="F2419" s="2">
        <v>3014.77</v>
      </c>
      <c r="G2419" t="s">
        <v>0</v>
      </c>
    </row>
    <row r="2420" spans="1:7" x14ac:dyDescent="0.25">
      <c r="A2420" s="1">
        <v>40392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</row>
    <row r="2421" spans="1:7" x14ac:dyDescent="0.25">
      <c r="A2421" s="1">
        <v>40389</v>
      </c>
      <c r="B2421" s="2">
        <v>2997.65</v>
      </c>
      <c r="C2421" s="2">
        <v>3018.26</v>
      </c>
      <c r="D2421" s="2">
        <v>2979.79</v>
      </c>
      <c r="E2421" s="2">
        <v>2987.7</v>
      </c>
      <c r="F2421" s="2">
        <v>2987.7</v>
      </c>
      <c r="G2421" t="s">
        <v>0</v>
      </c>
    </row>
    <row r="2422" spans="1:7" x14ac:dyDescent="0.25">
      <c r="A2422" s="1">
        <v>40388</v>
      </c>
      <c r="B2422" s="2">
        <v>2985.38</v>
      </c>
      <c r="C2422" s="2">
        <v>2997.65</v>
      </c>
      <c r="D2422" s="2">
        <v>2980.7</v>
      </c>
      <c r="E2422" s="2">
        <v>2997.65</v>
      </c>
      <c r="F2422" s="2">
        <v>2997.65</v>
      </c>
      <c r="G2422" t="s">
        <v>0</v>
      </c>
    </row>
    <row r="2423" spans="1:7" x14ac:dyDescent="0.25">
      <c r="A2423" s="1">
        <v>40387</v>
      </c>
      <c r="B2423" s="2">
        <v>2979.38</v>
      </c>
      <c r="C2423" s="2">
        <v>2996.57</v>
      </c>
      <c r="D2423" s="2">
        <v>2973.12</v>
      </c>
      <c r="E2423" s="2">
        <v>2985.38</v>
      </c>
      <c r="F2423" s="2">
        <v>2985.38</v>
      </c>
      <c r="G2423" t="s">
        <v>0</v>
      </c>
    </row>
    <row r="2424" spans="1:7" x14ac:dyDescent="0.25">
      <c r="A2424" s="1">
        <v>40386</v>
      </c>
      <c r="B2424" s="2">
        <v>2966.99</v>
      </c>
      <c r="C2424" s="2">
        <v>2991.49</v>
      </c>
      <c r="D2424" s="2">
        <v>2966.99</v>
      </c>
      <c r="E2424" s="2">
        <v>2979.38</v>
      </c>
      <c r="F2424" s="2">
        <v>2979.38</v>
      </c>
      <c r="G2424" t="s">
        <v>0</v>
      </c>
    </row>
    <row r="2425" spans="1:7" x14ac:dyDescent="0.25">
      <c r="A2425" s="1">
        <v>40385</v>
      </c>
      <c r="B2425" s="2">
        <v>2976.66</v>
      </c>
      <c r="C2425" s="2">
        <v>2980.48</v>
      </c>
      <c r="D2425" s="2">
        <v>2962.89</v>
      </c>
      <c r="E2425" s="2">
        <v>2966.99</v>
      </c>
      <c r="F2425" s="2">
        <v>2966.99</v>
      </c>
      <c r="G2425" t="s">
        <v>0</v>
      </c>
    </row>
    <row r="2426" spans="1:7" x14ac:dyDescent="0.25">
      <c r="A2426" s="1">
        <v>40382</v>
      </c>
      <c r="B2426" s="2">
        <v>2955.67</v>
      </c>
      <c r="C2426" s="2">
        <v>2979.45</v>
      </c>
      <c r="D2426" s="2">
        <v>2955.67</v>
      </c>
      <c r="E2426" s="2">
        <v>2973.47</v>
      </c>
      <c r="F2426" s="2">
        <v>2973.47</v>
      </c>
      <c r="G2426" t="s">
        <v>0</v>
      </c>
    </row>
    <row r="2427" spans="1:7" x14ac:dyDescent="0.25">
      <c r="A2427" s="1">
        <v>40381</v>
      </c>
      <c r="B2427" s="2">
        <v>2926.09</v>
      </c>
      <c r="C2427" s="2">
        <v>2955.67</v>
      </c>
      <c r="D2427" s="2">
        <v>2926.09</v>
      </c>
      <c r="E2427" s="2">
        <v>2955.67</v>
      </c>
      <c r="F2427" s="2">
        <v>2955.67</v>
      </c>
      <c r="G2427" t="s">
        <v>0</v>
      </c>
    </row>
    <row r="2428" spans="1:7" x14ac:dyDescent="0.25">
      <c r="A2428" s="1">
        <v>40380</v>
      </c>
      <c r="B2428" s="2">
        <v>2948.61</v>
      </c>
      <c r="C2428" s="2">
        <v>2958.61</v>
      </c>
      <c r="D2428" s="2">
        <v>2926.09</v>
      </c>
      <c r="E2428" s="2">
        <v>2926.09</v>
      </c>
      <c r="F2428" s="2">
        <v>2926.09</v>
      </c>
      <c r="G2428" t="s">
        <v>0</v>
      </c>
    </row>
    <row r="2429" spans="1:7" x14ac:dyDescent="0.25">
      <c r="A2429" s="1">
        <v>40379</v>
      </c>
      <c r="B2429" s="2">
        <v>2945.42</v>
      </c>
      <c r="C2429" s="2">
        <v>2955.12</v>
      </c>
      <c r="D2429" s="2">
        <v>2942.88</v>
      </c>
      <c r="E2429" s="2">
        <v>2948.61</v>
      </c>
      <c r="F2429" s="2">
        <v>2948.61</v>
      </c>
      <c r="G2429" t="s">
        <v>0</v>
      </c>
    </row>
    <row r="2430" spans="1:7" x14ac:dyDescent="0.25">
      <c r="A2430" s="1">
        <v>40378</v>
      </c>
      <c r="B2430" s="2">
        <v>2936.74</v>
      </c>
      <c r="C2430" s="2">
        <v>2957.4</v>
      </c>
      <c r="D2430" s="2">
        <v>2932.12</v>
      </c>
      <c r="E2430" s="2">
        <v>2945.42</v>
      </c>
      <c r="F2430" s="2">
        <v>2945.42</v>
      </c>
      <c r="G2430" t="s">
        <v>0</v>
      </c>
    </row>
    <row r="2431" spans="1:7" x14ac:dyDescent="0.25">
      <c r="A2431" s="1">
        <v>40375</v>
      </c>
      <c r="B2431" s="2">
        <v>2943.55</v>
      </c>
      <c r="C2431" s="2">
        <v>2958.54</v>
      </c>
      <c r="D2431" s="2">
        <v>2939.45</v>
      </c>
      <c r="E2431" s="2">
        <v>2957.72</v>
      </c>
      <c r="F2431" s="2">
        <v>2957.72</v>
      </c>
      <c r="G2431" t="s">
        <v>0</v>
      </c>
    </row>
    <row r="2432" spans="1:7" x14ac:dyDescent="0.25">
      <c r="A2432" s="1">
        <v>40374</v>
      </c>
      <c r="B2432" s="2">
        <v>2952.81</v>
      </c>
      <c r="C2432" s="2">
        <v>2955.62</v>
      </c>
      <c r="D2432" s="2">
        <v>2935.13</v>
      </c>
      <c r="E2432" s="2">
        <v>2943.55</v>
      </c>
      <c r="F2432" s="2">
        <v>2943.55</v>
      </c>
      <c r="G2432" t="s">
        <v>0</v>
      </c>
    </row>
    <row r="2433" spans="1:7" x14ac:dyDescent="0.25">
      <c r="A2433" s="1">
        <v>40373</v>
      </c>
      <c r="B2433" s="2">
        <v>2928.7</v>
      </c>
      <c r="C2433" s="2">
        <v>2954.94</v>
      </c>
      <c r="D2433" s="2">
        <v>2928.7</v>
      </c>
      <c r="E2433" s="2">
        <v>2952.81</v>
      </c>
      <c r="F2433" s="2">
        <v>2952.81</v>
      </c>
      <c r="G2433" t="s">
        <v>0</v>
      </c>
    </row>
    <row r="2434" spans="1:7" x14ac:dyDescent="0.25">
      <c r="A2434" s="1">
        <v>40372</v>
      </c>
      <c r="B2434" s="2">
        <v>2925.32</v>
      </c>
      <c r="C2434" s="2">
        <v>2938.89</v>
      </c>
      <c r="D2434" s="2">
        <v>2918.86</v>
      </c>
      <c r="E2434" s="2">
        <v>2928.7</v>
      </c>
      <c r="F2434" s="2">
        <v>2928.7</v>
      </c>
      <c r="G2434" t="s">
        <v>0</v>
      </c>
    </row>
    <row r="2435" spans="1:7" x14ac:dyDescent="0.25">
      <c r="A2435" s="1">
        <v>40371</v>
      </c>
      <c r="B2435" s="2">
        <v>2923.23</v>
      </c>
      <c r="C2435" s="2">
        <v>2934.79</v>
      </c>
      <c r="D2435" s="2">
        <v>2914.66</v>
      </c>
      <c r="E2435" s="2">
        <v>2925.32</v>
      </c>
      <c r="F2435" s="2">
        <v>2925.32</v>
      </c>
      <c r="G2435" t="s">
        <v>0</v>
      </c>
    </row>
    <row r="2436" spans="1:7" x14ac:dyDescent="0.25">
      <c r="A2436" s="1">
        <v>40368</v>
      </c>
      <c r="B2436" s="2">
        <v>2897.15</v>
      </c>
      <c r="C2436" s="2">
        <v>2919.28</v>
      </c>
      <c r="D2436" s="2">
        <v>2895.64</v>
      </c>
      <c r="E2436" s="2">
        <v>2917.17</v>
      </c>
      <c r="F2436" s="2">
        <v>2917.17</v>
      </c>
      <c r="G2436" t="s">
        <v>0</v>
      </c>
    </row>
    <row r="2437" spans="1:7" x14ac:dyDescent="0.25">
      <c r="A2437" s="1">
        <v>40367</v>
      </c>
      <c r="B2437" s="2">
        <v>2861.03</v>
      </c>
      <c r="C2437" s="2">
        <v>2898.6</v>
      </c>
      <c r="D2437" s="2">
        <v>2861.03</v>
      </c>
      <c r="E2437" s="2">
        <v>2897.15</v>
      </c>
      <c r="F2437" s="2">
        <v>2897.15</v>
      </c>
      <c r="G2437" t="s">
        <v>0</v>
      </c>
    </row>
    <row r="2438" spans="1:7" x14ac:dyDescent="0.25">
      <c r="A2438" s="1">
        <v>40366</v>
      </c>
      <c r="B2438" s="2">
        <v>2868.02</v>
      </c>
      <c r="C2438" s="2">
        <v>2875.91</v>
      </c>
      <c r="D2438" s="2">
        <v>2853.2</v>
      </c>
      <c r="E2438" s="2">
        <v>2861.03</v>
      </c>
      <c r="F2438" s="2">
        <v>2861.03</v>
      </c>
      <c r="G2438" t="s">
        <v>0</v>
      </c>
    </row>
    <row r="2439" spans="1:7" x14ac:dyDescent="0.25">
      <c r="A2439" s="1">
        <v>40365</v>
      </c>
      <c r="B2439" s="2">
        <v>2844.02</v>
      </c>
      <c r="C2439" s="2">
        <v>2873</v>
      </c>
      <c r="D2439" s="2">
        <v>2827.21</v>
      </c>
      <c r="E2439" s="2">
        <v>2868.02</v>
      </c>
      <c r="F2439" s="2">
        <v>2868.02</v>
      </c>
      <c r="G2439" t="s">
        <v>0</v>
      </c>
    </row>
    <row r="2440" spans="1:7" x14ac:dyDescent="0.25">
      <c r="A2440" s="1">
        <v>40364</v>
      </c>
      <c r="B2440" s="2">
        <v>2855.07</v>
      </c>
      <c r="C2440" s="2">
        <v>2862.58</v>
      </c>
      <c r="D2440" s="2">
        <v>2836.31</v>
      </c>
      <c r="E2440" s="2">
        <v>2844.02</v>
      </c>
      <c r="F2440" s="2">
        <v>2844.02</v>
      </c>
      <c r="G2440" t="s">
        <v>0</v>
      </c>
    </row>
    <row r="2441" spans="1:7" x14ac:dyDescent="0.25">
      <c r="A2441" s="1">
        <v>40361</v>
      </c>
      <c r="B2441" s="2">
        <v>2820.35</v>
      </c>
      <c r="C2441" s="2">
        <v>2853.95</v>
      </c>
      <c r="D2441" s="2">
        <v>2819.74</v>
      </c>
      <c r="E2441" s="2">
        <v>2844.19</v>
      </c>
      <c r="F2441" s="2">
        <v>2844.19</v>
      </c>
      <c r="G2441" t="s">
        <v>0</v>
      </c>
    </row>
    <row r="2442" spans="1:7" x14ac:dyDescent="0.25">
      <c r="A2442" s="1">
        <v>40360</v>
      </c>
      <c r="B2442" s="2">
        <v>2835.51</v>
      </c>
      <c r="C2442" s="2">
        <v>2835.51</v>
      </c>
      <c r="D2442" s="2">
        <v>2814.44</v>
      </c>
      <c r="E2442" s="2">
        <v>2820.35</v>
      </c>
      <c r="F2442" s="2">
        <v>2820.35</v>
      </c>
      <c r="G2442" t="s">
        <v>0</v>
      </c>
    </row>
    <row r="2443" spans="1:7" x14ac:dyDescent="0.25">
      <c r="A2443" s="1">
        <v>40359</v>
      </c>
      <c r="B2443" s="2">
        <v>2830.34</v>
      </c>
      <c r="C2443" s="2">
        <v>2835.51</v>
      </c>
      <c r="D2443" s="2">
        <v>2770.12</v>
      </c>
      <c r="E2443" s="2">
        <v>2835.51</v>
      </c>
      <c r="F2443" s="2">
        <v>2835.51</v>
      </c>
      <c r="G2443" t="s">
        <v>0</v>
      </c>
    </row>
    <row r="2444" spans="1:7" x14ac:dyDescent="0.25">
      <c r="A2444" s="1">
        <v>40358</v>
      </c>
      <c r="B2444" s="2">
        <v>2869.99</v>
      </c>
      <c r="C2444" s="2">
        <v>2882.79</v>
      </c>
      <c r="D2444" s="2">
        <v>2818.08</v>
      </c>
      <c r="E2444" s="2">
        <v>2830.34</v>
      </c>
      <c r="F2444" s="2">
        <v>2830.34</v>
      </c>
      <c r="G2444" t="s">
        <v>0</v>
      </c>
    </row>
    <row r="2445" spans="1:7" x14ac:dyDescent="0.25">
      <c r="A2445" s="1">
        <v>40357</v>
      </c>
      <c r="B2445" s="2">
        <v>2854.73</v>
      </c>
      <c r="C2445" s="2">
        <v>2873.18</v>
      </c>
      <c r="D2445" s="2">
        <v>2850.75</v>
      </c>
      <c r="E2445" s="2">
        <v>2869.99</v>
      </c>
      <c r="F2445" s="2">
        <v>2869.99</v>
      </c>
      <c r="G2445" t="s">
        <v>0</v>
      </c>
    </row>
    <row r="2446" spans="1:7" x14ac:dyDescent="0.25">
      <c r="A2446" s="1">
        <v>40354</v>
      </c>
      <c r="B2446" s="2">
        <v>2847.61</v>
      </c>
      <c r="C2446" s="2">
        <v>2859.29</v>
      </c>
      <c r="D2446" s="2">
        <v>2831.65</v>
      </c>
      <c r="E2446" s="2">
        <v>2851.64</v>
      </c>
      <c r="F2446" s="2">
        <v>2851.64</v>
      </c>
      <c r="G2446" t="s">
        <v>0</v>
      </c>
    </row>
    <row r="2447" spans="1:7" x14ac:dyDescent="0.25">
      <c r="A2447" s="1">
        <v>40353</v>
      </c>
      <c r="B2447" s="2">
        <v>2871.05</v>
      </c>
      <c r="C2447" s="2">
        <v>2876.4</v>
      </c>
      <c r="D2447" s="2">
        <v>2841.73</v>
      </c>
      <c r="E2447" s="2">
        <v>2847.61</v>
      </c>
      <c r="F2447" s="2">
        <v>2847.61</v>
      </c>
      <c r="G2447" t="s">
        <v>0</v>
      </c>
    </row>
    <row r="2448" spans="1:7" x14ac:dyDescent="0.25">
      <c r="A2448" s="1">
        <v>40352</v>
      </c>
      <c r="B2448" s="2">
        <v>2872.3</v>
      </c>
      <c r="C2448" s="2">
        <v>2872.3</v>
      </c>
      <c r="D2448" s="2">
        <v>2849.29</v>
      </c>
      <c r="E2448" s="2">
        <v>2871.05</v>
      </c>
      <c r="F2448" s="2">
        <v>2871.05</v>
      </c>
      <c r="G2448" t="s">
        <v>0</v>
      </c>
    </row>
    <row r="2449" spans="1:7" x14ac:dyDescent="0.25">
      <c r="A2449" s="1">
        <v>40351</v>
      </c>
      <c r="B2449" s="2">
        <v>2885.64</v>
      </c>
      <c r="C2449" s="2">
        <v>2888.06</v>
      </c>
      <c r="D2449" s="2">
        <v>2869.57</v>
      </c>
      <c r="E2449" s="2">
        <v>2872.3</v>
      </c>
      <c r="F2449" s="2">
        <v>2872.3</v>
      </c>
      <c r="G2449" t="s">
        <v>0</v>
      </c>
    </row>
    <row r="2450" spans="1:7" x14ac:dyDescent="0.25">
      <c r="A2450" s="1">
        <v>40350</v>
      </c>
      <c r="B2450" s="2">
        <v>2862.77</v>
      </c>
      <c r="C2450" s="2">
        <v>2890.09</v>
      </c>
      <c r="D2450" s="2">
        <v>2860.76</v>
      </c>
      <c r="E2450" s="2">
        <v>2885.64</v>
      </c>
      <c r="F2450" s="2">
        <v>2885.64</v>
      </c>
      <c r="G2450" t="s">
        <v>0</v>
      </c>
    </row>
    <row r="2451" spans="1:7" x14ac:dyDescent="0.25">
      <c r="A2451" s="1">
        <v>40347</v>
      </c>
      <c r="B2451" s="2">
        <v>2843.95</v>
      </c>
      <c r="C2451" s="2">
        <v>2854.99</v>
      </c>
      <c r="D2451" s="2">
        <v>2833.4</v>
      </c>
      <c r="E2451" s="2">
        <v>2833.4</v>
      </c>
      <c r="F2451" s="2">
        <v>2833.4</v>
      </c>
      <c r="G2451" t="s">
        <v>0</v>
      </c>
    </row>
    <row r="2452" spans="1:7" x14ac:dyDescent="0.25">
      <c r="A2452" s="1">
        <v>40346</v>
      </c>
      <c r="B2452" s="2">
        <v>2846.94</v>
      </c>
      <c r="C2452" s="2">
        <v>2856.12</v>
      </c>
      <c r="D2452" s="2">
        <v>2833.85</v>
      </c>
      <c r="E2452" s="2">
        <v>2843.95</v>
      </c>
      <c r="F2452" s="2">
        <v>2843.95</v>
      </c>
      <c r="G2452" t="s">
        <v>0</v>
      </c>
    </row>
    <row r="2453" spans="1:7" x14ac:dyDescent="0.25">
      <c r="A2453" s="1">
        <v>40345</v>
      </c>
      <c r="B2453" s="2">
        <v>2818.21</v>
      </c>
      <c r="C2453" s="2">
        <v>2857.86</v>
      </c>
      <c r="D2453" s="2">
        <v>2818.21</v>
      </c>
      <c r="E2453" s="2">
        <v>2846.94</v>
      </c>
      <c r="F2453" s="2">
        <v>2846.94</v>
      </c>
      <c r="G2453" t="s">
        <v>0</v>
      </c>
    </row>
    <row r="2454" spans="1:7" x14ac:dyDescent="0.25">
      <c r="A2454" s="1">
        <v>40344</v>
      </c>
      <c r="B2454" s="2">
        <v>2818.07</v>
      </c>
      <c r="C2454" s="2">
        <v>2826.48</v>
      </c>
      <c r="D2454" s="2">
        <v>2808.52</v>
      </c>
      <c r="E2454" s="2">
        <v>2818.21</v>
      </c>
      <c r="F2454" s="2">
        <v>2818.21</v>
      </c>
      <c r="G2454" t="s">
        <v>0</v>
      </c>
    </row>
    <row r="2455" spans="1:7" x14ac:dyDescent="0.25">
      <c r="A2455" s="1">
        <v>40343</v>
      </c>
      <c r="B2455" s="2">
        <v>2804.29</v>
      </c>
      <c r="C2455" s="2">
        <v>2819.1</v>
      </c>
      <c r="D2455" s="2">
        <v>2801.19</v>
      </c>
      <c r="E2455" s="2">
        <v>2818.07</v>
      </c>
      <c r="F2455" s="2">
        <v>2818.07</v>
      </c>
      <c r="G2455" t="s">
        <v>0</v>
      </c>
    </row>
    <row r="2456" spans="1:7" x14ac:dyDescent="0.25">
      <c r="A2456" s="1">
        <v>40340</v>
      </c>
      <c r="B2456" s="2">
        <v>2779.58</v>
      </c>
      <c r="C2456" s="2">
        <v>2806.31</v>
      </c>
      <c r="D2456" s="2">
        <v>2779.58</v>
      </c>
      <c r="E2456" s="2">
        <v>2796.29</v>
      </c>
      <c r="F2456" s="2">
        <v>2796.29</v>
      </c>
      <c r="G2456" t="s">
        <v>0</v>
      </c>
    </row>
    <row r="2457" spans="1:7" x14ac:dyDescent="0.25">
      <c r="A2457" s="1">
        <v>40339</v>
      </c>
      <c r="B2457" s="2">
        <v>2745.8</v>
      </c>
      <c r="C2457" s="2">
        <v>2779.58</v>
      </c>
      <c r="D2457" s="2">
        <v>2745.8</v>
      </c>
      <c r="E2457" s="2">
        <v>2779.58</v>
      </c>
      <c r="F2457" s="2">
        <v>2779.58</v>
      </c>
      <c r="G2457" t="s">
        <v>0</v>
      </c>
    </row>
    <row r="2458" spans="1:7" x14ac:dyDescent="0.25">
      <c r="A2458" s="1">
        <v>40338</v>
      </c>
      <c r="B2458" s="2">
        <v>2746.61</v>
      </c>
      <c r="C2458" s="2">
        <v>2766.3</v>
      </c>
      <c r="D2458" s="2">
        <v>2740.69</v>
      </c>
      <c r="E2458" s="2">
        <v>2745.8</v>
      </c>
      <c r="F2458" s="2">
        <v>2745.8</v>
      </c>
      <c r="G2458" t="s">
        <v>0</v>
      </c>
    </row>
    <row r="2459" spans="1:7" x14ac:dyDescent="0.25">
      <c r="A2459" s="1">
        <v>40337</v>
      </c>
      <c r="B2459" s="2">
        <v>2751.88</v>
      </c>
      <c r="C2459" s="2">
        <v>2772.65</v>
      </c>
      <c r="D2459" s="2">
        <v>2746.61</v>
      </c>
      <c r="E2459" s="2">
        <v>2746.61</v>
      </c>
      <c r="F2459" s="2">
        <v>2746.61</v>
      </c>
      <c r="G2459" t="s">
        <v>0</v>
      </c>
    </row>
    <row r="2460" spans="1:7" x14ac:dyDescent="0.25">
      <c r="A2460" s="1">
        <v>40336</v>
      </c>
      <c r="B2460" s="2">
        <v>2736.67</v>
      </c>
      <c r="C2460" s="2">
        <v>2765.06</v>
      </c>
      <c r="D2460" s="2">
        <v>2726.8</v>
      </c>
      <c r="E2460" s="2">
        <v>2751.88</v>
      </c>
      <c r="F2460" s="2">
        <v>2751.88</v>
      </c>
      <c r="G2460" t="s">
        <v>0</v>
      </c>
    </row>
    <row r="2461" spans="1:7" x14ac:dyDescent="0.25">
      <c r="A2461" s="1">
        <v>40333</v>
      </c>
      <c r="B2461" s="2">
        <v>2793.47</v>
      </c>
      <c r="C2461" s="2">
        <v>2821.83</v>
      </c>
      <c r="D2461" s="2">
        <v>2778.5</v>
      </c>
      <c r="E2461" s="2">
        <v>2806.51</v>
      </c>
      <c r="F2461" s="2">
        <v>2806.51</v>
      </c>
      <c r="G2461" t="s">
        <v>0</v>
      </c>
    </row>
    <row r="2462" spans="1:7" x14ac:dyDescent="0.25">
      <c r="A2462" s="1">
        <v>40332</v>
      </c>
      <c r="B2462" s="2">
        <v>2727.57</v>
      </c>
      <c r="C2462" s="2">
        <v>2793.59</v>
      </c>
      <c r="D2462" s="2">
        <v>2727.57</v>
      </c>
      <c r="E2462" s="2">
        <v>2793.47</v>
      </c>
      <c r="F2462" s="2">
        <v>2793.47</v>
      </c>
      <c r="G2462" t="s">
        <v>0</v>
      </c>
    </row>
    <row r="2463" spans="1:7" x14ac:dyDescent="0.25">
      <c r="A2463" s="1">
        <v>40331</v>
      </c>
      <c r="B2463" s="2">
        <v>2715.44</v>
      </c>
      <c r="C2463" s="2">
        <v>2741.42</v>
      </c>
      <c r="D2463" s="2">
        <v>2710.8</v>
      </c>
      <c r="E2463" s="2">
        <v>2727.57</v>
      </c>
      <c r="F2463" s="2">
        <v>2727.57</v>
      </c>
      <c r="G2463" t="s">
        <v>0</v>
      </c>
    </row>
    <row r="2464" spans="1:7" x14ac:dyDescent="0.25">
      <c r="A2464" s="1">
        <v>40330</v>
      </c>
      <c r="B2464" s="2">
        <v>2752.6</v>
      </c>
      <c r="C2464" s="2">
        <v>2752.6</v>
      </c>
      <c r="D2464" s="2">
        <v>2712.63</v>
      </c>
      <c r="E2464" s="2">
        <v>2715.44</v>
      </c>
      <c r="F2464" s="2">
        <v>2715.44</v>
      </c>
      <c r="G2464" t="s">
        <v>0</v>
      </c>
    </row>
    <row r="2465" spans="1:7" x14ac:dyDescent="0.25">
      <c r="A2465" s="1">
        <v>40329</v>
      </c>
      <c r="B2465" s="2">
        <v>2739.7</v>
      </c>
      <c r="C2465" s="2">
        <v>2769.39</v>
      </c>
      <c r="D2465" s="2">
        <v>2739.7</v>
      </c>
      <c r="E2465" s="2">
        <v>2752.6</v>
      </c>
      <c r="F2465" s="2">
        <v>2752.6</v>
      </c>
      <c r="G2465" t="s">
        <v>0</v>
      </c>
    </row>
    <row r="2466" spans="1:7" x14ac:dyDescent="0.25">
      <c r="A2466" s="1">
        <v>40325</v>
      </c>
      <c r="B2466" s="2">
        <v>2696.02</v>
      </c>
      <c r="C2466" s="2">
        <v>2747.67</v>
      </c>
      <c r="D2466" s="2">
        <v>2681.12</v>
      </c>
      <c r="E2466" s="2">
        <v>2739.7</v>
      </c>
      <c r="F2466" s="2">
        <v>2739.7</v>
      </c>
      <c r="G2466" t="s">
        <v>0</v>
      </c>
    </row>
    <row r="2467" spans="1:7" x14ac:dyDescent="0.25">
      <c r="A2467" s="1">
        <v>40324</v>
      </c>
      <c r="B2467" s="2">
        <v>2650.61</v>
      </c>
      <c r="C2467" s="2">
        <v>2718.96</v>
      </c>
      <c r="D2467" s="2">
        <v>2650.61</v>
      </c>
      <c r="E2467" s="2">
        <v>2696.02</v>
      </c>
      <c r="F2467" s="2">
        <v>2696.02</v>
      </c>
      <c r="G2467" t="s">
        <v>0</v>
      </c>
    </row>
    <row r="2468" spans="1:7" x14ac:dyDescent="0.25">
      <c r="A2468" s="1">
        <v>40323</v>
      </c>
      <c r="B2468" s="2">
        <v>2723.87</v>
      </c>
      <c r="C2468" s="2">
        <v>2723.87</v>
      </c>
      <c r="D2468" s="2">
        <v>2648.15</v>
      </c>
      <c r="E2468" s="2">
        <v>2650.61</v>
      </c>
      <c r="F2468" s="2">
        <v>2650.61</v>
      </c>
      <c r="G2468" t="s">
        <v>0</v>
      </c>
    </row>
    <row r="2469" spans="1:7" x14ac:dyDescent="0.25">
      <c r="A2469" s="1">
        <v>40322</v>
      </c>
      <c r="B2469" s="2">
        <v>2701.2</v>
      </c>
      <c r="C2469" s="2">
        <v>2748.08</v>
      </c>
      <c r="D2469" s="2">
        <v>2701.2</v>
      </c>
      <c r="E2469" s="2">
        <v>2723.87</v>
      </c>
      <c r="F2469" s="2">
        <v>2723.87</v>
      </c>
      <c r="G2469" t="s">
        <v>0</v>
      </c>
    </row>
    <row r="2470" spans="1:7" x14ac:dyDescent="0.25">
      <c r="A2470" s="1">
        <v>40319</v>
      </c>
      <c r="B2470" s="2">
        <v>2753.51</v>
      </c>
      <c r="C2470" s="2">
        <v>2753.51</v>
      </c>
      <c r="D2470" s="2">
        <v>2676.5</v>
      </c>
      <c r="E2470" s="2">
        <v>2701.2</v>
      </c>
      <c r="F2470" s="2">
        <v>2701.2</v>
      </c>
      <c r="G2470" t="s">
        <v>0</v>
      </c>
    </row>
    <row r="2471" spans="1:7" x14ac:dyDescent="0.25">
      <c r="A2471" s="1">
        <v>40318</v>
      </c>
      <c r="B2471" s="2">
        <v>2774.54</v>
      </c>
      <c r="C2471" s="2">
        <v>2788.22</v>
      </c>
      <c r="D2471" s="2">
        <v>2735.77</v>
      </c>
      <c r="E2471" s="2">
        <v>2753.51</v>
      </c>
      <c r="F2471" s="2">
        <v>2753.51</v>
      </c>
      <c r="G2471" t="s">
        <v>0</v>
      </c>
    </row>
    <row r="2472" spans="1:7" x14ac:dyDescent="0.25">
      <c r="A2472" s="1">
        <v>40317</v>
      </c>
      <c r="B2472" s="2">
        <v>2844.35</v>
      </c>
      <c r="C2472" s="2">
        <v>2844.35</v>
      </c>
      <c r="D2472" s="2">
        <v>2774.54</v>
      </c>
      <c r="E2472" s="2">
        <v>2774.54</v>
      </c>
      <c r="F2472" s="2">
        <v>2774.54</v>
      </c>
      <c r="G2472" t="s">
        <v>0</v>
      </c>
    </row>
    <row r="2473" spans="1:7" x14ac:dyDescent="0.25">
      <c r="A2473" s="1">
        <v>40316</v>
      </c>
      <c r="B2473" s="2">
        <v>2833.69</v>
      </c>
      <c r="C2473" s="2">
        <v>2847.31</v>
      </c>
      <c r="D2473" s="2">
        <v>2823.2</v>
      </c>
      <c r="E2473" s="2">
        <v>2844.35</v>
      </c>
      <c r="F2473" s="2">
        <v>2844.35</v>
      </c>
      <c r="G2473" t="s">
        <v>0</v>
      </c>
    </row>
    <row r="2474" spans="1:7" x14ac:dyDescent="0.25">
      <c r="A2474" s="1">
        <v>40315</v>
      </c>
      <c r="B2474" s="2">
        <v>2855.21</v>
      </c>
      <c r="C2474" s="2">
        <v>2855.21</v>
      </c>
      <c r="D2474" s="2">
        <v>2812.75</v>
      </c>
      <c r="E2474" s="2">
        <v>2833.69</v>
      </c>
      <c r="F2474" s="2">
        <v>2833.69</v>
      </c>
      <c r="G2474" t="s">
        <v>0</v>
      </c>
    </row>
    <row r="2475" spans="1:7" x14ac:dyDescent="0.25">
      <c r="A2475" s="1">
        <v>40312</v>
      </c>
      <c r="B2475" s="2">
        <v>2867.92</v>
      </c>
      <c r="C2475" s="2">
        <v>2876.07</v>
      </c>
      <c r="D2475" s="2">
        <v>2850.31</v>
      </c>
      <c r="E2475" s="2">
        <v>2855.21</v>
      </c>
      <c r="F2475" s="2">
        <v>2855.21</v>
      </c>
      <c r="G2475" t="s">
        <v>0</v>
      </c>
    </row>
    <row r="2476" spans="1:7" x14ac:dyDescent="0.25">
      <c r="A2476" s="1">
        <v>40311</v>
      </c>
      <c r="B2476" s="2">
        <v>2880.33</v>
      </c>
      <c r="C2476" s="2">
        <v>2897.69</v>
      </c>
      <c r="D2476" s="2">
        <v>2865.9</v>
      </c>
      <c r="E2476" s="2">
        <v>2867.92</v>
      </c>
      <c r="F2476" s="2">
        <v>2867.92</v>
      </c>
      <c r="G2476" t="s">
        <v>0</v>
      </c>
    </row>
    <row r="2477" spans="1:7" x14ac:dyDescent="0.25">
      <c r="A2477" s="1">
        <v>40310</v>
      </c>
      <c r="B2477" s="2">
        <v>2857.67</v>
      </c>
      <c r="C2477" s="2">
        <v>2882.74</v>
      </c>
      <c r="D2477" s="2">
        <v>2848.13</v>
      </c>
      <c r="E2477" s="2">
        <v>2880.33</v>
      </c>
      <c r="F2477" s="2">
        <v>2880.33</v>
      </c>
      <c r="G2477" t="s">
        <v>0</v>
      </c>
    </row>
    <row r="2478" spans="1:7" x14ac:dyDescent="0.25">
      <c r="A2478" s="1">
        <v>40309</v>
      </c>
      <c r="B2478" s="2">
        <v>2880.48</v>
      </c>
      <c r="C2478" s="2">
        <v>2899.19</v>
      </c>
      <c r="D2478" s="2">
        <v>2847.07</v>
      </c>
      <c r="E2478" s="2">
        <v>2857.67</v>
      </c>
      <c r="F2478" s="2">
        <v>2857.67</v>
      </c>
      <c r="G2478" t="s">
        <v>0</v>
      </c>
    </row>
    <row r="2479" spans="1:7" x14ac:dyDescent="0.25">
      <c r="A2479" s="1">
        <v>40308</v>
      </c>
      <c r="B2479" s="2">
        <v>2821.11</v>
      </c>
      <c r="C2479" s="2">
        <v>2888.21</v>
      </c>
      <c r="D2479" s="2">
        <v>2819.61</v>
      </c>
      <c r="E2479" s="2">
        <v>2880.48</v>
      </c>
      <c r="F2479" s="2">
        <v>2880.48</v>
      </c>
      <c r="G2479" t="s">
        <v>0</v>
      </c>
    </row>
    <row r="2480" spans="1:7" x14ac:dyDescent="0.25">
      <c r="A2480" s="1">
        <v>40305</v>
      </c>
      <c r="B2480" s="2">
        <v>2839.65</v>
      </c>
      <c r="C2480" s="2">
        <v>2839.65</v>
      </c>
      <c r="D2480" s="2">
        <v>2775.2</v>
      </c>
      <c r="E2480" s="2">
        <v>2821.11</v>
      </c>
      <c r="F2480" s="2">
        <v>2821.11</v>
      </c>
      <c r="G2480" t="s">
        <v>0</v>
      </c>
    </row>
    <row r="2481" spans="1:7" x14ac:dyDescent="0.25">
      <c r="A2481" s="1">
        <v>40304</v>
      </c>
      <c r="B2481" s="2">
        <v>2860.31</v>
      </c>
      <c r="C2481" s="2">
        <v>2860.31</v>
      </c>
      <c r="D2481" s="2">
        <v>2812.65</v>
      </c>
      <c r="E2481" s="2">
        <v>2839.65</v>
      </c>
      <c r="F2481" s="2">
        <v>2839.65</v>
      </c>
      <c r="G2481" t="s">
        <v>0</v>
      </c>
    </row>
    <row r="2482" spans="1:7" x14ac:dyDescent="0.25">
      <c r="A2482" s="1">
        <v>40303</v>
      </c>
      <c r="B2482" s="2">
        <v>2901.18</v>
      </c>
      <c r="C2482" s="2">
        <v>2901.18</v>
      </c>
      <c r="D2482" s="2">
        <v>2856.4</v>
      </c>
      <c r="E2482" s="2">
        <v>2860.31</v>
      </c>
      <c r="F2482" s="2">
        <v>2860.31</v>
      </c>
      <c r="G2482" t="s">
        <v>0</v>
      </c>
    </row>
    <row r="2483" spans="1:7" x14ac:dyDescent="0.25">
      <c r="A2483" s="1">
        <v>40302</v>
      </c>
      <c r="B2483" s="2">
        <v>2944.22</v>
      </c>
      <c r="C2483" s="2">
        <v>2959.7</v>
      </c>
      <c r="D2483" s="2">
        <v>2901.18</v>
      </c>
      <c r="E2483" s="2">
        <v>2901.18</v>
      </c>
      <c r="F2483" s="2">
        <v>2901.18</v>
      </c>
      <c r="G2483" t="s">
        <v>0</v>
      </c>
    </row>
    <row r="2484" spans="1:7" x14ac:dyDescent="0.25">
      <c r="A2484" s="1">
        <v>40301</v>
      </c>
      <c r="B2484" s="2">
        <v>2974.61</v>
      </c>
      <c r="C2484" s="2">
        <v>2974.61</v>
      </c>
      <c r="D2484" s="2">
        <v>2942.27</v>
      </c>
      <c r="E2484" s="2">
        <v>2944.22</v>
      </c>
      <c r="F2484" s="2">
        <v>2944.22</v>
      </c>
      <c r="G2484" t="s">
        <v>0</v>
      </c>
    </row>
    <row r="2485" spans="1:7" x14ac:dyDescent="0.25">
      <c r="A2485" s="1">
        <v>40298</v>
      </c>
      <c r="B2485" s="2">
        <v>2959.01</v>
      </c>
      <c r="C2485" s="2">
        <v>2984.43</v>
      </c>
      <c r="D2485" s="2">
        <v>2959.01</v>
      </c>
      <c r="E2485" s="2">
        <v>2974.61</v>
      </c>
      <c r="F2485" s="2">
        <v>2974.61</v>
      </c>
      <c r="G2485" t="s">
        <v>0</v>
      </c>
    </row>
    <row r="2486" spans="1:7" x14ac:dyDescent="0.25">
      <c r="A2486" s="1">
        <v>40297</v>
      </c>
      <c r="B2486" s="2">
        <v>2932.04</v>
      </c>
      <c r="C2486" s="2">
        <v>2967.34</v>
      </c>
      <c r="D2486" s="2">
        <v>2932.04</v>
      </c>
      <c r="E2486" s="2">
        <v>2959.01</v>
      </c>
      <c r="F2486" s="2">
        <v>2959.01</v>
      </c>
      <c r="G2486" t="s">
        <v>0</v>
      </c>
    </row>
    <row r="2487" spans="1:7" x14ac:dyDescent="0.25">
      <c r="A2487" s="1">
        <v>40296</v>
      </c>
      <c r="B2487" s="2">
        <v>2991.68</v>
      </c>
      <c r="C2487" s="2">
        <v>2991.68</v>
      </c>
      <c r="D2487" s="2">
        <v>2932.04</v>
      </c>
      <c r="E2487" s="2">
        <v>2932.04</v>
      </c>
      <c r="F2487" s="2">
        <v>2932.04</v>
      </c>
      <c r="G2487" t="s">
        <v>0</v>
      </c>
    </row>
    <row r="2488" spans="1:7" x14ac:dyDescent="0.25">
      <c r="A2488" s="1">
        <v>40295</v>
      </c>
      <c r="B2488" s="2">
        <v>3002.62</v>
      </c>
      <c r="C2488" s="2">
        <v>3002.62</v>
      </c>
      <c r="D2488" s="2">
        <v>2979.62</v>
      </c>
      <c r="E2488" s="2">
        <v>2991.68</v>
      </c>
      <c r="F2488" s="2">
        <v>2991.68</v>
      </c>
      <c r="G2488" t="s">
        <v>0</v>
      </c>
    </row>
    <row r="2489" spans="1:7" x14ac:dyDescent="0.25">
      <c r="A2489" s="1">
        <v>40294</v>
      </c>
      <c r="B2489" s="2">
        <v>2988.49</v>
      </c>
      <c r="C2489" s="2">
        <v>3007.2</v>
      </c>
      <c r="D2489" s="2">
        <v>2988.49</v>
      </c>
      <c r="E2489" s="2">
        <v>3002.62</v>
      </c>
      <c r="F2489" s="2">
        <v>3002.62</v>
      </c>
      <c r="G2489" t="s">
        <v>0</v>
      </c>
    </row>
    <row r="2490" spans="1:7" x14ac:dyDescent="0.25">
      <c r="A2490" s="1">
        <v>40291</v>
      </c>
      <c r="B2490" s="2">
        <v>2980.69</v>
      </c>
      <c r="C2490" s="2">
        <v>2988.49</v>
      </c>
      <c r="D2490" s="2">
        <v>2968.47</v>
      </c>
      <c r="E2490" s="2">
        <v>2988.49</v>
      </c>
      <c r="F2490" s="2">
        <v>2988.49</v>
      </c>
      <c r="G2490" t="s">
        <v>0</v>
      </c>
    </row>
    <row r="2491" spans="1:7" x14ac:dyDescent="0.25">
      <c r="A2491" s="1">
        <v>40290</v>
      </c>
      <c r="B2491" s="2">
        <v>2967.65</v>
      </c>
      <c r="C2491" s="2">
        <v>2983.78</v>
      </c>
      <c r="D2491" s="2">
        <v>2951.13</v>
      </c>
      <c r="E2491" s="2">
        <v>2980.69</v>
      </c>
      <c r="F2491" s="2">
        <v>2980.69</v>
      </c>
      <c r="G2491" t="s">
        <v>0</v>
      </c>
    </row>
    <row r="2492" spans="1:7" x14ac:dyDescent="0.25">
      <c r="A2492" s="1">
        <v>40289</v>
      </c>
      <c r="B2492" s="2">
        <v>2981.37</v>
      </c>
      <c r="C2492" s="2">
        <v>2996.42</v>
      </c>
      <c r="D2492" s="2">
        <v>2967.65</v>
      </c>
      <c r="E2492" s="2">
        <v>2967.65</v>
      </c>
      <c r="F2492" s="2">
        <v>2967.65</v>
      </c>
      <c r="G2492" t="s">
        <v>0</v>
      </c>
    </row>
    <row r="2493" spans="1:7" x14ac:dyDescent="0.25">
      <c r="A2493" s="1">
        <v>40288</v>
      </c>
      <c r="B2493" s="2">
        <v>2960.93</v>
      </c>
      <c r="C2493" s="2">
        <v>2983.2</v>
      </c>
      <c r="D2493" s="2">
        <v>2960.93</v>
      </c>
      <c r="E2493" s="2">
        <v>2981.37</v>
      </c>
      <c r="F2493" s="2">
        <v>2981.37</v>
      </c>
      <c r="G2493" t="s">
        <v>0</v>
      </c>
    </row>
    <row r="2494" spans="1:7" x14ac:dyDescent="0.25">
      <c r="A2494" s="1">
        <v>40287</v>
      </c>
      <c r="B2494" s="2">
        <v>3007.19</v>
      </c>
      <c r="C2494" s="2">
        <v>3007.19</v>
      </c>
      <c r="D2494" s="2">
        <v>2943.5</v>
      </c>
      <c r="E2494" s="2">
        <v>2960.93</v>
      </c>
      <c r="F2494" s="2">
        <v>2960.93</v>
      </c>
      <c r="G2494" t="s">
        <v>0</v>
      </c>
    </row>
    <row r="2495" spans="1:7" x14ac:dyDescent="0.25">
      <c r="A2495" s="1">
        <v>40284</v>
      </c>
      <c r="B2495" s="2">
        <v>3016.94</v>
      </c>
      <c r="C2495" s="2">
        <v>3022.77</v>
      </c>
      <c r="D2495" s="2">
        <v>2997.71</v>
      </c>
      <c r="E2495" s="2">
        <v>3007.19</v>
      </c>
      <c r="F2495" s="2">
        <v>3007.19</v>
      </c>
      <c r="G2495" t="s">
        <v>0</v>
      </c>
    </row>
    <row r="2496" spans="1:7" x14ac:dyDescent="0.25">
      <c r="A2496" s="1">
        <v>40283</v>
      </c>
      <c r="B2496" s="2">
        <v>3019.74</v>
      </c>
      <c r="C2496" s="2">
        <v>3037.97</v>
      </c>
      <c r="D2496" s="2">
        <v>3016.07</v>
      </c>
      <c r="E2496" s="2">
        <v>3016.94</v>
      </c>
      <c r="F2496" s="2">
        <v>3016.94</v>
      </c>
      <c r="G2496" t="s">
        <v>0</v>
      </c>
    </row>
    <row r="2497" spans="1:7" x14ac:dyDescent="0.25">
      <c r="A2497" s="1">
        <v>40282</v>
      </c>
      <c r="B2497" s="2">
        <v>2971.6</v>
      </c>
      <c r="C2497" s="2">
        <v>3022.64</v>
      </c>
      <c r="D2497" s="2">
        <v>2971.6</v>
      </c>
      <c r="E2497" s="2">
        <v>3019.74</v>
      </c>
      <c r="F2497" s="2">
        <v>3019.74</v>
      </c>
      <c r="G2497" t="s">
        <v>0</v>
      </c>
    </row>
    <row r="2498" spans="1:7" x14ac:dyDescent="0.25">
      <c r="A2498" s="1">
        <v>40281</v>
      </c>
      <c r="B2498" s="2">
        <v>2977.17</v>
      </c>
      <c r="C2498" s="2">
        <v>2977.17</v>
      </c>
      <c r="D2498" s="2">
        <v>2953.81</v>
      </c>
      <c r="E2498" s="2">
        <v>2971.6</v>
      </c>
      <c r="F2498" s="2">
        <v>2971.6</v>
      </c>
      <c r="G2498" t="s">
        <v>0</v>
      </c>
    </row>
    <row r="2499" spans="1:7" x14ac:dyDescent="0.25">
      <c r="A2499" s="1">
        <v>40280</v>
      </c>
      <c r="B2499" s="2">
        <v>2971.97</v>
      </c>
      <c r="C2499" s="2">
        <v>2986.49</v>
      </c>
      <c r="D2499" s="2">
        <v>2964</v>
      </c>
      <c r="E2499" s="2">
        <v>2977.17</v>
      </c>
      <c r="F2499" s="2">
        <v>2977.17</v>
      </c>
      <c r="G2499" t="s">
        <v>0</v>
      </c>
    </row>
    <row r="2500" spans="1:7" x14ac:dyDescent="0.25">
      <c r="A2500" s="1">
        <v>40277</v>
      </c>
      <c r="B2500" s="2">
        <v>2963.19</v>
      </c>
      <c r="C2500" s="2">
        <v>2974.02</v>
      </c>
      <c r="D2500" s="2">
        <v>2961.94</v>
      </c>
      <c r="E2500" s="2">
        <v>2971.97</v>
      </c>
      <c r="F2500" s="2">
        <v>2971.97</v>
      </c>
      <c r="G2500" t="s">
        <v>0</v>
      </c>
    </row>
    <row r="2501" spans="1:7" x14ac:dyDescent="0.25">
      <c r="A2501" s="1">
        <v>40276</v>
      </c>
      <c r="B2501" s="2">
        <v>2988.1</v>
      </c>
      <c r="C2501" s="2">
        <v>2988.1</v>
      </c>
      <c r="D2501" s="2">
        <v>2954.06</v>
      </c>
      <c r="E2501" s="2">
        <v>2963.19</v>
      </c>
      <c r="F2501" s="2">
        <v>2963.19</v>
      </c>
      <c r="G2501" t="s">
        <v>0</v>
      </c>
    </row>
    <row r="2502" spans="1:7" x14ac:dyDescent="0.25">
      <c r="A2502" s="1">
        <v>40275</v>
      </c>
      <c r="B2502" s="2">
        <v>2975.51</v>
      </c>
      <c r="C2502" s="2">
        <v>2996.27</v>
      </c>
      <c r="D2502" s="2">
        <v>2975.51</v>
      </c>
      <c r="E2502" s="2">
        <v>2988.1</v>
      </c>
      <c r="F2502" s="2">
        <v>2988.1</v>
      </c>
      <c r="G2502" t="s">
        <v>0</v>
      </c>
    </row>
    <row r="2503" spans="1:7" x14ac:dyDescent="0.25">
      <c r="A2503" s="1">
        <v>40274</v>
      </c>
      <c r="B2503" s="2">
        <v>2968.38</v>
      </c>
      <c r="C2503" s="2">
        <v>2979.38</v>
      </c>
      <c r="D2503" s="2">
        <v>2963.55</v>
      </c>
      <c r="E2503" s="2">
        <v>2975.51</v>
      </c>
      <c r="F2503" s="2">
        <v>2975.51</v>
      </c>
      <c r="G2503" t="s">
        <v>0</v>
      </c>
    </row>
    <row r="2504" spans="1:7" x14ac:dyDescent="0.25">
      <c r="A2504" s="1">
        <v>40273</v>
      </c>
      <c r="B2504" s="2">
        <v>2943.02</v>
      </c>
      <c r="C2504" s="2">
        <v>2968.38</v>
      </c>
      <c r="D2504" s="2">
        <v>2943.02</v>
      </c>
      <c r="E2504" s="2">
        <v>2968.38</v>
      </c>
      <c r="F2504" s="2">
        <v>2968.38</v>
      </c>
      <c r="G2504" t="s">
        <v>0</v>
      </c>
    </row>
    <row r="2505" spans="1:7" x14ac:dyDescent="0.25">
      <c r="A2505" s="1">
        <v>40269</v>
      </c>
      <c r="B2505" s="2">
        <v>2887.46</v>
      </c>
      <c r="C2505" s="2">
        <v>2946.28</v>
      </c>
      <c r="D2505" s="2">
        <v>2887.46</v>
      </c>
      <c r="E2505" s="2">
        <v>2943.02</v>
      </c>
      <c r="F2505" s="2">
        <v>2943.02</v>
      </c>
      <c r="G2505" t="s">
        <v>0</v>
      </c>
    </row>
    <row r="2506" spans="1:7" x14ac:dyDescent="0.25">
      <c r="A2506" s="1">
        <v>40268</v>
      </c>
      <c r="B2506" s="2">
        <v>2933.39</v>
      </c>
      <c r="C2506" s="2">
        <v>2933.39</v>
      </c>
      <c r="D2506" s="2">
        <v>2887.46</v>
      </c>
      <c r="E2506" s="2">
        <v>2887.46</v>
      </c>
      <c r="F2506" s="2">
        <v>2887.46</v>
      </c>
      <c r="G2506" t="s">
        <v>0</v>
      </c>
    </row>
    <row r="2507" spans="1:7" x14ac:dyDescent="0.25">
      <c r="A2507" s="1">
        <v>40267</v>
      </c>
      <c r="B2507" s="2">
        <v>2929.14</v>
      </c>
      <c r="C2507" s="2">
        <v>2937.8</v>
      </c>
      <c r="D2507" s="2">
        <v>2926.2</v>
      </c>
      <c r="E2507" s="2">
        <v>2933.39</v>
      </c>
      <c r="F2507" s="2">
        <v>2933.39</v>
      </c>
      <c r="G2507" t="s">
        <v>0</v>
      </c>
    </row>
    <row r="2508" spans="1:7" x14ac:dyDescent="0.25">
      <c r="A2508" s="1">
        <v>40266</v>
      </c>
      <c r="B2508" s="2">
        <v>2906.28</v>
      </c>
      <c r="C2508" s="2">
        <v>2929.14</v>
      </c>
      <c r="D2508" s="2">
        <v>2906.28</v>
      </c>
      <c r="E2508" s="2">
        <v>2929.14</v>
      </c>
      <c r="F2508" s="2">
        <v>2929.14</v>
      </c>
      <c r="G2508" t="s">
        <v>0</v>
      </c>
    </row>
    <row r="2509" spans="1:7" x14ac:dyDescent="0.25">
      <c r="A2509" s="1">
        <v>40263</v>
      </c>
      <c r="B2509" s="2">
        <v>2888.37</v>
      </c>
      <c r="C2509" s="2">
        <v>2907.9</v>
      </c>
      <c r="D2509" s="2">
        <v>2884.24</v>
      </c>
      <c r="E2509" s="2">
        <v>2906.28</v>
      </c>
      <c r="F2509" s="2">
        <v>2906.28</v>
      </c>
      <c r="G2509" t="s">
        <v>0</v>
      </c>
    </row>
    <row r="2510" spans="1:7" x14ac:dyDescent="0.25">
      <c r="A2510" s="1">
        <v>40262</v>
      </c>
      <c r="B2510" s="2">
        <v>2886.36</v>
      </c>
      <c r="C2510" s="2">
        <v>2897.48</v>
      </c>
      <c r="D2510" s="2">
        <v>2878.68</v>
      </c>
      <c r="E2510" s="2">
        <v>2888.37</v>
      </c>
      <c r="F2510" s="2">
        <v>2888.37</v>
      </c>
      <c r="G2510" t="s">
        <v>0</v>
      </c>
    </row>
    <row r="2511" spans="1:7" x14ac:dyDescent="0.25">
      <c r="A2511" s="1">
        <v>40261</v>
      </c>
      <c r="B2511" s="2">
        <v>2905.66</v>
      </c>
      <c r="C2511" s="2">
        <v>2917.93</v>
      </c>
      <c r="D2511" s="2">
        <v>2886.36</v>
      </c>
      <c r="E2511" s="2">
        <v>2886.36</v>
      </c>
      <c r="F2511" s="2">
        <v>2886.36</v>
      </c>
      <c r="G2511" t="s">
        <v>0</v>
      </c>
    </row>
    <row r="2512" spans="1:7" x14ac:dyDescent="0.25">
      <c r="A2512" s="1">
        <v>40260</v>
      </c>
      <c r="B2512" s="2">
        <v>2889.18</v>
      </c>
      <c r="C2512" s="2">
        <v>2911.42</v>
      </c>
      <c r="D2512" s="2">
        <v>2889.18</v>
      </c>
      <c r="E2512" s="2">
        <v>2905.66</v>
      </c>
      <c r="F2512" s="2">
        <v>2905.66</v>
      </c>
      <c r="G2512" t="s">
        <v>0</v>
      </c>
    </row>
    <row r="2513" spans="1:7" x14ac:dyDescent="0.25">
      <c r="A2513" s="1">
        <v>40259</v>
      </c>
      <c r="B2513" s="2">
        <v>2915.7</v>
      </c>
      <c r="C2513" s="2">
        <v>2915.7</v>
      </c>
      <c r="D2513" s="2">
        <v>2889.18</v>
      </c>
      <c r="E2513" s="2">
        <v>2889.18</v>
      </c>
      <c r="F2513" s="2">
        <v>2889.18</v>
      </c>
      <c r="G2513" t="s">
        <v>0</v>
      </c>
    </row>
    <row r="2514" spans="1:7" x14ac:dyDescent="0.25">
      <c r="A2514" s="1">
        <v>40256</v>
      </c>
      <c r="B2514" s="2">
        <v>2913.94</v>
      </c>
      <c r="C2514" s="2">
        <v>2932.19</v>
      </c>
      <c r="D2514" s="2">
        <v>2913.94</v>
      </c>
      <c r="E2514" s="2">
        <v>2915.7</v>
      </c>
      <c r="F2514" s="2">
        <v>2915.7</v>
      </c>
      <c r="G2514" t="s">
        <v>0</v>
      </c>
    </row>
    <row r="2515" spans="1:7" x14ac:dyDescent="0.25">
      <c r="A2515" s="1">
        <v>40255</v>
      </c>
      <c r="B2515" s="2">
        <v>2919.3</v>
      </c>
      <c r="C2515" s="2">
        <v>2925.41</v>
      </c>
      <c r="D2515" s="2">
        <v>2907.04</v>
      </c>
      <c r="E2515" s="2">
        <v>2913.94</v>
      </c>
      <c r="F2515" s="2">
        <v>2913.94</v>
      </c>
      <c r="G2515" t="s">
        <v>0</v>
      </c>
    </row>
    <row r="2516" spans="1:7" x14ac:dyDescent="0.25">
      <c r="A2516" s="1">
        <v>40254</v>
      </c>
      <c r="B2516" s="2">
        <v>2896.43</v>
      </c>
      <c r="C2516" s="2">
        <v>2922.47</v>
      </c>
      <c r="D2516" s="2">
        <v>2896.43</v>
      </c>
      <c r="E2516" s="2">
        <v>2919.3</v>
      </c>
      <c r="F2516" s="2">
        <v>2919.3</v>
      </c>
      <c r="G2516" t="s">
        <v>0</v>
      </c>
    </row>
    <row r="2517" spans="1:7" x14ac:dyDescent="0.25">
      <c r="A2517" s="1">
        <v>40253</v>
      </c>
      <c r="B2517" s="2">
        <v>2874.33</v>
      </c>
      <c r="C2517" s="2">
        <v>2896.43</v>
      </c>
      <c r="D2517" s="2">
        <v>2874.33</v>
      </c>
      <c r="E2517" s="2">
        <v>2896.43</v>
      </c>
      <c r="F2517" s="2">
        <v>2896.43</v>
      </c>
      <c r="G2517" t="s">
        <v>0</v>
      </c>
    </row>
    <row r="2518" spans="1:7" x14ac:dyDescent="0.25">
      <c r="A2518" s="1">
        <v>40252</v>
      </c>
      <c r="B2518" s="2">
        <v>2881.36</v>
      </c>
      <c r="C2518" s="2">
        <v>2898.28</v>
      </c>
      <c r="D2518" s="2">
        <v>2872.32</v>
      </c>
      <c r="E2518" s="2">
        <v>2874.33</v>
      </c>
      <c r="F2518" s="2">
        <v>2874.33</v>
      </c>
      <c r="G2518" t="s">
        <v>0</v>
      </c>
    </row>
    <row r="2519" spans="1:7" x14ac:dyDescent="0.25">
      <c r="A2519" s="1">
        <v>40249</v>
      </c>
      <c r="B2519" s="2">
        <v>2873.91</v>
      </c>
      <c r="C2519" s="2">
        <v>2885.89</v>
      </c>
      <c r="D2519" s="2">
        <v>2870.52</v>
      </c>
      <c r="E2519" s="2">
        <v>2881.36</v>
      </c>
      <c r="F2519" s="2">
        <v>2881.36</v>
      </c>
      <c r="G2519" t="s">
        <v>0</v>
      </c>
    </row>
    <row r="2520" spans="1:7" x14ac:dyDescent="0.25">
      <c r="A2520" s="1">
        <v>40248</v>
      </c>
      <c r="B2520" s="2">
        <v>2862.29</v>
      </c>
      <c r="C2520" s="2">
        <v>2875.21</v>
      </c>
      <c r="D2520" s="2">
        <v>2854.59</v>
      </c>
      <c r="E2520" s="2">
        <v>2873.91</v>
      </c>
      <c r="F2520" s="2">
        <v>2873.91</v>
      </c>
      <c r="G2520" t="s">
        <v>0</v>
      </c>
    </row>
    <row r="2521" spans="1:7" x14ac:dyDescent="0.25">
      <c r="A2521" s="1">
        <v>40247</v>
      </c>
      <c r="B2521" s="2">
        <v>2839.54</v>
      </c>
      <c r="C2521" s="2">
        <v>2862.29</v>
      </c>
      <c r="D2521" s="2">
        <v>2839.54</v>
      </c>
      <c r="E2521" s="2">
        <v>2862.29</v>
      </c>
      <c r="F2521" s="2">
        <v>2862.29</v>
      </c>
      <c r="G2521" t="s">
        <v>0</v>
      </c>
    </row>
    <row r="2522" spans="1:7" x14ac:dyDescent="0.25">
      <c r="A2522" s="1">
        <v>40246</v>
      </c>
      <c r="B2522" s="2">
        <v>2834.57</v>
      </c>
      <c r="C2522" s="2">
        <v>2843.24</v>
      </c>
      <c r="D2522" s="2">
        <v>2831.39</v>
      </c>
      <c r="E2522" s="2">
        <v>2839.54</v>
      </c>
      <c r="F2522" s="2">
        <v>2839.54</v>
      </c>
      <c r="G2522" t="s">
        <v>0</v>
      </c>
    </row>
    <row r="2523" spans="1:7" x14ac:dyDescent="0.25">
      <c r="A2523" s="1">
        <v>40245</v>
      </c>
      <c r="B2523" s="2">
        <v>2790.29</v>
      </c>
      <c r="C2523" s="2">
        <v>2837.44</v>
      </c>
      <c r="D2523" s="2">
        <v>2790.29</v>
      </c>
      <c r="E2523" s="2">
        <v>2834.57</v>
      </c>
      <c r="F2523" s="2">
        <v>2834.57</v>
      </c>
      <c r="G2523" t="s">
        <v>0</v>
      </c>
    </row>
    <row r="2524" spans="1:7" x14ac:dyDescent="0.25">
      <c r="A2524" s="1">
        <v>40242</v>
      </c>
      <c r="B2524" s="2">
        <v>2768.7</v>
      </c>
      <c r="C2524" s="2">
        <v>2791.26</v>
      </c>
      <c r="D2524" s="2">
        <v>2768.7</v>
      </c>
      <c r="E2524" s="2">
        <v>2790.29</v>
      </c>
      <c r="F2524" s="2">
        <v>2790.29</v>
      </c>
      <c r="G2524" t="s">
        <v>0</v>
      </c>
    </row>
    <row r="2525" spans="1:7" x14ac:dyDescent="0.25">
      <c r="A2525" s="1">
        <v>40241</v>
      </c>
      <c r="B2525" s="2">
        <v>2782.79</v>
      </c>
      <c r="C2525" s="2">
        <v>2792.64</v>
      </c>
      <c r="D2525" s="2">
        <v>2761.47</v>
      </c>
      <c r="E2525" s="2">
        <v>2768.7</v>
      </c>
      <c r="F2525" s="2">
        <v>2768.7</v>
      </c>
      <c r="G2525" t="s">
        <v>0</v>
      </c>
    </row>
    <row r="2526" spans="1:7" x14ac:dyDescent="0.25">
      <c r="A2526" s="1">
        <v>40240</v>
      </c>
      <c r="B2526" s="2">
        <v>2772.2</v>
      </c>
      <c r="C2526" s="2">
        <v>2786.5</v>
      </c>
      <c r="D2526" s="2">
        <v>2767.64</v>
      </c>
      <c r="E2526" s="2">
        <v>2782.79</v>
      </c>
      <c r="F2526" s="2">
        <v>2782.79</v>
      </c>
      <c r="G2526" t="s">
        <v>0</v>
      </c>
    </row>
    <row r="2527" spans="1:7" x14ac:dyDescent="0.25">
      <c r="A2527" s="1">
        <v>40239</v>
      </c>
      <c r="B2527" s="2">
        <v>2774.06</v>
      </c>
      <c r="C2527" s="2">
        <v>2787.89</v>
      </c>
      <c r="D2527" s="2">
        <v>2771.7</v>
      </c>
      <c r="E2527" s="2">
        <v>2772.2</v>
      </c>
      <c r="F2527" s="2">
        <v>2772.2</v>
      </c>
      <c r="G2527" t="s">
        <v>0</v>
      </c>
    </row>
    <row r="2528" spans="1:7" x14ac:dyDescent="0.25">
      <c r="A2528" s="1">
        <v>40238</v>
      </c>
      <c r="B2528" s="2">
        <v>2750.86</v>
      </c>
      <c r="C2528" s="2">
        <v>2780.87</v>
      </c>
      <c r="D2528" s="2">
        <v>2749.74</v>
      </c>
      <c r="E2528" s="2">
        <v>2774.06</v>
      </c>
      <c r="F2528" s="2">
        <v>2774.06</v>
      </c>
      <c r="G2528" t="s">
        <v>0</v>
      </c>
    </row>
    <row r="2529" spans="1:7" x14ac:dyDescent="0.25">
      <c r="A2529" s="1">
        <v>40235</v>
      </c>
      <c r="B2529" s="2">
        <v>2749.15</v>
      </c>
      <c r="C2529" s="2">
        <v>2756.71</v>
      </c>
      <c r="D2529" s="2">
        <v>2738.71</v>
      </c>
      <c r="E2529" s="2">
        <v>2750.86</v>
      </c>
      <c r="F2529" s="2">
        <v>2750.86</v>
      </c>
      <c r="G2529" t="s">
        <v>0</v>
      </c>
    </row>
    <row r="2530" spans="1:7" x14ac:dyDescent="0.25">
      <c r="A2530" s="1">
        <v>40234</v>
      </c>
      <c r="B2530" s="2">
        <v>2762.14</v>
      </c>
      <c r="C2530" s="2">
        <v>2774.09</v>
      </c>
      <c r="D2530" s="2">
        <v>2743.03</v>
      </c>
      <c r="E2530" s="2">
        <v>2749.15</v>
      </c>
      <c r="F2530" s="2">
        <v>2749.15</v>
      </c>
      <c r="G2530" t="s">
        <v>0</v>
      </c>
    </row>
    <row r="2531" spans="1:7" x14ac:dyDescent="0.25">
      <c r="A2531" s="1">
        <v>40233</v>
      </c>
      <c r="B2531" s="2">
        <v>2782.55</v>
      </c>
      <c r="C2531" s="2">
        <v>2782.55</v>
      </c>
      <c r="D2531" s="2">
        <v>2748.23</v>
      </c>
      <c r="E2531" s="2">
        <v>2762.14</v>
      </c>
      <c r="F2531" s="2">
        <v>2762.14</v>
      </c>
      <c r="G2531" t="s">
        <v>0</v>
      </c>
    </row>
    <row r="2532" spans="1:7" x14ac:dyDescent="0.25">
      <c r="A2532" s="1">
        <v>40232</v>
      </c>
      <c r="B2532" s="2">
        <v>2757.46</v>
      </c>
      <c r="C2532" s="2">
        <v>2782.55</v>
      </c>
      <c r="D2532" s="2">
        <v>2737.64</v>
      </c>
      <c r="E2532" s="2">
        <v>2782.55</v>
      </c>
      <c r="F2532" s="2">
        <v>2782.55</v>
      </c>
      <c r="G2532" t="s">
        <v>0</v>
      </c>
    </row>
    <row r="2533" spans="1:7" x14ac:dyDescent="0.25">
      <c r="A2533" s="1">
        <v>40231</v>
      </c>
      <c r="B2533" s="2">
        <v>2757.14</v>
      </c>
      <c r="C2533" s="2">
        <v>2775.71</v>
      </c>
      <c r="D2533" s="2">
        <v>2757.14</v>
      </c>
      <c r="E2533" s="2">
        <v>2757.46</v>
      </c>
      <c r="F2533" s="2">
        <v>2757.46</v>
      </c>
      <c r="G2533" t="s">
        <v>0</v>
      </c>
    </row>
    <row r="2534" spans="1:7" x14ac:dyDescent="0.25">
      <c r="A2534" s="1">
        <v>40228</v>
      </c>
      <c r="B2534" s="2">
        <v>2769.19</v>
      </c>
      <c r="C2534" s="2">
        <v>2772.03</v>
      </c>
      <c r="D2534" s="2">
        <v>2727.79</v>
      </c>
      <c r="E2534" s="2">
        <v>2757.14</v>
      </c>
      <c r="F2534" s="2">
        <v>2757.14</v>
      </c>
      <c r="G2534" t="s">
        <v>0</v>
      </c>
    </row>
    <row r="2535" spans="1:7" x14ac:dyDescent="0.25">
      <c r="A2535" s="1">
        <v>40227</v>
      </c>
      <c r="B2535" s="2">
        <v>2794.06</v>
      </c>
      <c r="C2535" s="2">
        <v>2794.06</v>
      </c>
      <c r="D2535" s="2">
        <v>2759.07</v>
      </c>
      <c r="E2535" s="2">
        <v>2769.19</v>
      </c>
      <c r="F2535" s="2">
        <v>2769.19</v>
      </c>
      <c r="G2535" t="s">
        <v>0</v>
      </c>
    </row>
    <row r="2536" spans="1:7" x14ac:dyDescent="0.25">
      <c r="A2536" s="1">
        <v>40226</v>
      </c>
      <c r="B2536" s="2">
        <v>2758.9</v>
      </c>
      <c r="C2536" s="2">
        <v>2797</v>
      </c>
      <c r="D2536" s="2">
        <v>2758.9</v>
      </c>
      <c r="E2536" s="2">
        <v>2794.06</v>
      </c>
      <c r="F2536" s="2">
        <v>2794.06</v>
      </c>
      <c r="G2536" t="s">
        <v>0</v>
      </c>
    </row>
    <row r="2537" spans="1:7" x14ac:dyDescent="0.25">
      <c r="A2537" s="1">
        <v>40221</v>
      </c>
      <c r="B2537" s="2">
        <v>2753.63</v>
      </c>
      <c r="C2537" s="2">
        <v>2766.42</v>
      </c>
      <c r="D2537" s="2">
        <v>2745.01</v>
      </c>
      <c r="E2537" s="2">
        <v>2758.9</v>
      </c>
      <c r="F2537" s="2">
        <v>2758.9</v>
      </c>
      <c r="G2537" t="s">
        <v>0</v>
      </c>
    </row>
    <row r="2538" spans="1:7" x14ac:dyDescent="0.25">
      <c r="A2538" s="1">
        <v>40220</v>
      </c>
      <c r="B2538" s="2">
        <v>2734.39</v>
      </c>
      <c r="C2538" s="2">
        <v>2754.3</v>
      </c>
      <c r="D2538" s="2">
        <v>2734.39</v>
      </c>
      <c r="E2538" s="2">
        <v>2753.63</v>
      </c>
      <c r="F2538" s="2">
        <v>2753.63</v>
      </c>
      <c r="G2538" t="s">
        <v>0</v>
      </c>
    </row>
    <row r="2539" spans="1:7" x14ac:dyDescent="0.25">
      <c r="A2539" s="1">
        <v>40219</v>
      </c>
      <c r="B2539" s="2">
        <v>2745.02</v>
      </c>
      <c r="C2539" s="2">
        <v>2755.74</v>
      </c>
      <c r="D2539" s="2">
        <v>2728.39</v>
      </c>
      <c r="E2539" s="2">
        <v>2734.39</v>
      </c>
      <c r="F2539" s="2">
        <v>2734.39</v>
      </c>
      <c r="G2539" t="s">
        <v>0</v>
      </c>
    </row>
    <row r="2540" spans="1:7" x14ac:dyDescent="0.25">
      <c r="A2540" s="1">
        <v>40218</v>
      </c>
      <c r="B2540" s="2">
        <v>2693.62</v>
      </c>
      <c r="C2540" s="2">
        <v>2745.02</v>
      </c>
      <c r="D2540" s="2">
        <v>2675.29</v>
      </c>
      <c r="E2540" s="2">
        <v>2745.02</v>
      </c>
      <c r="F2540" s="2">
        <v>2745.02</v>
      </c>
      <c r="G2540" t="s">
        <v>0</v>
      </c>
    </row>
    <row r="2541" spans="1:7" x14ac:dyDescent="0.25">
      <c r="A2541" s="1">
        <v>40217</v>
      </c>
      <c r="B2541" s="2">
        <v>2683.56</v>
      </c>
      <c r="C2541" s="2">
        <v>2700.85</v>
      </c>
      <c r="D2541" s="2">
        <v>2665.97</v>
      </c>
      <c r="E2541" s="2">
        <v>2693.62</v>
      </c>
      <c r="F2541" s="2">
        <v>2693.62</v>
      </c>
      <c r="G2541" t="s">
        <v>0</v>
      </c>
    </row>
    <row r="2542" spans="1:7" x14ac:dyDescent="0.25">
      <c r="A2542" s="1">
        <v>40214</v>
      </c>
      <c r="B2542" s="2">
        <v>2744.98</v>
      </c>
      <c r="C2542" s="2">
        <v>2744.98</v>
      </c>
      <c r="D2542" s="2">
        <v>2680.14</v>
      </c>
      <c r="E2542" s="2">
        <v>2683.56</v>
      </c>
      <c r="F2542" s="2">
        <v>2683.56</v>
      </c>
      <c r="G2542" t="s">
        <v>0</v>
      </c>
    </row>
    <row r="2543" spans="1:7" x14ac:dyDescent="0.25">
      <c r="A2543" s="1">
        <v>40213</v>
      </c>
      <c r="B2543" s="2">
        <v>2764.84</v>
      </c>
      <c r="C2543" s="2">
        <v>2765.77</v>
      </c>
      <c r="D2543" s="2">
        <v>2741.71</v>
      </c>
      <c r="E2543" s="2">
        <v>2744.98</v>
      </c>
      <c r="F2543" s="2">
        <v>2744.98</v>
      </c>
      <c r="G2543" t="s">
        <v>0</v>
      </c>
    </row>
    <row r="2544" spans="1:7" x14ac:dyDescent="0.25">
      <c r="A2544" s="1">
        <v>40212</v>
      </c>
      <c r="B2544" s="2">
        <v>2720.87</v>
      </c>
      <c r="C2544" s="2">
        <v>2772.3</v>
      </c>
      <c r="D2544" s="2">
        <v>2720.87</v>
      </c>
      <c r="E2544" s="2">
        <v>2764.84</v>
      </c>
      <c r="F2544" s="2">
        <v>2764.84</v>
      </c>
      <c r="G2544" t="s">
        <v>0</v>
      </c>
    </row>
    <row r="2545" spans="1:7" x14ac:dyDescent="0.25">
      <c r="A2545" s="1">
        <v>40211</v>
      </c>
      <c r="B2545" s="2">
        <v>2736.17</v>
      </c>
      <c r="C2545" s="2">
        <v>2767.43</v>
      </c>
      <c r="D2545" s="2">
        <v>2720.87</v>
      </c>
      <c r="E2545" s="2">
        <v>2720.87</v>
      </c>
      <c r="F2545" s="2">
        <v>2720.87</v>
      </c>
      <c r="G2545" t="s">
        <v>0</v>
      </c>
    </row>
    <row r="2546" spans="1:7" x14ac:dyDescent="0.25">
      <c r="A2546" s="1">
        <v>40210</v>
      </c>
      <c r="B2546" s="2">
        <v>2745.35</v>
      </c>
      <c r="C2546" s="2">
        <v>2745.54</v>
      </c>
      <c r="D2546" s="2">
        <v>2724.04</v>
      </c>
      <c r="E2546" s="2">
        <v>2736.17</v>
      </c>
      <c r="F2546" s="2">
        <v>2736.17</v>
      </c>
      <c r="G2546" t="s">
        <v>0</v>
      </c>
    </row>
    <row r="2547" spans="1:7" x14ac:dyDescent="0.25">
      <c r="A2547" s="1">
        <v>40207</v>
      </c>
      <c r="B2547" s="2">
        <v>2757.68</v>
      </c>
      <c r="C2547" s="2">
        <v>2757.68</v>
      </c>
      <c r="D2547" s="2">
        <v>2719.48</v>
      </c>
      <c r="E2547" s="2">
        <v>2745.35</v>
      </c>
      <c r="F2547" s="2">
        <v>2745.35</v>
      </c>
      <c r="G2547" t="s">
        <v>0</v>
      </c>
    </row>
    <row r="2548" spans="1:7" x14ac:dyDescent="0.25">
      <c r="A2548" s="1">
        <v>40206</v>
      </c>
      <c r="B2548" s="2">
        <v>2706.26</v>
      </c>
      <c r="C2548" s="2">
        <v>2763.36</v>
      </c>
      <c r="D2548" s="2">
        <v>2706.26</v>
      </c>
      <c r="E2548" s="2">
        <v>2757.68</v>
      </c>
      <c r="F2548" s="2">
        <v>2757.68</v>
      </c>
      <c r="G2548" t="s">
        <v>0</v>
      </c>
    </row>
    <row r="2549" spans="1:7" x14ac:dyDescent="0.25">
      <c r="A2549" s="1">
        <v>40205</v>
      </c>
      <c r="B2549" s="2">
        <v>2740.33</v>
      </c>
      <c r="C2549" s="2">
        <v>2763.38</v>
      </c>
      <c r="D2549" s="2">
        <v>2706.26</v>
      </c>
      <c r="E2549" s="2">
        <v>2706.26</v>
      </c>
      <c r="F2549" s="2">
        <v>2706.26</v>
      </c>
      <c r="G2549" t="s">
        <v>0</v>
      </c>
    </row>
    <row r="2550" spans="1:7" x14ac:dyDescent="0.25">
      <c r="A2550" s="1">
        <v>40204</v>
      </c>
      <c r="B2550" s="2">
        <v>2811.71</v>
      </c>
      <c r="C2550" s="2">
        <v>2822.09</v>
      </c>
      <c r="D2550" s="2">
        <v>2740.33</v>
      </c>
      <c r="E2550" s="2">
        <v>2740.33</v>
      </c>
      <c r="F2550" s="2">
        <v>2740.33</v>
      </c>
      <c r="G2550" t="s">
        <v>0</v>
      </c>
    </row>
    <row r="2551" spans="1:7" x14ac:dyDescent="0.25">
      <c r="A2551" s="1">
        <v>40203</v>
      </c>
      <c r="B2551" s="2">
        <v>2819.71</v>
      </c>
      <c r="C2551" s="2">
        <v>2819.71</v>
      </c>
      <c r="D2551" s="2">
        <v>2789.06</v>
      </c>
      <c r="E2551" s="2">
        <v>2811.71</v>
      </c>
      <c r="F2551" s="2">
        <v>2811.71</v>
      </c>
      <c r="G2551" t="s">
        <v>0</v>
      </c>
    </row>
    <row r="2552" spans="1:7" x14ac:dyDescent="0.25">
      <c r="A2552" s="1">
        <v>40200</v>
      </c>
      <c r="B2552" s="2">
        <v>2850.98</v>
      </c>
      <c r="C2552" s="2">
        <v>2850.98</v>
      </c>
      <c r="D2552" s="2">
        <v>2791.57</v>
      </c>
      <c r="E2552" s="2">
        <v>2819.71</v>
      </c>
      <c r="F2552" s="2">
        <v>2819.71</v>
      </c>
      <c r="G2552" t="s">
        <v>0</v>
      </c>
    </row>
    <row r="2553" spans="1:7" x14ac:dyDescent="0.25">
      <c r="A2553" s="1">
        <v>40199</v>
      </c>
      <c r="B2553" s="2">
        <v>2893.13</v>
      </c>
      <c r="C2553" s="2">
        <v>2893.13</v>
      </c>
      <c r="D2553" s="2">
        <v>2850.98</v>
      </c>
      <c r="E2553" s="2">
        <v>2850.98</v>
      </c>
      <c r="F2553" s="2">
        <v>2850.98</v>
      </c>
      <c r="G2553" t="s">
        <v>0</v>
      </c>
    </row>
    <row r="2554" spans="1:7" x14ac:dyDescent="0.25">
      <c r="A2554" s="1">
        <v>40198</v>
      </c>
      <c r="B2554" s="2">
        <v>2912.92</v>
      </c>
      <c r="C2554" s="2">
        <v>2935.84</v>
      </c>
      <c r="D2554" s="2">
        <v>2893.13</v>
      </c>
      <c r="E2554" s="2">
        <v>2893.13</v>
      </c>
      <c r="F2554" s="2">
        <v>2893.13</v>
      </c>
      <c r="G2554" t="s">
        <v>0</v>
      </c>
    </row>
    <row r="2555" spans="1:7" x14ac:dyDescent="0.25">
      <c r="A2555" s="1">
        <v>40197</v>
      </c>
      <c r="B2555" s="2">
        <v>2912.02</v>
      </c>
      <c r="C2555" s="2">
        <v>2926.27</v>
      </c>
      <c r="D2555" s="2">
        <v>2906.14</v>
      </c>
      <c r="E2555" s="2">
        <v>2912.92</v>
      </c>
      <c r="F2555" s="2">
        <v>2912.92</v>
      </c>
      <c r="G2555" t="s">
        <v>0</v>
      </c>
    </row>
    <row r="2556" spans="1:7" x14ac:dyDescent="0.25">
      <c r="A2556" s="1">
        <v>40196</v>
      </c>
      <c r="B2556" s="2">
        <v>2908.42</v>
      </c>
      <c r="C2556" s="2">
        <v>2918.99</v>
      </c>
      <c r="D2556" s="2">
        <v>2897.49</v>
      </c>
      <c r="E2556" s="2">
        <v>2912.02</v>
      </c>
      <c r="F2556" s="2">
        <v>2912.02</v>
      </c>
      <c r="G2556" t="s">
        <v>0</v>
      </c>
    </row>
    <row r="2557" spans="1:7" x14ac:dyDescent="0.25">
      <c r="A2557" s="1">
        <v>40193</v>
      </c>
      <c r="B2557" s="2">
        <v>2909.52</v>
      </c>
      <c r="C2557" s="2">
        <v>2921.42</v>
      </c>
      <c r="D2557" s="2">
        <v>2906.29</v>
      </c>
      <c r="E2557" s="2">
        <v>2908.42</v>
      </c>
      <c r="F2557" s="2">
        <v>2908.42</v>
      </c>
      <c r="G2557" t="s">
        <v>0</v>
      </c>
    </row>
    <row r="2558" spans="1:7" x14ac:dyDescent="0.25">
      <c r="A2558" s="1">
        <v>40192</v>
      </c>
      <c r="B2558" s="2">
        <v>2888.38</v>
      </c>
      <c r="C2558" s="2">
        <v>2925.33</v>
      </c>
      <c r="D2558" s="2">
        <v>2888.38</v>
      </c>
      <c r="E2558" s="2">
        <v>2909.52</v>
      </c>
      <c r="F2558" s="2">
        <v>2909.52</v>
      </c>
      <c r="G2558" t="s">
        <v>0</v>
      </c>
    </row>
    <row r="2559" spans="1:7" x14ac:dyDescent="0.25">
      <c r="A2559" s="1">
        <v>40191</v>
      </c>
      <c r="B2559" s="2">
        <v>2916.11</v>
      </c>
      <c r="C2559" s="2">
        <v>2916.11</v>
      </c>
      <c r="D2559" s="2">
        <v>2883.76</v>
      </c>
      <c r="E2559" s="2">
        <v>2888.38</v>
      </c>
      <c r="F2559" s="2">
        <v>2888.38</v>
      </c>
      <c r="G2559" t="s">
        <v>0</v>
      </c>
    </row>
    <row r="2560" spans="1:7" x14ac:dyDescent="0.25">
      <c r="A2560" s="1">
        <v>40190</v>
      </c>
      <c r="B2560" s="2">
        <v>2933.53</v>
      </c>
      <c r="C2560" s="2">
        <v>2943.06</v>
      </c>
      <c r="D2560" s="2">
        <v>2915.79</v>
      </c>
      <c r="E2560" s="2">
        <v>2916.11</v>
      </c>
      <c r="F2560" s="2">
        <v>2916.11</v>
      </c>
      <c r="G2560" t="s">
        <v>0</v>
      </c>
    </row>
    <row r="2561" spans="1:7" x14ac:dyDescent="0.25">
      <c r="A2561" s="1">
        <v>40189</v>
      </c>
      <c r="B2561" s="2">
        <v>2922.76</v>
      </c>
      <c r="C2561" s="2">
        <v>2947.08</v>
      </c>
      <c r="D2561" s="2">
        <v>2922.76</v>
      </c>
      <c r="E2561" s="2">
        <v>2933.53</v>
      </c>
      <c r="F2561" s="2">
        <v>2933.53</v>
      </c>
      <c r="G2561" t="s">
        <v>0</v>
      </c>
    </row>
    <row r="2562" spans="1:7" x14ac:dyDescent="0.25">
      <c r="A2562" s="1">
        <v>40186</v>
      </c>
      <c r="B2562" s="2">
        <v>2913.25</v>
      </c>
      <c r="C2562" s="2">
        <v>2932.72</v>
      </c>
      <c r="D2562" s="2">
        <v>2909.41</v>
      </c>
      <c r="E2562" s="2">
        <v>2922.76</v>
      </c>
      <c r="F2562" s="2">
        <v>2922.76</v>
      </c>
      <c r="G2562" t="s">
        <v>0</v>
      </c>
    </row>
    <row r="2563" spans="1:7" x14ac:dyDescent="0.25">
      <c r="A2563" s="1">
        <v>40185</v>
      </c>
      <c r="B2563" s="2">
        <v>2930.49</v>
      </c>
      <c r="C2563" s="2">
        <v>2945.06</v>
      </c>
      <c r="D2563" s="2">
        <v>2901.24</v>
      </c>
      <c r="E2563" s="2">
        <v>2913.25</v>
      </c>
      <c r="F2563" s="2">
        <v>2913.25</v>
      </c>
      <c r="G2563" t="s">
        <v>0</v>
      </c>
    </row>
    <row r="2564" spans="1:7" x14ac:dyDescent="0.25">
      <c r="A2564" s="1">
        <v>40184</v>
      </c>
      <c r="B2564" s="2">
        <v>2920.28</v>
      </c>
      <c r="C2564" s="2">
        <v>2937.98</v>
      </c>
      <c r="D2564" s="2">
        <v>2919.74</v>
      </c>
      <c r="E2564" s="2">
        <v>2930.49</v>
      </c>
      <c r="F2564" s="2">
        <v>2930.49</v>
      </c>
      <c r="G2564" t="s">
        <v>0</v>
      </c>
    </row>
    <row r="2565" spans="1:7" x14ac:dyDescent="0.25">
      <c r="A2565" s="1">
        <v>40183</v>
      </c>
      <c r="B2565" s="2">
        <v>2894.55</v>
      </c>
      <c r="C2565" s="2">
        <v>2923.91</v>
      </c>
      <c r="D2565" s="2">
        <v>2894.55</v>
      </c>
      <c r="E2565" s="2">
        <v>2920.28</v>
      </c>
      <c r="F2565" s="2">
        <v>2920.28</v>
      </c>
      <c r="G2565" t="s">
        <v>0</v>
      </c>
    </row>
    <row r="2566" spans="1:7" x14ac:dyDescent="0.25">
      <c r="A2566" s="1">
        <v>40182</v>
      </c>
      <c r="B2566" s="2">
        <v>2897.62</v>
      </c>
      <c r="C2566" s="2">
        <v>2897.62</v>
      </c>
      <c r="D2566" s="2">
        <v>2886.43</v>
      </c>
      <c r="E2566" s="2">
        <v>2894.55</v>
      </c>
      <c r="F2566" s="2">
        <v>2894.55</v>
      </c>
      <c r="G256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6206-E0F5-45C8-A223-580C37C843C3}">
  <dimension ref="A1:S2551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5" x14ac:dyDescent="0.25"/>
  <cols>
    <col min="1" max="1" width="10.140625" bestFit="1" customWidth="1"/>
    <col min="2" max="2" width="10.85546875" bestFit="1" customWidth="1"/>
    <col min="3" max="3" width="15.85546875" bestFit="1" customWidth="1"/>
    <col min="4" max="4" width="10.5703125" bestFit="1" customWidth="1"/>
    <col min="5" max="5" width="16.42578125" bestFit="1" customWidth="1"/>
    <col min="6" max="6" width="11.140625" bestFit="1" customWidth="1"/>
    <col min="7" max="7" width="14.42578125" bestFit="1" customWidth="1"/>
    <col min="9" max="9" width="15.85546875" bestFit="1" customWidth="1"/>
    <col min="10" max="10" width="11.5703125" bestFit="1" customWidth="1"/>
    <col min="11" max="11" width="16.42578125" bestFit="1" customWidth="1"/>
    <col min="12" max="12" width="11.140625" bestFit="1" customWidth="1"/>
    <col min="13" max="13" width="14.42578125" bestFit="1" customWidth="1"/>
    <col min="15" max="15" width="15.85546875" bestFit="1" customWidth="1"/>
    <col min="16" max="16" width="11.5703125" bestFit="1" customWidth="1"/>
    <col min="17" max="17" width="16.42578125" bestFit="1" customWidth="1"/>
    <col min="18" max="18" width="11.140625" bestFit="1" customWidth="1"/>
    <col min="19" max="19" width="14.42578125" bestFit="1" customWidth="1"/>
  </cols>
  <sheetData>
    <row r="1" spans="1:19" s="5" customFormat="1" x14ac:dyDescent="0.25">
      <c r="A1" s="5" t="s">
        <v>1</v>
      </c>
      <c r="B1" s="5" t="s">
        <v>9</v>
      </c>
      <c r="C1" s="6" t="s">
        <v>10</v>
      </c>
      <c r="D1" s="5" t="s">
        <v>13</v>
      </c>
      <c r="E1" s="5" t="s">
        <v>14</v>
      </c>
      <c r="F1" s="5" t="s">
        <v>15</v>
      </c>
      <c r="G1" s="5" t="s">
        <v>16</v>
      </c>
      <c r="I1" s="7" t="s">
        <v>11</v>
      </c>
      <c r="J1" s="5" t="s">
        <v>13</v>
      </c>
      <c r="K1" s="5" t="s">
        <v>14</v>
      </c>
      <c r="L1" s="5" t="s">
        <v>15</v>
      </c>
      <c r="M1" s="5" t="s">
        <v>16</v>
      </c>
      <c r="O1" s="8" t="s">
        <v>12</v>
      </c>
      <c r="P1" s="5" t="s">
        <v>13</v>
      </c>
      <c r="Q1" s="5" t="s">
        <v>14</v>
      </c>
      <c r="R1" s="5" t="s">
        <v>15</v>
      </c>
      <c r="S1" s="5" t="s">
        <v>16</v>
      </c>
    </row>
    <row r="2" spans="1:19" x14ac:dyDescent="0.25">
      <c r="A2" s="1">
        <v>40182</v>
      </c>
      <c r="B2" s="2">
        <v>2894.55</v>
      </c>
    </row>
    <row r="3" spans="1:19" x14ac:dyDescent="0.25">
      <c r="A3" s="1">
        <v>40183</v>
      </c>
      <c r="B3" s="2">
        <v>2920.28</v>
      </c>
    </row>
    <row r="4" spans="1:19" x14ac:dyDescent="0.25">
      <c r="A4" s="1">
        <v>40184</v>
      </c>
      <c r="B4" s="2">
        <v>2930.49</v>
      </c>
    </row>
    <row r="5" spans="1:19" x14ac:dyDescent="0.25">
      <c r="A5" s="1">
        <v>40185</v>
      </c>
      <c r="B5" s="2">
        <v>2913.25</v>
      </c>
    </row>
    <row r="6" spans="1:19" x14ac:dyDescent="0.25">
      <c r="A6" s="1">
        <v>40186</v>
      </c>
      <c r="B6" s="2">
        <v>2922.76</v>
      </c>
    </row>
    <row r="7" spans="1:19" x14ac:dyDescent="0.25">
      <c r="A7" s="1">
        <v>40189</v>
      </c>
      <c r="B7" s="2">
        <v>2933.53</v>
      </c>
    </row>
    <row r="8" spans="1:19" x14ac:dyDescent="0.25">
      <c r="A8" s="1">
        <v>40190</v>
      </c>
      <c r="B8" s="2">
        <v>2916.11</v>
      </c>
    </row>
    <row r="9" spans="1:19" x14ac:dyDescent="0.25">
      <c r="A9" s="1">
        <v>40191</v>
      </c>
      <c r="B9" s="2">
        <v>2888.38</v>
      </c>
    </row>
    <row r="10" spans="1:19" x14ac:dyDescent="0.25">
      <c r="A10" s="1">
        <v>40192</v>
      </c>
      <c r="B10" s="2">
        <v>2909.52</v>
      </c>
    </row>
    <row r="11" spans="1:19" x14ac:dyDescent="0.25">
      <c r="A11" s="1">
        <v>40193</v>
      </c>
      <c r="B11" s="2">
        <v>2908.42</v>
      </c>
    </row>
    <row r="12" spans="1:19" x14ac:dyDescent="0.25">
      <c r="A12" s="1">
        <v>40196</v>
      </c>
      <c r="B12" s="2">
        <v>2912.02</v>
      </c>
      <c r="C12" s="4">
        <f>SUM(B2:B11)/10</f>
        <v>2913.7290000000003</v>
      </c>
      <c r="D12" s="4">
        <f>($B12-C12)^2</f>
        <v>2.9206810000009824</v>
      </c>
      <c r="E12">
        <f>IF($B11&gt;C12,0,1)</f>
        <v>1</v>
      </c>
      <c r="F12">
        <f>IF($B12&gt;$B11,1,0)</f>
        <v>1</v>
      </c>
      <c r="G12">
        <f>IF(E12=F12,1,0)</f>
        <v>1</v>
      </c>
    </row>
    <row r="13" spans="1:19" x14ac:dyDescent="0.25">
      <c r="A13" s="1">
        <v>40197</v>
      </c>
      <c r="B13" s="2">
        <v>2912.92</v>
      </c>
      <c r="C13" s="4">
        <f t="shared" ref="C13:C76" si="0">SUM(B3:B12)/10</f>
        <v>2915.4760000000006</v>
      </c>
      <c r="D13" s="4">
        <f t="shared" ref="D13:D76" si="1">($B13-C13)^2</f>
        <v>6.5331360000025294</v>
      </c>
      <c r="E13">
        <f t="shared" ref="E13:E76" si="2">IF($B12&gt;C13,0,1)</f>
        <v>1</v>
      </c>
      <c r="F13">
        <f t="shared" ref="F13:F76" si="3">IF($B13&gt;$B12,1,0)</f>
        <v>1</v>
      </c>
      <c r="G13">
        <f t="shared" ref="G13:G76" si="4">IF(E13=F13,1,0)</f>
        <v>1</v>
      </c>
    </row>
    <row r="14" spans="1:19" x14ac:dyDescent="0.25">
      <c r="A14" s="1">
        <v>40198</v>
      </c>
      <c r="B14" s="2">
        <v>2893.13</v>
      </c>
      <c r="C14" s="4">
        <f t="shared" si="0"/>
        <v>2914.7400000000002</v>
      </c>
      <c r="D14" s="4">
        <f t="shared" si="1"/>
        <v>466.99210000000551</v>
      </c>
      <c r="E14">
        <f t="shared" si="2"/>
        <v>1</v>
      </c>
      <c r="F14">
        <f t="shared" si="3"/>
        <v>0</v>
      </c>
      <c r="G14">
        <f t="shared" si="4"/>
        <v>0</v>
      </c>
    </row>
    <row r="15" spans="1:19" x14ac:dyDescent="0.25">
      <c r="A15" s="1">
        <v>40199</v>
      </c>
      <c r="B15" s="2">
        <v>2850.98</v>
      </c>
      <c r="C15" s="4">
        <f t="shared" si="0"/>
        <v>2911.0040000000004</v>
      </c>
      <c r="D15" s="4">
        <f t="shared" si="1"/>
        <v>3602.8805760000409</v>
      </c>
      <c r="E15">
        <f t="shared" si="2"/>
        <v>1</v>
      </c>
      <c r="F15">
        <f t="shared" si="3"/>
        <v>0</v>
      </c>
      <c r="G15">
        <f t="shared" si="4"/>
        <v>0</v>
      </c>
    </row>
    <row r="16" spans="1:19" x14ac:dyDescent="0.25">
      <c r="A16" s="1">
        <v>40200</v>
      </c>
      <c r="B16" s="2">
        <v>2819.71</v>
      </c>
      <c r="C16" s="4">
        <f t="shared" si="0"/>
        <v>2904.7770000000005</v>
      </c>
      <c r="D16" s="4">
        <f t="shared" si="1"/>
        <v>7236.3944890000785</v>
      </c>
      <c r="E16">
        <f t="shared" si="2"/>
        <v>1</v>
      </c>
      <c r="F16">
        <f t="shared" si="3"/>
        <v>0</v>
      </c>
      <c r="G16">
        <f t="shared" si="4"/>
        <v>0</v>
      </c>
    </row>
    <row r="17" spans="1:13" x14ac:dyDescent="0.25">
      <c r="A17" s="1">
        <v>40203</v>
      </c>
      <c r="B17" s="2">
        <v>2811.71</v>
      </c>
      <c r="C17" s="4">
        <f t="shared" si="0"/>
        <v>2894.4720000000002</v>
      </c>
      <c r="D17" s="4">
        <f t="shared" si="1"/>
        <v>6849.5486440000286</v>
      </c>
      <c r="E17">
        <f t="shared" si="2"/>
        <v>1</v>
      </c>
      <c r="F17">
        <f t="shared" si="3"/>
        <v>0</v>
      </c>
      <c r="G17">
        <f t="shared" si="4"/>
        <v>0</v>
      </c>
    </row>
    <row r="18" spans="1:13" x14ac:dyDescent="0.25">
      <c r="A18" s="1">
        <v>40204</v>
      </c>
      <c r="B18" s="2">
        <v>2740.33</v>
      </c>
      <c r="C18" s="4">
        <f t="shared" si="0"/>
        <v>2882.29</v>
      </c>
      <c r="D18" s="4">
        <f t="shared" si="1"/>
        <v>20152.64160000001</v>
      </c>
      <c r="E18">
        <f t="shared" si="2"/>
        <v>1</v>
      </c>
      <c r="F18">
        <f t="shared" si="3"/>
        <v>0</v>
      </c>
      <c r="G18">
        <f t="shared" si="4"/>
        <v>0</v>
      </c>
    </row>
    <row r="19" spans="1:13" x14ac:dyDescent="0.25">
      <c r="A19" s="1">
        <v>40205</v>
      </c>
      <c r="B19" s="2">
        <v>2706.26</v>
      </c>
      <c r="C19" s="4">
        <f t="shared" si="0"/>
        <v>2864.7119999999995</v>
      </c>
      <c r="D19" s="4">
        <f t="shared" si="1"/>
        <v>25107.036303999783</v>
      </c>
      <c r="E19">
        <f t="shared" si="2"/>
        <v>1</v>
      </c>
      <c r="F19">
        <f t="shared" si="3"/>
        <v>0</v>
      </c>
      <c r="G19">
        <f t="shared" si="4"/>
        <v>0</v>
      </c>
    </row>
    <row r="20" spans="1:13" x14ac:dyDescent="0.25">
      <c r="A20" s="1">
        <v>40206</v>
      </c>
      <c r="B20" s="2">
        <v>2757.68</v>
      </c>
      <c r="C20" s="4">
        <f t="shared" si="0"/>
        <v>2846.5</v>
      </c>
      <c r="D20" s="4">
        <f t="shared" si="1"/>
        <v>7888.9924000000292</v>
      </c>
      <c r="E20">
        <f t="shared" si="2"/>
        <v>1</v>
      </c>
      <c r="F20">
        <f t="shared" si="3"/>
        <v>1</v>
      </c>
      <c r="G20">
        <f t="shared" si="4"/>
        <v>1</v>
      </c>
    </row>
    <row r="21" spans="1:13" x14ac:dyDescent="0.25">
      <c r="A21" s="1">
        <v>40207</v>
      </c>
      <c r="B21" s="2">
        <v>2745.35</v>
      </c>
      <c r="C21" s="4">
        <f t="shared" si="0"/>
        <v>2831.3160000000003</v>
      </c>
      <c r="D21" s="4">
        <f t="shared" si="1"/>
        <v>7390.1531560000603</v>
      </c>
      <c r="E21">
        <f t="shared" si="2"/>
        <v>1</v>
      </c>
      <c r="F21">
        <f t="shared" si="3"/>
        <v>0</v>
      </c>
      <c r="G21">
        <f t="shared" si="4"/>
        <v>0</v>
      </c>
    </row>
    <row r="22" spans="1:13" x14ac:dyDescent="0.25">
      <c r="A22" s="1">
        <v>40210</v>
      </c>
      <c r="B22" s="2">
        <v>2736.17</v>
      </c>
      <c r="C22" s="4">
        <f t="shared" si="0"/>
        <v>2815.0089999999996</v>
      </c>
      <c r="D22" s="4">
        <f t="shared" si="1"/>
        <v>6215.5879209999193</v>
      </c>
      <c r="E22">
        <f t="shared" si="2"/>
        <v>1</v>
      </c>
      <c r="F22">
        <f t="shared" si="3"/>
        <v>0</v>
      </c>
      <c r="G22">
        <f t="shared" si="4"/>
        <v>0</v>
      </c>
    </row>
    <row r="23" spans="1:13" x14ac:dyDescent="0.25">
      <c r="A23" s="1">
        <v>40211</v>
      </c>
      <c r="B23" s="2">
        <v>2720.87</v>
      </c>
      <c r="C23" s="4">
        <f t="shared" si="0"/>
        <v>2797.424</v>
      </c>
      <c r="D23" s="4">
        <f t="shared" si="1"/>
        <v>5860.5149160000137</v>
      </c>
      <c r="E23">
        <f t="shared" si="2"/>
        <v>1</v>
      </c>
      <c r="F23">
        <f t="shared" si="3"/>
        <v>0</v>
      </c>
      <c r="G23">
        <f t="shared" si="4"/>
        <v>0</v>
      </c>
      <c r="I23" s="4">
        <f>SUM(B2:B22)/21</f>
        <v>2858.264285714286</v>
      </c>
      <c r="J23" s="4">
        <f>($B23-I23)^2</f>
        <v>18877.189746938875</v>
      </c>
      <c r="K23">
        <f>IF($B22&gt;I23,0,1)</f>
        <v>1</v>
      </c>
      <c r="L23">
        <f>IF($B22&gt;$B23,1,0)</f>
        <v>1</v>
      </c>
      <c r="M23">
        <f>IF(K23=L23,1,0)</f>
        <v>1</v>
      </c>
    </row>
    <row r="24" spans="1:13" x14ac:dyDescent="0.25">
      <c r="A24" s="1">
        <v>40212</v>
      </c>
      <c r="B24" s="2">
        <v>2764.84</v>
      </c>
      <c r="C24" s="4">
        <f t="shared" si="0"/>
        <v>2778.2190000000001</v>
      </c>
      <c r="D24" s="4">
        <f t="shared" si="1"/>
        <v>178.99764099999746</v>
      </c>
      <c r="E24">
        <f t="shared" si="2"/>
        <v>1</v>
      </c>
      <c r="F24">
        <f t="shared" si="3"/>
        <v>1</v>
      </c>
      <c r="G24">
        <f t="shared" si="4"/>
        <v>1</v>
      </c>
      <c r="I24" s="4">
        <f t="shared" ref="I24:I87" si="5">SUM(B3:B23)/21</f>
        <v>2849.9938095238099</v>
      </c>
      <c r="J24" s="4">
        <f t="shared" ref="J24:J87" si="6">($B24-I24)^2</f>
        <v>7251.1712764172707</v>
      </c>
      <c r="K24">
        <f t="shared" ref="K24:K87" si="7">IF($B23&gt;I24,0,1)</f>
        <v>1</v>
      </c>
      <c r="L24">
        <f t="shared" ref="L24:L87" si="8">IF($B23&gt;$B24,1,0)</f>
        <v>0</v>
      </c>
      <c r="M24">
        <f t="shared" ref="M24:M87" si="9">IF(K24=L24,1,0)</f>
        <v>0</v>
      </c>
    </row>
    <row r="25" spans="1:13" x14ac:dyDescent="0.25">
      <c r="A25" s="1">
        <v>40213</v>
      </c>
      <c r="B25" s="2">
        <v>2744.98</v>
      </c>
      <c r="C25" s="4">
        <f t="shared" si="0"/>
        <v>2765.3900000000003</v>
      </c>
      <c r="D25" s="4">
        <f t="shared" si="1"/>
        <v>416.56810000001263</v>
      </c>
      <c r="E25">
        <f t="shared" si="2"/>
        <v>1</v>
      </c>
      <c r="F25">
        <f t="shared" si="3"/>
        <v>0</v>
      </c>
      <c r="G25">
        <f t="shared" si="4"/>
        <v>0</v>
      </c>
      <c r="I25" s="4">
        <f t="shared" si="5"/>
        <v>2842.591904761905</v>
      </c>
      <c r="J25" s="4">
        <f t="shared" si="6"/>
        <v>9528.083951247203</v>
      </c>
      <c r="K25">
        <f t="shared" si="7"/>
        <v>1</v>
      </c>
      <c r="L25">
        <f t="shared" si="8"/>
        <v>1</v>
      </c>
      <c r="M25">
        <f t="shared" si="9"/>
        <v>1</v>
      </c>
    </row>
    <row r="26" spans="1:13" x14ac:dyDescent="0.25">
      <c r="A26" s="1">
        <v>40214</v>
      </c>
      <c r="B26" s="2">
        <v>2683.56</v>
      </c>
      <c r="C26" s="4">
        <f t="shared" si="0"/>
        <v>2754.79</v>
      </c>
      <c r="D26" s="4">
        <f t="shared" si="1"/>
        <v>5073.7129000000023</v>
      </c>
      <c r="E26">
        <f t="shared" si="2"/>
        <v>1</v>
      </c>
      <c r="F26">
        <f t="shared" si="3"/>
        <v>0</v>
      </c>
      <c r="G26">
        <f t="shared" si="4"/>
        <v>0</v>
      </c>
      <c r="I26" s="4">
        <f t="shared" si="5"/>
        <v>2833.7580952380954</v>
      </c>
      <c r="J26" s="4">
        <f t="shared" si="6"/>
        <v>22559.46781315199</v>
      </c>
      <c r="K26">
        <f t="shared" si="7"/>
        <v>1</v>
      </c>
      <c r="L26">
        <f t="shared" si="8"/>
        <v>1</v>
      </c>
      <c r="M26">
        <f t="shared" si="9"/>
        <v>1</v>
      </c>
    </row>
    <row r="27" spans="1:13" x14ac:dyDescent="0.25">
      <c r="A27" s="1">
        <v>40217</v>
      </c>
      <c r="B27" s="2">
        <v>2693.62</v>
      </c>
      <c r="C27" s="4">
        <f t="shared" si="0"/>
        <v>2741.1750000000002</v>
      </c>
      <c r="D27" s="4">
        <f t="shared" si="1"/>
        <v>2261.4780250000276</v>
      </c>
      <c r="E27">
        <f t="shared" si="2"/>
        <v>1</v>
      </c>
      <c r="F27">
        <f t="shared" si="3"/>
        <v>1</v>
      </c>
      <c r="G27">
        <f t="shared" si="4"/>
        <v>1</v>
      </c>
      <c r="I27" s="4">
        <f t="shared" si="5"/>
        <v>2822.8204761904763</v>
      </c>
      <c r="J27" s="4">
        <f t="shared" si="6"/>
        <v>16692.763047845849</v>
      </c>
      <c r="K27">
        <f t="shared" si="7"/>
        <v>1</v>
      </c>
      <c r="L27">
        <f t="shared" si="8"/>
        <v>0</v>
      </c>
      <c r="M27">
        <f t="shared" si="9"/>
        <v>0</v>
      </c>
    </row>
    <row r="28" spans="1:13" x14ac:dyDescent="0.25">
      <c r="A28" s="1">
        <v>40218</v>
      </c>
      <c r="B28" s="2">
        <v>2745.02</v>
      </c>
      <c r="C28" s="4">
        <f t="shared" si="0"/>
        <v>2729.366</v>
      </c>
      <c r="D28" s="4">
        <f t="shared" si="1"/>
        <v>245.04771599999989</v>
      </c>
      <c r="E28">
        <f t="shared" si="2"/>
        <v>1</v>
      </c>
      <c r="F28">
        <f t="shared" si="3"/>
        <v>1</v>
      </c>
      <c r="G28">
        <f t="shared" si="4"/>
        <v>1</v>
      </c>
      <c r="I28" s="4">
        <f t="shared" si="5"/>
        <v>2811.9090476190481</v>
      </c>
      <c r="J28" s="4">
        <f t="shared" si="6"/>
        <v>4474.1446913832897</v>
      </c>
      <c r="K28">
        <f t="shared" si="7"/>
        <v>1</v>
      </c>
      <c r="L28">
        <f t="shared" si="8"/>
        <v>0</v>
      </c>
      <c r="M28">
        <f t="shared" si="9"/>
        <v>0</v>
      </c>
    </row>
    <row r="29" spans="1:13" x14ac:dyDescent="0.25">
      <c r="A29" s="1">
        <v>40219</v>
      </c>
      <c r="B29" s="2">
        <v>2734.39</v>
      </c>
      <c r="C29" s="4">
        <f t="shared" si="0"/>
        <v>2729.835</v>
      </c>
      <c r="D29" s="4">
        <f t="shared" si="1"/>
        <v>20.74802499999851</v>
      </c>
      <c r="E29">
        <f t="shared" si="2"/>
        <v>0</v>
      </c>
      <c r="F29">
        <f t="shared" si="3"/>
        <v>0</v>
      </c>
      <c r="G29">
        <f t="shared" si="4"/>
        <v>1</v>
      </c>
      <c r="I29" s="4">
        <f t="shared" si="5"/>
        <v>2802.9323809523812</v>
      </c>
      <c r="J29" s="4">
        <f t="shared" si="6"/>
        <v>4698.0579866213675</v>
      </c>
      <c r="K29">
        <f t="shared" si="7"/>
        <v>1</v>
      </c>
      <c r="L29">
        <f t="shared" si="8"/>
        <v>1</v>
      </c>
      <c r="M29">
        <f t="shared" si="9"/>
        <v>1</v>
      </c>
    </row>
    <row r="30" spans="1:13" x14ac:dyDescent="0.25">
      <c r="A30" s="1">
        <v>40220</v>
      </c>
      <c r="B30" s="2">
        <v>2753.63</v>
      </c>
      <c r="C30" s="4">
        <f t="shared" si="0"/>
        <v>2732.6480000000001</v>
      </c>
      <c r="D30" s="4">
        <f t="shared" si="1"/>
        <v>440.24432399999876</v>
      </c>
      <c r="E30">
        <f t="shared" si="2"/>
        <v>0</v>
      </c>
      <c r="F30">
        <f t="shared" si="3"/>
        <v>1</v>
      </c>
      <c r="G30">
        <f t="shared" si="4"/>
        <v>0</v>
      </c>
      <c r="I30" s="4">
        <f t="shared" si="5"/>
        <v>2794.2790476190471</v>
      </c>
      <c r="J30" s="4">
        <f t="shared" si="6"/>
        <v>1652.3450723355502</v>
      </c>
      <c r="K30">
        <f t="shared" si="7"/>
        <v>1</v>
      </c>
      <c r="L30">
        <f t="shared" si="8"/>
        <v>0</v>
      </c>
      <c r="M30">
        <f t="shared" si="9"/>
        <v>0</v>
      </c>
    </row>
    <row r="31" spans="1:13" x14ac:dyDescent="0.25">
      <c r="A31" s="1">
        <v>40221</v>
      </c>
      <c r="B31" s="2">
        <v>2758.9</v>
      </c>
      <c r="C31" s="4">
        <f t="shared" si="0"/>
        <v>2732.2429999999999</v>
      </c>
      <c r="D31" s="4">
        <f t="shared" si="1"/>
        <v>710.59564900000817</v>
      </c>
      <c r="E31">
        <f t="shared" si="2"/>
        <v>0</v>
      </c>
      <c r="F31">
        <f t="shared" si="3"/>
        <v>1</v>
      </c>
      <c r="G31">
        <f t="shared" si="4"/>
        <v>0</v>
      </c>
      <c r="I31" s="4">
        <f t="shared" si="5"/>
        <v>2787.862380952381</v>
      </c>
      <c r="J31" s="4">
        <f t="shared" si="6"/>
        <v>838.81951043083916</v>
      </c>
      <c r="K31">
        <f t="shared" si="7"/>
        <v>1</v>
      </c>
      <c r="L31">
        <f t="shared" si="8"/>
        <v>0</v>
      </c>
      <c r="M31">
        <f t="shared" si="9"/>
        <v>0</v>
      </c>
    </row>
    <row r="32" spans="1:13" x14ac:dyDescent="0.25">
      <c r="A32" s="1">
        <v>40226</v>
      </c>
      <c r="B32" s="2">
        <v>2794.06</v>
      </c>
      <c r="C32" s="4">
        <f t="shared" si="0"/>
        <v>2733.5980000000004</v>
      </c>
      <c r="D32" s="4">
        <f t="shared" si="1"/>
        <v>3655.6534439999436</v>
      </c>
      <c r="E32">
        <f t="shared" si="2"/>
        <v>0</v>
      </c>
      <c r="F32">
        <f t="shared" si="3"/>
        <v>1</v>
      </c>
      <c r="G32">
        <f t="shared" si="4"/>
        <v>0</v>
      </c>
      <c r="I32" s="4">
        <f t="shared" si="5"/>
        <v>2780.69</v>
      </c>
      <c r="J32" s="4">
        <f t="shared" si="6"/>
        <v>178.75689999999707</v>
      </c>
      <c r="K32">
        <f t="shared" si="7"/>
        <v>1</v>
      </c>
      <c r="L32">
        <f t="shared" si="8"/>
        <v>0</v>
      </c>
      <c r="M32">
        <f t="shared" si="9"/>
        <v>0</v>
      </c>
    </row>
    <row r="33" spans="1:13" x14ac:dyDescent="0.25">
      <c r="A33" s="1">
        <v>40227</v>
      </c>
      <c r="B33" s="2">
        <v>2769.19</v>
      </c>
      <c r="C33" s="4">
        <f t="shared" si="0"/>
        <v>2739.3870000000002</v>
      </c>
      <c r="D33" s="4">
        <f t="shared" si="1"/>
        <v>888.21880899999303</v>
      </c>
      <c r="E33">
        <f t="shared" si="2"/>
        <v>0</v>
      </c>
      <c r="F33">
        <f t="shared" si="3"/>
        <v>0</v>
      </c>
      <c r="G33">
        <f t="shared" si="4"/>
        <v>1</v>
      </c>
      <c r="I33" s="4">
        <f t="shared" si="5"/>
        <v>2775.2442857142855</v>
      </c>
      <c r="J33" s="4">
        <f t="shared" si="6"/>
        <v>36.65437551020112</v>
      </c>
      <c r="K33">
        <f t="shared" si="7"/>
        <v>0</v>
      </c>
      <c r="L33">
        <f t="shared" si="8"/>
        <v>1</v>
      </c>
      <c r="M33">
        <f t="shared" si="9"/>
        <v>0</v>
      </c>
    </row>
    <row r="34" spans="1:13" x14ac:dyDescent="0.25">
      <c r="A34" s="1">
        <v>40228</v>
      </c>
      <c r="B34" s="2">
        <v>2757.14</v>
      </c>
      <c r="C34" s="4">
        <f t="shared" si="0"/>
        <v>2744.2190000000001</v>
      </c>
      <c r="D34" s="4">
        <f t="shared" si="1"/>
        <v>166.95224099999538</v>
      </c>
      <c r="E34">
        <f t="shared" si="2"/>
        <v>0</v>
      </c>
      <c r="F34">
        <f t="shared" si="3"/>
        <v>0</v>
      </c>
      <c r="G34">
        <f t="shared" si="4"/>
        <v>1</v>
      </c>
      <c r="I34" s="4">
        <f t="shared" si="5"/>
        <v>2768.4428571428571</v>
      </c>
      <c r="J34" s="4">
        <f t="shared" si="6"/>
        <v>127.75457959183785</v>
      </c>
      <c r="K34">
        <f t="shared" si="7"/>
        <v>0</v>
      </c>
      <c r="L34">
        <f t="shared" si="8"/>
        <v>1</v>
      </c>
      <c r="M34">
        <f t="shared" si="9"/>
        <v>0</v>
      </c>
    </row>
    <row r="35" spans="1:13" x14ac:dyDescent="0.25">
      <c r="A35" s="1">
        <v>40231</v>
      </c>
      <c r="B35" s="2">
        <v>2757.46</v>
      </c>
      <c r="C35" s="4">
        <f t="shared" si="0"/>
        <v>2743.4490000000001</v>
      </c>
      <c r="D35" s="4">
        <f t="shared" si="1"/>
        <v>196.30812099999909</v>
      </c>
      <c r="E35">
        <f t="shared" si="2"/>
        <v>0</v>
      </c>
      <c r="F35">
        <f t="shared" si="3"/>
        <v>1</v>
      </c>
      <c r="G35">
        <f t="shared" si="4"/>
        <v>0</v>
      </c>
      <c r="I35" s="4">
        <f t="shared" si="5"/>
        <v>2761.0247619047618</v>
      </c>
      <c r="J35" s="4">
        <f t="shared" si="6"/>
        <v>12.70752743764084</v>
      </c>
      <c r="K35">
        <f t="shared" si="7"/>
        <v>1</v>
      </c>
      <c r="L35">
        <f t="shared" si="8"/>
        <v>0</v>
      </c>
      <c r="M35">
        <f t="shared" si="9"/>
        <v>0</v>
      </c>
    </row>
    <row r="36" spans="1:13" x14ac:dyDescent="0.25">
      <c r="A36" s="1">
        <v>40232</v>
      </c>
      <c r="B36" s="2">
        <v>2782.55</v>
      </c>
      <c r="C36" s="4">
        <f t="shared" si="0"/>
        <v>2744.6969999999997</v>
      </c>
      <c r="D36" s="4">
        <f t="shared" si="1"/>
        <v>1432.8496090000394</v>
      </c>
      <c r="E36">
        <f t="shared" si="2"/>
        <v>0</v>
      </c>
      <c r="F36">
        <f t="shared" si="3"/>
        <v>1</v>
      </c>
      <c r="G36">
        <f t="shared" si="4"/>
        <v>0</v>
      </c>
      <c r="I36" s="4">
        <f t="shared" si="5"/>
        <v>2754.5642857142857</v>
      </c>
      <c r="J36" s="4">
        <f t="shared" si="6"/>
        <v>783.2002040816443</v>
      </c>
      <c r="K36">
        <f t="shared" si="7"/>
        <v>0</v>
      </c>
      <c r="L36">
        <f t="shared" si="8"/>
        <v>0</v>
      </c>
      <c r="M36">
        <f t="shared" si="9"/>
        <v>1</v>
      </c>
    </row>
    <row r="37" spans="1:13" x14ac:dyDescent="0.25">
      <c r="A37" s="1">
        <v>40233</v>
      </c>
      <c r="B37" s="2">
        <v>2762.14</v>
      </c>
      <c r="C37" s="4">
        <f t="shared" si="0"/>
        <v>2754.5959999999995</v>
      </c>
      <c r="D37" s="4">
        <f t="shared" si="1"/>
        <v>56.911936000004886</v>
      </c>
      <c r="E37">
        <f t="shared" si="2"/>
        <v>0</v>
      </c>
      <c r="F37">
        <f t="shared" si="3"/>
        <v>0</v>
      </c>
      <c r="G37">
        <f t="shared" si="4"/>
        <v>1</v>
      </c>
      <c r="I37" s="4">
        <f t="shared" si="5"/>
        <v>2751.3057142857142</v>
      </c>
      <c r="J37" s="4">
        <f t="shared" si="6"/>
        <v>117.38174693877455</v>
      </c>
      <c r="K37">
        <f t="shared" si="7"/>
        <v>0</v>
      </c>
      <c r="L37">
        <f t="shared" si="8"/>
        <v>1</v>
      </c>
      <c r="M37">
        <f t="shared" si="9"/>
        <v>0</v>
      </c>
    </row>
    <row r="38" spans="1:13" x14ac:dyDescent="0.25">
      <c r="A38" s="1">
        <v>40234</v>
      </c>
      <c r="B38" s="2">
        <v>2749.15</v>
      </c>
      <c r="C38" s="4">
        <f t="shared" si="0"/>
        <v>2761.4479999999994</v>
      </c>
      <c r="D38" s="4">
        <f t="shared" si="1"/>
        <v>151.24080399998326</v>
      </c>
      <c r="E38">
        <f t="shared" si="2"/>
        <v>0</v>
      </c>
      <c r="F38">
        <f t="shared" si="3"/>
        <v>0</v>
      </c>
      <c r="G38">
        <f t="shared" si="4"/>
        <v>1</v>
      </c>
      <c r="I38" s="4">
        <f t="shared" si="5"/>
        <v>2748.5642857142857</v>
      </c>
      <c r="J38" s="4">
        <f t="shared" si="6"/>
        <v>0.34306122448993293</v>
      </c>
      <c r="K38">
        <f t="shared" si="7"/>
        <v>0</v>
      </c>
      <c r="L38">
        <f t="shared" si="8"/>
        <v>1</v>
      </c>
      <c r="M38">
        <f t="shared" si="9"/>
        <v>0</v>
      </c>
    </row>
    <row r="39" spans="1:13" x14ac:dyDescent="0.25">
      <c r="A39" s="1">
        <v>40235</v>
      </c>
      <c r="B39" s="2">
        <v>2750.86</v>
      </c>
      <c r="C39" s="4">
        <f t="shared" si="0"/>
        <v>2761.8609999999999</v>
      </c>
      <c r="D39" s="4">
        <f t="shared" si="1"/>
        <v>121.02200099999448</v>
      </c>
      <c r="E39">
        <f t="shared" si="2"/>
        <v>1</v>
      </c>
      <c r="F39">
        <f t="shared" si="3"/>
        <v>1</v>
      </c>
      <c r="G39">
        <f t="shared" si="4"/>
        <v>1</v>
      </c>
      <c r="I39" s="4">
        <f t="shared" si="5"/>
        <v>2745.5852380952383</v>
      </c>
      <c r="J39" s="4">
        <f t="shared" si="6"/>
        <v>27.823113151926513</v>
      </c>
      <c r="K39">
        <f t="shared" si="7"/>
        <v>0</v>
      </c>
      <c r="L39">
        <f t="shared" si="8"/>
        <v>0</v>
      </c>
      <c r="M39">
        <f t="shared" si="9"/>
        <v>1</v>
      </c>
    </row>
    <row r="40" spans="1:13" x14ac:dyDescent="0.25">
      <c r="A40" s="1">
        <v>40238</v>
      </c>
      <c r="B40" s="2">
        <v>2774.06</v>
      </c>
      <c r="C40" s="4">
        <f t="shared" si="0"/>
        <v>2763.5080000000003</v>
      </c>
      <c r="D40" s="4">
        <f t="shared" si="1"/>
        <v>111.34470399999324</v>
      </c>
      <c r="E40">
        <f t="shared" si="2"/>
        <v>1</v>
      </c>
      <c r="F40">
        <f t="shared" si="3"/>
        <v>1</v>
      </c>
      <c r="G40">
        <f t="shared" si="4"/>
        <v>1</v>
      </c>
      <c r="I40" s="4">
        <f t="shared" si="5"/>
        <v>2746.086666666667</v>
      </c>
      <c r="J40" s="4">
        <f t="shared" si="6"/>
        <v>782.50737777775373</v>
      </c>
      <c r="K40">
        <f t="shared" si="7"/>
        <v>0</v>
      </c>
      <c r="L40">
        <f t="shared" si="8"/>
        <v>0</v>
      </c>
      <c r="M40">
        <f t="shared" si="9"/>
        <v>1</v>
      </c>
    </row>
    <row r="41" spans="1:13" x14ac:dyDescent="0.25">
      <c r="A41" s="1">
        <v>40239</v>
      </c>
      <c r="B41" s="2">
        <v>2772.2</v>
      </c>
      <c r="C41" s="4">
        <f t="shared" si="0"/>
        <v>2765.5510000000004</v>
      </c>
      <c r="D41" s="4">
        <f t="shared" si="1"/>
        <v>44.209200999992454</v>
      </c>
      <c r="E41">
        <f t="shared" si="2"/>
        <v>0</v>
      </c>
      <c r="F41">
        <f t="shared" si="3"/>
        <v>0</v>
      </c>
      <c r="G41">
        <f t="shared" si="4"/>
        <v>1</v>
      </c>
      <c r="I41" s="4">
        <f t="shared" si="5"/>
        <v>2749.3152380952383</v>
      </c>
      <c r="J41" s="4">
        <f t="shared" si="6"/>
        <v>523.71232743762278</v>
      </c>
      <c r="K41">
        <f t="shared" si="7"/>
        <v>0</v>
      </c>
      <c r="L41">
        <f t="shared" si="8"/>
        <v>1</v>
      </c>
      <c r="M41">
        <f t="shared" si="9"/>
        <v>0</v>
      </c>
    </row>
    <row r="42" spans="1:13" x14ac:dyDescent="0.25">
      <c r="A42" s="1">
        <v>40240</v>
      </c>
      <c r="B42" s="2">
        <v>2782.79</v>
      </c>
      <c r="C42" s="4">
        <f t="shared" si="0"/>
        <v>2766.8810000000003</v>
      </c>
      <c r="D42" s="4">
        <f t="shared" si="1"/>
        <v>253.09628099998889</v>
      </c>
      <c r="E42">
        <f t="shared" si="2"/>
        <v>0</v>
      </c>
      <c r="F42">
        <f t="shared" si="3"/>
        <v>1</v>
      </c>
      <c r="G42">
        <f t="shared" si="4"/>
        <v>0</v>
      </c>
      <c r="I42" s="4">
        <f t="shared" si="5"/>
        <v>2750.0066666666667</v>
      </c>
      <c r="J42" s="4">
        <f t="shared" si="6"/>
        <v>1074.7469444444425</v>
      </c>
      <c r="K42">
        <f t="shared" si="7"/>
        <v>0</v>
      </c>
      <c r="L42">
        <f t="shared" si="8"/>
        <v>0</v>
      </c>
      <c r="M42">
        <f t="shared" si="9"/>
        <v>1</v>
      </c>
    </row>
    <row r="43" spans="1:13" x14ac:dyDescent="0.25">
      <c r="A43" s="1">
        <v>40241</v>
      </c>
      <c r="B43" s="2">
        <v>2768.7</v>
      </c>
      <c r="C43" s="4">
        <f t="shared" si="0"/>
        <v>2765.7540000000004</v>
      </c>
      <c r="D43" s="4">
        <f t="shared" si="1"/>
        <v>8.6789159999968071</v>
      </c>
      <c r="E43">
        <f t="shared" si="2"/>
        <v>0</v>
      </c>
      <c r="F43">
        <f t="shared" si="3"/>
        <v>0</v>
      </c>
      <c r="G43">
        <f t="shared" si="4"/>
        <v>1</v>
      </c>
      <c r="I43" s="4">
        <f t="shared" si="5"/>
        <v>2751.7895238095239</v>
      </c>
      <c r="J43" s="4">
        <f t="shared" si="6"/>
        <v>285.96420498865388</v>
      </c>
      <c r="K43">
        <f t="shared" si="7"/>
        <v>0</v>
      </c>
      <c r="L43">
        <f t="shared" si="8"/>
        <v>1</v>
      </c>
      <c r="M43">
        <f t="shared" si="9"/>
        <v>0</v>
      </c>
    </row>
    <row r="44" spans="1:13" x14ac:dyDescent="0.25">
      <c r="A44" s="1">
        <v>40242</v>
      </c>
      <c r="B44" s="2">
        <v>2790.29</v>
      </c>
      <c r="C44" s="4">
        <f t="shared" si="0"/>
        <v>2765.7050000000004</v>
      </c>
      <c r="D44" s="4">
        <f t="shared" si="1"/>
        <v>604.42222499997945</v>
      </c>
      <c r="E44">
        <f t="shared" si="2"/>
        <v>0</v>
      </c>
      <c r="F44">
        <f t="shared" si="3"/>
        <v>1</v>
      </c>
      <c r="G44">
        <f t="shared" si="4"/>
        <v>0</v>
      </c>
      <c r="I44" s="4">
        <f t="shared" si="5"/>
        <v>2753.3385714285714</v>
      </c>
      <c r="J44" s="4">
        <f t="shared" si="6"/>
        <v>1365.4080734693862</v>
      </c>
      <c r="K44">
        <f t="shared" si="7"/>
        <v>0</v>
      </c>
      <c r="L44">
        <f t="shared" si="8"/>
        <v>0</v>
      </c>
      <c r="M44">
        <f t="shared" si="9"/>
        <v>1</v>
      </c>
    </row>
    <row r="45" spans="1:13" x14ac:dyDescent="0.25">
      <c r="A45" s="1">
        <v>40245</v>
      </c>
      <c r="B45" s="2">
        <v>2834.57</v>
      </c>
      <c r="C45" s="4">
        <f t="shared" si="0"/>
        <v>2769.0200000000004</v>
      </c>
      <c r="D45" s="4">
        <f t="shared" si="1"/>
        <v>4296.8024999999643</v>
      </c>
      <c r="E45">
        <f t="shared" si="2"/>
        <v>0</v>
      </c>
      <c r="F45">
        <f t="shared" si="3"/>
        <v>1</v>
      </c>
      <c r="G45">
        <f t="shared" si="4"/>
        <v>0</v>
      </c>
      <c r="I45" s="4">
        <f t="shared" si="5"/>
        <v>2756.6442857142856</v>
      </c>
      <c r="J45" s="4">
        <f t="shared" si="6"/>
        <v>6072.4169469388162</v>
      </c>
      <c r="K45">
        <f t="shared" si="7"/>
        <v>0</v>
      </c>
      <c r="L45">
        <f t="shared" si="8"/>
        <v>0</v>
      </c>
      <c r="M45">
        <f t="shared" si="9"/>
        <v>1</v>
      </c>
    </row>
    <row r="46" spans="1:13" x14ac:dyDescent="0.25">
      <c r="A46" s="1">
        <v>40246</v>
      </c>
      <c r="B46" s="2">
        <v>2839.54</v>
      </c>
      <c r="C46" s="4">
        <f t="shared" si="0"/>
        <v>2776.7310000000002</v>
      </c>
      <c r="D46" s="4">
        <f t="shared" si="1"/>
        <v>3944.9704809999675</v>
      </c>
      <c r="E46">
        <f t="shared" si="2"/>
        <v>0</v>
      </c>
      <c r="F46">
        <f t="shared" si="3"/>
        <v>1</v>
      </c>
      <c r="G46">
        <f t="shared" si="4"/>
        <v>0</v>
      </c>
      <c r="I46" s="4">
        <f t="shared" si="5"/>
        <v>2759.9647619047619</v>
      </c>
      <c r="J46" s="4">
        <f t="shared" si="6"/>
        <v>6332.2185179138314</v>
      </c>
      <c r="K46">
        <f t="shared" si="7"/>
        <v>0</v>
      </c>
      <c r="L46">
        <f t="shared" si="8"/>
        <v>0</v>
      </c>
      <c r="M46">
        <f t="shared" si="9"/>
        <v>1</v>
      </c>
    </row>
    <row r="47" spans="1:13" x14ac:dyDescent="0.25">
      <c r="A47" s="1">
        <v>40247</v>
      </c>
      <c r="B47" s="2">
        <v>2862.29</v>
      </c>
      <c r="C47" s="4">
        <f t="shared" si="0"/>
        <v>2782.4300000000003</v>
      </c>
      <c r="D47" s="4">
        <f t="shared" si="1"/>
        <v>6377.6195999999482</v>
      </c>
      <c r="E47">
        <f t="shared" si="2"/>
        <v>0</v>
      </c>
      <c r="F47">
        <f t="shared" si="3"/>
        <v>1</v>
      </c>
      <c r="G47">
        <f t="shared" si="4"/>
        <v>0</v>
      </c>
      <c r="I47" s="4">
        <f t="shared" si="5"/>
        <v>2764.4676190476189</v>
      </c>
      <c r="J47" s="4">
        <f t="shared" si="6"/>
        <v>9569.2182151927682</v>
      </c>
      <c r="K47">
        <f t="shared" si="7"/>
        <v>0</v>
      </c>
      <c r="L47">
        <f t="shared" si="8"/>
        <v>0</v>
      </c>
      <c r="M47">
        <f t="shared" si="9"/>
        <v>1</v>
      </c>
    </row>
    <row r="48" spans="1:13" x14ac:dyDescent="0.25">
      <c r="A48" s="1">
        <v>40248</v>
      </c>
      <c r="B48" s="2">
        <v>2873.91</v>
      </c>
      <c r="C48" s="4">
        <f t="shared" si="0"/>
        <v>2792.4450000000006</v>
      </c>
      <c r="D48" s="4">
        <f t="shared" si="1"/>
        <v>6636.5462249998754</v>
      </c>
      <c r="E48">
        <f t="shared" si="2"/>
        <v>0</v>
      </c>
      <c r="F48">
        <f t="shared" si="3"/>
        <v>1</v>
      </c>
      <c r="G48">
        <f t="shared" si="4"/>
        <v>0</v>
      </c>
      <c r="I48" s="4">
        <f t="shared" si="5"/>
        <v>2772.9785714285708</v>
      </c>
      <c r="J48" s="4">
        <f t="shared" si="6"/>
        <v>10187.153273469479</v>
      </c>
      <c r="K48">
        <f t="shared" si="7"/>
        <v>0</v>
      </c>
      <c r="L48">
        <f t="shared" si="8"/>
        <v>0</v>
      </c>
      <c r="M48">
        <f t="shared" si="9"/>
        <v>1</v>
      </c>
    </row>
    <row r="49" spans="1:19" x14ac:dyDescent="0.25">
      <c r="A49" s="1">
        <v>40249</v>
      </c>
      <c r="B49" s="2">
        <v>2881.36</v>
      </c>
      <c r="C49" s="4">
        <f t="shared" si="0"/>
        <v>2804.9210000000003</v>
      </c>
      <c r="D49" s="4">
        <f t="shared" si="1"/>
        <v>5842.9207209999768</v>
      </c>
      <c r="E49">
        <f t="shared" si="2"/>
        <v>0</v>
      </c>
      <c r="F49">
        <f t="shared" si="3"/>
        <v>1</v>
      </c>
      <c r="G49">
        <f t="shared" si="4"/>
        <v>0</v>
      </c>
      <c r="I49" s="4">
        <f t="shared" si="5"/>
        <v>2781.5638095238091</v>
      </c>
      <c r="J49" s="4">
        <f t="shared" si="6"/>
        <v>9959.2796335601925</v>
      </c>
      <c r="K49">
        <f t="shared" si="7"/>
        <v>0</v>
      </c>
      <c r="L49">
        <f t="shared" si="8"/>
        <v>0</v>
      </c>
      <c r="M49">
        <f t="shared" si="9"/>
        <v>1</v>
      </c>
    </row>
    <row r="50" spans="1:19" x14ac:dyDescent="0.25">
      <c r="A50" s="1">
        <v>40252</v>
      </c>
      <c r="B50" s="2">
        <v>2874.33</v>
      </c>
      <c r="C50" s="4">
        <f t="shared" si="0"/>
        <v>2817.9710000000005</v>
      </c>
      <c r="D50" s="4">
        <f t="shared" si="1"/>
        <v>3176.3368809999401</v>
      </c>
      <c r="E50">
        <f t="shared" si="2"/>
        <v>0</v>
      </c>
      <c r="F50">
        <f t="shared" si="3"/>
        <v>0</v>
      </c>
      <c r="G50">
        <f t="shared" si="4"/>
        <v>1</v>
      </c>
      <c r="I50" s="4">
        <f t="shared" si="5"/>
        <v>2788.0561904761903</v>
      </c>
      <c r="J50" s="4">
        <f t="shared" si="6"/>
        <v>7443.1702097505859</v>
      </c>
      <c r="K50">
        <f t="shared" si="7"/>
        <v>0</v>
      </c>
      <c r="L50">
        <f t="shared" si="8"/>
        <v>1</v>
      </c>
      <c r="M50">
        <f t="shared" si="9"/>
        <v>0</v>
      </c>
    </row>
    <row r="51" spans="1:19" x14ac:dyDescent="0.25">
      <c r="A51" s="1">
        <v>40253</v>
      </c>
      <c r="B51" s="2">
        <v>2896.43</v>
      </c>
      <c r="C51" s="4">
        <f t="shared" si="0"/>
        <v>2827.9980000000005</v>
      </c>
      <c r="D51" s="4">
        <f t="shared" si="1"/>
        <v>4682.9386239999085</v>
      </c>
      <c r="E51">
        <f t="shared" si="2"/>
        <v>0</v>
      </c>
      <c r="F51">
        <f t="shared" si="3"/>
        <v>1</v>
      </c>
      <c r="G51">
        <f t="shared" si="4"/>
        <v>0</v>
      </c>
      <c r="I51" s="4">
        <f t="shared" si="5"/>
        <v>2794.7200000000003</v>
      </c>
      <c r="J51" s="4">
        <f t="shared" si="6"/>
        <v>10344.924099999915</v>
      </c>
      <c r="K51">
        <f t="shared" si="7"/>
        <v>0</v>
      </c>
      <c r="L51">
        <f t="shared" si="8"/>
        <v>0</v>
      </c>
      <c r="M51">
        <f t="shared" si="9"/>
        <v>1</v>
      </c>
    </row>
    <row r="52" spans="1:19" x14ac:dyDescent="0.25">
      <c r="A52" s="1">
        <v>40254</v>
      </c>
      <c r="B52" s="2">
        <v>2919.3</v>
      </c>
      <c r="C52" s="4">
        <f t="shared" si="0"/>
        <v>2840.4209999999998</v>
      </c>
      <c r="D52" s="4">
        <f t="shared" si="1"/>
        <v>6221.8966410000567</v>
      </c>
      <c r="E52">
        <f t="shared" si="2"/>
        <v>0</v>
      </c>
      <c r="F52">
        <f t="shared" si="3"/>
        <v>1</v>
      </c>
      <c r="G52">
        <f t="shared" si="4"/>
        <v>0</v>
      </c>
      <c r="I52" s="4">
        <f t="shared" si="5"/>
        <v>2801.5200000000004</v>
      </c>
      <c r="J52" s="4">
        <f t="shared" si="6"/>
        <v>13872.12839999994</v>
      </c>
      <c r="K52">
        <f t="shared" si="7"/>
        <v>0</v>
      </c>
      <c r="L52">
        <f t="shared" si="8"/>
        <v>0</v>
      </c>
      <c r="M52">
        <f t="shared" si="9"/>
        <v>1</v>
      </c>
      <c r="O52" s="4">
        <f>SUM(B2:B51)/50</f>
        <v>2813.9275999999991</v>
      </c>
      <c r="P52" s="4">
        <f>($B52-O52)^2</f>
        <v>11103.342681760234</v>
      </c>
      <c r="Q52">
        <f>IF($B51&gt;O52,0,1)</f>
        <v>0</v>
      </c>
      <c r="R52">
        <f>IF($B51&gt;$B52,1,0)</f>
        <v>0</v>
      </c>
      <c r="S52">
        <f>IF(Q52=R52,1,0)</f>
        <v>1</v>
      </c>
    </row>
    <row r="53" spans="1:19" x14ac:dyDescent="0.25">
      <c r="A53" s="1">
        <v>40255</v>
      </c>
      <c r="B53" s="2">
        <v>2913.94</v>
      </c>
      <c r="C53" s="4">
        <f t="shared" si="0"/>
        <v>2854.0719999999997</v>
      </c>
      <c r="D53" s="4">
        <f t="shared" si="1"/>
        <v>3584.1774240000473</v>
      </c>
      <c r="E53">
        <f t="shared" si="2"/>
        <v>0</v>
      </c>
      <c r="F53">
        <f t="shared" si="3"/>
        <v>0</v>
      </c>
      <c r="G53">
        <f t="shared" si="4"/>
        <v>1</v>
      </c>
      <c r="I53" s="4">
        <f t="shared" si="5"/>
        <v>2809.1580952380959</v>
      </c>
      <c r="J53" s="4">
        <f t="shared" si="6"/>
        <v>10979.247565532745</v>
      </c>
      <c r="K53">
        <f t="shared" si="7"/>
        <v>0</v>
      </c>
      <c r="L53">
        <f t="shared" si="8"/>
        <v>1</v>
      </c>
      <c r="M53">
        <f t="shared" si="9"/>
        <v>0</v>
      </c>
      <c r="O53" s="4">
        <f t="shared" ref="O53:O116" si="10">SUM(B3:B52)/50</f>
        <v>2814.422599999999</v>
      </c>
      <c r="P53" s="4">
        <f t="shared" ref="P53:P116" si="11">($B53-O53)^2</f>
        <v>9903.7129027602168</v>
      </c>
      <c r="Q53">
        <f t="shared" ref="Q53:Q116" si="12">IF($B52&gt;O53,0,1)</f>
        <v>0</v>
      </c>
      <c r="R53">
        <f t="shared" ref="R53:R116" si="13">IF($B52&gt;$B53,1,0)</f>
        <v>1</v>
      </c>
      <c r="S53">
        <f t="shared" ref="S53:S116" si="14">IF(Q53=R53,1,0)</f>
        <v>0</v>
      </c>
    </row>
    <row r="54" spans="1:19" x14ac:dyDescent="0.25">
      <c r="A54" s="1">
        <v>40256</v>
      </c>
      <c r="B54" s="2">
        <v>2915.7</v>
      </c>
      <c r="C54" s="4">
        <f t="shared" si="0"/>
        <v>2868.596</v>
      </c>
      <c r="D54" s="4">
        <f t="shared" si="1"/>
        <v>2218.7868159999825</v>
      </c>
      <c r="E54">
        <f t="shared" si="2"/>
        <v>0</v>
      </c>
      <c r="F54">
        <f t="shared" si="3"/>
        <v>1</v>
      </c>
      <c r="G54">
        <f t="shared" si="4"/>
        <v>0</v>
      </c>
      <c r="I54" s="4">
        <f t="shared" si="5"/>
        <v>2814.8666666666677</v>
      </c>
      <c r="J54" s="4">
        <f t="shared" si="6"/>
        <v>10167.361111110866</v>
      </c>
      <c r="K54">
        <f t="shared" si="7"/>
        <v>0</v>
      </c>
      <c r="L54">
        <f t="shared" si="8"/>
        <v>0</v>
      </c>
      <c r="M54">
        <f t="shared" si="9"/>
        <v>1</v>
      </c>
      <c r="O54" s="4">
        <f t="shared" si="10"/>
        <v>2814.2957999999994</v>
      </c>
      <c r="P54" s="4">
        <f t="shared" si="11"/>
        <v>10282.811777640081</v>
      </c>
      <c r="Q54">
        <f t="shared" si="12"/>
        <v>0</v>
      </c>
      <c r="R54">
        <f t="shared" si="13"/>
        <v>0</v>
      </c>
      <c r="S54">
        <f t="shared" si="14"/>
        <v>1</v>
      </c>
    </row>
    <row r="55" spans="1:19" x14ac:dyDescent="0.25">
      <c r="A55" s="1">
        <v>40259</v>
      </c>
      <c r="B55" s="2">
        <v>2889.18</v>
      </c>
      <c r="C55" s="4">
        <f t="shared" si="0"/>
        <v>2881.1369999999997</v>
      </c>
      <c r="D55" s="4">
        <f t="shared" si="1"/>
        <v>64.689849000001928</v>
      </c>
      <c r="E55">
        <f t="shared" si="2"/>
        <v>0</v>
      </c>
      <c r="F55">
        <f t="shared" si="3"/>
        <v>0</v>
      </c>
      <c r="G55">
        <f t="shared" si="4"/>
        <v>1</v>
      </c>
      <c r="I55" s="4">
        <f t="shared" si="5"/>
        <v>2821.8433333333342</v>
      </c>
      <c r="J55" s="4">
        <f t="shared" si="6"/>
        <v>4534.2266777776449</v>
      </c>
      <c r="K55">
        <f t="shared" si="7"/>
        <v>0</v>
      </c>
      <c r="L55">
        <f t="shared" si="8"/>
        <v>1</v>
      </c>
      <c r="M55">
        <f t="shared" si="9"/>
        <v>0</v>
      </c>
      <c r="O55" s="4">
        <f t="shared" si="10"/>
        <v>2814</v>
      </c>
      <c r="P55" s="4">
        <f t="shared" si="11"/>
        <v>5652.0323999999755</v>
      </c>
      <c r="Q55">
        <f t="shared" si="12"/>
        <v>0</v>
      </c>
      <c r="R55">
        <f t="shared" si="13"/>
        <v>1</v>
      </c>
      <c r="S55">
        <f t="shared" si="14"/>
        <v>0</v>
      </c>
    </row>
    <row r="56" spans="1:19" x14ac:dyDescent="0.25">
      <c r="A56" s="1">
        <v>40260</v>
      </c>
      <c r="B56" s="2">
        <v>2905.66</v>
      </c>
      <c r="C56" s="4">
        <f t="shared" si="0"/>
        <v>2886.598</v>
      </c>
      <c r="D56" s="4">
        <f t="shared" si="1"/>
        <v>363.35984399999614</v>
      </c>
      <c r="E56">
        <f t="shared" si="2"/>
        <v>0</v>
      </c>
      <c r="F56">
        <f t="shared" si="3"/>
        <v>1</v>
      </c>
      <c r="G56">
        <f t="shared" si="4"/>
        <v>0</v>
      </c>
      <c r="I56" s="4">
        <f t="shared" si="5"/>
        <v>2828.1309523809532</v>
      </c>
      <c r="J56" s="4">
        <f t="shared" si="6"/>
        <v>6010.7532247164036</v>
      </c>
      <c r="K56">
        <f t="shared" si="7"/>
        <v>0</v>
      </c>
      <c r="L56">
        <f t="shared" si="8"/>
        <v>0</v>
      </c>
      <c r="M56">
        <f t="shared" si="9"/>
        <v>1</v>
      </c>
      <c r="O56" s="4">
        <f t="shared" si="10"/>
        <v>2813.5185999999999</v>
      </c>
      <c r="P56" s="4">
        <f t="shared" si="11"/>
        <v>8490.0375939599962</v>
      </c>
      <c r="Q56">
        <f t="shared" si="12"/>
        <v>0</v>
      </c>
      <c r="R56">
        <f t="shared" si="13"/>
        <v>0</v>
      </c>
      <c r="S56">
        <f t="shared" si="14"/>
        <v>1</v>
      </c>
    </row>
    <row r="57" spans="1:19" x14ac:dyDescent="0.25">
      <c r="A57" s="1">
        <v>40261</v>
      </c>
      <c r="B57" s="2">
        <v>2886.36</v>
      </c>
      <c r="C57" s="4">
        <f t="shared" si="0"/>
        <v>2893.21</v>
      </c>
      <c r="D57" s="4">
        <f t="shared" si="1"/>
        <v>46.922499999998756</v>
      </c>
      <c r="E57">
        <f t="shared" si="2"/>
        <v>0</v>
      </c>
      <c r="F57">
        <f t="shared" si="3"/>
        <v>0</v>
      </c>
      <c r="G57">
        <f t="shared" si="4"/>
        <v>1</v>
      </c>
      <c r="I57" s="4">
        <f t="shared" si="5"/>
        <v>2835.1880952380957</v>
      </c>
      <c r="J57" s="4">
        <f t="shared" si="6"/>
        <v>2618.5638369614185</v>
      </c>
      <c r="K57">
        <f t="shared" si="7"/>
        <v>0</v>
      </c>
      <c r="L57">
        <f t="shared" si="8"/>
        <v>1</v>
      </c>
      <c r="M57">
        <f t="shared" si="9"/>
        <v>0</v>
      </c>
      <c r="O57" s="4">
        <f t="shared" si="10"/>
        <v>2813.1765999999998</v>
      </c>
      <c r="P57" s="4">
        <f t="shared" si="11"/>
        <v>5355.8100355600509</v>
      </c>
      <c r="Q57">
        <f t="shared" si="12"/>
        <v>0</v>
      </c>
      <c r="R57">
        <f t="shared" si="13"/>
        <v>1</v>
      </c>
      <c r="S57">
        <f t="shared" si="14"/>
        <v>0</v>
      </c>
    </row>
    <row r="58" spans="1:19" x14ac:dyDescent="0.25">
      <c r="A58" s="1">
        <v>40262</v>
      </c>
      <c r="B58" s="2">
        <v>2888.37</v>
      </c>
      <c r="C58" s="4">
        <f t="shared" si="0"/>
        <v>2895.6170000000002</v>
      </c>
      <c r="D58" s="4">
        <f t="shared" si="1"/>
        <v>52.519009000004324</v>
      </c>
      <c r="E58">
        <f t="shared" si="2"/>
        <v>1</v>
      </c>
      <c r="F58">
        <f t="shared" si="3"/>
        <v>1</v>
      </c>
      <c r="G58">
        <f t="shared" si="4"/>
        <v>1</v>
      </c>
      <c r="I58" s="4">
        <f t="shared" si="5"/>
        <v>2840.1314285714288</v>
      </c>
      <c r="J58" s="4">
        <f t="shared" si="6"/>
        <v>2326.9597734693511</v>
      </c>
      <c r="K58">
        <f t="shared" si="7"/>
        <v>0</v>
      </c>
      <c r="L58">
        <f t="shared" si="8"/>
        <v>0</v>
      </c>
      <c r="M58">
        <f t="shared" si="9"/>
        <v>1</v>
      </c>
      <c r="O58" s="4">
        <f t="shared" si="10"/>
        <v>2812.2331999999997</v>
      </c>
      <c r="P58" s="4">
        <f t="shared" si="11"/>
        <v>5796.8123142400336</v>
      </c>
      <c r="Q58">
        <f t="shared" si="12"/>
        <v>0</v>
      </c>
      <c r="R58">
        <f t="shared" si="13"/>
        <v>0</v>
      </c>
      <c r="S58">
        <f t="shared" si="14"/>
        <v>1</v>
      </c>
    </row>
    <row r="59" spans="1:19" x14ac:dyDescent="0.25">
      <c r="A59" s="1">
        <v>40263</v>
      </c>
      <c r="B59" s="2">
        <v>2906.28</v>
      </c>
      <c r="C59" s="4">
        <f t="shared" si="0"/>
        <v>2897.0630000000001</v>
      </c>
      <c r="D59" s="4">
        <f t="shared" si="1"/>
        <v>84.95308900000181</v>
      </c>
      <c r="E59">
        <f t="shared" si="2"/>
        <v>1</v>
      </c>
      <c r="F59">
        <f t="shared" si="3"/>
        <v>1</v>
      </c>
      <c r="G59">
        <f t="shared" si="4"/>
        <v>1</v>
      </c>
      <c r="I59" s="4">
        <f t="shared" si="5"/>
        <v>2846.1423809523817</v>
      </c>
      <c r="J59" s="4">
        <f t="shared" si="6"/>
        <v>3616.5332247164874</v>
      </c>
      <c r="K59">
        <f t="shared" si="7"/>
        <v>0</v>
      </c>
      <c r="L59">
        <f t="shared" si="8"/>
        <v>0</v>
      </c>
      <c r="M59">
        <f t="shared" si="9"/>
        <v>1</v>
      </c>
      <c r="O59" s="4">
        <f t="shared" si="10"/>
        <v>2811.6783999999989</v>
      </c>
      <c r="P59" s="4">
        <f t="shared" si="11"/>
        <v>8949.4627225602508</v>
      </c>
      <c r="Q59">
        <f t="shared" si="12"/>
        <v>0</v>
      </c>
      <c r="R59">
        <f t="shared" si="13"/>
        <v>0</v>
      </c>
      <c r="S59">
        <f t="shared" si="14"/>
        <v>1</v>
      </c>
    </row>
    <row r="60" spans="1:19" x14ac:dyDescent="0.25">
      <c r="A60" s="1">
        <v>40266</v>
      </c>
      <c r="B60" s="2">
        <v>2929.14</v>
      </c>
      <c r="C60" s="4">
        <f t="shared" si="0"/>
        <v>2899.5549999999998</v>
      </c>
      <c r="D60" s="4">
        <f t="shared" si="1"/>
        <v>875.27222500000221</v>
      </c>
      <c r="E60">
        <f t="shared" si="2"/>
        <v>0</v>
      </c>
      <c r="F60">
        <f t="shared" si="3"/>
        <v>1</v>
      </c>
      <c r="G60">
        <f t="shared" si="4"/>
        <v>0</v>
      </c>
      <c r="I60" s="4">
        <f t="shared" si="5"/>
        <v>2853.6247619047622</v>
      </c>
      <c r="J60" s="4">
        <f t="shared" si="6"/>
        <v>5702.5511845804376</v>
      </c>
      <c r="K60">
        <f t="shared" si="7"/>
        <v>0</v>
      </c>
      <c r="L60">
        <f t="shared" si="8"/>
        <v>0</v>
      </c>
      <c r="M60">
        <f t="shared" si="9"/>
        <v>1</v>
      </c>
      <c r="O60" s="4">
        <f t="shared" si="10"/>
        <v>2812.036399999999</v>
      </c>
      <c r="P60" s="4">
        <f t="shared" si="11"/>
        <v>13713.253132960193</v>
      </c>
      <c r="Q60">
        <f t="shared" si="12"/>
        <v>0</v>
      </c>
      <c r="R60">
        <f t="shared" si="13"/>
        <v>0</v>
      </c>
      <c r="S60">
        <f t="shared" si="14"/>
        <v>1</v>
      </c>
    </row>
    <row r="61" spans="1:19" x14ac:dyDescent="0.25">
      <c r="A61" s="1">
        <v>40267</v>
      </c>
      <c r="B61" s="2">
        <v>2933.39</v>
      </c>
      <c r="C61" s="4">
        <f t="shared" si="0"/>
        <v>2905.0359999999996</v>
      </c>
      <c r="D61" s="4">
        <f t="shared" si="1"/>
        <v>803.9493160000153</v>
      </c>
      <c r="E61">
        <f t="shared" si="2"/>
        <v>0</v>
      </c>
      <c r="F61">
        <f t="shared" si="3"/>
        <v>1</v>
      </c>
      <c r="G61">
        <f t="shared" si="4"/>
        <v>0</v>
      </c>
      <c r="I61" s="4">
        <f t="shared" si="5"/>
        <v>2862.1142857142859</v>
      </c>
      <c r="J61" s="4">
        <f t="shared" si="6"/>
        <v>5080.2274469387348</v>
      </c>
      <c r="K61">
        <f t="shared" si="7"/>
        <v>0</v>
      </c>
      <c r="L61">
        <f t="shared" si="8"/>
        <v>0</v>
      </c>
      <c r="M61">
        <f t="shared" si="9"/>
        <v>1</v>
      </c>
      <c r="O61" s="4">
        <f t="shared" si="10"/>
        <v>2812.4287999999997</v>
      </c>
      <c r="P61" s="4">
        <f t="shared" si="11"/>
        <v>14631.611905440046</v>
      </c>
      <c r="Q61">
        <f t="shared" si="12"/>
        <v>0</v>
      </c>
      <c r="R61">
        <f t="shared" si="13"/>
        <v>0</v>
      </c>
      <c r="S61">
        <f t="shared" si="14"/>
        <v>1</v>
      </c>
    </row>
    <row r="62" spans="1:19" x14ac:dyDescent="0.25">
      <c r="A62" s="1">
        <v>40268</v>
      </c>
      <c r="B62" s="2">
        <v>2887.46</v>
      </c>
      <c r="C62" s="4">
        <f t="shared" si="0"/>
        <v>2908.7319999999995</v>
      </c>
      <c r="D62" s="4">
        <f t="shared" si="1"/>
        <v>452.49798399997786</v>
      </c>
      <c r="E62">
        <f t="shared" si="2"/>
        <v>0</v>
      </c>
      <c r="F62">
        <f t="shared" si="3"/>
        <v>0</v>
      </c>
      <c r="G62">
        <f t="shared" si="4"/>
        <v>1</v>
      </c>
      <c r="I62" s="4">
        <f t="shared" si="5"/>
        <v>2869.7014285714286</v>
      </c>
      <c r="J62" s="4">
        <f t="shared" si="6"/>
        <v>315.3668591836755</v>
      </c>
      <c r="K62">
        <f t="shared" si="7"/>
        <v>0</v>
      </c>
      <c r="L62">
        <f t="shared" si="8"/>
        <v>1</v>
      </c>
      <c r="M62">
        <f t="shared" si="9"/>
        <v>0</v>
      </c>
      <c r="O62" s="4">
        <f t="shared" si="10"/>
        <v>2812.9282000000003</v>
      </c>
      <c r="P62" s="4">
        <f t="shared" si="11"/>
        <v>5554.9892112399621</v>
      </c>
      <c r="Q62">
        <f t="shared" si="12"/>
        <v>0</v>
      </c>
      <c r="R62">
        <f t="shared" si="13"/>
        <v>1</v>
      </c>
      <c r="S62">
        <f t="shared" si="14"/>
        <v>0</v>
      </c>
    </row>
    <row r="63" spans="1:19" x14ac:dyDescent="0.25">
      <c r="A63" s="1">
        <v>40269</v>
      </c>
      <c r="B63" s="2">
        <v>2943.02</v>
      </c>
      <c r="C63" s="4">
        <f t="shared" si="0"/>
        <v>2905.5479999999998</v>
      </c>
      <c r="D63" s="4">
        <f t="shared" si="1"/>
        <v>1404.1507840000156</v>
      </c>
      <c r="E63">
        <f t="shared" si="2"/>
        <v>1</v>
      </c>
      <c r="F63">
        <f t="shared" si="3"/>
        <v>1</v>
      </c>
      <c r="G63">
        <f t="shared" si="4"/>
        <v>1</v>
      </c>
      <c r="I63" s="4">
        <f t="shared" si="5"/>
        <v>2875.1899999999996</v>
      </c>
      <c r="J63" s="4">
        <f t="shared" si="6"/>
        <v>4600.9089000000522</v>
      </c>
      <c r="K63">
        <f t="shared" si="7"/>
        <v>0</v>
      </c>
      <c r="L63">
        <f t="shared" si="8"/>
        <v>0</v>
      </c>
      <c r="M63">
        <f t="shared" si="9"/>
        <v>1</v>
      </c>
      <c r="O63" s="4">
        <f t="shared" si="10"/>
        <v>2812.4369999999994</v>
      </c>
      <c r="P63" s="4">
        <f t="shared" si="11"/>
        <v>17051.919889000139</v>
      </c>
      <c r="Q63">
        <f t="shared" si="12"/>
        <v>0</v>
      </c>
      <c r="R63">
        <f t="shared" si="13"/>
        <v>0</v>
      </c>
      <c r="S63">
        <f t="shared" si="14"/>
        <v>1</v>
      </c>
    </row>
    <row r="64" spans="1:19" x14ac:dyDescent="0.25">
      <c r="A64" s="1">
        <v>40273</v>
      </c>
      <c r="B64" s="2">
        <v>2968.38</v>
      </c>
      <c r="C64" s="4">
        <f t="shared" si="0"/>
        <v>2908.4559999999997</v>
      </c>
      <c r="D64" s="4">
        <f t="shared" si="1"/>
        <v>3590.8857760000519</v>
      </c>
      <c r="E64">
        <f t="shared" si="2"/>
        <v>0</v>
      </c>
      <c r="F64">
        <f t="shared" si="3"/>
        <v>1</v>
      </c>
      <c r="G64">
        <f t="shared" si="4"/>
        <v>0</v>
      </c>
      <c r="I64" s="4">
        <f t="shared" si="5"/>
        <v>2882.8199999999997</v>
      </c>
      <c r="J64" s="4">
        <f t="shared" si="6"/>
        <v>7320.5136000000684</v>
      </c>
      <c r="K64">
        <f t="shared" si="7"/>
        <v>0</v>
      </c>
      <c r="L64">
        <f t="shared" si="8"/>
        <v>0</v>
      </c>
      <c r="M64">
        <f t="shared" si="9"/>
        <v>1</v>
      </c>
      <c r="O64" s="4">
        <f t="shared" si="10"/>
        <v>2813.0389999999989</v>
      </c>
      <c r="P64" s="4">
        <f t="shared" si="11"/>
        <v>24130.826281000391</v>
      </c>
      <c r="Q64">
        <f t="shared" si="12"/>
        <v>0</v>
      </c>
      <c r="R64">
        <f t="shared" si="13"/>
        <v>0</v>
      </c>
      <c r="S64">
        <f t="shared" si="14"/>
        <v>1</v>
      </c>
    </row>
    <row r="65" spans="1:19" x14ac:dyDescent="0.25">
      <c r="A65" s="1">
        <v>40274</v>
      </c>
      <c r="B65" s="2">
        <v>2975.51</v>
      </c>
      <c r="C65" s="4">
        <f t="shared" si="0"/>
        <v>2913.7240000000002</v>
      </c>
      <c r="D65" s="4">
        <f t="shared" si="1"/>
        <v>3817.5097960000071</v>
      </c>
      <c r="E65">
        <f t="shared" si="2"/>
        <v>0</v>
      </c>
      <c r="F65">
        <f t="shared" si="3"/>
        <v>1</v>
      </c>
      <c r="G65">
        <f t="shared" si="4"/>
        <v>0</v>
      </c>
      <c r="I65" s="4">
        <f t="shared" si="5"/>
        <v>2892.3285714285712</v>
      </c>
      <c r="J65" s="4">
        <f t="shared" si="6"/>
        <v>6919.1500591837485</v>
      </c>
      <c r="K65">
        <f t="shared" si="7"/>
        <v>0</v>
      </c>
      <c r="L65">
        <f t="shared" si="8"/>
        <v>0</v>
      </c>
      <c r="M65">
        <f t="shared" si="9"/>
        <v>1</v>
      </c>
      <c r="O65" s="4">
        <f t="shared" si="10"/>
        <v>2814.543999999999</v>
      </c>
      <c r="P65" s="4">
        <f t="shared" si="11"/>
        <v>25910.053156000406</v>
      </c>
      <c r="Q65">
        <f t="shared" si="12"/>
        <v>0</v>
      </c>
      <c r="R65">
        <f t="shared" si="13"/>
        <v>0</v>
      </c>
      <c r="S65">
        <f t="shared" si="14"/>
        <v>1</v>
      </c>
    </row>
    <row r="66" spans="1:19" x14ac:dyDescent="0.25">
      <c r="A66" s="1">
        <v>40275</v>
      </c>
      <c r="B66" s="2">
        <v>2988.1</v>
      </c>
      <c r="C66" s="4">
        <f t="shared" si="0"/>
        <v>2922.357</v>
      </c>
      <c r="D66" s="4">
        <f t="shared" si="1"/>
        <v>4322.1420489999919</v>
      </c>
      <c r="E66">
        <f t="shared" si="2"/>
        <v>0</v>
      </c>
      <c r="F66">
        <f t="shared" si="3"/>
        <v>1</v>
      </c>
      <c r="G66">
        <f t="shared" si="4"/>
        <v>0</v>
      </c>
      <c r="I66" s="4">
        <f t="shared" si="5"/>
        <v>2901.1485714285714</v>
      </c>
      <c r="J66" s="4">
        <f t="shared" si="6"/>
        <v>7560.5509306122412</v>
      </c>
      <c r="K66">
        <f t="shared" si="7"/>
        <v>0</v>
      </c>
      <c r="L66">
        <f t="shared" si="8"/>
        <v>0</v>
      </c>
      <c r="M66">
        <f t="shared" si="9"/>
        <v>1</v>
      </c>
      <c r="O66" s="4">
        <f t="shared" si="10"/>
        <v>2817.034599999999</v>
      </c>
      <c r="P66" s="4">
        <f t="shared" si="11"/>
        <v>29263.371077160296</v>
      </c>
      <c r="Q66">
        <f t="shared" si="12"/>
        <v>0</v>
      </c>
      <c r="R66">
        <f t="shared" si="13"/>
        <v>0</v>
      </c>
      <c r="S66">
        <f t="shared" si="14"/>
        <v>1</v>
      </c>
    </row>
    <row r="67" spans="1:19" x14ac:dyDescent="0.25">
      <c r="A67" s="1">
        <v>40276</v>
      </c>
      <c r="B67" s="2">
        <v>2963.19</v>
      </c>
      <c r="C67" s="4">
        <f t="shared" si="0"/>
        <v>2930.6010000000001</v>
      </c>
      <c r="D67" s="4">
        <f t="shared" si="1"/>
        <v>1062.0429209999961</v>
      </c>
      <c r="E67">
        <f t="shared" si="2"/>
        <v>0</v>
      </c>
      <c r="F67">
        <f t="shared" si="3"/>
        <v>0</v>
      </c>
      <c r="G67">
        <f t="shared" si="4"/>
        <v>1</v>
      </c>
      <c r="I67" s="4">
        <f t="shared" si="5"/>
        <v>2908.4595238095235</v>
      </c>
      <c r="J67" s="4">
        <f t="shared" si="6"/>
        <v>2995.4250240363222</v>
      </c>
      <c r="K67">
        <f t="shared" si="7"/>
        <v>0</v>
      </c>
      <c r="L67">
        <f t="shared" si="8"/>
        <v>1</v>
      </c>
      <c r="M67">
        <f t="shared" si="9"/>
        <v>0</v>
      </c>
      <c r="O67" s="4">
        <f t="shared" si="10"/>
        <v>2820.4023999999999</v>
      </c>
      <c r="P67" s="4">
        <f t="shared" si="11"/>
        <v>20388.298713760032</v>
      </c>
      <c r="Q67">
        <f t="shared" si="12"/>
        <v>0</v>
      </c>
      <c r="R67">
        <f t="shared" si="13"/>
        <v>1</v>
      </c>
      <c r="S67">
        <f t="shared" si="14"/>
        <v>0</v>
      </c>
    </row>
    <row r="68" spans="1:19" x14ac:dyDescent="0.25">
      <c r="A68" s="1">
        <v>40277</v>
      </c>
      <c r="B68" s="2">
        <v>2971.97</v>
      </c>
      <c r="C68" s="4">
        <f t="shared" si="0"/>
        <v>2938.2840000000001</v>
      </c>
      <c r="D68" s="4">
        <f t="shared" si="1"/>
        <v>1134.7465959999795</v>
      </c>
      <c r="E68">
        <f t="shared" si="2"/>
        <v>0</v>
      </c>
      <c r="F68">
        <f t="shared" si="3"/>
        <v>1</v>
      </c>
      <c r="G68">
        <f t="shared" si="4"/>
        <v>0</v>
      </c>
      <c r="I68" s="4">
        <f t="shared" si="5"/>
        <v>2914.347619047619</v>
      </c>
      <c r="J68" s="4">
        <f t="shared" si="6"/>
        <v>3320.3387866212988</v>
      </c>
      <c r="K68">
        <f t="shared" si="7"/>
        <v>0</v>
      </c>
      <c r="L68">
        <f t="shared" si="8"/>
        <v>0</v>
      </c>
      <c r="M68">
        <f t="shared" si="9"/>
        <v>1</v>
      </c>
      <c r="O68" s="4">
        <f t="shared" si="10"/>
        <v>2823.4320000000002</v>
      </c>
      <c r="P68" s="4">
        <f t="shared" si="11"/>
        <v>22063.537443999867</v>
      </c>
      <c r="Q68">
        <f t="shared" si="12"/>
        <v>0</v>
      </c>
      <c r="R68">
        <f t="shared" si="13"/>
        <v>0</v>
      </c>
      <c r="S68">
        <f t="shared" si="14"/>
        <v>1</v>
      </c>
    </row>
    <row r="69" spans="1:19" x14ac:dyDescent="0.25">
      <c r="A69" s="1">
        <v>40280</v>
      </c>
      <c r="B69" s="2">
        <v>2977.17</v>
      </c>
      <c r="C69" s="4">
        <f t="shared" si="0"/>
        <v>2946.6439999999998</v>
      </c>
      <c r="D69" s="4">
        <f t="shared" si="1"/>
        <v>931.83667600001797</v>
      </c>
      <c r="E69">
        <f t="shared" si="2"/>
        <v>0</v>
      </c>
      <c r="F69">
        <f t="shared" si="3"/>
        <v>1</v>
      </c>
      <c r="G69">
        <f t="shared" si="4"/>
        <v>0</v>
      </c>
      <c r="I69" s="4">
        <f t="shared" si="5"/>
        <v>2919.5704761904758</v>
      </c>
      <c r="J69" s="4">
        <f t="shared" si="6"/>
        <v>3317.7051430839533</v>
      </c>
      <c r="K69">
        <f t="shared" si="7"/>
        <v>0</v>
      </c>
      <c r="L69">
        <f t="shared" si="8"/>
        <v>0</v>
      </c>
      <c r="M69">
        <f t="shared" si="9"/>
        <v>1</v>
      </c>
      <c r="O69" s="4">
        <f t="shared" si="10"/>
        <v>2828.0647999999997</v>
      </c>
      <c r="P69" s="4">
        <f t="shared" si="11"/>
        <v>22232.360667040128</v>
      </c>
      <c r="Q69">
        <f t="shared" si="12"/>
        <v>0</v>
      </c>
      <c r="R69">
        <f t="shared" si="13"/>
        <v>0</v>
      </c>
      <c r="S69">
        <f t="shared" si="14"/>
        <v>1</v>
      </c>
    </row>
    <row r="70" spans="1:19" x14ac:dyDescent="0.25">
      <c r="A70" s="1">
        <v>40281</v>
      </c>
      <c r="B70" s="2">
        <v>2971.6</v>
      </c>
      <c r="C70" s="4">
        <f t="shared" si="0"/>
        <v>2953.7330000000002</v>
      </c>
      <c r="D70" s="4">
        <f t="shared" si="1"/>
        <v>319.22968899999051</v>
      </c>
      <c r="E70">
        <f t="shared" si="2"/>
        <v>0</v>
      </c>
      <c r="F70">
        <f t="shared" si="3"/>
        <v>0</v>
      </c>
      <c r="G70">
        <f t="shared" si="4"/>
        <v>1</v>
      </c>
      <c r="I70" s="4">
        <f t="shared" si="5"/>
        <v>2924.4876190476189</v>
      </c>
      <c r="J70" s="4">
        <f t="shared" si="6"/>
        <v>2219.5764390022764</v>
      </c>
      <c r="K70">
        <f t="shared" si="7"/>
        <v>0</v>
      </c>
      <c r="L70">
        <f t="shared" si="8"/>
        <v>1</v>
      </c>
      <c r="M70">
        <f t="shared" si="9"/>
        <v>0</v>
      </c>
      <c r="O70" s="4">
        <f t="shared" si="10"/>
        <v>2833.4829999999997</v>
      </c>
      <c r="P70" s="4">
        <f t="shared" si="11"/>
        <v>19076.305689000052</v>
      </c>
      <c r="Q70">
        <f t="shared" si="12"/>
        <v>0</v>
      </c>
      <c r="R70">
        <f t="shared" si="13"/>
        <v>1</v>
      </c>
      <c r="S70">
        <f t="shared" si="14"/>
        <v>0</v>
      </c>
    </row>
    <row r="71" spans="1:19" x14ac:dyDescent="0.25">
      <c r="A71" s="1">
        <v>40282</v>
      </c>
      <c r="B71" s="2">
        <v>3019.74</v>
      </c>
      <c r="C71" s="4">
        <f t="shared" si="0"/>
        <v>2957.9790000000003</v>
      </c>
      <c r="D71" s="4">
        <f t="shared" si="1"/>
        <v>3814.4211209999398</v>
      </c>
      <c r="E71">
        <f t="shared" si="2"/>
        <v>0</v>
      </c>
      <c r="F71">
        <f t="shared" si="3"/>
        <v>1</v>
      </c>
      <c r="G71">
        <f t="shared" si="4"/>
        <v>0</v>
      </c>
      <c r="I71" s="4">
        <f t="shared" si="5"/>
        <v>2928.7847619047616</v>
      </c>
      <c r="J71" s="4">
        <f t="shared" si="6"/>
        <v>8272.855336961471</v>
      </c>
      <c r="K71">
        <f t="shared" si="7"/>
        <v>0</v>
      </c>
      <c r="L71">
        <f t="shared" si="8"/>
        <v>0</v>
      </c>
      <c r="M71">
        <f t="shared" si="9"/>
        <v>1</v>
      </c>
      <c r="O71" s="4">
        <f t="shared" si="10"/>
        <v>2837.7614000000003</v>
      </c>
      <c r="P71" s="4">
        <f t="shared" si="11"/>
        <v>33116.210857959806</v>
      </c>
      <c r="Q71">
        <f t="shared" si="12"/>
        <v>0</v>
      </c>
      <c r="R71">
        <f t="shared" si="13"/>
        <v>0</v>
      </c>
      <c r="S71">
        <f t="shared" si="14"/>
        <v>1</v>
      </c>
    </row>
    <row r="72" spans="1:19" x14ac:dyDescent="0.25">
      <c r="A72" s="1">
        <v>40283</v>
      </c>
      <c r="B72" s="2">
        <v>3016.94</v>
      </c>
      <c r="C72" s="4">
        <f t="shared" si="0"/>
        <v>2966.614</v>
      </c>
      <c r="D72" s="4">
        <f t="shared" si="1"/>
        <v>2532.7062760000022</v>
      </c>
      <c r="E72">
        <f t="shared" si="2"/>
        <v>0</v>
      </c>
      <c r="F72">
        <f t="shared" si="3"/>
        <v>0</v>
      </c>
      <c r="G72">
        <f t="shared" si="4"/>
        <v>1</v>
      </c>
      <c r="I72" s="4">
        <f t="shared" si="5"/>
        <v>2935.7090476190474</v>
      </c>
      <c r="J72" s="4">
        <f t="shared" si="6"/>
        <v>6598.467624716598</v>
      </c>
      <c r="K72">
        <f t="shared" si="7"/>
        <v>0</v>
      </c>
      <c r="L72">
        <f t="shared" si="8"/>
        <v>1</v>
      </c>
      <c r="M72">
        <f t="shared" si="9"/>
        <v>0</v>
      </c>
      <c r="O72" s="4">
        <f t="shared" si="10"/>
        <v>2843.2491999999997</v>
      </c>
      <c r="P72" s="4">
        <f t="shared" si="11"/>
        <v>30168.494004640106</v>
      </c>
      <c r="Q72">
        <f t="shared" si="12"/>
        <v>0</v>
      </c>
      <c r="R72">
        <f t="shared" si="13"/>
        <v>1</v>
      </c>
      <c r="S72">
        <f t="shared" si="14"/>
        <v>0</v>
      </c>
    </row>
    <row r="73" spans="1:19" x14ac:dyDescent="0.25">
      <c r="A73" s="1">
        <v>40284</v>
      </c>
      <c r="B73" s="2">
        <v>3007.19</v>
      </c>
      <c r="C73" s="4">
        <f t="shared" si="0"/>
        <v>2979.5619999999999</v>
      </c>
      <c r="D73" s="4">
        <f t="shared" si="1"/>
        <v>763.30638400000862</v>
      </c>
      <c r="E73">
        <f t="shared" si="2"/>
        <v>0</v>
      </c>
      <c r="F73">
        <f t="shared" si="3"/>
        <v>0</v>
      </c>
      <c r="G73">
        <f t="shared" si="4"/>
        <v>1</v>
      </c>
      <c r="I73" s="4">
        <f t="shared" si="5"/>
        <v>2941.4476190476189</v>
      </c>
      <c r="J73" s="4">
        <f t="shared" si="6"/>
        <v>4322.0606532880083</v>
      </c>
      <c r="K73">
        <f t="shared" si="7"/>
        <v>0</v>
      </c>
      <c r="L73">
        <f t="shared" si="8"/>
        <v>1</v>
      </c>
      <c r="M73">
        <f t="shared" si="9"/>
        <v>0</v>
      </c>
      <c r="O73" s="4">
        <f t="shared" si="10"/>
        <v>2848.8646000000003</v>
      </c>
      <c r="P73" s="4">
        <f t="shared" si="11"/>
        <v>25066.93228515991</v>
      </c>
      <c r="Q73">
        <f t="shared" si="12"/>
        <v>0</v>
      </c>
      <c r="R73">
        <f t="shared" si="13"/>
        <v>1</v>
      </c>
      <c r="S73">
        <f t="shared" si="14"/>
        <v>0</v>
      </c>
    </row>
    <row r="74" spans="1:19" x14ac:dyDescent="0.25">
      <c r="A74" s="1">
        <v>40287</v>
      </c>
      <c r="B74" s="2">
        <v>2960.93</v>
      </c>
      <c r="C74" s="4">
        <f t="shared" si="0"/>
        <v>2985.9789999999994</v>
      </c>
      <c r="D74" s="4">
        <f t="shared" si="1"/>
        <v>627.45240099997613</v>
      </c>
      <c r="E74">
        <f t="shared" si="2"/>
        <v>0</v>
      </c>
      <c r="F74">
        <f t="shared" si="3"/>
        <v>0</v>
      </c>
      <c r="G74">
        <f t="shared" si="4"/>
        <v>1</v>
      </c>
      <c r="I74" s="4">
        <f t="shared" si="5"/>
        <v>2945.6328571428571</v>
      </c>
      <c r="J74" s="4">
        <f t="shared" si="6"/>
        <v>234.00257959183244</v>
      </c>
      <c r="K74">
        <f t="shared" si="7"/>
        <v>0</v>
      </c>
      <c r="L74">
        <f t="shared" si="8"/>
        <v>1</v>
      </c>
      <c r="M74">
        <f t="shared" si="9"/>
        <v>0</v>
      </c>
      <c r="O74" s="4">
        <f t="shared" si="10"/>
        <v>2854.5909999999999</v>
      </c>
      <c r="P74" s="4">
        <f t="shared" si="11"/>
        <v>11307.982920999988</v>
      </c>
      <c r="Q74">
        <f t="shared" si="12"/>
        <v>0</v>
      </c>
      <c r="R74">
        <f t="shared" si="13"/>
        <v>1</v>
      </c>
      <c r="S74">
        <f t="shared" si="14"/>
        <v>0</v>
      </c>
    </row>
    <row r="75" spans="1:19" x14ac:dyDescent="0.25">
      <c r="A75" s="1">
        <v>40288</v>
      </c>
      <c r="B75" s="2">
        <v>2981.37</v>
      </c>
      <c r="C75" s="4">
        <f t="shared" si="0"/>
        <v>2985.2339999999995</v>
      </c>
      <c r="D75" s="4">
        <f t="shared" si="1"/>
        <v>14.930495999996738</v>
      </c>
      <c r="E75">
        <f t="shared" si="2"/>
        <v>1</v>
      </c>
      <c r="F75">
        <f t="shared" si="3"/>
        <v>1</v>
      </c>
      <c r="G75">
        <f t="shared" si="4"/>
        <v>1</v>
      </c>
      <c r="I75" s="4">
        <f t="shared" si="5"/>
        <v>2947.870476190476</v>
      </c>
      <c r="J75" s="4">
        <f t="shared" si="6"/>
        <v>1122.2180954648591</v>
      </c>
      <c r="K75">
        <f t="shared" si="7"/>
        <v>0</v>
      </c>
      <c r="L75">
        <f t="shared" si="8"/>
        <v>0</v>
      </c>
      <c r="M75">
        <f t="shared" si="9"/>
        <v>1</v>
      </c>
      <c r="O75" s="4">
        <f t="shared" si="10"/>
        <v>2858.5128000000004</v>
      </c>
      <c r="P75" s="4">
        <f t="shared" si="11"/>
        <v>15093.891591839869</v>
      </c>
      <c r="Q75">
        <f t="shared" si="12"/>
        <v>0</v>
      </c>
      <c r="R75">
        <f t="shared" si="13"/>
        <v>0</v>
      </c>
      <c r="S75">
        <f t="shared" si="14"/>
        <v>1</v>
      </c>
    </row>
    <row r="76" spans="1:19" x14ac:dyDescent="0.25">
      <c r="A76" s="1">
        <v>40289</v>
      </c>
      <c r="B76" s="2">
        <v>2967.65</v>
      </c>
      <c r="C76" s="4">
        <f t="shared" si="0"/>
        <v>2985.8199999999997</v>
      </c>
      <c r="D76" s="4">
        <f t="shared" si="1"/>
        <v>330.1488999999861</v>
      </c>
      <c r="E76">
        <f t="shared" si="2"/>
        <v>1</v>
      </c>
      <c r="F76">
        <f t="shared" si="3"/>
        <v>0</v>
      </c>
      <c r="G76">
        <f t="shared" si="4"/>
        <v>0</v>
      </c>
      <c r="I76" s="4">
        <f t="shared" si="5"/>
        <v>2950.9976190476191</v>
      </c>
      <c r="J76" s="4">
        <f t="shared" si="6"/>
        <v>277.30179138322183</v>
      </c>
      <c r="K76">
        <f t="shared" si="7"/>
        <v>0</v>
      </c>
      <c r="L76">
        <f t="shared" si="8"/>
        <v>1</v>
      </c>
      <c r="M76">
        <f t="shared" si="9"/>
        <v>0</v>
      </c>
      <c r="O76" s="4">
        <f t="shared" si="10"/>
        <v>2863.2406000000001</v>
      </c>
      <c r="P76" s="4">
        <f t="shared" si="11"/>
        <v>10901.322808360001</v>
      </c>
      <c r="Q76">
        <f t="shared" si="12"/>
        <v>0</v>
      </c>
      <c r="R76">
        <f t="shared" si="13"/>
        <v>1</v>
      </c>
      <c r="S76">
        <f t="shared" si="14"/>
        <v>0</v>
      </c>
    </row>
    <row r="77" spans="1:19" x14ac:dyDescent="0.25">
      <c r="A77" s="1">
        <v>40290</v>
      </c>
      <c r="B77" s="2">
        <v>2980.69</v>
      </c>
      <c r="C77" s="4">
        <f t="shared" ref="C77:C140" si="15">SUM(B67:B76)/10</f>
        <v>2983.7750000000001</v>
      </c>
      <c r="D77" s="4">
        <f t="shared" ref="D77:D140" si="16">($B77-C77)^2</f>
        <v>9.5172250000002236</v>
      </c>
      <c r="E77">
        <f t="shared" ref="E77:E140" si="17">IF($B76&gt;C77,0,1)</f>
        <v>1</v>
      </c>
      <c r="F77">
        <f t="shared" ref="F77:F140" si="18">IF($B77&gt;$B76,1,0)</f>
        <v>1</v>
      </c>
      <c r="G77">
        <f t="shared" ref="G77:G140" si="19">IF(E77=F77,1,0)</f>
        <v>1</v>
      </c>
      <c r="I77" s="4">
        <f t="shared" si="5"/>
        <v>2954.7342857142858</v>
      </c>
      <c r="J77" s="4">
        <f t="shared" si="6"/>
        <v>673.6991040816331</v>
      </c>
      <c r="K77">
        <f t="shared" si="7"/>
        <v>0</v>
      </c>
      <c r="L77">
        <f t="shared" si="8"/>
        <v>0</v>
      </c>
      <c r="M77">
        <f t="shared" si="9"/>
        <v>1</v>
      </c>
      <c r="O77" s="4">
        <f t="shared" si="10"/>
        <v>2868.9223999999999</v>
      </c>
      <c r="P77" s="4">
        <f t="shared" si="11"/>
        <v>12491.99640976003</v>
      </c>
      <c r="Q77">
        <f t="shared" si="12"/>
        <v>0</v>
      </c>
      <c r="R77">
        <f t="shared" si="13"/>
        <v>0</v>
      </c>
      <c r="S77">
        <f t="shared" si="14"/>
        <v>1</v>
      </c>
    </row>
    <row r="78" spans="1:19" x14ac:dyDescent="0.25">
      <c r="A78" s="1">
        <v>40291</v>
      </c>
      <c r="B78" s="2">
        <v>2988.49</v>
      </c>
      <c r="C78" s="4">
        <f t="shared" si="15"/>
        <v>2985.5250000000001</v>
      </c>
      <c r="D78" s="4">
        <f t="shared" si="16"/>
        <v>8.7912249999981658</v>
      </c>
      <c r="E78">
        <f t="shared" si="17"/>
        <v>1</v>
      </c>
      <c r="F78">
        <f t="shared" si="18"/>
        <v>1</v>
      </c>
      <c r="G78">
        <f t="shared" si="19"/>
        <v>1</v>
      </c>
      <c r="I78" s="4">
        <f t="shared" si="5"/>
        <v>2958.3071428571429</v>
      </c>
      <c r="J78" s="4">
        <f t="shared" si="6"/>
        <v>911.00486530610453</v>
      </c>
      <c r="K78">
        <f t="shared" si="7"/>
        <v>0</v>
      </c>
      <c r="L78">
        <f t="shared" si="8"/>
        <v>0</v>
      </c>
      <c r="M78">
        <f t="shared" si="9"/>
        <v>1</v>
      </c>
      <c r="O78" s="4">
        <f t="shared" si="10"/>
        <v>2874.6638000000003</v>
      </c>
      <c r="P78" s="4">
        <f t="shared" si="11"/>
        <v>12956.40380643989</v>
      </c>
      <c r="Q78">
        <f t="shared" si="12"/>
        <v>0</v>
      </c>
      <c r="R78">
        <f t="shared" si="13"/>
        <v>0</v>
      </c>
      <c r="S78">
        <f t="shared" si="14"/>
        <v>1</v>
      </c>
    </row>
    <row r="79" spans="1:19" x14ac:dyDescent="0.25">
      <c r="A79" s="1">
        <v>40294</v>
      </c>
      <c r="B79" s="2">
        <v>3002.62</v>
      </c>
      <c r="C79" s="4">
        <f t="shared" si="15"/>
        <v>2987.1769999999997</v>
      </c>
      <c r="D79" s="4">
        <f t="shared" si="16"/>
        <v>238.48624900000652</v>
      </c>
      <c r="E79">
        <f t="shared" si="17"/>
        <v>0</v>
      </c>
      <c r="F79">
        <f t="shared" si="18"/>
        <v>1</v>
      </c>
      <c r="G79">
        <f t="shared" si="19"/>
        <v>0</v>
      </c>
      <c r="I79" s="4">
        <f t="shared" si="5"/>
        <v>2963.1704761904766</v>
      </c>
      <c r="J79" s="4">
        <f t="shared" si="6"/>
        <v>1556.2649287981435</v>
      </c>
      <c r="K79">
        <f t="shared" si="7"/>
        <v>0</v>
      </c>
      <c r="L79">
        <f t="shared" si="8"/>
        <v>0</v>
      </c>
      <c r="M79">
        <f t="shared" si="9"/>
        <v>1</v>
      </c>
      <c r="O79" s="4">
        <f t="shared" si="10"/>
        <v>2879.5331999999999</v>
      </c>
      <c r="P79" s="4">
        <f t="shared" si="11"/>
        <v>15150.360334240009</v>
      </c>
      <c r="Q79">
        <f t="shared" si="12"/>
        <v>0</v>
      </c>
      <c r="R79">
        <f t="shared" si="13"/>
        <v>0</v>
      </c>
      <c r="S79">
        <f t="shared" si="14"/>
        <v>1</v>
      </c>
    </row>
    <row r="80" spans="1:19" x14ac:dyDescent="0.25">
      <c r="A80" s="1">
        <v>40295</v>
      </c>
      <c r="B80" s="2">
        <v>2991.68</v>
      </c>
      <c r="C80" s="4">
        <f t="shared" si="15"/>
        <v>2989.7219999999998</v>
      </c>
      <c r="D80" s="4">
        <f t="shared" si="16"/>
        <v>3.8337640000003277</v>
      </c>
      <c r="E80">
        <f t="shared" si="17"/>
        <v>0</v>
      </c>
      <c r="F80">
        <f t="shared" si="18"/>
        <v>0</v>
      </c>
      <c r="G80">
        <f t="shared" si="19"/>
        <v>1</v>
      </c>
      <c r="I80" s="4">
        <f t="shared" si="5"/>
        <v>2968.6109523809528</v>
      </c>
      <c r="J80" s="4">
        <f t="shared" si="6"/>
        <v>532.18095804986126</v>
      </c>
      <c r="K80">
        <f t="shared" si="7"/>
        <v>0</v>
      </c>
      <c r="L80">
        <f t="shared" si="8"/>
        <v>1</v>
      </c>
      <c r="M80">
        <f t="shared" si="9"/>
        <v>0</v>
      </c>
      <c r="O80" s="4">
        <f t="shared" si="10"/>
        <v>2884.8978000000002</v>
      </c>
      <c r="P80" s="4">
        <f t="shared" si="11"/>
        <v>11402.438236839926</v>
      </c>
      <c r="Q80">
        <f t="shared" si="12"/>
        <v>0</v>
      </c>
      <c r="R80">
        <f t="shared" si="13"/>
        <v>1</v>
      </c>
      <c r="S80">
        <f t="shared" si="14"/>
        <v>0</v>
      </c>
    </row>
    <row r="81" spans="1:19" x14ac:dyDescent="0.25">
      <c r="A81" s="1">
        <v>40296</v>
      </c>
      <c r="B81" s="2">
        <v>2932.04</v>
      </c>
      <c r="C81" s="4">
        <f t="shared" si="15"/>
        <v>2991.73</v>
      </c>
      <c r="D81" s="4">
        <f t="shared" si="16"/>
        <v>3562.8961000000063</v>
      </c>
      <c r="E81">
        <f t="shared" si="17"/>
        <v>1</v>
      </c>
      <c r="F81">
        <f t="shared" si="18"/>
        <v>0</v>
      </c>
      <c r="G81">
        <f t="shared" si="19"/>
        <v>0</v>
      </c>
      <c r="I81" s="4">
        <f t="shared" si="5"/>
        <v>2972.6776190476194</v>
      </c>
      <c r="J81" s="4">
        <f t="shared" si="6"/>
        <v>1651.4160818594398</v>
      </c>
      <c r="K81">
        <f t="shared" si="7"/>
        <v>0</v>
      </c>
      <c r="L81">
        <f t="shared" si="8"/>
        <v>1</v>
      </c>
      <c r="M81">
        <f t="shared" si="9"/>
        <v>0</v>
      </c>
      <c r="O81" s="4">
        <f t="shared" si="10"/>
        <v>2889.6588000000002</v>
      </c>
      <c r="P81" s="4">
        <f t="shared" si="11"/>
        <v>1796.1661134399837</v>
      </c>
      <c r="Q81">
        <f t="shared" si="12"/>
        <v>0</v>
      </c>
      <c r="R81">
        <f t="shared" si="13"/>
        <v>1</v>
      </c>
      <c r="S81">
        <f t="shared" si="14"/>
        <v>0</v>
      </c>
    </row>
    <row r="82" spans="1:19" x14ac:dyDescent="0.25">
      <c r="A82" s="1">
        <v>40297</v>
      </c>
      <c r="B82" s="2">
        <v>2959.01</v>
      </c>
      <c r="C82" s="4">
        <f t="shared" si="15"/>
        <v>2982.96</v>
      </c>
      <c r="D82" s="4">
        <f t="shared" si="16"/>
        <v>573.60249999999132</v>
      </c>
      <c r="E82">
        <f t="shared" si="17"/>
        <v>1</v>
      </c>
      <c r="F82">
        <f t="shared" si="18"/>
        <v>1</v>
      </c>
      <c r="G82">
        <f t="shared" si="19"/>
        <v>1</v>
      </c>
      <c r="I82" s="4">
        <f t="shared" si="5"/>
        <v>2972.8157142857149</v>
      </c>
      <c r="J82" s="4">
        <f t="shared" si="6"/>
        <v>190.59774693878578</v>
      </c>
      <c r="K82">
        <f t="shared" si="7"/>
        <v>1</v>
      </c>
      <c r="L82">
        <f t="shared" si="8"/>
        <v>0</v>
      </c>
      <c r="M82">
        <f t="shared" si="9"/>
        <v>0</v>
      </c>
      <c r="O82" s="4">
        <f t="shared" si="10"/>
        <v>2893.1216000000004</v>
      </c>
      <c r="P82" s="4">
        <f t="shared" si="11"/>
        <v>4341.2812545599763</v>
      </c>
      <c r="Q82">
        <f t="shared" si="12"/>
        <v>0</v>
      </c>
      <c r="R82">
        <f t="shared" si="13"/>
        <v>0</v>
      </c>
      <c r="S82">
        <f t="shared" si="14"/>
        <v>1</v>
      </c>
    </row>
    <row r="83" spans="1:19" x14ac:dyDescent="0.25">
      <c r="A83" s="1">
        <v>40298</v>
      </c>
      <c r="B83" s="2">
        <v>2974.61</v>
      </c>
      <c r="C83" s="4">
        <f t="shared" si="15"/>
        <v>2977.1669999999999</v>
      </c>
      <c r="D83" s="4">
        <f t="shared" si="16"/>
        <v>6.5382489999989213</v>
      </c>
      <c r="E83">
        <f t="shared" si="17"/>
        <v>1</v>
      </c>
      <c r="F83">
        <f t="shared" si="18"/>
        <v>1</v>
      </c>
      <c r="G83">
        <f t="shared" si="19"/>
        <v>1</v>
      </c>
      <c r="I83" s="4">
        <f t="shared" si="5"/>
        <v>2974.0357142857147</v>
      </c>
      <c r="J83" s="4">
        <f t="shared" si="6"/>
        <v>0.32980408163235159</v>
      </c>
      <c r="K83">
        <f t="shared" si="7"/>
        <v>1</v>
      </c>
      <c r="L83">
        <f t="shared" si="8"/>
        <v>0</v>
      </c>
      <c r="M83">
        <f t="shared" si="9"/>
        <v>0</v>
      </c>
      <c r="O83" s="4">
        <f t="shared" si="10"/>
        <v>2896.4206000000004</v>
      </c>
      <c r="P83" s="4">
        <f t="shared" si="11"/>
        <v>6113.5822723599613</v>
      </c>
      <c r="Q83">
        <f t="shared" si="12"/>
        <v>0</v>
      </c>
      <c r="R83">
        <f t="shared" si="13"/>
        <v>0</v>
      </c>
      <c r="S83">
        <f t="shared" si="14"/>
        <v>1</v>
      </c>
    </row>
    <row r="84" spans="1:19" x14ac:dyDescent="0.25">
      <c r="A84" s="1">
        <v>40301</v>
      </c>
      <c r="B84" s="2">
        <v>2944.22</v>
      </c>
      <c r="C84" s="4">
        <f t="shared" si="15"/>
        <v>2973.9090000000006</v>
      </c>
      <c r="D84" s="4">
        <f t="shared" si="16"/>
        <v>881.43672100004517</v>
      </c>
      <c r="E84">
        <f t="shared" si="17"/>
        <v>0</v>
      </c>
      <c r="F84">
        <f t="shared" si="18"/>
        <v>0</v>
      </c>
      <c r="G84">
        <f t="shared" si="19"/>
        <v>1</v>
      </c>
      <c r="I84" s="4">
        <f t="shared" si="5"/>
        <v>2978.1857142857148</v>
      </c>
      <c r="J84" s="4">
        <f t="shared" si="6"/>
        <v>1153.6697469388218</v>
      </c>
      <c r="K84">
        <f t="shared" si="7"/>
        <v>1</v>
      </c>
      <c r="L84">
        <f t="shared" si="8"/>
        <v>1</v>
      </c>
      <c r="M84">
        <f t="shared" si="9"/>
        <v>1</v>
      </c>
      <c r="O84" s="4">
        <f t="shared" si="10"/>
        <v>2900.5290000000009</v>
      </c>
      <c r="P84" s="4">
        <f t="shared" si="11"/>
        <v>1908.9034809999034</v>
      </c>
      <c r="Q84">
        <f t="shared" si="12"/>
        <v>0</v>
      </c>
      <c r="R84">
        <f t="shared" si="13"/>
        <v>1</v>
      </c>
      <c r="S84">
        <f t="shared" si="14"/>
        <v>0</v>
      </c>
    </row>
    <row r="85" spans="1:19" x14ac:dyDescent="0.25">
      <c r="A85" s="1">
        <v>40302</v>
      </c>
      <c r="B85" s="2">
        <v>2901.18</v>
      </c>
      <c r="C85" s="4">
        <f t="shared" si="15"/>
        <v>2972.2380000000003</v>
      </c>
      <c r="D85" s="4">
        <f t="shared" si="16"/>
        <v>5049.2393640000637</v>
      </c>
      <c r="E85">
        <f t="shared" si="17"/>
        <v>1</v>
      </c>
      <c r="F85">
        <f t="shared" si="18"/>
        <v>0</v>
      </c>
      <c r="G85">
        <f t="shared" si="19"/>
        <v>0</v>
      </c>
      <c r="I85" s="4">
        <f t="shared" si="5"/>
        <v>2978.2428571428572</v>
      </c>
      <c r="J85" s="4">
        <f t="shared" si="6"/>
        <v>5938.6839510204491</v>
      </c>
      <c r="K85">
        <f t="shared" si="7"/>
        <v>1</v>
      </c>
      <c r="L85">
        <f t="shared" si="8"/>
        <v>1</v>
      </c>
      <c r="M85">
        <f t="shared" si="9"/>
        <v>1</v>
      </c>
      <c r="O85" s="4">
        <f t="shared" si="10"/>
        <v>2904.2706000000007</v>
      </c>
      <c r="P85" s="4">
        <f t="shared" si="11"/>
        <v>9.551808360005591</v>
      </c>
      <c r="Q85">
        <f t="shared" si="12"/>
        <v>0</v>
      </c>
      <c r="R85">
        <f t="shared" si="13"/>
        <v>1</v>
      </c>
      <c r="S85">
        <f t="shared" si="14"/>
        <v>0</v>
      </c>
    </row>
    <row r="86" spans="1:19" x14ac:dyDescent="0.25">
      <c r="A86" s="1">
        <v>40303</v>
      </c>
      <c r="B86" s="2">
        <v>2860.31</v>
      </c>
      <c r="C86" s="4">
        <f t="shared" si="15"/>
        <v>2964.2190000000001</v>
      </c>
      <c r="D86" s="4">
        <f t="shared" si="16"/>
        <v>10797.080281000022</v>
      </c>
      <c r="E86">
        <f t="shared" si="17"/>
        <v>1</v>
      </c>
      <c r="F86">
        <f t="shared" si="18"/>
        <v>0</v>
      </c>
      <c r="G86">
        <f t="shared" si="19"/>
        <v>0</v>
      </c>
      <c r="I86" s="4">
        <f t="shared" si="5"/>
        <v>2975.0428571428574</v>
      </c>
      <c r="J86" s="4">
        <f t="shared" si="6"/>
        <v>13163.628508163343</v>
      </c>
      <c r="K86">
        <f t="shared" si="7"/>
        <v>1</v>
      </c>
      <c r="L86">
        <f t="shared" si="8"/>
        <v>1</v>
      </c>
      <c r="M86">
        <f t="shared" si="9"/>
        <v>1</v>
      </c>
      <c r="O86" s="4">
        <f t="shared" si="10"/>
        <v>2907.1450000000004</v>
      </c>
      <c r="P86" s="4">
        <f t="shared" si="11"/>
        <v>2193.517225000046</v>
      </c>
      <c r="Q86">
        <f t="shared" si="12"/>
        <v>1</v>
      </c>
      <c r="R86">
        <f t="shared" si="13"/>
        <v>1</v>
      </c>
      <c r="S86">
        <f t="shared" si="14"/>
        <v>1</v>
      </c>
    </row>
    <row r="87" spans="1:19" x14ac:dyDescent="0.25">
      <c r="A87" s="1">
        <v>40304</v>
      </c>
      <c r="B87" s="2">
        <v>2839.65</v>
      </c>
      <c r="C87" s="4">
        <f t="shared" si="15"/>
        <v>2953.4850000000001</v>
      </c>
      <c r="D87" s="4">
        <f t="shared" si="16"/>
        <v>12958.407225000008</v>
      </c>
      <c r="E87">
        <f t="shared" si="17"/>
        <v>1</v>
      </c>
      <c r="F87">
        <f t="shared" si="18"/>
        <v>0</v>
      </c>
      <c r="G87">
        <f t="shared" si="19"/>
        <v>0</v>
      </c>
      <c r="I87" s="4">
        <f t="shared" si="5"/>
        <v>2969.5571428571429</v>
      </c>
      <c r="J87" s="4">
        <f t="shared" si="6"/>
        <v>16875.86576530612</v>
      </c>
      <c r="K87">
        <f t="shared" si="7"/>
        <v>1</v>
      </c>
      <c r="L87">
        <f t="shared" si="8"/>
        <v>1</v>
      </c>
      <c r="M87">
        <f t="shared" si="9"/>
        <v>1</v>
      </c>
      <c r="O87" s="4">
        <f t="shared" si="10"/>
        <v>2908.7002000000002</v>
      </c>
      <c r="P87" s="4">
        <f t="shared" si="11"/>
        <v>4767.9301200400178</v>
      </c>
      <c r="Q87">
        <f t="shared" si="12"/>
        <v>1</v>
      </c>
      <c r="R87">
        <f t="shared" si="13"/>
        <v>1</v>
      </c>
      <c r="S87">
        <f t="shared" si="14"/>
        <v>1</v>
      </c>
    </row>
    <row r="88" spans="1:19" x14ac:dyDescent="0.25">
      <c r="A88" s="1">
        <v>40305</v>
      </c>
      <c r="B88" s="2">
        <v>2821.11</v>
      </c>
      <c r="C88" s="4">
        <f t="shared" si="15"/>
        <v>2939.3810000000003</v>
      </c>
      <c r="D88" s="4">
        <f t="shared" si="16"/>
        <v>13988.029441000044</v>
      </c>
      <c r="E88">
        <f t="shared" si="17"/>
        <v>1</v>
      </c>
      <c r="F88">
        <f t="shared" si="18"/>
        <v>0</v>
      </c>
      <c r="G88">
        <f t="shared" si="19"/>
        <v>0</v>
      </c>
      <c r="I88" s="4">
        <f t="shared" ref="I88:I151" si="20">SUM(B67:B87)/21</f>
        <v>2962.4880952380954</v>
      </c>
      <c r="J88" s="4">
        <f t="shared" ref="J88:J151" si="21">($B88-I88)^2</f>
        <v>19987.765813151942</v>
      </c>
      <c r="K88">
        <f t="shared" ref="K88:K151" si="22">IF($B87&gt;I88,0,1)</f>
        <v>1</v>
      </c>
      <c r="L88">
        <f t="shared" ref="L88:L151" si="23">IF($B87&gt;$B88,1,0)</f>
        <v>1</v>
      </c>
      <c r="M88">
        <f t="shared" ref="M88:M151" si="24">IF(K88=L88,1,0)</f>
        <v>1</v>
      </c>
      <c r="O88" s="4">
        <f t="shared" si="10"/>
        <v>2910.2503999999999</v>
      </c>
      <c r="P88" s="4">
        <f t="shared" si="11"/>
        <v>7946.0109121599598</v>
      </c>
      <c r="Q88">
        <f t="shared" si="12"/>
        <v>1</v>
      </c>
      <c r="R88">
        <f t="shared" si="13"/>
        <v>1</v>
      </c>
      <c r="S88">
        <f t="shared" si="14"/>
        <v>1</v>
      </c>
    </row>
    <row r="89" spans="1:19" x14ac:dyDescent="0.25">
      <c r="A89" s="1">
        <v>40308</v>
      </c>
      <c r="B89" s="2">
        <v>2880.48</v>
      </c>
      <c r="C89" s="4">
        <f t="shared" si="15"/>
        <v>2922.6430000000005</v>
      </c>
      <c r="D89" s="4">
        <f t="shared" si="16"/>
        <v>1777.7185690000392</v>
      </c>
      <c r="E89">
        <f t="shared" si="17"/>
        <v>1</v>
      </c>
      <c r="F89">
        <f t="shared" si="18"/>
        <v>1</v>
      </c>
      <c r="G89">
        <f t="shared" si="19"/>
        <v>1</v>
      </c>
      <c r="I89" s="4">
        <f t="shared" si="20"/>
        <v>2955.7223809523812</v>
      </c>
      <c r="J89" s="4">
        <f t="shared" si="21"/>
        <v>5661.4158913832507</v>
      </c>
      <c r="K89">
        <f t="shared" si="22"/>
        <v>1</v>
      </c>
      <c r="L89">
        <f t="shared" si="23"/>
        <v>0</v>
      </c>
      <c r="M89">
        <f t="shared" si="24"/>
        <v>0</v>
      </c>
      <c r="O89" s="4">
        <f t="shared" si="10"/>
        <v>2911.6895999999997</v>
      </c>
      <c r="P89" s="4">
        <f t="shared" si="11"/>
        <v>974.03913215998011</v>
      </c>
      <c r="Q89">
        <f t="shared" si="12"/>
        <v>1</v>
      </c>
      <c r="R89">
        <f t="shared" si="13"/>
        <v>0</v>
      </c>
      <c r="S89">
        <f t="shared" si="14"/>
        <v>0</v>
      </c>
    </row>
    <row r="90" spans="1:19" x14ac:dyDescent="0.25">
      <c r="A90" s="1">
        <v>40309</v>
      </c>
      <c r="B90" s="2">
        <v>2857.67</v>
      </c>
      <c r="C90" s="4">
        <f t="shared" si="15"/>
        <v>2910.4290000000001</v>
      </c>
      <c r="D90" s="4">
        <f t="shared" si="16"/>
        <v>2783.5120810000017</v>
      </c>
      <c r="E90">
        <f t="shared" si="17"/>
        <v>1</v>
      </c>
      <c r="F90">
        <f t="shared" si="18"/>
        <v>0</v>
      </c>
      <c r="G90">
        <f t="shared" si="19"/>
        <v>0</v>
      </c>
      <c r="I90" s="4">
        <f t="shared" si="20"/>
        <v>2951.3657142857146</v>
      </c>
      <c r="J90" s="4">
        <f t="shared" si="21"/>
        <v>8778.8868755102503</v>
      </c>
      <c r="K90">
        <f t="shared" si="22"/>
        <v>1</v>
      </c>
      <c r="L90">
        <f t="shared" si="23"/>
        <v>1</v>
      </c>
      <c r="M90">
        <f t="shared" si="24"/>
        <v>1</v>
      </c>
      <c r="O90" s="4">
        <f t="shared" si="10"/>
        <v>2914.2819999999997</v>
      </c>
      <c r="P90" s="4">
        <f t="shared" si="11"/>
        <v>3204.9185439999574</v>
      </c>
      <c r="Q90">
        <f t="shared" si="12"/>
        <v>1</v>
      </c>
      <c r="R90">
        <f t="shared" si="13"/>
        <v>1</v>
      </c>
      <c r="S90">
        <f t="shared" si="14"/>
        <v>1</v>
      </c>
    </row>
    <row r="91" spans="1:19" x14ac:dyDescent="0.25">
      <c r="A91" s="1">
        <v>40310</v>
      </c>
      <c r="B91" s="2">
        <v>2880.33</v>
      </c>
      <c r="C91" s="4">
        <f t="shared" si="15"/>
        <v>2897.0279999999998</v>
      </c>
      <c r="D91" s="4">
        <f t="shared" si="16"/>
        <v>278.82320399999548</v>
      </c>
      <c r="E91">
        <f t="shared" si="17"/>
        <v>1</v>
      </c>
      <c r="F91">
        <f t="shared" si="18"/>
        <v>1</v>
      </c>
      <c r="G91">
        <f t="shared" si="19"/>
        <v>1</v>
      </c>
      <c r="I91" s="4">
        <f t="shared" si="20"/>
        <v>2945.675238095238</v>
      </c>
      <c r="J91" s="4">
        <f t="shared" si="21"/>
        <v>4270.0001417233534</v>
      </c>
      <c r="K91">
        <f t="shared" si="22"/>
        <v>1</v>
      </c>
      <c r="L91">
        <f t="shared" si="23"/>
        <v>0</v>
      </c>
      <c r="M91">
        <f t="shared" si="24"/>
        <v>0</v>
      </c>
      <c r="O91" s="4">
        <f t="shared" si="10"/>
        <v>2915.9541999999997</v>
      </c>
      <c r="P91" s="4">
        <f t="shared" si="11"/>
        <v>1269.0836256399818</v>
      </c>
      <c r="Q91">
        <f t="shared" si="12"/>
        <v>1</v>
      </c>
      <c r="R91">
        <f t="shared" si="13"/>
        <v>0</v>
      </c>
      <c r="S91">
        <f t="shared" si="14"/>
        <v>0</v>
      </c>
    </row>
    <row r="92" spans="1:19" x14ac:dyDescent="0.25">
      <c r="A92" s="1">
        <v>40311</v>
      </c>
      <c r="B92" s="2">
        <v>2867.92</v>
      </c>
      <c r="C92" s="4">
        <f t="shared" si="15"/>
        <v>2891.857</v>
      </c>
      <c r="D92" s="4">
        <f t="shared" si="16"/>
        <v>572.97996899999509</v>
      </c>
      <c r="E92">
        <f t="shared" si="17"/>
        <v>1</v>
      </c>
      <c r="F92">
        <f t="shared" si="18"/>
        <v>0</v>
      </c>
      <c r="G92">
        <f t="shared" si="19"/>
        <v>0</v>
      </c>
      <c r="I92" s="4">
        <f t="shared" si="20"/>
        <v>2941.3290476190477</v>
      </c>
      <c r="J92" s="4">
        <f t="shared" si="21"/>
        <v>5388.8882723356082</v>
      </c>
      <c r="K92">
        <f t="shared" si="22"/>
        <v>1</v>
      </c>
      <c r="L92">
        <f t="shared" si="23"/>
        <v>1</v>
      </c>
      <c r="M92">
        <f t="shared" si="24"/>
        <v>1</v>
      </c>
      <c r="O92" s="4">
        <f t="shared" si="10"/>
        <v>2918.1167999999993</v>
      </c>
      <c r="P92" s="4">
        <f t="shared" si="11"/>
        <v>2519.7187302399252</v>
      </c>
      <c r="Q92">
        <f t="shared" si="12"/>
        <v>1</v>
      </c>
      <c r="R92">
        <f t="shared" si="13"/>
        <v>1</v>
      </c>
      <c r="S92">
        <f t="shared" si="14"/>
        <v>1</v>
      </c>
    </row>
    <row r="93" spans="1:19" x14ac:dyDescent="0.25">
      <c r="A93" s="1">
        <v>40312</v>
      </c>
      <c r="B93" s="2">
        <v>2855.21</v>
      </c>
      <c r="C93" s="4">
        <f t="shared" si="15"/>
        <v>2882.7479999999996</v>
      </c>
      <c r="D93" s="4">
        <f t="shared" si="16"/>
        <v>758.34144399997558</v>
      </c>
      <c r="E93">
        <f t="shared" si="17"/>
        <v>1</v>
      </c>
      <c r="F93">
        <f t="shared" si="18"/>
        <v>0</v>
      </c>
      <c r="G93">
        <f t="shared" si="19"/>
        <v>0</v>
      </c>
      <c r="I93" s="4">
        <f t="shared" si="20"/>
        <v>2934.0995238095238</v>
      </c>
      <c r="J93" s="4">
        <f t="shared" si="21"/>
        <v>6223.5569668934195</v>
      </c>
      <c r="K93">
        <f t="shared" si="22"/>
        <v>1</v>
      </c>
      <c r="L93">
        <f t="shared" si="23"/>
        <v>1</v>
      </c>
      <c r="M93">
        <f t="shared" si="24"/>
        <v>1</v>
      </c>
      <c r="O93" s="4">
        <f t="shared" si="10"/>
        <v>2919.8193999999994</v>
      </c>
      <c r="P93" s="4">
        <f t="shared" si="11"/>
        <v>4174.3745683599182</v>
      </c>
      <c r="Q93">
        <f t="shared" si="12"/>
        <v>1</v>
      </c>
      <c r="R93">
        <f t="shared" si="13"/>
        <v>1</v>
      </c>
      <c r="S93">
        <f t="shared" si="14"/>
        <v>1</v>
      </c>
    </row>
    <row r="94" spans="1:19" x14ac:dyDescent="0.25">
      <c r="A94" s="1">
        <v>40315</v>
      </c>
      <c r="B94" s="2">
        <v>2833.69</v>
      </c>
      <c r="C94" s="4">
        <f t="shared" si="15"/>
        <v>2870.808</v>
      </c>
      <c r="D94" s="4">
        <f t="shared" si="16"/>
        <v>1377.7459239999955</v>
      </c>
      <c r="E94">
        <f t="shared" si="17"/>
        <v>1</v>
      </c>
      <c r="F94">
        <f t="shared" si="18"/>
        <v>0</v>
      </c>
      <c r="G94">
        <f t="shared" si="19"/>
        <v>0</v>
      </c>
      <c r="I94" s="4">
        <f t="shared" si="20"/>
        <v>2926.3980952380953</v>
      </c>
      <c r="J94" s="4">
        <f t="shared" si="21"/>
        <v>8594.7909226757329</v>
      </c>
      <c r="K94">
        <f t="shared" si="22"/>
        <v>1</v>
      </c>
      <c r="L94">
        <f t="shared" si="23"/>
        <v>1</v>
      </c>
      <c r="M94">
        <f t="shared" si="24"/>
        <v>1</v>
      </c>
      <c r="O94" s="4">
        <f t="shared" si="10"/>
        <v>2921.5495999999998</v>
      </c>
      <c r="P94" s="4">
        <f t="shared" si="11"/>
        <v>7719.3093121599604</v>
      </c>
      <c r="Q94">
        <f t="shared" si="12"/>
        <v>1</v>
      </c>
      <c r="R94">
        <f t="shared" si="13"/>
        <v>1</v>
      </c>
      <c r="S94">
        <f t="shared" si="14"/>
        <v>1</v>
      </c>
    </row>
    <row r="95" spans="1:19" x14ac:dyDescent="0.25">
      <c r="A95" s="1">
        <v>40316</v>
      </c>
      <c r="B95" s="2">
        <v>2844.35</v>
      </c>
      <c r="C95" s="4">
        <f t="shared" si="15"/>
        <v>2859.7550000000001</v>
      </c>
      <c r="D95" s="4">
        <f t="shared" si="16"/>
        <v>237.31402500000615</v>
      </c>
      <c r="E95">
        <f t="shared" si="17"/>
        <v>1</v>
      </c>
      <c r="F95">
        <f t="shared" si="18"/>
        <v>1</v>
      </c>
      <c r="G95">
        <f t="shared" si="19"/>
        <v>1</v>
      </c>
      <c r="I95" s="4">
        <f t="shared" si="20"/>
        <v>2918.1361904761907</v>
      </c>
      <c r="J95" s="4">
        <f t="shared" si="21"/>
        <v>5444.4019049887056</v>
      </c>
      <c r="K95">
        <f t="shared" si="22"/>
        <v>1</v>
      </c>
      <c r="L95">
        <f t="shared" si="23"/>
        <v>0</v>
      </c>
      <c r="M95">
        <f t="shared" si="24"/>
        <v>0</v>
      </c>
      <c r="O95" s="4">
        <f t="shared" si="10"/>
        <v>2922.4175999999993</v>
      </c>
      <c r="P95" s="4">
        <f t="shared" si="11"/>
        <v>6094.5501697599066</v>
      </c>
      <c r="Q95">
        <f t="shared" si="12"/>
        <v>1</v>
      </c>
      <c r="R95">
        <f t="shared" si="13"/>
        <v>0</v>
      </c>
      <c r="S95">
        <f t="shared" si="14"/>
        <v>0</v>
      </c>
    </row>
    <row r="96" spans="1:19" x14ac:dyDescent="0.25">
      <c r="A96" s="1">
        <v>40317</v>
      </c>
      <c r="B96" s="2">
        <v>2774.54</v>
      </c>
      <c r="C96" s="4">
        <f t="shared" si="15"/>
        <v>2854.0719999999997</v>
      </c>
      <c r="D96" s="4">
        <f t="shared" si="16"/>
        <v>6325.3390239999517</v>
      </c>
      <c r="E96">
        <f t="shared" si="17"/>
        <v>1</v>
      </c>
      <c r="F96">
        <f t="shared" si="18"/>
        <v>0</v>
      </c>
      <c r="G96">
        <f t="shared" si="19"/>
        <v>0</v>
      </c>
      <c r="I96" s="4">
        <f t="shared" si="20"/>
        <v>2912.5847619047622</v>
      </c>
      <c r="J96" s="4">
        <f t="shared" si="21"/>
        <v>19056.356289342501</v>
      </c>
      <c r="K96">
        <f t="shared" si="22"/>
        <v>1</v>
      </c>
      <c r="L96">
        <f t="shared" si="23"/>
        <v>1</v>
      </c>
      <c r="M96">
        <f t="shared" si="24"/>
        <v>1</v>
      </c>
      <c r="O96" s="4">
        <f t="shared" si="10"/>
        <v>2922.6131999999993</v>
      </c>
      <c r="P96" s="4">
        <f t="shared" si="11"/>
        <v>21925.67255823981</v>
      </c>
      <c r="Q96">
        <f t="shared" si="12"/>
        <v>1</v>
      </c>
      <c r="R96">
        <f t="shared" si="13"/>
        <v>1</v>
      </c>
      <c r="S96">
        <f t="shared" si="14"/>
        <v>1</v>
      </c>
    </row>
    <row r="97" spans="1:19" x14ac:dyDescent="0.25">
      <c r="A97" s="1">
        <v>40318</v>
      </c>
      <c r="B97" s="2">
        <v>2753.51</v>
      </c>
      <c r="C97" s="4">
        <f t="shared" si="15"/>
        <v>2845.4949999999999</v>
      </c>
      <c r="D97" s="4">
        <f t="shared" si="16"/>
        <v>8461.2402249999395</v>
      </c>
      <c r="E97">
        <f t="shared" si="17"/>
        <v>1</v>
      </c>
      <c r="F97">
        <f t="shared" si="18"/>
        <v>0</v>
      </c>
      <c r="G97">
        <f t="shared" si="19"/>
        <v>0</v>
      </c>
      <c r="I97" s="4">
        <f t="shared" si="20"/>
        <v>2902.7357142857145</v>
      </c>
      <c r="J97" s="4">
        <f t="shared" si="21"/>
        <v>22268.31380408163</v>
      </c>
      <c r="K97">
        <f t="shared" si="22"/>
        <v>1</v>
      </c>
      <c r="L97">
        <f t="shared" si="23"/>
        <v>1</v>
      </c>
      <c r="M97">
        <f t="shared" si="24"/>
        <v>1</v>
      </c>
      <c r="O97" s="4">
        <f t="shared" si="10"/>
        <v>2921.3131999999996</v>
      </c>
      <c r="P97" s="4">
        <f t="shared" si="11"/>
        <v>28157.913930239793</v>
      </c>
      <c r="Q97">
        <f t="shared" si="12"/>
        <v>1</v>
      </c>
      <c r="R97">
        <f t="shared" si="13"/>
        <v>1</v>
      </c>
      <c r="S97">
        <f t="shared" si="14"/>
        <v>1</v>
      </c>
    </row>
    <row r="98" spans="1:19" x14ac:dyDescent="0.25">
      <c r="A98" s="1">
        <v>40319</v>
      </c>
      <c r="B98" s="2">
        <v>2701.2</v>
      </c>
      <c r="C98" s="4">
        <f t="shared" si="15"/>
        <v>2836.8809999999999</v>
      </c>
      <c r="D98" s="4">
        <f t="shared" si="16"/>
        <v>18409.333761000013</v>
      </c>
      <c r="E98">
        <f t="shared" si="17"/>
        <v>1</v>
      </c>
      <c r="F98">
        <f t="shared" si="18"/>
        <v>0</v>
      </c>
      <c r="G98">
        <f t="shared" si="19"/>
        <v>0</v>
      </c>
      <c r="I98" s="4">
        <f t="shared" si="20"/>
        <v>2892.5385714285717</v>
      </c>
      <c r="J98" s="4">
        <f t="shared" si="21"/>
        <v>36610.448916326699</v>
      </c>
      <c r="K98">
        <f t="shared" si="22"/>
        <v>1</v>
      </c>
      <c r="L98">
        <f t="shared" si="23"/>
        <v>1</v>
      </c>
      <c r="M98">
        <f t="shared" si="24"/>
        <v>1</v>
      </c>
      <c r="O98" s="4">
        <f t="shared" si="10"/>
        <v>2919.1375999999996</v>
      </c>
      <c r="P98" s="4">
        <f t="shared" si="11"/>
        <v>47496.797493759892</v>
      </c>
      <c r="Q98">
        <f t="shared" si="12"/>
        <v>1</v>
      </c>
      <c r="R98">
        <f t="shared" si="13"/>
        <v>1</v>
      </c>
      <c r="S98">
        <f t="shared" si="14"/>
        <v>1</v>
      </c>
    </row>
    <row r="99" spans="1:19" x14ac:dyDescent="0.25">
      <c r="A99" s="1">
        <v>40322</v>
      </c>
      <c r="B99" s="2">
        <v>2723.87</v>
      </c>
      <c r="C99" s="4">
        <f t="shared" si="15"/>
        <v>2824.89</v>
      </c>
      <c r="D99" s="4">
        <f t="shared" si="16"/>
        <v>10205.040399999996</v>
      </c>
      <c r="E99">
        <f t="shared" si="17"/>
        <v>1</v>
      </c>
      <c r="F99">
        <f t="shared" si="18"/>
        <v>1</v>
      </c>
      <c r="G99">
        <f t="shared" si="19"/>
        <v>1</v>
      </c>
      <c r="I99" s="4">
        <f t="shared" si="20"/>
        <v>2879.2295238095239</v>
      </c>
      <c r="J99" s="4">
        <f t="shared" si="21"/>
        <v>24136.581638322066</v>
      </c>
      <c r="K99">
        <f t="shared" si="22"/>
        <v>1</v>
      </c>
      <c r="L99">
        <f t="shared" si="23"/>
        <v>0</v>
      </c>
      <c r="M99">
        <f t="shared" si="24"/>
        <v>0</v>
      </c>
      <c r="O99" s="4">
        <f t="shared" si="10"/>
        <v>2915.6833999999999</v>
      </c>
      <c r="P99" s="4">
        <f t="shared" si="11"/>
        <v>36792.380419560002</v>
      </c>
      <c r="Q99">
        <f t="shared" si="12"/>
        <v>1</v>
      </c>
      <c r="R99">
        <f t="shared" si="13"/>
        <v>0</v>
      </c>
      <c r="S99">
        <f t="shared" si="14"/>
        <v>0</v>
      </c>
    </row>
    <row r="100" spans="1:19" x14ac:dyDescent="0.25">
      <c r="A100" s="1">
        <v>40323</v>
      </c>
      <c r="B100" s="2">
        <v>2650.61</v>
      </c>
      <c r="C100" s="4">
        <f t="shared" si="15"/>
        <v>2809.2290000000003</v>
      </c>
      <c r="D100" s="4">
        <f t="shared" si="16"/>
        <v>25159.987161000045</v>
      </c>
      <c r="E100">
        <f t="shared" si="17"/>
        <v>1</v>
      </c>
      <c r="F100">
        <f t="shared" si="18"/>
        <v>0</v>
      </c>
      <c r="G100">
        <f t="shared" si="19"/>
        <v>0</v>
      </c>
      <c r="I100" s="4">
        <f t="shared" si="20"/>
        <v>2866.6285714285718</v>
      </c>
      <c r="J100" s="4">
        <f t="shared" si="21"/>
        <v>46664.023202040938</v>
      </c>
      <c r="K100">
        <f t="shared" si="22"/>
        <v>1</v>
      </c>
      <c r="L100">
        <f t="shared" si="23"/>
        <v>1</v>
      </c>
      <c r="M100">
        <f t="shared" si="24"/>
        <v>1</v>
      </c>
      <c r="O100" s="4">
        <f t="shared" si="10"/>
        <v>2912.5335999999993</v>
      </c>
      <c r="P100" s="4">
        <f t="shared" si="11"/>
        <v>68603.972236959569</v>
      </c>
      <c r="Q100">
        <f t="shared" si="12"/>
        <v>1</v>
      </c>
      <c r="R100">
        <f t="shared" si="13"/>
        <v>1</v>
      </c>
      <c r="S100">
        <f t="shared" si="14"/>
        <v>1</v>
      </c>
    </row>
    <row r="101" spans="1:19" x14ac:dyDescent="0.25">
      <c r="A101" s="1">
        <v>40324</v>
      </c>
      <c r="B101" s="2">
        <v>2696.02</v>
      </c>
      <c r="C101" s="4">
        <f t="shared" si="15"/>
        <v>2788.5230000000001</v>
      </c>
      <c r="D101" s="4">
        <f t="shared" si="16"/>
        <v>8556.8050090000288</v>
      </c>
      <c r="E101">
        <f t="shared" si="17"/>
        <v>1</v>
      </c>
      <c r="F101">
        <f t="shared" si="18"/>
        <v>1</v>
      </c>
      <c r="G101">
        <f t="shared" si="19"/>
        <v>1</v>
      </c>
      <c r="I101" s="4">
        <f t="shared" si="20"/>
        <v>2849.8661904761907</v>
      </c>
      <c r="J101" s="4">
        <f t="shared" si="21"/>
        <v>23668.650324036353</v>
      </c>
      <c r="K101">
        <f t="shared" si="22"/>
        <v>1</v>
      </c>
      <c r="L101">
        <f t="shared" si="23"/>
        <v>0</v>
      </c>
      <c r="M101">
        <f t="shared" si="24"/>
        <v>0</v>
      </c>
      <c r="O101" s="4">
        <f t="shared" si="10"/>
        <v>2908.0591999999992</v>
      </c>
      <c r="P101" s="4">
        <f t="shared" si="11"/>
        <v>44960.622336639681</v>
      </c>
      <c r="Q101">
        <f t="shared" si="12"/>
        <v>1</v>
      </c>
      <c r="R101">
        <f t="shared" si="13"/>
        <v>0</v>
      </c>
      <c r="S101">
        <f t="shared" si="14"/>
        <v>0</v>
      </c>
    </row>
    <row r="102" spans="1:19" x14ac:dyDescent="0.25">
      <c r="A102" s="1">
        <v>40325</v>
      </c>
      <c r="B102" s="2">
        <v>2739.7</v>
      </c>
      <c r="C102" s="4">
        <f t="shared" si="15"/>
        <v>2770.0920000000001</v>
      </c>
      <c r="D102" s="4">
        <f t="shared" si="16"/>
        <v>923.67366400001708</v>
      </c>
      <c r="E102">
        <f t="shared" si="17"/>
        <v>1</v>
      </c>
      <c r="F102">
        <f t="shared" si="18"/>
        <v>1</v>
      </c>
      <c r="G102">
        <f t="shared" si="19"/>
        <v>1</v>
      </c>
      <c r="I102" s="4">
        <f t="shared" si="20"/>
        <v>2835.787142857143</v>
      </c>
      <c r="J102" s="4">
        <f t="shared" si="21"/>
        <v>9232.7390224490337</v>
      </c>
      <c r="K102">
        <f t="shared" si="22"/>
        <v>1</v>
      </c>
      <c r="L102">
        <f t="shared" si="23"/>
        <v>0</v>
      </c>
      <c r="M102">
        <f t="shared" si="24"/>
        <v>0</v>
      </c>
      <c r="O102" s="4">
        <f t="shared" si="10"/>
        <v>2904.050999999999</v>
      </c>
      <c r="P102" s="4">
        <f t="shared" si="11"/>
        <v>27011.251200999737</v>
      </c>
      <c r="Q102">
        <f t="shared" si="12"/>
        <v>1</v>
      </c>
      <c r="R102">
        <f t="shared" si="13"/>
        <v>0</v>
      </c>
      <c r="S102">
        <f t="shared" si="14"/>
        <v>0</v>
      </c>
    </row>
    <row r="103" spans="1:19" x14ac:dyDescent="0.25">
      <c r="A103" s="1">
        <v>40329</v>
      </c>
      <c r="B103" s="2">
        <v>2752.6</v>
      </c>
      <c r="C103" s="4">
        <f t="shared" si="15"/>
        <v>2757.27</v>
      </c>
      <c r="D103" s="4">
        <f t="shared" si="16"/>
        <v>21.80890000000068</v>
      </c>
      <c r="E103">
        <f t="shared" si="17"/>
        <v>1</v>
      </c>
      <c r="F103">
        <f t="shared" si="18"/>
        <v>1</v>
      </c>
      <c r="G103">
        <f t="shared" si="19"/>
        <v>1</v>
      </c>
      <c r="I103" s="4">
        <f t="shared" si="20"/>
        <v>2826.6280952380948</v>
      </c>
      <c r="J103" s="4">
        <f t="shared" si="21"/>
        <v>5480.1588845804517</v>
      </c>
      <c r="K103">
        <f t="shared" si="22"/>
        <v>1</v>
      </c>
      <c r="L103">
        <f t="shared" si="23"/>
        <v>0</v>
      </c>
      <c r="M103">
        <f t="shared" si="24"/>
        <v>0</v>
      </c>
      <c r="O103" s="4">
        <f t="shared" si="10"/>
        <v>2900.4589999999989</v>
      </c>
      <c r="P103" s="4">
        <f t="shared" si="11"/>
        <v>21862.283880999708</v>
      </c>
      <c r="Q103">
        <f t="shared" si="12"/>
        <v>1</v>
      </c>
      <c r="R103">
        <f t="shared" si="13"/>
        <v>0</v>
      </c>
      <c r="S103">
        <f t="shared" si="14"/>
        <v>0</v>
      </c>
    </row>
    <row r="104" spans="1:19" x14ac:dyDescent="0.25">
      <c r="A104" s="1">
        <v>40330</v>
      </c>
      <c r="B104" s="2">
        <v>2715.44</v>
      </c>
      <c r="C104" s="4">
        <f t="shared" si="15"/>
        <v>2747.009</v>
      </c>
      <c r="D104" s="4">
        <f t="shared" si="16"/>
        <v>996.60176099999751</v>
      </c>
      <c r="E104">
        <f t="shared" si="17"/>
        <v>0</v>
      </c>
      <c r="F104">
        <f t="shared" si="18"/>
        <v>0</v>
      </c>
      <c r="G104">
        <f t="shared" si="19"/>
        <v>1</v>
      </c>
      <c r="I104" s="4">
        <f t="shared" si="20"/>
        <v>2816.7990476190471</v>
      </c>
      <c r="J104" s="4">
        <f t="shared" si="21"/>
        <v>10273.656534240245</v>
      </c>
      <c r="K104">
        <f t="shared" si="22"/>
        <v>1</v>
      </c>
      <c r="L104">
        <f t="shared" si="23"/>
        <v>1</v>
      </c>
      <c r="M104">
        <f t="shared" si="24"/>
        <v>1</v>
      </c>
      <c r="O104" s="4">
        <f t="shared" si="10"/>
        <v>2897.232199999999</v>
      </c>
      <c r="P104" s="4">
        <f t="shared" si="11"/>
        <v>33048.403980839619</v>
      </c>
      <c r="Q104">
        <f t="shared" si="12"/>
        <v>1</v>
      </c>
      <c r="R104">
        <f t="shared" si="13"/>
        <v>1</v>
      </c>
      <c r="S104">
        <f t="shared" si="14"/>
        <v>1</v>
      </c>
    </row>
    <row r="105" spans="1:19" x14ac:dyDescent="0.25">
      <c r="A105" s="1">
        <v>40331</v>
      </c>
      <c r="B105" s="2">
        <v>2727.57</v>
      </c>
      <c r="C105" s="4">
        <f t="shared" si="15"/>
        <v>2735.1839999999997</v>
      </c>
      <c r="D105" s="4">
        <f t="shared" si="16"/>
        <v>57.972995999993572</v>
      </c>
      <c r="E105">
        <f t="shared" si="17"/>
        <v>1</v>
      </c>
      <c r="F105">
        <f t="shared" si="18"/>
        <v>1</v>
      </c>
      <c r="G105">
        <f t="shared" si="19"/>
        <v>1</v>
      </c>
      <c r="I105" s="4">
        <f t="shared" si="20"/>
        <v>2804.4576190476191</v>
      </c>
      <c r="J105" s="4">
        <f t="shared" si="21"/>
        <v>5911.7059628117768</v>
      </c>
      <c r="K105">
        <f t="shared" si="22"/>
        <v>1</v>
      </c>
      <c r="L105">
        <f t="shared" si="23"/>
        <v>0</v>
      </c>
      <c r="M105">
        <f t="shared" si="24"/>
        <v>0</v>
      </c>
      <c r="O105" s="4">
        <f t="shared" si="10"/>
        <v>2893.2269999999994</v>
      </c>
      <c r="P105" s="4">
        <f t="shared" si="11"/>
        <v>27442.241648999749</v>
      </c>
      <c r="Q105">
        <f t="shared" si="12"/>
        <v>1</v>
      </c>
      <c r="R105">
        <f t="shared" si="13"/>
        <v>0</v>
      </c>
      <c r="S105">
        <f t="shared" si="14"/>
        <v>0</v>
      </c>
    </row>
    <row r="106" spans="1:19" x14ac:dyDescent="0.25">
      <c r="A106" s="1">
        <v>40332</v>
      </c>
      <c r="B106" s="2">
        <v>2793.47</v>
      </c>
      <c r="C106" s="4">
        <f t="shared" si="15"/>
        <v>2723.5059999999999</v>
      </c>
      <c r="D106" s="4">
        <f t="shared" si="16"/>
        <v>4894.9612959999922</v>
      </c>
      <c r="E106">
        <f t="shared" si="17"/>
        <v>0</v>
      </c>
      <c r="F106">
        <f t="shared" si="18"/>
        <v>1</v>
      </c>
      <c r="G106">
        <f t="shared" si="19"/>
        <v>0</v>
      </c>
      <c r="I106" s="4">
        <f t="shared" si="20"/>
        <v>2794.1409523809521</v>
      </c>
      <c r="J106" s="4">
        <f t="shared" si="21"/>
        <v>0.45017709750550389</v>
      </c>
      <c r="K106">
        <f t="shared" si="22"/>
        <v>1</v>
      </c>
      <c r="L106">
        <f t="shared" si="23"/>
        <v>0</v>
      </c>
      <c r="M106">
        <f t="shared" si="24"/>
        <v>0</v>
      </c>
      <c r="O106" s="4">
        <f t="shared" si="10"/>
        <v>2889.9947999999999</v>
      </c>
      <c r="P106" s="4">
        <f t="shared" si="11"/>
        <v>9317.0370150400267</v>
      </c>
      <c r="Q106">
        <f t="shared" si="12"/>
        <v>1</v>
      </c>
      <c r="R106">
        <f t="shared" si="13"/>
        <v>0</v>
      </c>
      <c r="S106">
        <f t="shared" si="14"/>
        <v>0</v>
      </c>
    </row>
    <row r="107" spans="1:19" x14ac:dyDescent="0.25">
      <c r="A107" s="1">
        <v>40333</v>
      </c>
      <c r="B107" s="2">
        <v>2806.51</v>
      </c>
      <c r="C107" s="4">
        <f t="shared" si="15"/>
        <v>2725.3989999999999</v>
      </c>
      <c r="D107" s="4">
        <f t="shared" si="16"/>
        <v>6578.9943210000538</v>
      </c>
      <c r="E107">
        <f t="shared" si="17"/>
        <v>0</v>
      </c>
      <c r="F107">
        <f t="shared" si="18"/>
        <v>1</v>
      </c>
      <c r="G107">
        <f t="shared" si="19"/>
        <v>0</v>
      </c>
      <c r="I107" s="4">
        <f t="shared" si="20"/>
        <v>2789.0119047619046</v>
      </c>
      <c r="J107" s="4">
        <f t="shared" si="21"/>
        <v>306.18333696146493</v>
      </c>
      <c r="K107">
        <f t="shared" si="22"/>
        <v>0</v>
      </c>
      <c r="L107">
        <f t="shared" si="23"/>
        <v>0</v>
      </c>
      <c r="M107">
        <f t="shared" si="24"/>
        <v>1</v>
      </c>
      <c r="O107" s="4">
        <f t="shared" si="10"/>
        <v>2887.7509999999997</v>
      </c>
      <c r="P107" s="4">
        <f t="shared" si="11"/>
        <v>6600.1000809999241</v>
      </c>
      <c r="Q107">
        <f t="shared" si="12"/>
        <v>1</v>
      </c>
      <c r="R107">
        <f t="shared" si="13"/>
        <v>0</v>
      </c>
      <c r="S107">
        <f t="shared" si="14"/>
        <v>0</v>
      </c>
    </row>
    <row r="108" spans="1:19" x14ac:dyDescent="0.25">
      <c r="A108" s="1">
        <v>40336</v>
      </c>
      <c r="B108" s="2">
        <v>2751.88</v>
      </c>
      <c r="C108" s="4">
        <f t="shared" si="15"/>
        <v>2730.6990000000005</v>
      </c>
      <c r="D108" s="4">
        <f t="shared" si="16"/>
        <v>448.6347609999824</v>
      </c>
      <c r="E108">
        <f t="shared" si="17"/>
        <v>0</v>
      </c>
      <c r="F108">
        <f t="shared" si="18"/>
        <v>0</v>
      </c>
      <c r="G108">
        <f t="shared" si="19"/>
        <v>1</v>
      </c>
      <c r="I108" s="4">
        <f t="shared" si="20"/>
        <v>2786.45</v>
      </c>
      <c r="J108" s="4">
        <f t="shared" si="21"/>
        <v>1195.0848999999798</v>
      </c>
      <c r="K108">
        <f t="shared" si="22"/>
        <v>0</v>
      </c>
      <c r="L108">
        <f t="shared" si="23"/>
        <v>1</v>
      </c>
      <c r="M108">
        <f t="shared" si="24"/>
        <v>0</v>
      </c>
      <c r="O108" s="4">
        <f t="shared" si="10"/>
        <v>2886.1539999999995</v>
      </c>
      <c r="P108" s="4">
        <f t="shared" si="11"/>
        <v>18029.507075999849</v>
      </c>
      <c r="Q108">
        <f t="shared" si="12"/>
        <v>1</v>
      </c>
      <c r="R108">
        <f t="shared" si="13"/>
        <v>1</v>
      </c>
      <c r="S108">
        <f t="shared" si="14"/>
        <v>1</v>
      </c>
    </row>
    <row r="109" spans="1:19" x14ac:dyDescent="0.25">
      <c r="A109" s="1">
        <v>40337</v>
      </c>
      <c r="B109" s="2">
        <v>2746.61</v>
      </c>
      <c r="C109" s="4">
        <f t="shared" si="15"/>
        <v>2735.7670000000003</v>
      </c>
      <c r="D109" s="4">
        <f t="shared" si="16"/>
        <v>117.57064899999669</v>
      </c>
      <c r="E109">
        <f t="shared" si="17"/>
        <v>0</v>
      </c>
      <c r="F109">
        <f t="shared" si="18"/>
        <v>0</v>
      </c>
      <c r="G109">
        <f t="shared" si="19"/>
        <v>1</v>
      </c>
      <c r="I109" s="4">
        <f t="shared" si="20"/>
        <v>2782.2704761904761</v>
      </c>
      <c r="J109" s="4">
        <f t="shared" si="21"/>
        <v>1271.6695621315018</v>
      </c>
      <c r="K109">
        <f t="shared" si="22"/>
        <v>1</v>
      </c>
      <c r="L109">
        <f t="shared" si="23"/>
        <v>1</v>
      </c>
      <c r="M109">
        <f t="shared" si="24"/>
        <v>1</v>
      </c>
      <c r="O109" s="4">
        <f t="shared" si="10"/>
        <v>2883.4241999999999</v>
      </c>
      <c r="P109" s="4">
        <f t="shared" si="11"/>
        <v>18718.125321639945</v>
      </c>
      <c r="Q109">
        <f t="shared" si="12"/>
        <v>1</v>
      </c>
      <c r="R109">
        <f t="shared" si="13"/>
        <v>1</v>
      </c>
      <c r="S109">
        <f t="shared" si="14"/>
        <v>1</v>
      </c>
    </row>
    <row r="110" spans="1:19" x14ac:dyDescent="0.25">
      <c r="A110" s="1">
        <v>40338</v>
      </c>
      <c r="B110" s="2">
        <v>2745.8</v>
      </c>
      <c r="C110" s="4">
        <f t="shared" si="15"/>
        <v>2738.0410000000002</v>
      </c>
      <c r="D110" s="4">
        <f t="shared" si="16"/>
        <v>60.202081000000227</v>
      </c>
      <c r="E110">
        <f t="shared" si="17"/>
        <v>0</v>
      </c>
      <c r="F110">
        <f t="shared" si="18"/>
        <v>0</v>
      </c>
      <c r="G110">
        <f t="shared" si="19"/>
        <v>1</v>
      </c>
      <c r="I110" s="4">
        <f t="shared" si="20"/>
        <v>2778.7228571428568</v>
      </c>
      <c r="J110" s="4">
        <f t="shared" si="21"/>
        <v>1083.9145224489457</v>
      </c>
      <c r="K110">
        <f t="shared" si="22"/>
        <v>1</v>
      </c>
      <c r="L110">
        <f t="shared" si="23"/>
        <v>1</v>
      </c>
      <c r="M110">
        <f t="shared" si="24"/>
        <v>1</v>
      </c>
      <c r="O110" s="4">
        <f t="shared" si="10"/>
        <v>2880.2308000000003</v>
      </c>
      <c r="P110" s="4">
        <f t="shared" si="11"/>
        <v>18071.639988640025</v>
      </c>
      <c r="Q110">
        <f t="shared" si="12"/>
        <v>1</v>
      </c>
      <c r="R110">
        <f t="shared" si="13"/>
        <v>1</v>
      </c>
      <c r="S110">
        <f t="shared" si="14"/>
        <v>1</v>
      </c>
    </row>
    <row r="111" spans="1:19" x14ac:dyDescent="0.25">
      <c r="A111" s="1">
        <v>40339</v>
      </c>
      <c r="B111" s="2">
        <v>2779.58</v>
      </c>
      <c r="C111" s="4">
        <f t="shared" si="15"/>
        <v>2747.56</v>
      </c>
      <c r="D111" s="4">
        <f t="shared" si="16"/>
        <v>1025.2803999999987</v>
      </c>
      <c r="E111">
        <f t="shared" si="17"/>
        <v>1</v>
      </c>
      <c r="F111">
        <f t="shared" si="18"/>
        <v>1</v>
      </c>
      <c r="G111">
        <f t="shared" si="19"/>
        <v>1</v>
      </c>
      <c r="I111" s="4">
        <f t="shared" si="20"/>
        <v>2772.3095238095239</v>
      </c>
      <c r="J111" s="4">
        <f t="shared" si="21"/>
        <v>52.859824036279491</v>
      </c>
      <c r="K111">
        <f t="shared" si="22"/>
        <v>1</v>
      </c>
      <c r="L111">
        <f t="shared" si="23"/>
        <v>0</v>
      </c>
      <c r="M111">
        <f t="shared" si="24"/>
        <v>0</v>
      </c>
      <c r="O111" s="4">
        <f t="shared" si="10"/>
        <v>2876.5639999999999</v>
      </c>
      <c r="P111" s="4">
        <f t="shared" si="11"/>
        <v>9405.8962559999854</v>
      </c>
      <c r="Q111">
        <f t="shared" si="12"/>
        <v>1</v>
      </c>
      <c r="R111">
        <f t="shared" si="13"/>
        <v>0</v>
      </c>
      <c r="S111">
        <f t="shared" si="14"/>
        <v>0</v>
      </c>
    </row>
    <row r="112" spans="1:19" x14ac:dyDescent="0.25">
      <c r="A112" s="1">
        <v>40340</v>
      </c>
      <c r="B112" s="2">
        <v>2796.29</v>
      </c>
      <c r="C112" s="4">
        <f t="shared" si="15"/>
        <v>2755.9160000000002</v>
      </c>
      <c r="D112" s="4">
        <f t="shared" si="16"/>
        <v>1630.0598759999837</v>
      </c>
      <c r="E112">
        <f t="shared" si="17"/>
        <v>0</v>
      </c>
      <c r="F112">
        <f t="shared" si="18"/>
        <v>1</v>
      </c>
      <c r="G112">
        <f t="shared" si="19"/>
        <v>0</v>
      </c>
      <c r="I112" s="4">
        <f t="shared" si="20"/>
        <v>2768.5909523809528</v>
      </c>
      <c r="J112" s="4">
        <f t="shared" si="21"/>
        <v>767.2372390022432</v>
      </c>
      <c r="K112">
        <f t="shared" si="22"/>
        <v>0</v>
      </c>
      <c r="L112">
        <f t="shared" si="23"/>
        <v>0</v>
      </c>
      <c r="M112">
        <f t="shared" si="24"/>
        <v>1</v>
      </c>
      <c r="O112" s="4">
        <f t="shared" si="10"/>
        <v>2873.487799999999</v>
      </c>
      <c r="P112" s="4">
        <f t="shared" si="11"/>
        <v>5959.5003248398461</v>
      </c>
      <c r="Q112">
        <f t="shared" si="12"/>
        <v>1</v>
      </c>
      <c r="R112">
        <f t="shared" si="13"/>
        <v>0</v>
      </c>
      <c r="S112">
        <f t="shared" si="14"/>
        <v>0</v>
      </c>
    </row>
    <row r="113" spans="1:19" x14ac:dyDescent="0.25">
      <c r="A113" s="1">
        <v>40343</v>
      </c>
      <c r="B113" s="2">
        <v>2818.07</v>
      </c>
      <c r="C113" s="4">
        <f t="shared" si="15"/>
        <v>2761.5749999999998</v>
      </c>
      <c r="D113" s="4">
        <f t="shared" si="16"/>
        <v>3191.6850250000389</v>
      </c>
      <c r="E113">
        <f t="shared" si="17"/>
        <v>0</v>
      </c>
      <c r="F113">
        <f t="shared" si="18"/>
        <v>1</v>
      </c>
      <c r="G113">
        <f t="shared" si="19"/>
        <v>0</v>
      </c>
      <c r="I113" s="4">
        <f t="shared" si="20"/>
        <v>2764.589047619048</v>
      </c>
      <c r="J113" s="4">
        <f t="shared" si="21"/>
        <v>2860.2122675736773</v>
      </c>
      <c r="K113">
        <f t="shared" si="22"/>
        <v>0</v>
      </c>
      <c r="L113">
        <f t="shared" si="23"/>
        <v>0</v>
      </c>
      <c r="M113">
        <f t="shared" si="24"/>
        <v>1</v>
      </c>
      <c r="O113" s="4">
        <f t="shared" si="10"/>
        <v>2871.6643999999997</v>
      </c>
      <c r="P113" s="4">
        <f t="shared" si="11"/>
        <v>2872.3597113599458</v>
      </c>
      <c r="Q113">
        <f t="shared" si="12"/>
        <v>1</v>
      </c>
      <c r="R113">
        <f t="shared" si="13"/>
        <v>0</v>
      </c>
      <c r="S113">
        <f t="shared" si="14"/>
        <v>0</v>
      </c>
    </row>
    <row r="114" spans="1:19" x14ac:dyDescent="0.25">
      <c r="A114" s="1">
        <v>40344</v>
      </c>
      <c r="B114" s="2">
        <v>2818.21</v>
      </c>
      <c r="C114" s="4">
        <f t="shared" si="15"/>
        <v>2768.1220000000003</v>
      </c>
      <c r="D114" s="4">
        <f t="shared" si="16"/>
        <v>2508.8077439999738</v>
      </c>
      <c r="E114">
        <f t="shared" si="17"/>
        <v>0</v>
      </c>
      <c r="F114">
        <f t="shared" si="18"/>
        <v>1</v>
      </c>
      <c r="G114">
        <f t="shared" si="19"/>
        <v>0</v>
      </c>
      <c r="I114" s="4">
        <f t="shared" si="20"/>
        <v>2762.2152380952384</v>
      </c>
      <c r="J114" s="4">
        <f t="shared" si="21"/>
        <v>3135.4133607709427</v>
      </c>
      <c r="K114">
        <f t="shared" si="22"/>
        <v>0</v>
      </c>
      <c r="L114">
        <f t="shared" si="23"/>
        <v>0</v>
      </c>
      <c r="M114">
        <f t="shared" si="24"/>
        <v>1</v>
      </c>
      <c r="O114" s="4">
        <f t="shared" si="10"/>
        <v>2869.1653999999999</v>
      </c>
      <c r="P114" s="4">
        <f t="shared" si="11"/>
        <v>2596.4527891599823</v>
      </c>
      <c r="Q114">
        <f t="shared" si="12"/>
        <v>1</v>
      </c>
      <c r="R114">
        <f t="shared" si="13"/>
        <v>0</v>
      </c>
      <c r="S114">
        <f t="shared" si="14"/>
        <v>0</v>
      </c>
    </row>
    <row r="115" spans="1:19" x14ac:dyDescent="0.25">
      <c r="A115" s="1">
        <v>40345</v>
      </c>
      <c r="B115" s="2">
        <v>2846.94</v>
      </c>
      <c r="C115" s="4">
        <f t="shared" si="15"/>
        <v>2778.3989999999999</v>
      </c>
      <c r="D115" s="4">
        <f t="shared" si="16"/>
        <v>4697.8686810000227</v>
      </c>
      <c r="E115">
        <f t="shared" si="17"/>
        <v>0</v>
      </c>
      <c r="F115">
        <f t="shared" si="18"/>
        <v>1</v>
      </c>
      <c r="G115">
        <f t="shared" si="19"/>
        <v>0</v>
      </c>
      <c r="I115" s="4">
        <f t="shared" si="20"/>
        <v>2760.4533333333334</v>
      </c>
      <c r="J115" s="4">
        <f t="shared" si="21"/>
        <v>7479.9435111111134</v>
      </c>
      <c r="K115">
        <f t="shared" si="22"/>
        <v>0</v>
      </c>
      <c r="L115">
        <f t="shared" si="23"/>
        <v>0</v>
      </c>
      <c r="M115">
        <f t="shared" si="24"/>
        <v>1</v>
      </c>
      <c r="O115" s="4">
        <f t="shared" si="10"/>
        <v>2866.1620000000003</v>
      </c>
      <c r="P115" s="4">
        <f t="shared" si="11"/>
        <v>369.48528400000799</v>
      </c>
      <c r="Q115">
        <f t="shared" si="12"/>
        <v>1</v>
      </c>
      <c r="R115">
        <f t="shared" si="13"/>
        <v>0</v>
      </c>
      <c r="S115">
        <f t="shared" si="14"/>
        <v>0</v>
      </c>
    </row>
    <row r="116" spans="1:19" x14ac:dyDescent="0.25">
      <c r="A116" s="1">
        <v>40346</v>
      </c>
      <c r="B116" s="2">
        <v>2843.95</v>
      </c>
      <c r="C116" s="4">
        <f t="shared" si="15"/>
        <v>2790.3359999999998</v>
      </c>
      <c r="D116" s="4">
        <f t="shared" si="16"/>
        <v>2874.4609960000034</v>
      </c>
      <c r="E116">
        <f t="shared" si="17"/>
        <v>0</v>
      </c>
      <c r="F116">
        <f t="shared" si="18"/>
        <v>0</v>
      </c>
      <c r="G116">
        <f t="shared" si="19"/>
        <v>1</v>
      </c>
      <c r="I116" s="4">
        <f t="shared" si="20"/>
        <v>2761.0842857142861</v>
      </c>
      <c r="J116" s="4">
        <f t="shared" si="21"/>
        <v>6866.7266040815348</v>
      </c>
      <c r="K116">
        <f t="shared" si="22"/>
        <v>0</v>
      </c>
      <c r="L116">
        <f t="shared" si="23"/>
        <v>1</v>
      </c>
      <c r="M116">
        <f t="shared" si="24"/>
        <v>0</v>
      </c>
      <c r="O116" s="4">
        <f t="shared" si="10"/>
        <v>2863.5906000000004</v>
      </c>
      <c r="P116" s="4">
        <f t="shared" si="11"/>
        <v>385.7531683600248</v>
      </c>
      <c r="Q116">
        <f t="shared" si="12"/>
        <v>1</v>
      </c>
      <c r="R116">
        <f t="shared" si="13"/>
        <v>1</v>
      </c>
      <c r="S116">
        <f t="shared" si="14"/>
        <v>1</v>
      </c>
    </row>
    <row r="117" spans="1:19" x14ac:dyDescent="0.25">
      <c r="A117" s="1">
        <v>40347</v>
      </c>
      <c r="B117" s="2">
        <v>2833.4</v>
      </c>
      <c r="C117" s="4">
        <f t="shared" si="15"/>
        <v>2795.3839999999996</v>
      </c>
      <c r="D117" s="4">
        <f t="shared" si="16"/>
        <v>1445.2162560000404</v>
      </c>
      <c r="E117">
        <f t="shared" si="17"/>
        <v>0</v>
      </c>
      <c r="F117">
        <f t="shared" si="18"/>
        <v>0</v>
      </c>
      <c r="G117">
        <f t="shared" si="19"/>
        <v>1</v>
      </c>
      <c r="I117" s="4">
        <f t="shared" si="20"/>
        <v>2761.0652380952383</v>
      </c>
      <c r="J117" s="4">
        <f t="shared" si="21"/>
        <v>5232.3177798185734</v>
      </c>
      <c r="K117">
        <f t="shared" si="22"/>
        <v>0</v>
      </c>
      <c r="L117">
        <f t="shared" si="23"/>
        <v>1</v>
      </c>
      <c r="M117">
        <f t="shared" si="24"/>
        <v>0</v>
      </c>
      <c r="O117" s="4">
        <f t="shared" ref="O117:O180" si="25">SUM(B67:B116)/50</f>
        <v>2860.7076000000006</v>
      </c>
      <c r="P117" s="4">
        <f t="shared" ref="P117:P180" si="26">($B117-O117)^2</f>
        <v>745.70501776002993</v>
      </c>
      <c r="Q117">
        <f t="shared" ref="Q117:Q180" si="27">IF($B116&gt;O117,0,1)</f>
        <v>1</v>
      </c>
      <c r="R117">
        <f t="shared" ref="R117:R180" si="28">IF($B116&gt;$B117,1,0)</f>
        <v>1</v>
      </c>
      <c r="S117">
        <f t="shared" ref="S117:S180" si="29">IF(Q117=R117,1,0)</f>
        <v>1</v>
      </c>
    </row>
    <row r="118" spans="1:19" x14ac:dyDescent="0.25">
      <c r="A118" s="1">
        <v>40350</v>
      </c>
      <c r="B118" s="2">
        <v>2885.64</v>
      </c>
      <c r="C118" s="4">
        <f t="shared" si="15"/>
        <v>2798.0729999999999</v>
      </c>
      <c r="D118" s="4">
        <f t="shared" si="16"/>
        <v>7667.9794890000012</v>
      </c>
      <c r="E118">
        <f t="shared" si="17"/>
        <v>0</v>
      </c>
      <c r="F118">
        <f t="shared" si="18"/>
        <v>1</v>
      </c>
      <c r="G118">
        <f t="shared" si="19"/>
        <v>0</v>
      </c>
      <c r="I118" s="4">
        <f t="shared" si="20"/>
        <v>2763.8680952380955</v>
      </c>
      <c r="J118" s="4">
        <f t="shared" si="21"/>
        <v>14828.396789342303</v>
      </c>
      <c r="K118">
        <f t="shared" si="22"/>
        <v>0</v>
      </c>
      <c r="L118">
        <f t="shared" si="23"/>
        <v>0</v>
      </c>
      <c r="M118">
        <f t="shared" si="24"/>
        <v>1</v>
      </c>
      <c r="O118" s="4">
        <f t="shared" si="25"/>
        <v>2858.1118000000006</v>
      </c>
      <c r="P118" s="4">
        <f t="shared" si="26"/>
        <v>757.80179523996082</v>
      </c>
      <c r="Q118">
        <f t="shared" si="27"/>
        <v>1</v>
      </c>
      <c r="R118">
        <f t="shared" si="28"/>
        <v>0</v>
      </c>
      <c r="S118">
        <f t="shared" si="29"/>
        <v>0</v>
      </c>
    </row>
    <row r="119" spans="1:19" x14ac:dyDescent="0.25">
      <c r="A119" s="1">
        <v>40351</v>
      </c>
      <c r="B119" s="2">
        <v>2872.3</v>
      </c>
      <c r="C119" s="4">
        <f t="shared" si="15"/>
        <v>2811.4489999999996</v>
      </c>
      <c r="D119" s="4">
        <f t="shared" si="16"/>
        <v>3702.844201000069</v>
      </c>
      <c r="E119">
        <f t="shared" si="17"/>
        <v>0</v>
      </c>
      <c r="F119">
        <f t="shared" si="18"/>
        <v>0</v>
      </c>
      <c r="G119">
        <f t="shared" si="19"/>
        <v>1</v>
      </c>
      <c r="I119" s="4">
        <f t="shared" si="20"/>
        <v>2770.1600000000003</v>
      </c>
      <c r="J119" s="4">
        <f t="shared" si="21"/>
        <v>10432.579599999974</v>
      </c>
      <c r="K119">
        <f t="shared" si="22"/>
        <v>0</v>
      </c>
      <c r="L119">
        <f t="shared" si="23"/>
        <v>1</v>
      </c>
      <c r="M119">
        <f t="shared" si="24"/>
        <v>0</v>
      </c>
      <c r="O119" s="4">
        <f t="shared" si="25"/>
        <v>2856.3852000000006</v>
      </c>
      <c r="P119" s="4">
        <f t="shared" si="26"/>
        <v>253.28085903998596</v>
      </c>
      <c r="Q119">
        <f t="shared" si="27"/>
        <v>0</v>
      </c>
      <c r="R119">
        <f t="shared" si="28"/>
        <v>1</v>
      </c>
      <c r="S119">
        <f t="shared" si="29"/>
        <v>0</v>
      </c>
    </row>
    <row r="120" spans="1:19" x14ac:dyDescent="0.25">
      <c r="A120" s="1">
        <v>40352</v>
      </c>
      <c r="B120" s="2">
        <v>2871.05</v>
      </c>
      <c r="C120" s="4">
        <f t="shared" si="15"/>
        <v>2824.018</v>
      </c>
      <c r="D120" s="4">
        <f t="shared" si="16"/>
        <v>2212.0090240000145</v>
      </c>
      <c r="E120">
        <f t="shared" si="17"/>
        <v>0</v>
      </c>
      <c r="F120">
        <f t="shared" si="18"/>
        <v>0</v>
      </c>
      <c r="G120">
        <f t="shared" si="19"/>
        <v>1</v>
      </c>
      <c r="I120" s="4">
        <f t="shared" si="20"/>
        <v>2778.3076190476195</v>
      </c>
      <c r="J120" s="4">
        <f t="shared" si="21"/>
        <v>8601.1492247165061</v>
      </c>
      <c r="K120">
        <f t="shared" si="22"/>
        <v>0</v>
      </c>
      <c r="L120">
        <f t="shared" si="23"/>
        <v>1</v>
      </c>
      <c r="M120">
        <f t="shared" si="24"/>
        <v>0</v>
      </c>
      <c r="O120" s="4">
        <f t="shared" si="25"/>
        <v>2854.287800000001</v>
      </c>
      <c r="P120" s="4">
        <f t="shared" si="26"/>
        <v>280.97134883997359</v>
      </c>
      <c r="Q120">
        <f t="shared" si="27"/>
        <v>0</v>
      </c>
      <c r="R120">
        <f t="shared" si="28"/>
        <v>1</v>
      </c>
      <c r="S120">
        <f t="shared" si="29"/>
        <v>0</v>
      </c>
    </row>
    <row r="121" spans="1:19" x14ac:dyDescent="0.25">
      <c r="A121" s="1">
        <v>40353</v>
      </c>
      <c r="B121" s="2">
        <v>2847.61</v>
      </c>
      <c r="C121" s="4">
        <f t="shared" si="15"/>
        <v>2836.5430000000001</v>
      </c>
      <c r="D121" s="4">
        <f t="shared" si="16"/>
        <v>122.47848900000017</v>
      </c>
      <c r="E121">
        <f t="shared" si="17"/>
        <v>0</v>
      </c>
      <c r="F121">
        <f t="shared" si="18"/>
        <v>0</v>
      </c>
      <c r="G121">
        <f t="shared" si="19"/>
        <v>1</v>
      </c>
      <c r="I121" s="4">
        <f t="shared" si="20"/>
        <v>2785.316190476191</v>
      </c>
      <c r="J121" s="4">
        <f t="shared" si="21"/>
        <v>3880.5187049886167</v>
      </c>
      <c r="K121">
        <f t="shared" si="22"/>
        <v>0</v>
      </c>
      <c r="L121">
        <f t="shared" si="23"/>
        <v>1</v>
      </c>
      <c r="M121">
        <f t="shared" si="24"/>
        <v>0</v>
      </c>
      <c r="O121" s="4">
        <f t="shared" si="25"/>
        <v>2852.2768000000005</v>
      </c>
      <c r="P121" s="4">
        <f t="shared" si="26"/>
        <v>21.779022240003933</v>
      </c>
      <c r="Q121">
        <f t="shared" si="27"/>
        <v>0</v>
      </c>
      <c r="R121">
        <f t="shared" si="28"/>
        <v>1</v>
      </c>
      <c r="S121">
        <f t="shared" si="29"/>
        <v>0</v>
      </c>
    </row>
    <row r="122" spans="1:19" x14ac:dyDescent="0.25">
      <c r="A122" s="1">
        <v>40354</v>
      </c>
      <c r="B122" s="2">
        <v>2851.64</v>
      </c>
      <c r="C122" s="4">
        <f t="shared" si="15"/>
        <v>2843.346</v>
      </c>
      <c r="D122" s="4">
        <f t="shared" si="16"/>
        <v>68.790435999997825</v>
      </c>
      <c r="E122">
        <f t="shared" si="17"/>
        <v>0</v>
      </c>
      <c r="F122">
        <f t="shared" si="18"/>
        <v>1</v>
      </c>
      <c r="G122">
        <f t="shared" si="19"/>
        <v>0</v>
      </c>
      <c r="I122" s="4">
        <f t="shared" si="20"/>
        <v>2794.6971428571433</v>
      </c>
      <c r="J122" s="4">
        <f t="shared" si="21"/>
        <v>3242.4889795917761</v>
      </c>
      <c r="K122">
        <f t="shared" si="22"/>
        <v>0</v>
      </c>
      <c r="L122">
        <f t="shared" si="23"/>
        <v>0</v>
      </c>
      <c r="M122">
        <f t="shared" si="24"/>
        <v>1</v>
      </c>
      <c r="O122" s="4">
        <f t="shared" si="25"/>
        <v>2848.8341999999998</v>
      </c>
      <c r="P122" s="4">
        <f t="shared" si="26"/>
        <v>7.8725136400005065</v>
      </c>
      <c r="Q122">
        <f t="shared" si="27"/>
        <v>1</v>
      </c>
      <c r="R122">
        <f t="shared" si="28"/>
        <v>0</v>
      </c>
      <c r="S122">
        <f t="shared" si="29"/>
        <v>0</v>
      </c>
    </row>
    <row r="123" spans="1:19" x14ac:dyDescent="0.25">
      <c r="A123" s="1">
        <v>40357</v>
      </c>
      <c r="B123" s="2">
        <v>2869.99</v>
      </c>
      <c r="C123" s="4">
        <f t="shared" si="15"/>
        <v>2848.8810000000003</v>
      </c>
      <c r="D123" s="4">
        <f t="shared" si="16"/>
        <v>445.58988099997759</v>
      </c>
      <c r="E123">
        <f t="shared" si="17"/>
        <v>0</v>
      </c>
      <c r="F123">
        <f t="shared" si="18"/>
        <v>1</v>
      </c>
      <c r="G123">
        <f t="shared" si="19"/>
        <v>0</v>
      </c>
      <c r="I123" s="4">
        <f t="shared" si="20"/>
        <v>2802.1076190476197</v>
      </c>
      <c r="J123" s="4">
        <f t="shared" si="21"/>
        <v>4608.0176437640594</v>
      </c>
      <c r="K123">
        <f t="shared" si="22"/>
        <v>0</v>
      </c>
      <c r="L123">
        <f t="shared" si="23"/>
        <v>0</v>
      </c>
      <c r="M123">
        <f t="shared" si="24"/>
        <v>1</v>
      </c>
      <c r="O123" s="4">
        <f t="shared" si="25"/>
        <v>2845.5282000000002</v>
      </c>
      <c r="P123" s="4">
        <f t="shared" si="26"/>
        <v>598.37965923997967</v>
      </c>
      <c r="Q123">
        <f t="shared" si="27"/>
        <v>0</v>
      </c>
      <c r="R123">
        <f t="shared" si="28"/>
        <v>0</v>
      </c>
      <c r="S123">
        <f t="shared" si="29"/>
        <v>1</v>
      </c>
    </row>
    <row r="124" spans="1:19" x14ac:dyDescent="0.25">
      <c r="A124" s="1">
        <v>40358</v>
      </c>
      <c r="B124" s="2">
        <v>2830.34</v>
      </c>
      <c r="C124" s="4">
        <f t="shared" si="15"/>
        <v>2854.0729999999994</v>
      </c>
      <c r="D124" s="4">
        <f t="shared" si="16"/>
        <v>563.25528899996516</v>
      </c>
      <c r="E124">
        <f t="shared" si="17"/>
        <v>0</v>
      </c>
      <c r="F124">
        <f t="shared" si="18"/>
        <v>0</v>
      </c>
      <c r="G124">
        <f t="shared" si="19"/>
        <v>1</v>
      </c>
      <c r="I124" s="4">
        <f t="shared" si="20"/>
        <v>2808.3119047619048</v>
      </c>
      <c r="J124" s="4">
        <f t="shared" si="21"/>
        <v>485.23697981860016</v>
      </c>
      <c r="K124">
        <f t="shared" si="22"/>
        <v>0</v>
      </c>
      <c r="L124">
        <f t="shared" si="23"/>
        <v>1</v>
      </c>
      <c r="M124">
        <f t="shared" si="24"/>
        <v>0</v>
      </c>
      <c r="O124" s="4">
        <f t="shared" si="25"/>
        <v>2842.7842000000001</v>
      </c>
      <c r="P124" s="4">
        <f t="shared" si="26"/>
        <v>154.85811363999775</v>
      </c>
      <c r="Q124">
        <f t="shared" si="27"/>
        <v>0</v>
      </c>
      <c r="R124">
        <f t="shared" si="28"/>
        <v>1</v>
      </c>
      <c r="S124">
        <f t="shared" si="29"/>
        <v>0</v>
      </c>
    </row>
    <row r="125" spans="1:19" x14ac:dyDescent="0.25">
      <c r="A125" s="1">
        <v>40359</v>
      </c>
      <c r="B125" s="2">
        <v>2835.51</v>
      </c>
      <c r="C125" s="4">
        <f t="shared" si="15"/>
        <v>2855.2859999999996</v>
      </c>
      <c r="D125" s="4">
        <f t="shared" si="16"/>
        <v>391.09017599997566</v>
      </c>
      <c r="E125">
        <f t="shared" si="17"/>
        <v>1</v>
      </c>
      <c r="F125">
        <f t="shared" si="18"/>
        <v>1</v>
      </c>
      <c r="G125">
        <f t="shared" si="19"/>
        <v>1</v>
      </c>
      <c r="I125" s="4">
        <f t="shared" si="20"/>
        <v>2812.0138095238099</v>
      </c>
      <c r="J125" s="4">
        <f t="shared" si="21"/>
        <v>552.07096689341813</v>
      </c>
      <c r="K125">
        <f t="shared" si="22"/>
        <v>0</v>
      </c>
      <c r="L125">
        <f t="shared" si="23"/>
        <v>0</v>
      </c>
      <c r="M125">
        <f t="shared" si="24"/>
        <v>1</v>
      </c>
      <c r="O125" s="4">
        <f t="shared" si="25"/>
        <v>2840.1724000000004</v>
      </c>
      <c r="P125" s="4">
        <f t="shared" si="26"/>
        <v>21.737973760001505</v>
      </c>
      <c r="Q125">
        <f t="shared" si="27"/>
        <v>1</v>
      </c>
      <c r="R125">
        <f t="shared" si="28"/>
        <v>0</v>
      </c>
      <c r="S125">
        <f t="shared" si="29"/>
        <v>0</v>
      </c>
    </row>
    <row r="126" spans="1:19" x14ac:dyDescent="0.25">
      <c r="A126" s="1">
        <v>40360</v>
      </c>
      <c r="B126" s="2">
        <v>2820.35</v>
      </c>
      <c r="C126" s="4">
        <f t="shared" si="15"/>
        <v>2854.143</v>
      </c>
      <c r="D126" s="4">
        <f t="shared" si="16"/>
        <v>1141.9668490000081</v>
      </c>
      <c r="E126">
        <f t="shared" si="17"/>
        <v>1</v>
      </c>
      <c r="F126">
        <f t="shared" si="18"/>
        <v>0</v>
      </c>
      <c r="G126">
        <f t="shared" si="19"/>
        <v>0</v>
      </c>
      <c r="I126" s="4">
        <f t="shared" si="20"/>
        <v>2817.7314285714288</v>
      </c>
      <c r="J126" s="4">
        <f t="shared" si="21"/>
        <v>6.8569163265291966</v>
      </c>
      <c r="K126">
        <f t="shared" si="22"/>
        <v>0</v>
      </c>
      <c r="L126">
        <f t="shared" si="23"/>
        <v>1</v>
      </c>
      <c r="M126">
        <f t="shared" si="24"/>
        <v>0</v>
      </c>
      <c r="O126" s="4">
        <f t="shared" si="25"/>
        <v>2837.255200000001</v>
      </c>
      <c r="P126" s="4">
        <f t="shared" si="26"/>
        <v>285.78578704003581</v>
      </c>
      <c r="Q126">
        <f t="shared" si="27"/>
        <v>1</v>
      </c>
      <c r="R126">
        <f t="shared" si="28"/>
        <v>1</v>
      </c>
      <c r="S126">
        <f t="shared" si="29"/>
        <v>1</v>
      </c>
    </row>
    <row r="127" spans="1:19" x14ac:dyDescent="0.25">
      <c r="A127" s="1">
        <v>40361</v>
      </c>
      <c r="B127" s="2">
        <v>2844.19</v>
      </c>
      <c r="C127" s="4">
        <f t="shared" si="15"/>
        <v>2851.7829999999994</v>
      </c>
      <c r="D127" s="4">
        <f t="shared" si="16"/>
        <v>57.653648999990772</v>
      </c>
      <c r="E127">
        <f t="shared" si="17"/>
        <v>1</v>
      </c>
      <c r="F127">
        <f t="shared" si="18"/>
        <v>1</v>
      </c>
      <c r="G127">
        <f t="shared" si="19"/>
        <v>1</v>
      </c>
      <c r="I127" s="4">
        <f t="shared" si="20"/>
        <v>2822.149523809524</v>
      </c>
      <c r="J127" s="4">
        <f t="shared" si="21"/>
        <v>485.78259070294195</v>
      </c>
      <c r="K127">
        <f t="shared" si="22"/>
        <v>1</v>
      </c>
      <c r="L127">
        <f t="shared" si="23"/>
        <v>0</v>
      </c>
      <c r="M127">
        <f t="shared" si="24"/>
        <v>0</v>
      </c>
      <c r="O127" s="4">
        <f t="shared" si="25"/>
        <v>2834.3092000000011</v>
      </c>
      <c r="P127" s="4">
        <f t="shared" si="26"/>
        <v>97.630208639980211</v>
      </c>
      <c r="Q127">
        <f t="shared" si="27"/>
        <v>1</v>
      </c>
      <c r="R127">
        <f t="shared" si="28"/>
        <v>0</v>
      </c>
      <c r="S127">
        <f t="shared" si="29"/>
        <v>0</v>
      </c>
    </row>
    <row r="128" spans="1:19" x14ac:dyDescent="0.25">
      <c r="A128" s="1">
        <v>40364</v>
      </c>
      <c r="B128" s="2">
        <v>2844.02</v>
      </c>
      <c r="C128" s="4">
        <f t="shared" si="15"/>
        <v>2852.8620000000001</v>
      </c>
      <c r="D128" s="4">
        <f t="shared" si="16"/>
        <v>78.180964000001737</v>
      </c>
      <c r="E128">
        <f t="shared" si="17"/>
        <v>1</v>
      </c>
      <c r="F128">
        <f t="shared" si="18"/>
        <v>0</v>
      </c>
      <c r="G128">
        <f t="shared" si="19"/>
        <v>0</v>
      </c>
      <c r="I128" s="4">
        <f t="shared" si="20"/>
        <v>2824.5647619047618</v>
      </c>
      <c r="J128" s="4">
        <f t="shared" si="21"/>
        <v>378.50628934240774</v>
      </c>
      <c r="K128">
        <f t="shared" si="22"/>
        <v>0</v>
      </c>
      <c r="L128">
        <f t="shared" si="23"/>
        <v>1</v>
      </c>
      <c r="M128">
        <f t="shared" si="24"/>
        <v>0</v>
      </c>
      <c r="O128" s="4">
        <f t="shared" si="25"/>
        <v>2831.579200000001</v>
      </c>
      <c r="P128" s="4">
        <f t="shared" si="26"/>
        <v>154.77350463997374</v>
      </c>
      <c r="Q128">
        <f t="shared" si="27"/>
        <v>0</v>
      </c>
      <c r="R128">
        <f t="shared" si="28"/>
        <v>1</v>
      </c>
      <c r="S128">
        <f t="shared" si="29"/>
        <v>0</v>
      </c>
    </row>
    <row r="129" spans="1:19" x14ac:dyDescent="0.25">
      <c r="A129" s="1">
        <v>40365</v>
      </c>
      <c r="B129" s="2">
        <v>2868.02</v>
      </c>
      <c r="C129" s="4">
        <f t="shared" si="15"/>
        <v>2848.7</v>
      </c>
      <c r="D129" s="4">
        <f t="shared" si="16"/>
        <v>373.26240000000632</v>
      </c>
      <c r="E129">
        <f t="shared" si="17"/>
        <v>1</v>
      </c>
      <c r="F129">
        <f t="shared" si="18"/>
        <v>1</v>
      </c>
      <c r="G129">
        <f t="shared" si="19"/>
        <v>1</v>
      </c>
      <c r="I129" s="4">
        <f t="shared" si="20"/>
        <v>2826.3509523809525</v>
      </c>
      <c r="J129" s="4">
        <f t="shared" si="21"/>
        <v>1736.3095294784425</v>
      </c>
      <c r="K129">
        <f t="shared" si="22"/>
        <v>0</v>
      </c>
      <c r="L129">
        <f t="shared" si="23"/>
        <v>0</v>
      </c>
      <c r="M129">
        <f t="shared" si="24"/>
        <v>1</v>
      </c>
      <c r="O129" s="4">
        <f t="shared" si="25"/>
        <v>2828.6898000000006</v>
      </c>
      <c r="P129" s="4">
        <f t="shared" si="26"/>
        <v>1546.8646320399546</v>
      </c>
      <c r="Q129">
        <f t="shared" si="27"/>
        <v>0</v>
      </c>
      <c r="R129">
        <f t="shared" si="28"/>
        <v>0</v>
      </c>
      <c r="S129">
        <f t="shared" si="29"/>
        <v>1</v>
      </c>
    </row>
    <row r="130" spans="1:19" x14ac:dyDescent="0.25">
      <c r="A130" s="1">
        <v>40366</v>
      </c>
      <c r="B130" s="2">
        <v>2861.03</v>
      </c>
      <c r="C130" s="4">
        <f t="shared" si="15"/>
        <v>2848.2719999999999</v>
      </c>
      <c r="D130" s="4">
        <f t="shared" si="16"/>
        <v>162.76656400000678</v>
      </c>
      <c r="E130">
        <f t="shared" si="17"/>
        <v>0</v>
      </c>
      <c r="F130">
        <f t="shared" si="18"/>
        <v>0</v>
      </c>
      <c r="G130">
        <f t="shared" si="19"/>
        <v>1</v>
      </c>
      <c r="I130" s="4">
        <f t="shared" si="20"/>
        <v>2831.8814285714284</v>
      </c>
      <c r="J130" s="4">
        <f t="shared" si="21"/>
        <v>849.63921632655308</v>
      </c>
      <c r="K130">
        <f t="shared" si="22"/>
        <v>0</v>
      </c>
      <c r="L130">
        <f t="shared" si="23"/>
        <v>1</v>
      </c>
      <c r="M130">
        <f t="shared" si="24"/>
        <v>0</v>
      </c>
      <c r="O130" s="4">
        <f t="shared" si="25"/>
        <v>2825.9977999999996</v>
      </c>
      <c r="P130" s="4">
        <f t="shared" si="26"/>
        <v>1227.2550368400391</v>
      </c>
      <c r="Q130">
        <f t="shared" si="27"/>
        <v>0</v>
      </c>
      <c r="R130">
        <f t="shared" si="28"/>
        <v>1</v>
      </c>
      <c r="S130">
        <f t="shared" si="29"/>
        <v>0</v>
      </c>
    </row>
    <row r="131" spans="1:19" x14ac:dyDescent="0.25">
      <c r="A131" s="1">
        <v>40367</v>
      </c>
      <c r="B131" s="2">
        <v>2897.15</v>
      </c>
      <c r="C131" s="4">
        <f t="shared" si="15"/>
        <v>2847.2699999999995</v>
      </c>
      <c r="D131" s="4">
        <f t="shared" si="16"/>
        <v>2488.0144000000564</v>
      </c>
      <c r="E131">
        <f t="shared" si="17"/>
        <v>0</v>
      </c>
      <c r="F131">
        <f t="shared" si="18"/>
        <v>1</v>
      </c>
      <c r="G131">
        <f t="shared" si="19"/>
        <v>0</v>
      </c>
      <c r="I131" s="4">
        <f t="shared" si="20"/>
        <v>2837.3299999999995</v>
      </c>
      <c r="J131" s="4">
        <f t="shared" si="21"/>
        <v>3578.4324000000738</v>
      </c>
      <c r="K131">
        <f t="shared" si="22"/>
        <v>0</v>
      </c>
      <c r="L131">
        <f t="shared" si="23"/>
        <v>0</v>
      </c>
      <c r="M131">
        <f t="shared" si="24"/>
        <v>1</v>
      </c>
      <c r="O131" s="4">
        <f t="shared" si="25"/>
        <v>2823.3847999999998</v>
      </c>
      <c r="P131" s="4">
        <f t="shared" si="26"/>
        <v>5441.3047310400407</v>
      </c>
      <c r="Q131">
        <f t="shared" si="27"/>
        <v>0</v>
      </c>
      <c r="R131">
        <f t="shared" si="28"/>
        <v>0</v>
      </c>
      <c r="S131">
        <f t="shared" si="29"/>
        <v>1</v>
      </c>
    </row>
    <row r="132" spans="1:19" x14ac:dyDescent="0.25">
      <c r="A132" s="1">
        <v>40368</v>
      </c>
      <c r="B132" s="2">
        <v>2917.17</v>
      </c>
      <c r="C132" s="4">
        <f t="shared" si="15"/>
        <v>2852.2240000000002</v>
      </c>
      <c r="D132" s="4">
        <f t="shared" si="16"/>
        <v>4217.982915999989</v>
      </c>
      <c r="E132">
        <f t="shared" si="17"/>
        <v>0</v>
      </c>
      <c r="F132">
        <f t="shared" si="18"/>
        <v>1</v>
      </c>
      <c r="G132">
        <f t="shared" si="19"/>
        <v>0</v>
      </c>
      <c r="I132" s="4">
        <f t="shared" si="20"/>
        <v>2844.5371428571425</v>
      </c>
      <c r="J132" s="4">
        <f t="shared" si="21"/>
        <v>5275.5319367347565</v>
      </c>
      <c r="K132">
        <f t="shared" si="22"/>
        <v>0</v>
      </c>
      <c r="L132">
        <f t="shared" si="23"/>
        <v>0</v>
      </c>
      <c r="M132">
        <f t="shared" si="24"/>
        <v>1</v>
      </c>
      <c r="O132" s="4">
        <f t="shared" si="25"/>
        <v>2822.6869999999999</v>
      </c>
      <c r="P132" s="4">
        <f t="shared" si="26"/>
        <v>8927.0372890000326</v>
      </c>
      <c r="Q132">
        <f t="shared" si="27"/>
        <v>0</v>
      </c>
      <c r="R132">
        <f t="shared" si="28"/>
        <v>0</v>
      </c>
      <c r="S132">
        <f t="shared" si="29"/>
        <v>1</v>
      </c>
    </row>
    <row r="133" spans="1:19" x14ac:dyDescent="0.25">
      <c r="A133" s="1">
        <v>40371</v>
      </c>
      <c r="B133" s="2">
        <v>2925.32</v>
      </c>
      <c r="C133" s="4">
        <f t="shared" si="15"/>
        <v>2858.7770000000005</v>
      </c>
      <c r="D133" s="4">
        <f t="shared" si="16"/>
        <v>4427.9708489999557</v>
      </c>
      <c r="E133">
        <f t="shared" si="17"/>
        <v>0</v>
      </c>
      <c r="F133">
        <f t="shared" si="18"/>
        <v>1</v>
      </c>
      <c r="G133">
        <f t="shared" si="19"/>
        <v>0</v>
      </c>
      <c r="I133" s="4">
        <f t="shared" si="20"/>
        <v>2851.0890476190471</v>
      </c>
      <c r="J133" s="4">
        <f t="shared" si="21"/>
        <v>5510.234291383329</v>
      </c>
      <c r="K133">
        <f t="shared" si="22"/>
        <v>0</v>
      </c>
      <c r="L133">
        <f t="shared" si="23"/>
        <v>0</v>
      </c>
      <c r="M133">
        <f t="shared" si="24"/>
        <v>1</v>
      </c>
      <c r="O133" s="4">
        <f t="shared" si="25"/>
        <v>2821.8502000000003</v>
      </c>
      <c r="P133" s="4">
        <f t="shared" si="26"/>
        <v>10705.999512039969</v>
      </c>
      <c r="Q133">
        <f t="shared" si="27"/>
        <v>0</v>
      </c>
      <c r="R133">
        <f t="shared" si="28"/>
        <v>0</v>
      </c>
      <c r="S133">
        <f t="shared" si="29"/>
        <v>1</v>
      </c>
    </row>
    <row r="134" spans="1:19" x14ac:dyDescent="0.25">
      <c r="A134" s="1">
        <v>40372</v>
      </c>
      <c r="B134" s="2">
        <v>2928.7</v>
      </c>
      <c r="C134" s="4">
        <f t="shared" si="15"/>
        <v>2864.31</v>
      </c>
      <c r="D134" s="4">
        <f t="shared" si="16"/>
        <v>4146.0720999999839</v>
      </c>
      <c r="E134">
        <f t="shared" si="17"/>
        <v>0</v>
      </c>
      <c r="F134">
        <f t="shared" si="18"/>
        <v>1</v>
      </c>
      <c r="G134">
        <f t="shared" si="19"/>
        <v>0</v>
      </c>
      <c r="I134" s="4">
        <f t="shared" si="20"/>
        <v>2857.2333333333331</v>
      </c>
      <c r="J134" s="4">
        <f t="shared" si="21"/>
        <v>5107.4844444444489</v>
      </c>
      <c r="K134">
        <f t="shared" si="22"/>
        <v>0</v>
      </c>
      <c r="L134">
        <f t="shared" si="23"/>
        <v>0</v>
      </c>
      <c r="M134">
        <f t="shared" si="24"/>
        <v>1</v>
      </c>
      <c r="O134" s="4">
        <f t="shared" si="25"/>
        <v>2820.8644000000013</v>
      </c>
      <c r="P134" s="4">
        <f t="shared" si="26"/>
        <v>11628.516627359681</v>
      </c>
      <c r="Q134">
        <f t="shared" si="27"/>
        <v>0</v>
      </c>
      <c r="R134">
        <f t="shared" si="28"/>
        <v>0</v>
      </c>
      <c r="S134">
        <f t="shared" si="29"/>
        <v>1</v>
      </c>
    </row>
    <row r="135" spans="1:19" x14ac:dyDescent="0.25">
      <c r="A135" s="1">
        <v>40373</v>
      </c>
      <c r="B135" s="2">
        <v>2952.81</v>
      </c>
      <c r="C135" s="4">
        <f t="shared" si="15"/>
        <v>2874.1460000000002</v>
      </c>
      <c r="D135" s="4">
        <f t="shared" si="16"/>
        <v>6188.0248959999626</v>
      </c>
      <c r="E135">
        <f t="shared" si="17"/>
        <v>0</v>
      </c>
      <c r="F135">
        <f t="shared" si="18"/>
        <v>1</v>
      </c>
      <c r="G135">
        <f t="shared" si="19"/>
        <v>0</v>
      </c>
      <c r="I135" s="4">
        <f t="shared" si="20"/>
        <v>2862.5014285714278</v>
      </c>
      <c r="J135" s="4">
        <f t="shared" si="21"/>
        <v>8155.6380734695131</v>
      </c>
      <c r="K135">
        <f t="shared" si="22"/>
        <v>0</v>
      </c>
      <c r="L135">
        <f t="shared" si="23"/>
        <v>0</v>
      </c>
      <c r="M135">
        <f t="shared" si="24"/>
        <v>1</v>
      </c>
      <c r="O135" s="4">
        <f t="shared" si="25"/>
        <v>2820.554000000001</v>
      </c>
      <c r="P135" s="4">
        <f t="shared" si="26"/>
        <v>17491.649535999721</v>
      </c>
      <c r="Q135">
        <f t="shared" si="27"/>
        <v>0</v>
      </c>
      <c r="R135">
        <f t="shared" si="28"/>
        <v>0</v>
      </c>
      <c r="S135">
        <f t="shared" si="29"/>
        <v>1</v>
      </c>
    </row>
    <row r="136" spans="1:19" x14ac:dyDescent="0.25">
      <c r="A136" s="1">
        <v>40374</v>
      </c>
      <c r="B136" s="2">
        <v>2943.55</v>
      </c>
      <c r="C136" s="4">
        <f t="shared" si="15"/>
        <v>2885.8760000000002</v>
      </c>
      <c r="D136" s="4">
        <f t="shared" si="16"/>
        <v>3326.2902759999974</v>
      </c>
      <c r="E136">
        <f t="shared" si="17"/>
        <v>0</v>
      </c>
      <c r="F136">
        <f t="shared" si="18"/>
        <v>0</v>
      </c>
      <c r="G136">
        <f t="shared" si="19"/>
        <v>1</v>
      </c>
      <c r="I136" s="4">
        <f t="shared" si="20"/>
        <v>2868.9109523809516</v>
      </c>
      <c r="J136" s="4">
        <f t="shared" si="21"/>
        <v>5570.9874294786041</v>
      </c>
      <c r="K136">
        <f t="shared" si="22"/>
        <v>0</v>
      </c>
      <c r="L136">
        <f t="shared" si="23"/>
        <v>1</v>
      </c>
      <c r="M136">
        <f t="shared" si="24"/>
        <v>0</v>
      </c>
      <c r="O136" s="4">
        <f t="shared" si="25"/>
        <v>2821.5866000000005</v>
      </c>
      <c r="P136" s="4">
        <f t="shared" si="26"/>
        <v>14875.070939559911</v>
      </c>
      <c r="Q136">
        <f t="shared" si="27"/>
        <v>0</v>
      </c>
      <c r="R136">
        <f t="shared" si="28"/>
        <v>1</v>
      </c>
      <c r="S136">
        <f t="shared" si="29"/>
        <v>0</v>
      </c>
    </row>
    <row r="137" spans="1:19" x14ac:dyDescent="0.25">
      <c r="A137" s="1">
        <v>40375</v>
      </c>
      <c r="B137" s="2">
        <v>2957.72</v>
      </c>
      <c r="C137" s="4">
        <f t="shared" si="15"/>
        <v>2898.1960000000004</v>
      </c>
      <c r="D137" s="4">
        <f t="shared" si="16"/>
        <v>3543.1065759999324</v>
      </c>
      <c r="E137">
        <f t="shared" si="17"/>
        <v>0</v>
      </c>
      <c r="F137">
        <f t="shared" si="18"/>
        <v>1</v>
      </c>
      <c r="G137">
        <f t="shared" si="19"/>
        <v>0</v>
      </c>
      <c r="I137" s="4">
        <f t="shared" si="20"/>
        <v>2873.511428571428</v>
      </c>
      <c r="J137" s="4">
        <f t="shared" si="21"/>
        <v>7091.0835020408722</v>
      </c>
      <c r="K137">
        <f t="shared" si="22"/>
        <v>0</v>
      </c>
      <c r="L137">
        <f t="shared" si="23"/>
        <v>0</v>
      </c>
      <c r="M137">
        <f t="shared" si="24"/>
        <v>1</v>
      </c>
      <c r="O137" s="4">
        <f t="shared" si="25"/>
        <v>2823.2514000000001</v>
      </c>
      <c r="P137" s="4">
        <f t="shared" si="26"/>
        <v>18081.80438595992</v>
      </c>
      <c r="Q137">
        <f t="shared" si="27"/>
        <v>0</v>
      </c>
      <c r="R137">
        <f t="shared" si="28"/>
        <v>0</v>
      </c>
      <c r="S137">
        <f t="shared" si="29"/>
        <v>1</v>
      </c>
    </row>
    <row r="138" spans="1:19" x14ac:dyDescent="0.25">
      <c r="A138" s="1">
        <v>40378</v>
      </c>
      <c r="B138" s="2">
        <v>2945.42</v>
      </c>
      <c r="C138" s="4">
        <f t="shared" si="15"/>
        <v>2909.549</v>
      </c>
      <c r="D138" s="4">
        <f t="shared" si="16"/>
        <v>1286.7286410000067</v>
      </c>
      <c r="E138">
        <f t="shared" si="17"/>
        <v>0</v>
      </c>
      <c r="F138">
        <f t="shared" si="18"/>
        <v>0</v>
      </c>
      <c r="G138">
        <f t="shared" si="19"/>
        <v>1</v>
      </c>
      <c r="I138" s="4">
        <f t="shared" si="20"/>
        <v>2878.9290476190472</v>
      </c>
      <c r="J138" s="4">
        <f t="shared" si="21"/>
        <v>4421.0467485261433</v>
      </c>
      <c r="K138">
        <f t="shared" si="22"/>
        <v>0</v>
      </c>
      <c r="L138">
        <f t="shared" si="23"/>
        <v>1</v>
      </c>
      <c r="M138">
        <f t="shared" si="24"/>
        <v>0</v>
      </c>
      <c r="O138" s="4">
        <f t="shared" si="25"/>
        <v>2825.6128000000003</v>
      </c>
      <c r="P138" s="4">
        <f t="shared" si="26"/>
        <v>14353.765171839937</v>
      </c>
      <c r="Q138">
        <f t="shared" si="27"/>
        <v>0</v>
      </c>
      <c r="R138">
        <f t="shared" si="28"/>
        <v>1</v>
      </c>
      <c r="S138">
        <f t="shared" si="29"/>
        <v>0</v>
      </c>
    </row>
    <row r="139" spans="1:19" x14ac:dyDescent="0.25">
      <c r="A139" s="1">
        <v>40379</v>
      </c>
      <c r="B139" s="2">
        <v>2948.61</v>
      </c>
      <c r="C139" s="4">
        <f t="shared" si="15"/>
        <v>2919.6889999999999</v>
      </c>
      <c r="D139" s="4">
        <f t="shared" si="16"/>
        <v>836.42424100001597</v>
      </c>
      <c r="E139">
        <f t="shared" si="17"/>
        <v>0</v>
      </c>
      <c r="F139">
        <f t="shared" si="18"/>
        <v>1</v>
      </c>
      <c r="G139">
        <f t="shared" si="19"/>
        <v>0</v>
      </c>
      <c r="I139" s="4">
        <f t="shared" si="20"/>
        <v>2884.2633333333329</v>
      </c>
      <c r="J139" s="4">
        <f t="shared" si="21"/>
        <v>4140.4935111111872</v>
      </c>
      <c r="K139">
        <f t="shared" si="22"/>
        <v>0</v>
      </c>
      <c r="L139">
        <f t="shared" si="23"/>
        <v>0</v>
      </c>
      <c r="M139">
        <f t="shared" si="24"/>
        <v>1</v>
      </c>
      <c r="O139" s="4">
        <f t="shared" si="25"/>
        <v>2828.0990000000002</v>
      </c>
      <c r="P139" s="4">
        <f t="shared" si="26"/>
        <v>14522.901120999992</v>
      </c>
      <c r="Q139">
        <f t="shared" si="27"/>
        <v>0</v>
      </c>
      <c r="R139">
        <f t="shared" si="28"/>
        <v>0</v>
      </c>
      <c r="S139">
        <f t="shared" si="29"/>
        <v>1</v>
      </c>
    </row>
    <row r="140" spans="1:19" x14ac:dyDescent="0.25">
      <c r="A140" s="1">
        <v>40380</v>
      </c>
      <c r="B140" s="2">
        <v>2926.09</v>
      </c>
      <c r="C140" s="4">
        <f t="shared" si="15"/>
        <v>2927.7480000000005</v>
      </c>
      <c r="D140" s="4">
        <f t="shared" si="16"/>
        <v>2.7489640000011821</v>
      </c>
      <c r="E140">
        <f t="shared" si="17"/>
        <v>0</v>
      </c>
      <c r="F140">
        <f t="shared" si="18"/>
        <v>0</v>
      </c>
      <c r="G140">
        <f t="shared" si="19"/>
        <v>1</v>
      </c>
      <c r="I140" s="4">
        <f t="shared" si="20"/>
        <v>2887.2619047619046</v>
      </c>
      <c r="J140" s="4">
        <f t="shared" si="21"/>
        <v>1507.6209798186189</v>
      </c>
      <c r="K140">
        <f t="shared" si="22"/>
        <v>0</v>
      </c>
      <c r="L140">
        <f t="shared" si="23"/>
        <v>1</v>
      </c>
      <c r="M140">
        <f t="shared" si="24"/>
        <v>0</v>
      </c>
      <c r="O140" s="4">
        <f t="shared" si="25"/>
        <v>2829.4616000000005</v>
      </c>
      <c r="P140" s="4">
        <f t="shared" si="26"/>
        <v>9337.047686559923</v>
      </c>
      <c r="Q140">
        <f t="shared" si="27"/>
        <v>0</v>
      </c>
      <c r="R140">
        <f t="shared" si="28"/>
        <v>1</v>
      </c>
      <c r="S140">
        <f t="shared" si="29"/>
        <v>0</v>
      </c>
    </row>
    <row r="141" spans="1:19" x14ac:dyDescent="0.25">
      <c r="A141" s="1">
        <v>40381</v>
      </c>
      <c r="B141" s="2">
        <v>2955.67</v>
      </c>
      <c r="C141" s="4">
        <f t="shared" ref="C141:C204" si="30">SUM(B131:B140)/10</f>
        <v>2934.2540000000004</v>
      </c>
      <c r="D141" s="4">
        <f t="shared" ref="D141:D204" si="31">($B141-C141)^2</f>
        <v>458.64505599998768</v>
      </c>
      <c r="E141">
        <f t="shared" ref="E141:E204" si="32">IF($B140&gt;C141,0,1)</f>
        <v>1</v>
      </c>
      <c r="F141">
        <f t="shared" ref="F141:F204" si="33">IF($B141&gt;$B140,1,0)</f>
        <v>1</v>
      </c>
      <c r="G141">
        <f t="shared" ref="G141:G204" si="34">IF(E141=F141,1,0)</f>
        <v>1</v>
      </c>
      <c r="I141" s="4">
        <f t="shared" si="20"/>
        <v>2889.8233333333328</v>
      </c>
      <c r="J141" s="4">
        <f t="shared" si="21"/>
        <v>4335.783511111189</v>
      </c>
      <c r="K141">
        <f t="shared" si="22"/>
        <v>0</v>
      </c>
      <c r="L141">
        <f t="shared" si="23"/>
        <v>0</v>
      </c>
      <c r="M141">
        <f t="shared" si="24"/>
        <v>1</v>
      </c>
      <c r="O141" s="4">
        <f t="shared" si="25"/>
        <v>2830.83</v>
      </c>
      <c r="P141" s="4">
        <f t="shared" si="26"/>
        <v>15585.025600000037</v>
      </c>
      <c r="Q141">
        <f t="shared" si="27"/>
        <v>0</v>
      </c>
      <c r="R141">
        <f t="shared" si="28"/>
        <v>0</v>
      </c>
      <c r="S141">
        <f t="shared" si="29"/>
        <v>1</v>
      </c>
    </row>
    <row r="142" spans="1:19" x14ac:dyDescent="0.25">
      <c r="A142" s="1">
        <v>40382</v>
      </c>
      <c r="B142" s="2">
        <v>2973.47</v>
      </c>
      <c r="C142" s="4">
        <f t="shared" si="30"/>
        <v>2940.1060000000007</v>
      </c>
      <c r="D142" s="4">
        <f t="shared" si="31"/>
        <v>1113.1564959999414</v>
      </c>
      <c r="E142">
        <f t="shared" si="32"/>
        <v>0</v>
      </c>
      <c r="F142">
        <f t="shared" si="33"/>
        <v>1</v>
      </c>
      <c r="G142">
        <f t="shared" si="34"/>
        <v>0</v>
      </c>
      <c r="I142" s="4">
        <f t="shared" si="20"/>
        <v>2893.8528571428565</v>
      </c>
      <c r="J142" s="4">
        <f t="shared" si="21"/>
        <v>6338.8894367347702</v>
      </c>
      <c r="K142">
        <f t="shared" si="22"/>
        <v>0</v>
      </c>
      <c r="L142">
        <f t="shared" si="23"/>
        <v>0</v>
      </c>
      <c r="M142">
        <f t="shared" si="24"/>
        <v>1</v>
      </c>
      <c r="O142" s="4">
        <f t="shared" si="25"/>
        <v>2832.3368000000005</v>
      </c>
      <c r="P142" s="4">
        <f t="shared" si="26"/>
        <v>19918.580142239804</v>
      </c>
      <c r="Q142">
        <f t="shared" si="27"/>
        <v>0</v>
      </c>
      <c r="R142">
        <f t="shared" si="28"/>
        <v>0</v>
      </c>
      <c r="S142">
        <f t="shared" si="29"/>
        <v>1</v>
      </c>
    </row>
    <row r="143" spans="1:19" x14ac:dyDescent="0.25">
      <c r="A143" s="1">
        <v>40385</v>
      </c>
      <c r="B143" s="2">
        <v>2966.99</v>
      </c>
      <c r="C143" s="4">
        <f t="shared" si="30"/>
        <v>2945.7359999999999</v>
      </c>
      <c r="D143" s="4">
        <f t="shared" si="31"/>
        <v>451.732515999996</v>
      </c>
      <c r="E143">
        <f t="shared" si="32"/>
        <v>0</v>
      </c>
      <c r="F143">
        <f t="shared" si="33"/>
        <v>0</v>
      </c>
      <c r="G143">
        <f t="shared" si="34"/>
        <v>1</v>
      </c>
      <c r="I143" s="4">
        <f t="shared" si="20"/>
        <v>2899.8461904761907</v>
      </c>
      <c r="J143" s="4">
        <f t="shared" si="21"/>
        <v>4508.2911573695537</v>
      </c>
      <c r="K143">
        <f t="shared" si="22"/>
        <v>0</v>
      </c>
      <c r="L143">
        <f t="shared" si="23"/>
        <v>1</v>
      </c>
      <c r="M143">
        <f t="shared" si="24"/>
        <v>0</v>
      </c>
      <c r="O143" s="4">
        <f t="shared" si="25"/>
        <v>2834.4478000000004</v>
      </c>
      <c r="P143" s="4">
        <f t="shared" si="26"/>
        <v>17567.434780839845</v>
      </c>
      <c r="Q143">
        <f t="shared" si="27"/>
        <v>0</v>
      </c>
      <c r="R143">
        <f t="shared" si="28"/>
        <v>1</v>
      </c>
      <c r="S143">
        <f t="shared" si="29"/>
        <v>0</v>
      </c>
    </row>
    <row r="144" spans="1:19" x14ac:dyDescent="0.25">
      <c r="A144" s="1">
        <v>40386</v>
      </c>
      <c r="B144" s="2">
        <v>2979.38</v>
      </c>
      <c r="C144" s="4">
        <f t="shared" si="30"/>
        <v>2949.9029999999998</v>
      </c>
      <c r="D144" s="4">
        <f t="shared" si="31"/>
        <v>868.8935290000187</v>
      </c>
      <c r="E144">
        <f t="shared" si="32"/>
        <v>0</v>
      </c>
      <c r="F144">
        <f t="shared" si="33"/>
        <v>1</v>
      </c>
      <c r="G144">
        <f t="shared" si="34"/>
        <v>0</v>
      </c>
      <c r="I144" s="4">
        <f t="shared" si="20"/>
        <v>2905.339047619048</v>
      </c>
      <c r="J144" s="4">
        <f t="shared" si="21"/>
        <v>5482.0626294784233</v>
      </c>
      <c r="K144">
        <f t="shared" si="22"/>
        <v>0</v>
      </c>
      <c r="L144">
        <f t="shared" si="23"/>
        <v>0</v>
      </c>
      <c r="M144">
        <f t="shared" si="24"/>
        <v>1</v>
      </c>
      <c r="O144" s="4">
        <f t="shared" si="25"/>
        <v>2836.6834000000003</v>
      </c>
      <c r="P144" s="4">
        <f t="shared" si="26"/>
        <v>20362.319651559934</v>
      </c>
      <c r="Q144">
        <f t="shared" si="27"/>
        <v>0</v>
      </c>
      <c r="R144">
        <f t="shared" si="28"/>
        <v>0</v>
      </c>
      <c r="S144">
        <f t="shared" si="29"/>
        <v>1</v>
      </c>
    </row>
    <row r="145" spans="1:19" x14ac:dyDescent="0.25">
      <c r="A145" s="1">
        <v>40387</v>
      </c>
      <c r="B145" s="2">
        <v>2985.38</v>
      </c>
      <c r="C145" s="4">
        <f t="shared" si="30"/>
        <v>2954.9710000000005</v>
      </c>
      <c r="D145" s="4">
        <f t="shared" si="31"/>
        <v>924.70728099997871</v>
      </c>
      <c r="E145">
        <f t="shared" si="32"/>
        <v>0</v>
      </c>
      <c r="F145">
        <f t="shared" si="33"/>
        <v>1</v>
      </c>
      <c r="G145">
        <f t="shared" si="34"/>
        <v>0</v>
      </c>
      <c r="I145" s="4">
        <f t="shared" si="20"/>
        <v>2910.5480952380949</v>
      </c>
      <c r="J145" s="4">
        <f t="shared" si="21"/>
        <v>5599.8139702948511</v>
      </c>
      <c r="K145">
        <f t="shared" si="22"/>
        <v>0</v>
      </c>
      <c r="L145">
        <f t="shared" si="23"/>
        <v>0</v>
      </c>
      <c r="M145">
        <f t="shared" si="24"/>
        <v>1</v>
      </c>
      <c r="O145" s="4">
        <f t="shared" si="25"/>
        <v>2839.5972000000002</v>
      </c>
      <c r="P145" s="4">
        <f t="shared" si="26"/>
        <v>21252.624775839988</v>
      </c>
      <c r="Q145">
        <f t="shared" si="27"/>
        <v>0</v>
      </c>
      <c r="R145">
        <f t="shared" si="28"/>
        <v>0</v>
      </c>
      <c r="S145">
        <f t="shared" si="29"/>
        <v>1</v>
      </c>
    </row>
    <row r="146" spans="1:19" x14ac:dyDescent="0.25">
      <c r="A146" s="1">
        <v>40388</v>
      </c>
      <c r="B146" s="2">
        <v>2997.65</v>
      </c>
      <c r="C146" s="4">
        <f t="shared" si="30"/>
        <v>2958.2280000000005</v>
      </c>
      <c r="D146" s="4">
        <f t="shared" si="31"/>
        <v>1554.0940839999662</v>
      </c>
      <c r="E146">
        <f t="shared" si="32"/>
        <v>0</v>
      </c>
      <c r="F146">
        <f t="shared" si="33"/>
        <v>1</v>
      </c>
      <c r="G146">
        <f t="shared" si="34"/>
        <v>0</v>
      </c>
      <c r="I146" s="4">
        <f t="shared" si="20"/>
        <v>2917.930952380952</v>
      </c>
      <c r="J146" s="4">
        <f t="shared" si="21"/>
        <v>6355.1265532880534</v>
      </c>
      <c r="K146">
        <f t="shared" si="22"/>
        <v>0</v>
      </c>
      <c r="L146">
        <f t="shared" si="23"/>
        <v>0</v>
      </c>
      <c r="M146">
        <f t="shared" si="24"/>
        <v>1</v>
      </c>
      <c r="O146" s="4">
        <f t="shared" si="25"/>
        <v>2842.4178000000002</v>
      </c>
      <c r="P146" s="4">
        <f t="shared" si="26"/>
        <v>24097.035916839974</v>
      </c>
      <c r="Q146">
        <f t="shared" si="27"/>
        <v>0</v>
      </c>
      <c r="R146">
        <f t="shared" si="28"/>
        <v>0</v>
      </c>
      <c r="S146">
        <f t="shared" si="29"/>
        <v>1</v>
      </c>
    </row>
    <row r="147" spans="1:19" x14ac:dyDescent="0.25">
      <c r="A147" s="1">
        <v>40389</v>
      </c>
      <c r="B147" s="2">
        <v>2987.7</v>
      </c>
      <c r="C147" s="4">
        <f t="shared" si="30"/>
        <v>2963.6380000000004</v>
      </c>
      <c r="D147" s="4">
        <f t="shared" si="31"/>
        <v>578.97984399997324</v>
      </c>
      <c r="E147">
        <f t="shared" si="32"/>
        <v>0</v>
      </c>
      <c r="F147">
        <f t="shared" si="33"/>
        <v>0</v>
      </c>
      <c r="G147">
        <f t="shared" si="34"/>
        <v>1</v>
      </c>
      <c r="I147" s="4">
        <f t="shared" si="20"/>
        <v>2925.651904761904</v>
      </c>
      <c r="J147" s="4">
        <f t="shared" si="21"/>
        <v>3849.966122675808</v>
      </c>
      <c r="K147">
        <f t="shared" si="22"/>
        <v>0</v>
      </c>
      <c r="L147">
        <f t="shared" si="23"/>
        <v>1</v>
      </c>
      <c r="M147">
        <f t="shared" si="24"/>
        <v>0</v>
      </c>
      <c r="O147" s="4">
        <f t="shared" si="25"/>
        <v>2846.88</v>
      </c>
      <c r="P147" s="4">
        <f t="shared" si="26"/>
        <v>19830.272399999918</v>
      </c>
      <c r="Q147">
        <f t="shared" si="27"/>
        <v>0</v>
      </c>
      <c r="R147">
        <f t="shared" si="28"/>
        <v>1</v>
      </c>
      <c r="S147">
        <f t="shared" si="29"/>
        <v>0</v>
      </c>
    </row>
    <row r="148" spans="1:19" x14ac:dyDescent="0.25">
      <c r="A148" s="1">
        <v>40393</v>
      </c>
      <c r="B148" s="2">
        <v>3014.77</v>
      </c>
      <c r="C148" s="4">
        <f t="shared" si="30"/>
        <v>2966.6360000000004</v>
      </c>
      <c r="D148" s="4">
        <f t="shared" si="31"/>
        <v>2316.8819559999574</v>
      </c>
      <c r="E148">
        <f t="shared" si="32"/>
        <v>0</v>
      </c>
      <c r="F148">
        <f t="shared" si="33"/>
        <v>1</v>
      </c>
      <c r="G148">
        <f t="shared" si="34"/>
        <v>0</v>
      </c>
      <c r="I148" s="4">
        <f t="shared" si="20"/>
        <v>2933.6209523809521</v>
      </c>
      <c r="J148" s="4">
        <f t="shared" si="21"/>
        <v>6585.1679294785044</v>
      </c>
      <c r="K148">
        <f t="shared" si="22"/>
        <v>0</v>
      </c>
      <c r="L148">
        <f t="shared" si="23"/>
        <v>0</v>
      </c>
      <c r="M148">
        <f t="shared" si="24"/>
        <v>1</v>
      </c>
      <c r="O148" s="4">
        <f t="shared" si="25"/>
        <v>2851.5638000000008</v>
      </c>
      <c r="P148" s="4">
        <f t="shared" si="26"/>
        <v>26636.263718439728</v>
      </c>
      <c r="Q148">
        <f t="shared" si="27"/>
        <v>0</v>
      </c>
      <c r="R148">
        <f t="shared" si="28"/>
        <v>0</v>
      </c>
      <c r="S148">
        <f t="shared" si="29"/>
        <v>1</v>
      </c>
    </row>
    <row r="149" spans="1:19" x14ac:dyDescent="0.25">
      <c r="A149" s="1">
        <v>40394</v>
      </c>
      <c r="B149" s="2">
        <v>3001.87</v>
      </c>
      <c r="C149" s="4">
        <f t="shared" si="30"/>
        <v>2973.5710000000004</v>
      </c>
      <c r="D149" s="4">
        <f t="shared" si="31"/>
        <v>800.83340099997304</v>
      </c>
      <c r="E149">
        <f t="shared" si="32"/>
        <v>0</v>
      </c>
      <c r="F149">
        <f t="shared" si="33"/>
        <v>0</v>
      </c>
      <c r="G149">
        <f t="shared" si="34"/>
        <v>1</v>
      </c>
      <c r="I149" s="4">
        <f t="shared" si="20"/>
        <v>2941.743809523809</v>
      </c>
      <c r="J149" s="4">
        <f t="shared" si="21"/>
        <v>3615.158781179191</v>
      </c>
      <c r="K149">
        <f t="shared" si="22"/>
        <v>0</v>
      </c>
      <c r="L149">
        <f t="shared" si="23"/>
        <v>1</v>
      </c>
      <c r="M149">
        <f t="shared" si="24"/>
        <v>0</v>
      </c>
      <c r="O149" s="4">
        <f t="shared" si="25"/>
        <v>2857.8352</v>
      </c>
      <c r="P149" s="4">
        <f t="shared" si="26"/>
        <v>20746.023611039971</v>
      </c>
      <c r="Q149">
        <f t="shared" si="27"/>
        <v>0</v>
      </c>
      <c r="R149">
        <f t="shared" si="28"/>
        <v>1</v>
      </c>
      <c r="S149">
        <f t="shared" si="29"/>
        <v>0</v>
      </c>
    </row>
    <row r="150" spans="1:19" x14ac:dyDescent="0.25">
      <c r="A150" s="1">
        <v>40395</v>
      </c>
      <c r="B150" s="2">
        <v>3006.76</v>
      </c>
      <c r="C150" s="4">
        <f t="shared" si="30"/>
        <v>2978.8969999999999</v>
      </c>
      <c r="D150" s="4">
        <f t="shared" si="31"/>
        <v>776.3467690000158</v>
      </c>
      <c r="E150">
        <f t="shared" si="32"/>
        <v>0</v>
      </c>
      <c r="F150">
        <f t="shared" si="33"/>
        <v>1</v>
      </c>
      <c r="G150">
        <f t="shared" si="34"/>
        <v>0</v>
      </c>
      <c r="I150" s="4">
        <f t="shared" si="20"/>
        <v>2949.2604761904754</v>
      </c>
      <c r="J150" s="4">
        <f t="shared" si="21"/>
        <v>3306.1952383221114</v>
      </c>
      <c r="K150">
        <f t="shared" si="22"/>
        <v>0</v>
      </c>
      <c r="L150">
        <f t="shared" si="23"/>
        <v>0</v>
      </c>
      <c r="M150">
        <f t="shared" si="24"/>
        <v>1</v>
      </c>
      <c r="O150" s="4">
        <f t="shared" si="25"/>
        <v>2863.3952000000004</v>
      </c>
      <c r="P150" s="4">
        <f t="shared" si="26"/>
        <v>20553.465879039952</v>
      </c>
      <c r="Q150">
        <f t="shared" si="27"/>
        <v>0</v>
      </c>
      <c r="R150">
        <f t="shared" si="28"/>
        <v>0</v>
      </c>
      <c r="S150">
        <f t="shared" si="29"/>
        <v>1</v>
      </c>
    </row>
    <row r="151" spans="1:19" x14ac:dyDescent="0.25">
      <c r="A151" s="1">
        <v>40396</v>
      </c>
      <c r="B151" s="2">
        <v>2995.06</v>
      </c>
      <c r="C151" s="4">
        <f t="shared" si="30"/>
        <v>2986.9639999999999</v>
      </c>
      <c r="D151" s="4">
        <f t="shared" si="31"/>
        <v>65.545216000000053</v>
      </c>
      <c r="E151">
        <f t="shared" si="32"/>
        <v>0</v>
      </c>
      <c r="F151">
        <f t="shared" si="33"/>
        <v>0</v>
      </c>
      <c r="G151">
        <f t="shared" si="34"/>
        <v>1</v>
      </c>
      <c r="I151" s="4">
        <f t="shared" si="20"/>
        <v>2955.8671428571429</v>
      </c>
      <c r="J151" s="4">
        <f t="shared" si="21"/>
        <v>1536.0800510204022</v>
      </c>
      <c r="K151">
        <f t="shared" si="22"/>
        <v>0</v>
      </c>
      <c r="L151">
        <f t="shared" si="23"/>
        <v>1</v>
      </c>
      <c r="M151">
        <f t="shared" si="24"/>
        <v>0</v>
      </c>
      <c r="O151" s="4">
        <f t="shared" si="25"/>
        <v>2870.5182000000004</v>
      </c>
      <c r="P151" s="4">
        <f t="shared" si="26"/>
        <v>15510.659947239878</v>
      </c>
      <c r="Q151">
        <f t="shared" si="27"/>
        <v>0</v>
      </c>
      <c r="R151">
        <f t="shared" si="28"/>
        <v>1</v>
      </c>
      <c r="S151">
        <f t="shared" si="29"/>
        <v>0</v>
      </c>
    </row>
    <row r="152" spans="1:19" x14ac:dyDescent="0.25">
      <c r="A152" s="1">
        <v>40400</v>
      </c>
      <c r="B152" s="2">
        <v>2984.29</v>
      </c>
      <c r="C152" s="4">
        <f t="shared" si="30"/>
        <v>2990.9030000000002</v>
      </c>
      <c r="D152" s="4">
        <f t="shared" si="31"/>
        <v>43.731769000003752</v>
      </c>
      <c r="E152">
        <f t="shared" si="32"/>
        <v>0</v>
      </c>
      <c r="F152">
        <f t="shared" si="33"/>
        <v>0</v>
      </c>
      <c r="G152">
        <f t="shared" si="34"/>
        <v>1</v>
      </c>
      <c r="I152" s="4">
        <f t="shared" ref="I152:I215" si="35">SUM(B131:B151)/21</f>
        <v>2962.2495238095239</v>
      </c>
      <c r="J152" s="4">
        <f t="shared" ref="J152:J215" si="36">($B152-I152)^2</f>
        <v>485.78259070294195</v>
      </c>
      <c r="K152">
        <f t="shared" ref="K152:K215" si="37">IF($B151&gt;I152,0,1)</f>
        <v>0</v>
      </c>
      <c r="L152">
        <f t="shared" ref="L152:L215" si="38">IF($B151&gt;$B152,1,0)</f>
        <v>1</v>
      </c>
      <c r="M152">
        <f t="shared" ref="M152:M215" si="39">IF(K152=L152,1,0)</f>
        <v>0</v>
      </c>
      <c r="O152" s="4">
        <f t="shared" si="25"/>
        <v>2876.4990000000003</v>
      </c>
      <c r="P152" s="4">
        <f t="shared" si="26"/>
        <v>11618.899680999939</v>
      </c>
      <c r="Q152">
        <f t="shared" si="27"/>
        <v>0</v>
      </c>
      <c r="R152">
        <f t="shared" si="28"/>
        <v>1</v>
      </c>
      <c r="S152">
        <f t="shared" si="29"/>
        <v>0</v>
      </c>
    </row>
    <row r="153" spans="1:19" x14ac:dyDescent="0.25">
      <c r="A153" s="1">
        <v>40401</v>
      </c>
      <c r="B153" s="2">
        <v>2949.26</v>
      </c>
      <c r="C153" s="4">
        <f t="shared" si="30"/>
        <v>2991.9850000000001</v>
      </c>
      <c r="D153" s="4">
        <f t="shared" si="31"/>
        <v>1825.4256249999921</v>
      </c>
      <c r="E153">
        <f t="shared" si="32"/>
        <v>1</v>
      </c>
      <c r="F153">
        <f t="shared" si="33"/>
        <v>0</v>
      </c>
      <c r="G153">
        <f t="shared" si="34"/>
        <v>0</v>
      </c>
      <c r="I153" s="4">
        <f t="shared" si="35"/>
        <v>2966.3990476190475</v>
      </c>
      <c r="J153" s="4">
        <f t="shared" si="36"/>
        <v>293.74695328796861</v>
      </c>
      <c r="K153">
        <f t="shared" si="37"/>
        <v>0</v>
      </c>
      <c r="L153">
        <f t="shared" si="38"/>
        <v>1</v>
      </c>
      <c r="M153">
        <f t="shared" si="39"/>
        <v>0</v>
      </c>
      <c r="O153" s="4">
        <f t="shared" si="25"/>
        <v>2881.3908000000001</v>
      </c>
      <c r="P153" s="4">
        <f t="shared" si="26"/>
        <v>4606.2283086400121</v>
      </c>
      <c r="Q153">
        <f t="shared" si="27"/>
        <v>0</v>
      </c>
      <c r="R153">
        <f t="shared" si="28"/>
        <v>1</v>
      </c>
      <c r="S153">
        <f t="shared" si="29"/>
        <v>0</v>
      </c>
    </row>
    <row r="154" spans="1:19" x14ac:dyDescent="0.25">
      <c r="A154" s="1">
        <v>40402</v>
      </c>
      <c r="B154" s="2">
        <v>2927.04</v>
      </c>
      <c r="C154" s="4">
        <f t="shared" si="30"/>
        <v>2990.2120000000004</v>
      </c>
      <c r="D154" s="4">
        <f t="shared" si="31"/>
        <v>3990.7015840000608</v>
      </c>
      <c r="E154">
        <f t="shared" si="32"/>
        <v>1</v>
      </c>
      <c r="F154">
        <f t="shared" si="33"/>
        <v>0</v>
      </c>
      <c r="G154">
        <f t="shared" si="34"/>
        <v>0</v>
      </c>
      <c r="I154" s="4">
        <f t="shared" si="35"/>
        <v>2967.9271428571424</v>
      </c>
      <c r="J154" s="4">
        <f t="shared" si="36"/>
        <v>1671.7584510203715</v>
      </c>
      <c r="K154">
        <f t="shared" si="37"/>
        <v>1</v>
      </c>
      <c r="L154">
        <f t="shared" si="38"/>
        <v>1</v>
      </c>
      <c r="M154">
        <f t="shared" si="39"/>
        <v>1</v>
      </c>
      <c r="O154" s="4">
        <f t="shared" si="25"/>
        <v>2885.324000000001</v>
      </c>
      <c r="P154" s="4">
        <f t="shared" si="26"/>
        <v>1740.2246559999153</v>
      </c>
      <c r="Q154">
        <f t="shared" si="27"/>
        <v>0</v>
      </c>
      <c r="R154">
        <f t="shared" si="28"/>
        <v>1</v>
      </c>
      <c r="S154">
        <f t="shared" si="29"/>
        <v>0</v>
      </c>
    </row>
    <row r="155" spans="1:19" x14ac:dyDescent="0.25">
      <c r="A155" s="1">
        <v>40403</v>
      </c>
      <c r="B155" s="2">
        <v>2939.97</v>
      </c>
      <c r="C155" s="4">
        <f t="shared" si="30"/>
        <v>2984.9780000000001</v>
      </c>
      <c r="D155" s="4">
        <f t="shared" si="31"/>
        <v>2025.720064000024</v>
      </c>
      <c r="E155">
        <f t="shared" si="32"/>
        <v>1</v>
      </c>
      <c r="F155">
        <f t="shared" si="33"/>
        <v>1</v>
      </c>
      <c r="G155">
        <f t="shared" si="34"/>
        <v>1</v>
      </c>
      <c r="I155" s="4">
        <f t="shared" si="35"/>
        <v>2968.0090476190476</v>
      </c>
      <c r="J155" s="4">
        <f t="shared" si="36"/>
        <v>786.18819138322885</v>
      </c>
      <c r="K155">
        <f t="shared" si="37"/>
        <v>1</v>
      </c>
      <c r="L155">
        <f t="shared" si="38"/>
        <v>0</v>
      </c>
      <c r="M155">
        <f t="shared" si="39"/>
        <v>0</v>
      </c>
      <c r="O155" s="4">
        <f t="shared" si="25"/>
        <v>2889.5560000000009</v>
      </c>
      <c r="P155" s="4">
        <f t="shared" si="26"/>
        <v>2541.5713959998839</v>
      </c>
      <c r="Q155">
        <f t="shared" si="27"/>
        <v>0</v>
      </c>
      <c r="R155">
        <f t="shared" si="28"/>
        <v>0</v>
      </c>
      <c r="S155">
        <f t="shared" si="29"/>
        <v>1</v>
      </c>
    </row>
    <row r="156" spans="1:19" x14ac:dyDescent="0.25">
      <c r="A156" s="1">
        <v>40406</v>
      </c>
      <c r="B156" s="2">
        <v>2933.51</v>
      </c>
      <c r="C156" s="4">
        <f t="shared" si="30"/>
        <v>2980.4370000000004</v>
      </c>
      <c r="D156" s="4">
        <f t="shared" si="31"/>
        <v>2202.1433290000127</v>
      </c>
      <c r="E156">
        <f t="shared" si="32"/>
        <v>1</v>
      </c>
      <c r="F156">
        <f t="shared" si="33"/>
        <v>0</v>
      </c>
      <c r="G156">
        <f t="shared" si="34"/>
        <v>0</v>
      </c>
      <c r="I156" s="4">
        <f t="shared" si="35"/>
        <v>2968.5457142857144</v>
      </c>
      <c r="J156" s="4">
        <f t="shared" si="36"/>
        <v>1227.5012755101995</v>
      </c>
      <c r="K156">
        <f t="shared" si="37"/>
        <v>1</v>
      </c>
      <c r="L156">
        <f t="shared" si="38"/>
        <v>1</v>
      </c>
      <c r="M156">
        <f t="shared" si="39"/>
        <v>1</v>
      </c>
      <c r="O156" s="4">
        <f t="shared" si="25"/>
        <v>2893.8040000000001</v>
      </c>
      <c r="P156" s="4">
        <f t="shared" si="26"/>
        <v>1576.5664360000103</v>
      </c>
      <c r="Q156">
        <f t="shared" si="27"/>
        <v>0</v>
      </c>
      <c r="R156">
        <f t="shared" si="28"/>
        <v>1</v>
      </c>
      <c r="S156">
        <f t="shared" si="29"/>
        <v>0</v>
      </c>
    </row>
    <row r="157" spans="1:19" x14ac:dyDescent="0.25">
      <c r="A157" s="1">
        <v>40407</v>
      </c>
      <c r="B157" s="2">
        <v>2923.36</v>
      </c>
      <c r="C157" s="4">
        <f t="shared" si="30"/>
        <v>2974.0230000000001</v>
      </c>
      <c r="D157" s="4">
        <f t="shared" si="31"/>
        <v>2566.7395690000012</v>
      </c>
      <c r="E157">
        <f t="shared" si="32"/>
        <v>1</v>
      </c>
      <c r="F157">
        <f t="shared" si="33"/>
        <v>0</v>
      </c>
      <c r="G157">
        <f t="shared" si="34"/>
        <v>0</v>
      </c>
      <c r="I157" s="4">
        <f t="shared" si="35"/>
        <v>2967.626666666667</v>
      </c>
      <c r="J157" s="4">
        <f t="shared" si="36"/>
        <v>1959.5377777777965</v>
      </c>
      <c r="K157">
        <f t="shared" si="37"/>
        <v>1</v>
      </c>
      <c r="L157">
        <f t="shared" si="38"/>
        <v>1</v>
      </c>
      <c r="M157">
        <f t="shared" si="39"/>
        <v>1</v>
      </c>
      <c r="O157" s="4">
        <f t="shared" si="25"/>
        <v>2896.6048000000005</v>
      </c>
      <c r="P157" s="4">
        <f t="shared" si="26"/>
        <v>715.84072703997879</v>
      </c>
      <c r="Q157">
        <f t="shared" si="27"/>
        <v>0</v>
      </c>
      <c r="R157">
        <f t="shared" si="28"/>
        <v>1</v>
      </c>
      <c r="S157">
        <f t="shared" si="29"/>
        <v>0</v>
      </c>
    </row>
    <row r="158" spans="1:19" x14ac:dyDescent="0.25">
      <c r="A158" s="1">
        <v>40408</v>
      </c>
      <c r="B158" s="2">
        <v>2919.37</v>
      </c>
      <c r="C158" s="4">
        <f t="shared" si="30"/>
        <v>2967.5890000000009</v>
      </c>
      <c r="D158" s="4">
        <f t="shared" si="31"/>
        <v>2325.0719610000924</v>
      </c>
      <c r="E158">
        <f t="shared" si="32"/>
        <v>1</v>
      </c>
      <c r="F158">
        <f t="shared" si="33"/>
        <v>0</v>
      </c>
      <c r="G158">
        <f t="shared" si="34"/>
        <v>0</v>
      </c>
      <c r="I158" s="4">
        <f t="shared" si="35"/>
        <v>2966.6652380952387</v>
      </c>
      <c r="J158" s="4">
        <f t="shared" si="36"/>
        <v>2236.8395464853274</v>
      </c>
      <c r="K158">
        <f t="shared" si="37"/>
        <v>1</v>
      </c>
      <c r="L158">
        <f t="shared" si="38"/>
        <v>1</v>
      </c>
      <c r="M158">
        <f t="shared" si="39"/>
        <v>1</v>
      </c>
      <c r="O158" s="4">
        <f t="shared" si="25"/>
        <v>2898.9418000000001</v>
      </c>
      <c r="P158" s="4">
        <f t="shared" si="26"/>
        <v>417.31135523999319</v>
      </c>
      <c r="Q158">
        <f t="shared" si="27"/>
        <v>0</v>
      </c>
      <c r="R158">
        <f t="shared" si="28"/>
        <v>1</v>
      </c>
      <c r="S158">
        <f t="shared" si="29"/>
        <v>0</v>
      </c>
    </row>
    <row r="159" spans="1:19" x14ac:dyDescent="0.25">
      <c r="A159" s="1">
        <v>40409</v>
      </c>
      <c r="B159" s="2">
        <v>2946.77</v>
      </c>
      <c r="C159" s="4">
        <f t="shared" si="30"/>
        <v>2958.049</v>
      </c>
      <c r="D159" s="4">
        <f t="shared" si="31"/>
        <v>127.21584099999991</v>
      </c>
      <c r="E159">
        <f t="shared" si="32"/>
        <v>1</v>
      </c>
      <c r="F159">
        <f t="shared" si="33"/>
        <v>1</v>
      </c>
      <c r="G159">
        <f t="shared" si="34"/>
        <v>1</v>
      </c>
      <c r="I159" s="4">
        <f t="shared" si="35"/>
        <v>2964.8390476190484</v>
      </c>
      <c r="J159" s="4">
        <f t="shared" si="36"/>
        <v>326.49048185943985</v>
      </c>
      <c r="K159">
        <f t="shared" si="37"/>
        <v>1</v>
      </c>
      <c r="L159">
        <f t="shared" si="38"/>
        <v>0</v>
      </c>
      <c r="M159">
        <f t="shared" si="39"/>
        <v>0</v>
      </c>
      <c r="O159" s="4">
        <f t="shared" si="25"/>
        <v>2902.2915999999996</v>
      </c>
      <c r="P159" s="4">
        <f t="shared" si="26"/>
        <v>1978.3280665600373</v>
      </c>
      <c r="Q159">
        <f t="shared" si="27"/>
        <v>0</v>
      </c>
      <c r="R159">
        <f t="shared" si="28"/>
        <v>0</v>
      </c>
      <c r="S159">
        <f t="shared" si="29"/>
        <v>1</v>
      </c>
    </row>
    <row r="160" spans="1:19" x14ac:dyDescent="0.25">
      <c r="A160" s="1">
        <v>40410</v>
      </c>
      <c r="B160" s="2">
        <v>2936.48</v>
      </c>
      <c r="C160" s="4">
        <f t="shared" si="30"/>
        <v>2952.5389999999998</v>
      </c>
      <c r="D160" s="4">
        <f t="shared" si="31"/>
        <v>257.8914809999917</v>
      </c>
      <c r="E160">
        <f t="shared" si="32"/>
        <v>1</v>
      </c>
      <c r="F160">
        <f t="shared" si="33"/>
        <v>0</v>
      </c>
      <c r="G160">
        <f t="shared" si="34"/>
        <v>0</v>
      </c>
      <c r="I160" s="4">
        <f t="shared" si="35"/>
        <v>2964.9033333333336</v>
      </c>
      <c r="J160" s="4">
        <f t="shared" si="36"/>
        <v>807.88587777779469</v>
      </c>
      <c r="K160">
        <f t="shared" si="37"/>
        <v>1</v>
      </c>
      <c r="L160">
        <f t="shared" si="38"/>
        <v>1</v>
      </c>
      <c r="M160">
        <f t="shared" si="39"/>
        <v>1</v>
      </c>
      <c r="O160" s="4">
        <f t="shared" si="25"/>
        <v>2906.2947999999988</v>
      </c>
      <c r="P160" s="4">
        <f t="shared" si="26"/>
        <v>911.14629904007609</v>
      </c>
      <c r="Q160">
        <f t="shared" si="27"/>
        <v>0</v>
      </c>
      <c r="R160">
        <f t="shared" si="28"/>
        <v>1</v>
      </c>
      <c r="S160">
        <f t="shared" si="29"/>
        <v>0</v>
      </c>
    </row>
    <row r="161" spans="1:19" x14ac:dyDescent="0.25">
      <c r="A161" s="1">
        <v>40413</v>
      </c>
      <c r="B161" s="2">
        <v>2925.99</v>
      </c>
      <c r="C161" s="4">
        <f t="shared" si="30"/>
        <v>2945.511</v>
      </c>
      <c r="D161" s="4">
        <f t="shared" si="31"/>
        <v>381.06944100000726</v>
      </c>
      <c r="E161">
        <f t="shared" si="32"/>
        <v>1</v>
      </c>
      <c r="F161">
        <f t="shared" si="33"/>
        <v>0</v>
      </c>
      <c r="G161">
        <f t="shared" si="34"/>
        <v>0</v>
      </c>
      <c r="I161" s="4">
        <f t="shared" si="35"/>
        <v>2964.3257142857146</v>
      </c>
      <c r="J161" s="4">
        <f t="shared" si="36"/>
        <v>1469.6269897959621</v>
      </c>
      <c r="K161">
        <f t="shared" si="37"/>
        <v>1</v>
      </c>
      <c r="L161">
        <f t="shared" si="38"/>
        <v>1</v>
      </c>
      <c r="M161">
        <f t="shared" si="39"/>
        <v>1</v>
      </c>
      <c r="O161" s="4">
        <f t="shared" si="25"/>
        <v>2910.1083999999992</v>
      </c>
      <c r="P161" s="4">
        <f t="shared" si="26"/>
        <v>252.22521856001958</v>
      </c>
      <c r="Q161">
        <f t="shared" si="27"/>
        <v>0</v>
      </c>
      <c r="R161">
        <f t="shared" si="28"/>
        <v>1</v>
      </c>
      <c r="S161">
        <f t="shared" si="29"/>
        <v>0</v>
      </c>
    </row>
    <row r="162" spans="1:19" x14ac:dyDescent="0.25">
      <c r="A162" s="1">
        <v>40414</v>
      </c>
      <c r="B162" s="2">
        <v>2922.85</v>
      </c>
      <c r="C162" s="4">
        <f t="shared" si="30"/>
        <v>2938.6040000000003</v>
      </c>
      <c r="D162" s="4">
        <f t="shared" si="31"/>
        <v>248.18851600001136</v>
      </c>
      <c r="E162">
        <f t="shared" si="32"/>
        <v>1</v>
      </c>
      <c r="F162">
        <f t="shared" si="33"/>
        <v>0</v>
      </c>
      <c r="G162">
        <f t="shared" si="34"/>
        <v>0</v>
      </c>
      <c r="I162" s="4">
        <f t="shared" si="35"/>
        <v>2964.3209523809528</v>
      </c>
      <c r="J162" s="4">
        <f t="shared" si="36"/>
        <v>1719.8398913832625</v>
      </c>
      <c r="K162">
        <f t="shared" si="37"/>
        <v>1</v>
      </c>
      <c r="L162">
        <f t="shared" si="38"/>
        <v>1</v>
      </c>
      <c r="M162">
        <f t="shared" si="39"/>
        <v>1</v>
      </c>
      <c r="O162" s="4">
        <f t="shared" si="25"/>
        <v>2913.0365999999985</v>
      </c>
      <c r="P162" s="4">
        <f t="shared" si="26"/>
        <v>96.302819560026805</v>
      </c>
      <c r="Q162">
        <f t="shared" si="27"/>
        <v>0</v>
      </c>
      <c r="R162">
        <f t="shared" si="28"/>
        <v>1</v>
      </c>
      <c r="S162">
        <f t="shared" si="29"/>
        <v>0</v>
      </c>
    </row>
    <row r="163" spans="1:19" x14ac:dyDescent="0.25">
      <c r="A163" s="1">
        <v>40415</v>
      </c>
      <c r="B163" s="2">
        <v>2926.55</v>
      </c>
      <c r="C163" s="4">
        <f t="shared" si="30"/>
        <v>2932.46</v>
      </c>
      <c r="D163" s="4">
        <f t="shared" si="31"/>
        <v>34.928099999998281</v>
      </c>
      <c r="E163">
        <f t="shared" si="32"/>
        <v>1</v>
      </c>
      <c r="F163">
        <f t="shared" si="33"/>
        <v>1</v>
      </c>
      <c r="G163">
        <f t="shared" si="34"/>
        <v>1</v>
      </c>
      <c r="I163" s="4">
        <f t="shared" si="35"/>
        <v>2962.7580952380954</v>
      </c>
      <c r="J163" s="4">
        <f t="shared" si="36"/>
        <v>1311.0261607709731</v>
      </c>
      <c r="K163">
        <f t="shared" si="37"/>
        <v>1</v>
      </c>
      <c r="L163">
        <f t="shared" si="38"/>
        <v>0</v>
      </c>
      <c r="M163">
        <f t="shared" si="39"/>
        <v>0</v>
      </c>
      <c r="O163" s="4">
        <f t="shared" si="25"/>
        <v>2915.5677999999989</v>
      </c>
      <c r="P163" s="4">
        <f t="shared" si="26"/>
        <v>120.60871684002822</v>
      </c>
      <c r="Q163">
        <f t="shared" si="27"/>
        <v>0</v>
      </c>
      <c r="R163">
        <f t="shared" si="28"/>
        <v>0</v>
      </c>
      <c r="S163">
        <f t="shared" si="29"/>
        <v>1</v>
      </c>
    </row>
    <row r="164" spans="1:19" x14ac:dyDescent="0.25">
      <c r="A164" s="1">
        <v>40416</v>
      </c>
      <c r="B164" s="2">
        <v>2925.87</v>
      </c>
      <c r="C164" s="4">
        <f t="shared" si="30"/>
        <v>2930.1889999999994</v>
      </c>
      <c r="D164" s="4">
        <f t="shared" si="31"/>
        <v>18.653760999995725</v>
      </c>
      <c r="E164">
        <f t="shared" si="32"/>
        <v>1</v>
      </c>
      <c r="F164">
        <f t="shared" si="33"/>
        <v>0</v>
      </c>
      <c r="G164">
        <f t="shared" si="34"/>
        <v>0</v>
      </c>
      <c r="I164" s="4">
        <f t="shared" si="35"/>
        <v>2960.5238095238101</v>
      </c>
      <c r="J164" s="4">
        <f t="shared" si="36"/>
        <v>1200.8865145125183</v>
      </c>
      <c r="K164">
        <f t="shared" si="37"/>
        <v>1</v>
      </c>
      <c r="L164">
        <f t="shared" si="38"/>
        <v>1</v>
      </c>
      <c r="M164">
        <f t="shared" si="39"/>
        <v>1</v>
      </c>
      <c r="O164" s="4">
        <f t="shared" si="25"/>
        <v>2917.7373999999986</v>
      </c>
      <c r="P164" s="4">
        <f t="shared" si="26"/>
        <v>66.139182760020745</v>
      </c>
      <c r="Q164">
        <f t="shared" si="27"/>
        <v>0</v>
      </c>
      <c r="R164">
        <f t="shared" si="28"/>
        <v>1</v>
      </c>
      <c r="S164">
        <f t="shared" si="29"/>
        <v>0</v>
      </c>
    </row>
    <row r="165" spans="1:19" x14ac:dyDescent="0.25">
      <c r="A165" s="1">
        <v>40417</v>
      </c>
      <c r="B165" s="2">
        <v>2938.74</v>
      </c>
      <c r="C165" s="4">
        <f t="shared" si="30"/>
        <v>2930.0719999999992</v>
      </c>
      <c r="D165" s="4">
        <f t="shared" si="31"/>
        <v>75.134224000009965</v>
      </c>
      <c r="E165">
        <f t="shared" si="32"/>
        <v>1</v>
      </c>
      <c r="F165">
        <f t="shared" si="33"/>
        <v>1</v>
      </c>
      <c r="G165">
        <f t="shared" si="34"/>
        <v>1</v>
      </c>
      <c r="I165" s="4">
        <f t="shared" si="35"/>
        <v>2958.5657142857149</v>
      </c>
      <c r="J165" s="4">
        <f t="shared" si="36"/>
        <v>393.05894693880754</v>
      </c>
      <c r="K165">
        <f t="shared" si="37"/>
        <v>1</v>
      </c>
      <c r="L165">
        <f t="shared" si="38"/>
        <v>0</v>
      </c>
      <c r="M165">
        <f t="shared" si="39"/>
        <v>0</v>
      </c>
      <c r="O165" s="4">
        <f t="shared" si="25"/>
        <v>2919.8905999999988</v>
      </c>
      <c r="P165" s="4">
        <f t="shared" si="26"/>
        <v>355.29988036003652</v>
      </c>
      <c r="Q165">
        <f t="shared" si="27"/>
        <v>0</v>
      </c>
      <c r="R165">
        <f t="shared" si="28"/>
        <v>0</v>
      </c>
      <c r="S165">
        <f t="shared" si="29"/>
        <v>1</v>
      </c>
    </row>
    <row r="166" spans="1:19" x14ac:dyDescent="0.25">
      <c r="A166" s="1">
        <v>40420</v>
      </c>
      <c r="B166" s="2">
        <v>2957.06</v>
      </c>
      <c r="C166" s="4">
        <f t="shared" si="30"/>
        <v>2929.9489999999996</v>
      </c>
      <c r="D166" s="4">
        <f t="shared" si="31"/>
        <v>735.00632100001792</v>
      </c>
      <c r="E166">
        <f t="shared" si="32"/>
        <v>0</v>
      </c>
      <c r="F166">
        <f t="shared" si="33"/>
        <v>1</v>
      </c>
      <c r="G166">
        <f t="shared" si="34"/>
        <v>0</v>
      </c>
      <c r="I166" s="4">
        <f t="shared" si="35"/>
        <v>2956.6304761904767</v>
      </c>
      <c r="J166" s="4">
        <f t="shared" si="36"/>
        <v>0.18449070294739861</v>
      </c>
      <c r="K166">
        <f t="shared" si="37"/>
        <v>1</v>
      </c>
      <c r="L166">
        <f t="shared" si="38"/>
        <v>0</v>
      </c>
      <c r="M166">
        <f t="shared" si="39"/>
        <v>0</v>
      </c>
      <c r="O166" s="4">
        <f t="shared" si="25"/>
        <v>2921.7265999999986</v>
      </c>
      <c r="P166" s="4">
        <f t="shared" si="26"/>
        <v>1248.4491555600953</v>
      </c>
      <c r="Q166">
        <f t="shared" si="27"/>
        <v>0</v>
      </c>
      <c r="R166">
        <f t="shared" si="28"/>
        <v>0</v>
      </c>
      <c r="S166">
        <f t="shared" si="29"/>
        <v>1</v>
      </c>
    </row>
    <row r="167" spans="1:19" x14ac:dyDescent="0.25">
      <c r="A167" s="1">
        <v>40421</v>
      </c>
      <c r="B167" s="2">
        <v>2950.33</v>
      </c>
      <c r="C167" s="4">
        <f t="shared" si="30"/>
        <v>2932.3039999999996</v>
      </c>
      <c r="D167" s="4">
        <f t="shared" si="31"/>
        <v>324.93667600001061</v>
      </c>
      <c r="E167">
        <f t="shared" si="32"/>
        <v>0</v>
      </c>
      <c r="F167">
        <f t="shared" si="33"/>
        <v>0</v>
      </c>
      <c r="G167">
        <f t="shared" si="34"/>
        <v>1</v>
      </c>
      <c r="I167" s="4">
        <f t="shared" si="35"/>
        <v>2955.281904761905</v>
      </c>
      <c r="J167" s="4">
        <f t="shared" si="36"/>
        <v>24.521360770978387</v>
      </c>
      <c r="K167">
        <f t="shared" si="37"/>
        <v>0</v>
      </c>
      <c r="L167">
        <f t="shared" si="38"/>
        <v>1</v>
      </c>
      <c r="M167">
        <f t="shared" si="39"/>
        <v>0</v>
      </c>
      <c r="O167" s="4">
        <f t="shared" si="25"/>
        <v>2923.9887999999983</v>
      </c>
      <c r="P167" s="4">
        <f t="shared" si="26"/>
        <v>693.85881744008759</v>
      </c>
      <c r="Q167">
        <f t="shared" si="27"/>
        <v>0</v>
      </c>
      <c r="R167">
        <f t="shared" si="28"/>
        <v>1</v>
      </c>
      <c r="S167">
        <f t="shared" si="29"/>
        <v>0</v>
      </c>
    </row>
    <row r="168" spans="1:19" x14ac:dyDescent="0.25">
      <c r="A168" s="1">
        <v>40422</v>
      </c>
      <c r="B168" s="2">
        <v>2982.83</v>
      </c>
      <c r="C168" s="4">
        <f t="shared" si="30"/>
        <v>2935.0009999999993</v>
      </c>
      <c r="D168" s="4">
        <f t="shared" si="31"/>
        <v>2287.6132410000605</v>
      </c>
      <c r="E168">
        <f t="shared" si="32"/>
        <v>0</v>
      </c>
      <c r="F168">
        <f t="shared" si="33"/>
        <v>1</v>
      </c>
      <c r="G168">
        <f t="shared" si="34"/>
        <v>0</v>
      </c>
      <c r="I168" s="4">
        <f t="shared" si="35"/>
        <v>2953.0285714285719</v>
      </c>
      <c r="J168" s="4">
        <f t="shared" si="36"/>
        <v>888.12514489792545</v>
      </c>
      <c r="K168">
        <f t="shared" si="37"/>
        <v>1</v>
      </c>
      <c r="L168">
        <f t="shared" si="38"/>
        <v>0</v>
      </c>
      <c r="M168">
        <f t="shared" si="39"/>
        <v>0</v>
      </c>
      <c r="O168" s="4">
        <f t="shared" si="25"/>
        <v>2926.3273999999988</v>
      </c>
      <c r="P168" s="4">
        <f t="shared" si="26"/>
        <v>3192.5438067601317</v>
      </c>
      <c r="Q168">
        <f t="shared" si="27"/>
        <v>0</v>
      </c>
      <c r="R168">
        <f t="shared" si="28"/>
        <v>0</v>
      </c>
      <c r="S168">
        <f t="shared" si="29"/>
        <v>1</v>
      </c>
    </row>
    <row r="169" spans="1:19" x14ac:dyDescent="0.25">
      <c r="A169" s="1">
        <v>40423</v>
      </c>
      <c r="B169" s="2">
        <v>2986.66</v>
      </c>
      <c r="C169" s="4">
        <f t="shared" si="30"/>
        <v>2941.3470000000002</v>
      </c>
      <c r="D169" s="4">
        <f t="shared" si="31"/>
        <v>2053.2679689999682</v>
      </c>
      <c r="E169">
        <f t="shared" si="32"/>
        <v>0</v>
      </c>
      <c r="F169">
        <f t="shared" si="33"/>
        <v>1</v>
      </c>
      <c r="G169">
        <f t="shared" si="34"/>
        <v>0</v>
      </c>
      <c r="I169" s="4">
        <f t="shared" si="35"/>
        <v>2952.7966666666671</v>
      </c>
      <c r="J169" s="4">
        <f t="shared" si="36"/>
        <v>1146.7253444444066</v>
      </c>
      <c r="K169">
        <f t="shared" si="37"/>
        <v>0</v>
      </c>
      <c r="L169">
        <f t="shared" si="38"/>
        <v>0</v>
      </c>
      <c r="M169">
        <f t="shared" si="39"/>
        <v>1</v>
      </c>
      <c r="O169" s="4">
        <f t="shared" si="25"/>
        <v>2928.2711999999988</v>
      </c>
      <c r="P169" s="4">
        <f t="shared" si="26"/>
        <v>3409.2519654401267</v>
      </c>
      <c r="Q169">
        <f t="shared" si="27"/>
        <v>0</v>
      </c>
      <c r="R169">
        <f t="shared" si="28"/>
        <v>0</v>
      </c>
      <c r="S169">
        <f t="shared" si="29"/>
        <v>1</v>
      </c>
    </row>
    <row r="170" spans="1:19" x14ac:dyDescent="0.25">
      <c r="A170" s="1">
        <v>40424</v>
      </c>
      <c r="B170" s="2">
        <v>3002.56</v>
      </c>
      <c r="C170" s="4">
        <f t="shared" si="30"/>
        <v>2945.3359999999998</v>
      </c>
      <c r="D170" s="4">
        <f t="shared" si="31"/>
        <v>3274.5861760000184</v>
      </c>
      <c r="E170">
        <f t="shared" si="32"/>
        <v>0</v>
      </c>
      <c r="F170">
        <f t="shared" si="33"/>
        <v>1</v>
      </c>
      <c r="G170">
        <f t="shared" si="34"/>
        <v>0</v>
      </c>
      <c r="I170" s="4">
        <f t="shared" si="35"/>
        <v>2951.4580952380957</v>
      </c>
      <c r="J170" s="4">
        <f t="shared" si="36"/>
        <v>2611.4046702947353</v>
      </c>
      <c r="K170">
        <f t="shared" si="37"/>
        <v>0</v>
      </c>
      <c r="L170">
        <f t="shared" si="38"/>
        <v>0</v>
      </c>
      <c r="M170">
        <f t="shared" si="39"/>
        <v>1</v>
      </c>
      <c r="O170" s="4">
        <f t="shared" si="25"/>
        <v>2930.558399999999</v>
      </c>
      <c r="P170" s="4">
        <f t="shared" si="26"/>
        <v>5184.2304025601388</v>
      </c>
      <c r="Q170">
        <f t="shared" si="27"/>
        <v>0</v>
      </c>
      <c r="R170">
        <f t="shared" si="28"/>
        <v>0</v>
      </c>
      <c r="S170">
        <f t="shared" si="29"/>
        <v>1</v>
      </c>
    </row>
    <row r="171" spans="1:19" x14ac:dyDescent="0.25">
      <c r="A171" s="1">
        <v>40427</v>
      </c>
      <c r="B171" s="2">
        <v>3034.58</v>
      </c>
      <c r="C171" s="4">
        <f t="shared" si="30"/>
        <v>2951.9440000000004</v>
      </c>
      <c r="D171" s="4">
        <f t="shared" si="31"/>
        <v>6828.7084959999193</v>
      </c>
      <c r="E171">
        <f t="shared" si="32"/>
        <v>0</v>
      </c>
      <c r="F171">
        <f t="shared" si="33"/>
        <v>1</v>
      </c>
      <c r="G171">
        <f t="shared" si="34"/>
        <v>0</v>
      </c>
      <c r="I171" s="4">
        <f t="shared" si="35"/>
        <v>2951.4909523809524</v>
      </c>
      <c r="J171" s="4">
        <f t="shared" si="36"/>
        <v>6903.7898342403441</v>
      </c>
      <c r="K171">
        <f t="shared" si="37"/>
        <v>0</v>
      </c>
      <c r="L171">
        <f t="shared" si="38"/>
        <v>0</v>
      </c>
      <c r="M171">
        <f t="shared" si="39"/>
        <v>1</v>
      </c>
      <c r="O171" s="4">
        <f t="shared" si="25"/>
        <v>2933.1885999999986</v>
      </c>
      <c r="P171" s="4">
        <f t="shared" si="26"/>
        <v>10280.215993960272</v>
      </c>
      <c r="Q171">
        <f t="shared" si="27"/>
        <v>0</v>
      </c>
      <c r="R171">
        <f t="shared" si="28"/>
        <v>0</v>
      </c>
      <c r="S171">
        <f t="shared" si="29"/>
        <v>1</v>
      </c>
    </row>
    <row r="172" spans="1:19" x14ac:dyDescent="0.25">
      <c r="A172" s="1">
        <v>40428</v>
      </c>
      <c r="B172" s="2">
        <v>3036.09</v>
      </c>
      <c r="C172" s="4">
        <f t="shared" si="30"/>
        <v>2962.8030000000008</v>
      </c>
      <c r="D172" s="4">
        <f t="shared" si="31"/>
        <v>5370.9843689999052</v>
      </c>
      <c r="E172">
        <f t="shared" si="32"/>
        <v>0</v>
      </c>
      <c r="F172">
        <f t="shared" si="33"/>
        <v>1</v>
      </c>
      <c r="G172">
        <f t="shared" si="34"/>
        <v>0</v>
      </c>
      <c r="I172" s="4">
        <f t="shared" si="35"/>
        <v>2952.8157142857144</v>
      </c>
      <c r="J172" s="4">
        <f t="shared" si="36"/>
        <v>6934.6066612244913</v>
      </c>
      <c r="K172">
        <f t="shared" si="37"/>
        <v>0</v>
      </c>
      <c r="L172">
        <f t="shared" si="38"/>
        <v>0</v>
      </c>
      <c r="M172">
        <f t="shared" si="39"/>
        <v>1</v>
      </c>
      <c r="O172" s="4">
        <f t="shared" si="25"/>
        <v>2936.9279999999985</v>
      </c>
      <c r="P172" s="4">
        <f t="shared" si="26"/>
        <v>9833.1022440003217</v>
      </c>
      <c r="Q172">
        <f t="shared" si="27"/>
        <v>0</v>
      </c>
      <c r="R172">
        <f t="shared" si="28"/>
        <v>0</v>
      </c>
      <c r="S172">
        <f t="shared" si="29"/>
        <v>1</v>
      </c>
    </row>
    <row r="173" spans="1:19" x14ac:dyDescent="0.25">
      <c r="A173" s="1">
        <v>40429</v>
      </c>
      <c r="B173" s="2">
        <v>3011.42</v>
      </c>
      <c r="C173" s="4">
        <f t="shared" si="30"/>
        <v>2974.127</v>
      </c>
      <c r="D173" s="4">
        <f t="shared" si="31"/>
        <v>1390.7678490000089</v>
      </c>
      <c r="E173">
        <f t="shared" si="32"/>
        <v>0</v>
      </c>
      <c r="F173">
        <f t="shared" si="33"/>
        <v>0</v>
      </c>
      <c r="G173">
        <f t="shared" si="34"/>
        <v>1</v>
      </c>
      <c r="I173" s="4">
        <f t="shared" si="35"/>
        <v>2954.7695238095239</v>
      </c>
      <c r="J173" s="4">
        <f t="shared" si="36"/>
        <v>3209.276452607709</v>
      </c>
      <c r="K173">
        <f t="shared" si="37"/>
        <v>0</v>
      </c>
      <c r="L173">
        <f t="shared" si="38"/>
        <v>1</v>
      </c>
      <c r="M173">
        <f t="shared" si="39"/>
        <v>0</v>
      </c>
      <c r="O173" s="4">
        <f t="shared" si="25"/>
        <v>2940.6169999999988</v>
      </c>
      <c r="P173" s="4">
        <f t="shared" si="26"/>
        <v>5013.0648090001769</v>
      </c>
      <c r="Q173">
        <f t="shared" si="27"/>
        <v>0</v>
      </c>
      <c r="R173">
        <f t="shared" si="28"/>
        <v>1</v>
      </c>
      <c r="S173">
        <f t="shared" si="29"/>
        <v>0</v>
      </c>
    </row>
    <row r="174" spans="1:19" x14ac:dyDescent="0.25">
      <c r="A174" s="1">
        <v>40430</v>
      </c>
      <c r="B174" s="2">
        <v>3022.28</v>
      </c>
      <c r="C174" s="4">
        <f t="shared" si="30"/>
        <v>2982.614</v>
      </c>
      <c r="D174" s="4">
        <f t="shared" si="31"/>
        <v>1573.3915560000132</v>
      </c>
      <c r="E174">
        <f t="shared" si="32"/>
        <v>0</v>
      </c>
      <c r="F174">
        <f t="shared" si="33"/>
        <v>1</v>
      </c>
      <c r="G174">
        <f t="shared" si="34"/>
        <v>0</v>
      </c>
      <c r="I174" s="4">
        <f t="shared" si="35"/>
        <v>2956.0614285714282</v>
      </c>
      <c r="J174" s="4">
        <f t="shared" si="36"/>
        <v>4384.8992020408887</v>
      </c>
      <c r="K174">
        <f t="shared" si="37"/>
        <v>0</v>
      </c>
      <c r="L174">
        <f t="shared" si="38"/>
        <v>0</v>
      </c>
      <c r="M174">
        <f t="shared" si="39"/>
        <v>1</v>
      </c>
      <c r="O174" s="4">
        <f t="shared" si="25"/>
        <v>2943.4455999999996</v>
      </c>
      <c r="P174" s="4">
        <f t="shared" si="26"/>
        <v>6214.8626233601008</v>
      </c>
      <c r="Q174">
        <f t="shared" si="27"/>
        <v>0</v>
      </c>
      <c r="R174">
        <f t="shared" si="28"/>
        <v>0</v>
      </c>
      <c r="S174">
        <f t="shared" si="29"/>
        <v>1</v>
      </c>
    </row>
    <row r="175" spans="1:19" x14ac:dyDescent="0.25">
      <c r="A175" s="1">
        <v>40434</v>
      </c>
      <c r="B175" s="2">
        <v>3066.81</v>
      </c>
      <c r="C175" s="4">
        <f t="shared" si="30"/>
        <v>2992.2550000000001</v>
      </c>
      <c r="D175" s="4">
        <f t="shared" si="31"/>
        <v>5558.448024999976</v>
      </c>
      <c r="E175">
        <f t="shared" si="32"/>
        <v>0</v>
      </c>
      <c r="F175">
        <f t="shared" si="33"/>
        <v>1</v>
      </c>
      <c r="G175">
        <f t="shared" si="34"/>
        <v>0</v>
      </c>
      <c r="I175" s="4">
        <f t="shared" si="35"/>
        <v>2959.5385714285708</v>
      </c>
      <c r="J175" s="4">
        <f t="shared" si="36"/>
        <v>11507.15938775523</v>
      </c>
      <c r="K175">
        <f t="shared" si="37"/>
        <v>0</v>
      </c>
      <c r="L175">
        <f t="shared" si="38"/>
        <v>0</v>
      </c>
      <c r="M175">
        <f t="shared" si="39"/>
        <v>1</v>
      </c>
      <c r="O175" s="4">
        <f t="shared" si="25"/>
        <v>2947.2843999999996</v>
      </c>
      <c r="P175" s="4">
        <f t="shared" si="26"/>
        <v>14286.369055360094</v>
      </c>
      <c r="Q175">
        <f t="shared" si="27"/>
        <v>0</v>
      </c>
      <c r="R175">
        <f t="shared" si="28"/>
        <v>0</v>
      </c>
      <c r="S175">
        <f t="shared" si="29"/>
        <v>1</v>
      </c>
    </row>
    <row r="176" spans="1:19" x14ac:dyDescent="0.25">
      <c r="A176" s="1">
        <v>40435</v>
      </c>
      <c r="B176" s="2">
        <v>3048.65</v>
      </c>
      <c r="C176" s="4">
        <f t="shared" si="30"/>
        <v>3005.0619999999999</v>
      </c>
      <c r="D176" s="4">
        <f t="shared" si="31"/>
        <v>1899.9137440000168</v>
      </c>
      <c r="E176">
        <f t="shared" si="32"/>
        <v>0</v>
      </c>
      <c r="F176">
        <f t="shared" si="33"/>
        <v>0</v>
      </c>
      <c r="G176">
        <f t="shared" si="34"/>
        <v>1</v>
      </c>
      <c r="I176" s="4">
        <f t="shared" si="35"/>
        <v>2966.1942857142849</v>
      </c>
      <c r="J176" s="4">
        <f t="shared" si="36"/>
        <v>6798.9448183674986</v>
      </c>
      <c r="K176">
        <f t="shared" si="37"/>
        <v>0</v>
      </c>
      <c r="L176">
        <f t="shared" si="38"/>
        <v>1</v>
      </c>
      <c r="M176">
        <f t="shared" si="39"/>
        <v>0</v>
      </c>
      <c r="O176" s="4">
        <f t="shared" si="25"/>
        <v>2951.9103999999993</v>
      </c>
      <c r="P176" s="4">
        <f t="shared" si="26"/>
        <v>9358.5502081601535</v>
      </c>
      <c r="Q176">
        <f t="shared" si="27"/>
        <v>0</v>
      </c>
      <c r="R176">
        <f t="shared" si="28"/>
        <v>1</v>
      </c>
      <c r="S176">
        <f t="shared" si="29"/>
        <v>0</v>
      </c>
    </row>
    <row r="177" spans="1:19" x14ac:dyDescent="0.25">
      <c r="A177" s="1">
        <v>40436</v>
      </c>
      <c r="B177" s="2">
        <v>3071.03</v>
      </c>
      <c r="C177" s="4">
        <f t="shared" si="30"/>
        <v>3014.2210000000005</v>
      </c>
      <c r="D177" s="4">
        <f t="shared" si="31"/>
        <v>3227.2624809999706</v>
      </c>
      <c r="E177">
        <f t="shared" si="32"/>
        <v>0</v>
      </c>
      <c r="F177">
        <f t="shared" si="33"/>
        <v>1</v>
      </c>
      <c r="G177">
        <f t="shared" si="34"/>
        <v>0</v>
      </c>
      <c r="I177" s="4">
        <f t="shared" si="35"/>
        <v>2971.3695238095233</v>
      </c>
      <c r="J177" s="4">
        <f t="shared" si="36"/>
        <v>9932.2105145126043</v>
      </c>
      <c r="K177">
        <f t="shared" si="37"/>
        <v>0</v>
      </c>
      <c r="L177">
        <f t="shared" si="38"/>
        <v>0</v>
      </c>
      <c r="M177">
        <f t="shared" si="39"/>
        <v>1</v>
      </c>
      <c r="O177" s="4">
        <f t="shared" si="25"/>
        <v>2956.4763999999996</v>
      </c>
      <c r="P177" s="4">
        <f t="shared" si="26"/>
        <v>13122.527272960147</v>
      </c>
      <c r="Q177">
        <f t="shared" si="27"/>
        <v>0</v>
      </c>
      <c r="R177">
        <f t="shared" si="28"/>
        <v>0</v>
      </c>
      <c r="S177">
        <f t="shared" si="29"/>
        <v>1</v>
      </c>
    </row>
    <row r="178" spans="1:19" x14ac:dyDescent="0.25">
      <c r="A178" s="1">
        <v>40437</v>
      </c>
      <c r="B178" s="2">
        <v>3067.11</v>
      </c>
      <c r="C178" s="4">
        <f t="shared" si="30"/>
        <v>3026.2910000000002</v>
      </c>
      <c r="D178" s="4">
        <f t="shared" si="31"/>
        <v>1666.1907609999967</v>
      </c>
      <c r="E178">
        <f t="shared" si="32"/>
        <v>0</v>
      </c>
      <c r="F178">
        <f t="shared" si="33"/>
        <v>0</v>
      </c>
      <c r="G178">
        <f t="shared" si="34"/>
        <v>1</v>
      </c>
      <c r="I178" s="4">
        <f t="shared" si="35"/>
        <v>2977.9180952380948</v>
      </c>
      <c r="J178" s="4">
        <f t="shared" si="36"/>
        <v>7955.1958750567919</v>
      </c>
      <c r="K178">
        <f t="shared" si="37"/>
        <v>0</v>
      </c>
      <c r="L178">
        <f t="shared" si="38"/>
        <v>1</v>
      </c>
      <c r="M178">
        <f t="shared" si="39"/>
        <v>0</v>
      </c>
      <c r="O178" s="4">
        <f t="shared" si="25"/>
        <v>2961.0131999999994</v>
      </c>
      <c r="P178" s="4">
        <f t="shared" si="26"/>
        <v>11256.530970240152</v>
      </c>
      <c r="Q178">
        <f t="shared" si="27"/>
        <v>0</v>
      </c>
      <c r="R178">
        <f t="shared" si="28"/>
        <v>1</v>
      </c>
      <c r="S178">
        <f t="shared" si="29"/>
        <v>0</v>
      </c>
    </row>
    <row r="179" spans="1:19" x14ac:dyDescent="0.25">
      <c r="A179" s="1">
        <v>40438</v>
      </c>
      <c r="B179" s="2">
        <v>3076.37</v>
      </c>
      <c r="C179" s="4">
        <f t="shared" si="30"/>
        <v>3034.7190000000001</v>
      </c>
      <c r="D179" s="4">
        <f t="shared" si="31"/>
        <v>1734.8058009999866</v>
      </c>
      <c r="E179">
        <f t="shared" si="32"/>
        <v>0</v>
      </c>
      <c r="F179">
        <f t="shared" si="33"/>
        <v>1</v>
      </c>
      <c r="G179">
        <f t="shared" si="34"/>
        <v>0</v>
      </c>
      <c r="I179" s="4">
        <f t="shared" si="35"/>
        <v>2984.7633333333329</v>
      </c>
      <c r="J179" s="4">
        <f t="shared" si="36"/>
        <v>8391.7813777778429</v>
      </c>
      <c r="K179">
        <f t="shared" si="37"/>
        <v>0</v>
      </c>
      <c r="L179">
        <f t="shared" si="38"/>
        <v>0</v>
      </c>
      <c r="M179">
        <f t="shared" si="39"/>
        <v>1</v>
      </c>
      <c r="O179" s="4">
        <f t="shared" si="25"/>
        <v>2965.4749999999995</v>
      </c>
      <c r="P179" s="4">
        <f t="shared" si="26"/>
        <v>12297.701025000097</v>
      </c>
      <c r="Q179">
        <f t="shared" si="27"/>
        <v>0</v>
      </c>
      <c r="R179">
        <f t="shared" si="28"/>
        <v>0</v>
      </c>
      <c r="S179">
        <f t="shared" si="29"/>
        <v>1</v>
      </c>
    </row>
    <row r="180" spans="1:19" x14ac:dyDescent="0.25">
      <c r="A180" s="1">
        <v>40441</v>
      </c>
      <c r="B180" s="2">
        <v>3080.98</v>
      </c>
      <c r="C180" s="4">
        <f t="shared" si="30"/>
        <v>3043.69</v>
      </c>
      <c r="D180" s="4">
        <f t="shared" si="31"/>
        <v>1390.5440999999973</v>
      </c>
      <c r="E180">
        <f t="shared" si="32"/>
        <v>0</v>
      </c>
      <c r="F180">
        <f t="shared" si="33"/>
        <v>1</v>
      </c>
      <c r="G180">
        <f t="shared" si="34"/>
        <v>0</v>
      </c>
      <c r="I180" s="4">
        <f t="shared" si="35"/>
        <v>2992.2395238095237</v>
      </c>
      <c r="J180" s="4">
        <f t="shared" si="36"/>
        <v>7874.8721145124964</v>
      </c>
      <c r="K180">
        <f t="shared" si="37"/>
        <v>0</v>
      </c>
      <c r="L180">
        <f t="shared" si="38"/>
        <v>0</v>
      </c>
      <c r="M180">
        <f t="shared" si="39"/>
        <v>1</v>
      </c>
      <c r="O180" s="4">
        <f t="shared" si="25"/>
        <v>2969.6419999999994</v>
      </c>
      <c r="P180" s="4">
        <f t="shared" si="26"/>
        <v>12396.150244000144</v>
      </c>
      <c r="Q180">
        <f t="shared" si="27"/>
        <v>0</v>
      </c>
      <c r="R180">
        <f t="shared" si="28"/>
        <v>0</v>
      </c>
      <c r="S180">
        <f t="shared" si="29"/>
        <v>1</v>
      </c>
    </row>
    <row r="181" spans="1:19" x14ac:dyDescent="0.25">
      <c r="A181" s="1">
        <v>40442</v>
      </c>
      <c r="B181" s="2">
        <v>3095.39</v>
      </c>
      <c r="C181" s="4">
        <f t="shared" si="30"/>
        <v>3051.5320000000002</v>
      </c>
      <c r="D181" s="4">
        <f t="shared" si="31"/>
        <v>1923.5241639999754</v>
      </c>
      <c r="E181">
        <f t="shared" si="32"/>
        <v>0</v>
      </c>
      <c r="F181">
        <f t="shared" si="33"/>
        <v>1</v>
      </c>
      <c r="G181">
        <f t="shared" si="34"/>
        <v>0</v>
      </c>
      <c r="I181" s="4">
        <f t="shared" si="35"/>
        <v>2998.6304761904762</v>
      </c>
      <c r="J181" s="4">
        <f t="shared" si="36"/>
        <v>9362.4054478457783</v>
      </c>
      <c r="K181">
        <f t="shared" si="37"/>
        <v>0</v>
      </c>
      <c r="L181">
        <f t="shared" si="38"/>
        <v>0</v>
      </c>
      <c r="M181">
        <f t="shared" si="39"/>
        <v>1</v>
      </c>
      <c r="O181" s="4">
        <f t="shared" ref="O181:O244" si="40">SUM(B131:B180)/50</f>
        <v>2974.0409999999997</v>
      </c>
      <c r="P181" s="4">
        <f t="shared" ref="P181:P244" si="41">($B181-O181)^2</f>
        <v>14725.579801000038</v>
      </c>
      <c r="Q181">
        <f t="shared" ref="Q181:Q244" si="42">IF($B180&gt;O181,0,1)</f>
        <v>0</v>
      </c>
      <c r="R181">
        <f t="shared" ref="R181:R244" si="43">IF($B180&gt;$B181,1,0)</f>
        <v>0</v>
      </c>
      <c r="S181">
        <f t="shared" ref="S181:S244" si="44">IF(Q181=R181,1,0)</f>
        <v>1</v>
      </c>
    </row>
    <row r="182" spans="1:19" x14ac:dyDescent="0.25">
      <c r="A182" s="1">
        <v>40443</v>
      </c>
      <c r="B182" s="2">
        <v>3096.1</v>
      </c>
      <c r="C182" s="4">
        <f t="shared" si="30"/>
        <v>3057.6129999999998</v>
      </c>
      <c r="D182" s="4">
        <f t="shared" si="31"/>
        <v>1481.2491690000061</v>
      </c>
      <c r="E182">
        <f t="shared" si="32"/>
        <v>0</v>
      </c>
      <c r="F182">
        <f t="shared" si="33"/>
        <v>1</v>
      </c>
      <c r="G182">
        <f t="shared" si="34"/>
        <v>0</v>
      </c>
      <c r="I182" s="4">
        <f t="shared" si="35"/>
        <v>3006.1976190476189</v>
      </c>
      <c r="J182" s="4">
        <f t="shared" si="36"/>
        <v>8082.4381009070394</v>
      </c>
      <c r="K182">
        <f t="shared" si="37"/>
        <v>0</v>
      </c>
      <c r="L182">
        <f t="shared" si="38"/>
        <v>0</v>
      </c>
      <c r="M182">
        <f t="shared" si="39"/>
        <v>1</v>
      </c>
      <c r="O182" s="4">
        <f t="shared" si="40"/>
        <v>2978.0058000000004</v>
      </c>
      <c r="P182" s="4">
        <f t="shared" si="41"/>
        <v>13946.240073639892</v>
      </c>
      <c r="Q182">
        <f t="shared" si="42"/>
        <v>0</v>
      </c>
      <c r="R182">
        <f t="shared" si="43"/>
        <v>0</v>
      </c>
      <c r="S182">
        <f t="shared" si="44"/>
        <v>1</v>
      </c>
    </row>
    <row r="183" spans="1:19" x14ac:dyDescent="0.25">
      <c r="A183" s="1">
        <v>40444</v>
      </c>
      <c r="B183" s="2">
        <v>3083.13</v>
      </c>
      <c r="C183" s="4">
        <f t="shared" si="30"/>
        <v>3063.6139999999996</v>
      </c>
      <c r="D183" s="4">
        <f t="shared" si="31"/>
        <v>380.87425600002075</v>
      </c>
      <c r="E183">
        <f t="shared" si="32"/>
        <v>0</v>
      </c>
      <c r="F183">
        <f t="shared" si="33"/>
        <v>0</v>
      </c>
      <c r="G183">
        <f t="shared" si="34"/>
        <v>1</v>
      </c>
      <c r="I183" s="4">
        <f t="shared" si="35"/>
        <v>3014.2980952380958</v>
      </c>
      <c r="J183" s="4">
        <f t="shared" si="36"/>
        <v>4737.831113151864</v>
      </c>
      <c r="K183">
        <f t="shared" si="37"/>
        <v>0</v>
      </c>
      <c r="L183">
        <f t="shared" si="38"/>
        <v>1</v>
      </c>
      <c r="M183">
        <f t="shared" si="39"/>
        <v>0</v>
      </c>
      <c r="O183" s="4">
        <f t="shared" si="40"/>
        <v>2981.5844000000002</v>
      </c>
      <c r="P183" s="4">
        <f t="shared" si="41"/>
        <v>10311.508879359984</v>
      </c>
      <c r="Q183">
        <f t="shared" si="42"/>
        <v>0</v>
      </c>
      <c r="R183">
        <f t="shared" si="43"/>
        <v>1</v>
      </c>
      <c r="S183">
        <f t="shared" si="44"/>
        <v>0</v>
      </c>
    </row>
    <row r="184" spans="1:19" x14ac:dyDescent="0.25">
      <c r="A184" s="1">
        <v>40445</v>
      </c>
      <c r="B184" s="2">
        <v>3092.68</v>
      </c>
      <c r="C184" s="4">
        <f t="shared" si="30"/>
        <v>3070.7849999999999</v>
      </c>
      <c r="D184" s="4">
        <f t="shared" si="31"/>
        <v>479.39102499999922</v>
      </c>
      <c r="E184">
        <f t="shared" si="32"/>
        <v>0</v>
      </c>
      <c r="F184">
        <f t="shared" si="33"/>
        <v>1</v>
      </c>
      <c r="G184">
        <f t="shared" si="34"/>
        <v>0</v>
      </c>
      <c r="I184" s="4">
        <f t="shared" si="35"/>
        <v>3021.9304761904764</v>
      </c>
      <c r="J184" s="4">
        <f t="shared" si="36"/>
        <v>5005.4951192743256</v>
      </c>
      <c r="K184">
        <f t="shared" si="37"/>
        <v>0</v>
      </c>
      <c r="L184">
        <f t="shared" si="38"/>
        <v>0</v>
      </c>
      <c r="M184">
        <f t="shared" si="39"/>
        <v>1</v>
      </c>
      <c r="O184" s="4">
        <f t="shared" si="40"/>
        <v>2984.7406000000005</v>
      </c>
      <c r="P184" s="4">
        <f t="shared" si="41"/>
        <v>11650.914072359848</v>
      </c>
      <c r="Q184">
        <f t="shared" si="42"/>
        <v>0</v>
      </c>
      <c r="R184">
        <f t="shared" si="43"/>
        <v>0</v>
      </c>
      <c r="S184">
        <f t="shared" si="44"/>
        <v>1</v>
      </c>
    </row>
    <row r="185" spans="1:19" x14ac:dyDescent="0.25">
      <c r="A185" s="1">
        <v>40448</v>
      </c>
      <c r="B185" s="2">
        <v>3113.46</v>
      </c>
      <c r="C185" s="4">
        <f t="shared" si="30"/>
        <v>3077.8249999999998</v>
      </c>
      <c r="D185" s="4">
        <f t="shared" si="31"/>
        <v>1269.8532250000155</v>
      </c>
      <c r="E185">
        <f t="shared" si="32"/>
        <v>0</v>
      </c>
      <c r="F185">
        <f t="shared" si="33"/>
        <v>1</v>
      </c>
      <c r="G185">
        <f t="shared" si="34"/>
        <v>0</v>
      </c>
      <c r="I185" s="4">
        <f t="shared" si="35"/>
        <v>3029.8414285714284</v>
      </c>
      <c r="J185" s="4">
        <f t="shared" si="36"/>
        <v>6992.0654877551333</v>
      </c>
      <c r="K185">
        <f t="shared" si="37"/>
        <v>0</v>
      </c>
      <c r="L185">
        <f t="shared" si="38"/>
        <v>0</v>
      </c>
      <c r="M185">
        <f t="shared" si="39"/>
        <v>1</v>
      </c>
      <c r="O185" s="4">
        <f t="shared" si="40"/>
        <v>2988.0202000000008</v>
      </c>
      <c r="P185" s="4">
        <f t="shared" si="41"/>
        <v>15735.143424039798</v>
      </c>
      <c r="Q185">
        <f t="shared" si="42"/>
        <v>0</v>
      </c>
      <c r="R185">
        <f t="shared" si="43"/>
        <v>0</v>
      </c>
      <c r="S185">
        <f t="shared" si="44"/>
        <v>1</v>
      </c>
    </row>
    <row r="186" spans="1:19" x14ac:dyDescent="0.25">
      <c r="A186" s="1">
        <v>40449</v>
      </c>
      <c r="B186" s="2">
        <v>3097.35</v>
      </c>
      <c r="C186" s="4">
        <f t="shared" si="30"/>
        <v>3082.49</v>
      </c>
      <c r="D186" s="4">
        <f t="shared" si="31"/>
        <v>220.81960000000379</v>
      </c>
      <c r="E186">
        <f t="shared" si="32"/>
        <v>0</v>
      </c>
      <c r="F186">
        <f t="shared" si="33"/>
        <v>0</v>
      </c>
      <c r="G186">
        <f t="shared" si="34"/>
        <v>1</v>
      </c>
      <c r="I186" s="4">
        <f t="shared" si="35"/>
        <v>3038.7742857142857</v>
      </c>
      <c r="J186" s="4">
        <f t="shared" si="36"/>
        <v>3431.114304081621</v>
      </c>
      <c r="K186">
        <f t="shared" si="37"/>
        <v>0</v>
      </c>
      <c r="L186">
        <f t="shared" si="38"/>
        <v>1</v>
      </c>
      <c r="M186">
        <f t="shared" si="39"/>
        <v>0</v>
      </c>
      <c r="O186" s="4">
        <f t="shared" si="40"/>
        <v>2991.2332000000006</v>
      </c>
      <c r="P186" s="4">
        <f t="shared" si="41"/>
        <v>11260.775242239857</v>
      </c>
      <c r="Q186">
        <f t="shared" si="42"/>
        <v>0</v>
      </c>
      <c r="R186">
        <f t="shared" si="43"/>
        <v>1</v>
      </c>
      <c r="S186">
        <f t="shared" si="44"/>
        <v>0</v>
      </c>
    </row>
    <row r="187" spans="1:19" x14ac:dyDescent="0.25">
      <c r="A187" s="1">
        <v>40450</v>
      </c>
      <c r="B187" s="2">
        <v>3106.03</v>
      </c>
      <c r="C187" s="4">
        <f t="shared" si="30"/>
        <v>3087.3599999999997</v>
      </c>
      <c r="D187" s="4">
        <f t="shared" si="31"/>
        <v>348.56890000001971</v>
      </c>
      <c r="E187">
        <f t="shared" si="32"/>
        <v>0</v>
      </c>
      <c r="F187">
        <f t="shared" si="33"/>
        <v>1</v>
      </c>
      <c r="G187">
        <f t="shared" si="34"/>
        <v>0</v>
      </c>
      <c r="I187" s="4">
        <f t="shared" si="35"/>
        <v>3046.3271428571425</v>
      </c>
      <c r="J187" s="4">
        <f t="shared" si="36"/>
        <v>3564.4311510204793</v>
      </c>
      <c r="K187">
        <f t="shared" si="37"/>
        <v>0</v>
      </c>
      <c r="L187">
        <f t="shared" si="38"/>
        <v>0</v>
      </c>
      <c r="M187">
        <f t="shared" si="39"/>
        <v>1</v>
      </c>
      <c r="O187" s="4">
        <f t="shared" si="40"/>
        <v>2994.3092000000006</v>
      </c>
      <c r="P187" s="4">
        <f t="shared" si="41"/>
        <v>12481.53715263991</v>
      </c>
      <c r="Q187">
        <f t="shared" si="42"/>
        <v>0</v>
      </c>
      <c r="R187">
        <f t="shared" si="43"/>
        <v>0</v>
      </c>
      <c r="S187">
        <f t="shared" si="44"/>
        <v>1</v>
      </c>
    </row>
    <row r="188" spans="1:19" x14ac:dyDescent="0.25">
      <c r="A188" s="1">
        <v>40451</v>
      </c>
      <c r="B188" s="2">
        <v>3097.63</v>
      </c>
      <c r="C188" s="4">
        <f t="shared" si="30"/>
        <v>3090.8599999999997</v>
      </c>
      <c r="D188" s="4">
        <f t="shared" si="31"/>
        <v>45.832900000005914</v>
      </c>
      <c r="E188">
        <f t="shared" si="32"/>
        <v>0</v>
      </c>
      <c r="F188">
        <f t="shared" si="33"/>
        <v>0</v>
      </c>
      <c r="G188">
        <f t="shared" si="34"/>
        <v>1</v>
      </c>
      <c r="I188" s="4">
        <f t="shared" si="35"/>
        <v>3053.4209523809527</v>
      </c>
      <c r="J188" s="4">
        <f t="shared" si="36"/>
        <v>1954.4398913832003</v>
      </c>
      <c r="K188">
        <f t="shared" si="37"/>
        <v>0</v>
      </c>
      <c r="L188">
        <f t="shared" si="38"/>
        <v>1</v>
      </c>
      <c r="M188">
        <f t="shared" si="39"/>
        <v>0</v>
      </c>
      <c r="O188" s="4">
        <f t="shared" si="40"/>
        <v>2997.2754000000004</v>
      </c>
      <c r="P188" s="4">
        <f t="shared" si="41"/>
        <v>10071.045741159933</v>
      </c>
      <c r="Q188">
        <f t="shared" si="42"/>
        <v>0</v>
      </c>
      <c r="R188">
        <f t="shared" si="43"/>
        <v>1</v>
      </c>
      <c r="S188">
        <f t="shared" si="44"/>
        <v>0</v>
      </c>
    </row>
    <row r="189" spans="1:19" x14ac:dyDescent="0.25">
      <c r="A189" s="1">
        <v>40452</v>
      </c>
      <c r="B189" s="2">
        <v>3130.9</v>
      </c>
      <c r="C189" s="4">
        <f t="shared" si="30"/>
        <v>3093.9119999999998</v>
      </c>
      <c r="D189" s="4">
        <f t="shared" si="31"/>
        <v>1368.1121440000211</v>
      </c>
      <c r="E189">
        <f t="shared" si="32"/>
        <v>0</v>
      </c>
      <c r="F189">
        <f t="shared" si="33"/>
        <v>1</v>
      </c>
      <c r="G189">
        <f t="shared" si="34"/>
        <v>0</v>
      </c>
      <c r="I189" s="4">
        <f t="shared" si="35"/>
        <v>3060.4352380952378</v>
      </c>
      <c r="J189" s="4">
        <f t="shared" si="36"/>
        <v>4965.2826702948441</v>
      </c>
      <c r="K189">
        <f t="shared" si="37"/>
        <v>0</v>
      </c>
      <c r="L189">
        <f t="shared" si="38"/>
        <v>0</v>
      </c>
      <c r="M189">
        <f t="shared" si="39"/>
        <v>1</v>
      </c>
      <c r="O189" s="4">
        <f t="shared" si="40"/>
        <v>3000.3196000000003</v>
      </c>
      <c r="P189" s="4">
        <f t="shared" si="41"/>
        <v>17051.240864159954</v>
      </c>
      <c r="Q189">
        <f t="shared" si="42"/>
        <v>0</v>
      </c>
      <c r="R189">
        <f t="shared" si="43"/>
        <v>0</v>
      </c>
      <c r="S189">
        <f t="shared" si="44"/>
        <v>1</v>
      </c>
    </row>
    <row r="190" spans="1:19" x14ac:dyDescent="0.25">
      <c r="A190" s="1">
        <v>40455</v>
      </c>
      <c r="B190" s="2">
        <v>3168.99</v>
      </c>
      <c r="C190" s="4">
        <f t="shared" si="30"/>
        <v>3099.3649999999998</v>
      </c>
      <c r="D190" s="4">
        <f t="shared" si="31"/>
        <v>4847.640625</v>
      </c>
      <c r="E190">
        <f t="shared" si="32"/>
        <v>0</v>
      </c>
      <c r="F190">
        <f t="shared" si="33"/>
        <v>1</v>
      </c>
      <c r="G190">
        <f t="shared" si="34"/>
        <v>0</v>
      </c>
      <c r="I190" s="4">
        <f t="shared" si="35"/>
        <v>3067.4861904761906</v>
      </c>
      <c r="J190" s="4">
        <f t="shared" si="36"/>
        <v>10303.023347845738</v>
      </c>
      <c r="K190">
        <f t="shared" si="37"/>
        <v>0</v>
      </c>
      <c r="L190">
        <f t="shared" si="38"/>
        <v>0</v>
      </c>
      <c r="M190">
        <f t="shared" si="39"/>
        <v>1</v>
      </c>
      <c r="O190" s="4">
        <f t="shared" si="40"/>
        <v>3003.9653999999996</v>
      </c>
      <c r="P190" s="4">
        <f t="shared" si="41"/>
        <v>27233.118605160063</v>
      </c>
      <c r="Q190">
        <f t="shared" si="42"/>
        <v>0</v>
      </c>
      <c r="R190">
        <f t="shared" si="43"/>
        <v>0</v>
      </c>
      <c r="S190">
        <f t="shared" si="44"/>
        <v>1</v>
      </c>
    </row>
    <row r="191" spans="1:19" x14ac:dyDescent="0.25">
      <c r="A191" s="1">
        <v>40456</v>
      </c>
      <c r="B191" s="2">
        <v>3162.36</v>
      </c>
      <c r="C191" s="4">
        <f t="shared" si="30"/>
        <v>3108.1659999999997</v>
      </c>
      <c r="D191" s="4">
        <f t="shared" si="31"/>
        <v>2936.9896360000448</v>
      </c>
      <c r="E191">
        <f t="shared" si="32"/>
        <v>0</v>
      </c>
      <c r="F191">
        <f t="shared" si="33"/>
        <v>0</v>
      </c>
      <c r="G191">
        <f t="shared" si="34"/>
        <v>1</v>
      </c>
      <c r="I191" s="4">
        <f t="shared" si="35"/>
        <v>3076.1685714285713</v>
      </c>
      <c r="J191" s="4">
        <f t="shared" si="36"/>
        <v>7428.9623591837108</v>
      </c>
      <c r="K191">
        <f t="shared" si="37"/>
        <v>0</v>
      </c>
      <c r="L191">
        <f t="shared" si="38"/>
        <v>1</v>
      </c>
      <c r="M191">
        <f t="shared" si="39"/>
        <v>0</v>
      </c>
      <c r="O191" s="4">
        <f t="shared" si="40"/>
        <v>3008.8233999999998</v>
      </c>
      <c r="P191" s="4">
        <f t="shared" si="41"/>
        <v>23573.487539560112</v>
      </c>
      <c r="Q191">
        <f t="shared" si="42"/>
        <v>0</v>
      </c>
      <c r="R191">
        <f t="shared" si="43"/>
        <v>1</v>
      </c>
      <c r="S191">
        <f t="shared" si="44"/>
        <v>0</v>
      </c>
    </row>
    <row r="192" spans="1:19" x14ac:dyDescent="0.25">
      <c r="A192" s="1">
        <v>40457</v>
      </c>
      <c r="B192" s="2">
        <v>3190.07</v>
      </c>
      <c r="C192" s="4">
        <f t="shared" si="30"/>
        <v>3114.8630000000003</v>
      </c>
      <c r="D192" s="4">
        <f t="shared" si="31"/>
        <v>5656.0928489999824</v>
      </c>
      <c r="E192">
        <f t="shared" si="32"/>
        <v>0</v>
      </c>
      <c r="F192">
        <f t="shared" si="33"/>
        <v>1</v>
      </c>
      <c r="G192">
        <f t="shared" si="34"/>
        <v>0</v>
      </c>
      <c r="I192" s="4">
        <f t="shared" si="35"/>
        <v>3083.7780952380949</v>
      </c>
      <c r="J192" s="4">
        <f t="shared" si="36"/>
        <v>11297.969017913934</v>
      </c>
      <c r="K192">
        <f t="shared" si="37"/>
        <v>0</v>
      </c>
      <c r="L192">
        <f t="shared" si="38"/>
        <v>0</v>
      </c>
      <c r="M192">
        <f t="shared" si="39"/>
        <v>1</v>
      </c>
      <c r="O192" s="4">
        <f t="shared" si="40"/>
        <v>3012.9571999999998</v>
      </c>
      <c r="P192" s="4">
        <f t="shared" si="41"/>
        <v>31368.943923840117</v>
      </c>
      <c r="Q192">
        <f t="shared" si="42"/>
        <v>0</v>
      </c>
      <c r="R192">
        <f t="shared" si="43"/>
        <v>0</v>
      </c>
      <c r="S192">
        <f t="shared" si="44"/>
        <v>1</v>
      </c>
    </row>
    <row r="193" spans="1:19" x14ac:dyDescent="0.25">
      <c r="A193" s="1">
        <v>40458</v>
      </c>
      <c r="B193" s="2">
        <v>3166.65</v>
      </c>
      <c r="C193" s="4">
        <f t="shared" si="30"/>
        <v>3124.2600000000007</v>
      </c>
      <c r="D193" s="4">
        <f t="shared" si="31"/>
        <v>1796.9120999999507</v>
      </c>
      <c r="E193">
        <f t="shared" si="32"/>
        <v>0</v>
      </c>
      <c r="F193">
        <f t="shared" si="33"/>
        <v>0</v>
      </c>
      <c r="G193">
        <f t="shared" si="34"/>
        <v>1</v>
      </c>
      <c r="I193" s="4">
        <f t="shared" si="35"/>
        <v>3091.1823809523803</v>
      </c>
      <c r="J193" s="4">
        <f t="shared" si="36"/>
        <v>5695.3615247166654</v>
      </c>
      <c r="K193">
        <f t="shared" si="37"/>
        <v>0</v>
      </c>
      <c r="L193">
        <f t="shared" si="38"/>
        <v>1</v>
      </c>
      <c r="M193">
        <f t="shared" si="39"/>
        <v>0</v>
      </c>
      <c r="O193" s="4">
        <f t="shared" si="40"/>
        <v>3017.2891999999997</v>
      </c>
      <c r="P193" s="4">
        <f t="shared" si="41"/>
        <v>22308.648576640113</v>
      </c>
      <c r="Q193">
        <f t="shared" si="42"/>
        <v>0</v>
      </c>
      <c r="R193">
        <f t="shared" si="43"/>
        <v>1</v>
      </c>
      <c r="S193">
        <f t="shared" si="44"/>
        <v>0</v>
      </c>
    </row>
    <row r="194" spans="1:19" x14ac:dyDescent="0.25">
      <c r="A194" s="1">
        <v>40459</v>
      </c>
      <c r="B194" s="2">
        <v>3153.34</v>
      </c>
      <c r="C194" s="4">
        <f t="shared" si="30"/>
        <v>3132.6120000000001</v>
      </c>
      <c r="D194" s="4">
        <f t="shared" si="31"/>
        <v>429.64998400000269</v>
      </c>
      <c r="E194">
        <f t="shared" si="32"/>
        <v>0</v>
      </c>
      <c r="F194">
        <f t="shared" si="33"/>
        <v>0</v>
      </c>
      <c r="G194">
        <f t="shared" si="34"/>
        <v>1</v>
      </c>
      <c r="I194" s="4">
        <f t="shared" si="35"/>
        <v>3097.3995238095235</v>
      </c>
      <c r="J194" s="4">
        <f t="shared" si="36"/>
        <v>3129.3368764172797</v>
      </c>
      <c r="K194">
        <f t="shared" si="37"/>
        <v>0</v>
      </c>
      <c r="L194">
        <f t="shared" si="38"/>
        <v>1</v>
      </c>
      <c r="M194">
        <f t="shared" si="39"/>
        <v>0</v>
      </c>
      <c r="O194" s="4">
        <f t="shared" si="40"/>
        <v>3021.2824000000001</v>
      </c>
      <c r="P194" s="4">
        <f t="shared" si="41"/>
        <v>17439.209717760026</v>
      </c>
      <c r="Q194">
        <f t="shared" si="42"/>
        <v>0</v>
      </c>
      <c r="R194">
        <f t="shared" si="43"/>
        <v>1</v>
      </c>
      <c r="S194">
        <f t="shared" si="44"/>
        <v>0</v>
      </c>
    </row>
    <row r="195" spans="1:19" x14ac:dyDescent="0.25">
      <c r="A195" s="1">
        <v>40462</v>
      </c>
      <c r="B195" s="2">
        <v>3163.41</v>
      </c>
      <c r="C195" s="4">
        <f t="shared" si="30"/>
        <v>3138.6780000000003</v>
      </c>
      <c r="D195" s="4">
        <f t="shared" si="31"/>
        <v>611.67182399997603</v>
      </c>
      <c r="E195">
        <f t="shared" si="32"/>
        <v>0</v>
      </c>
      <c r="F195">
        <f t="shared" si="33"/>
        <v>1</v>
      </c>
      <c r="G195">
        <f t="shared" si="34"/>
        <v>0</v>
      </c>
      <c r="I195" s="4">
        <f t="shared" si="35"/>
        <v>3104.1576190476189</v>
      </c>
      <c r="J195" s="4">
        <f t="shared" si="36"/>
        <v>3510.8446485260729</v>
      </c>
      <c r="K195">
        <f t="shared" si="37"/>
        <v>0</v>
      </c>
      <c r="L195">
        <f t="shared" si="38"/>
        <v>0</v>
      </c>
      <c r="M195">
        <f t="shared" si="39"/>
        <v>1</v>
      </c>
      <c r="O195" s="4">
        <f t="shared" si="40"/>
        <v>3024.7615999999994</v>
      </c>
      <c r="P195" s="4">
        <f t="shared" si="41"/>
        <v>19223.378822560138</v>
      </c>
      <c r="Q195">
        <f t="shared" si="42"/>
        <v>0</v>
      </c>
      <c r="R195">
        <f t="shared" si="43"/>
        <v>0</v>
      </c>
      <c r="S195">
        <f t="shared" si="44"/>
        <v>1</v>
      </c>
    </row>
    <row r="196" spans="1:19" x14ac:dyDescent="0.25">
      <c r="A196" s="1">
        <v>40463</v>
      </c>
      <c r="B196" s="2">
        <v>3149.36</v>
      </c>
      <c r="C196" s="4">
        <f t="shared" si="30"/>
        <v>3143.6729999999998</v>
      </c>
      <c r="D196" s="4">
        <f t="shared" si="31"/>
        <v>32.341969000004013</v>
      </c>
      <c r="E196">
        <f t="shared" si="32"/>
        <v>0</v>
      </c>
      <c r="F196">
        <f t="shared" si="33"/>
        <v>0</v>
      </c>
      <c r="G196">
        <f t="shared" si="34"/>
        <v>1</v>
      </c>
      <c r="I196" s="4">
        <f t="shared" si="35"/>
        <v>3110.8780952380953</v>
      </c>
      <c r="J196" s="4">
        <f t="shared" si="36"/>
        <v>1480.8569941043147</v>
      </c>
      <c r="K196">
        <f t="shared" si="37"/>
        <v>0</v>
      </c>
      <c r="L196">
        <f t="shared" si="38"/>
        <v>1</v>
      </c>
      <c r="M196">
        <f t="shared" si="39"/>
        <v>0</v>
      </c>
      <c r="O196" s="4">
        <f t="shared" si="40"/>
        <v>3028.3221999999996</v>
      </c>
      <c r="P196" s="4">
        <f t="shared" si="41"/>
        <v>14650.149028840126</v>
      </c>
      <c r="Q196">
        <f t="shared" si="42"/>
        <v>0</v>
      </c>
      <c r="R196">
        <f t="shared" si="43"/>
        <v>1</v>
      </c>
      <c r="S196">
        <f t="shared" si="44"/>
        <v>0</v>
      </c>
    </row>
    <row r="197" spans="1:19" x14ac:dyDescent="0.25">
      <c r="A197" s="1">
        <v>40464</v>
      </c>
      <c r="B197" s="2">
        <v>3202.16</v>
      </c>
      <c r="C197" s="4">
        <f t="shared" si="30"/>
        <v>3148.8740000000003</v>
      </c>
      <c r="D197" s="4">
        <f t="shared" si="31"/>
        <v>2839.3977959999579</v>
      </c>
      <c r="E197">
        <f t="shared" si="32"/>
        <v>0</v>
      </c>
      <c r="F197">
        <f t="shared" si="33"/>
        <v>1</v>
      </c>
      <c r="G197">
        <f t="shared" si="34"/>
        <v>0</v>
      </c>
      <c r="I197" s="4">
        <f t="shared" si="35"/>
        <v>3114.8090476190478</v>
      </c>
      <c r="J197" s="4">
        <f t="shared" si="36"/>
        <v>7630.1888818593607</v>
      </c>
      <c r="K197">
        <f t="shared" si="37"/>
        <v>0</v>
      </c>
      <c r="L197">
        <f t="shared" si="38"/>
        <v>0</v>
      </c>
      <c r="M197">
        <f t="shared" si="39"/>
        <v>1</v>
      </c>
      <c r="O197" s="4">
        <f t="shared" si="40"/>
        <v>3031.3563999999997</v>
      </c>
      <c r="P197" s="4">
        <f t="shared" si="41"/>
        <v>29173.869772960064</v>
      </c>
      <c r="Q197">
        <f t="shared" si="42"/>
        <v>0</v>
      </c>
      <c r="R197">
        <f t="shared" si="43"/>
        <v>0</v>
      </c>
      <c r="S197">
        <f t="shared" si="44"/>
        <v>1</v>
      </c>
    </row>
    <row r="198" spans="1:19" x14ac:dyDescent="0.25">
      <c r="A198" s="1">
        <v>40465</v>
      </c>
      <c r="B198" s="2">
        <v>3195.02</v>
      </c>
      <c r="C198" s="4">
        <f t="shared" si="30"/>
        <v>3158.4870000000001</v>
      </c>
      <c r="D198" s="4">
        <f t="shared" si="31"/>
        <v>1334.6600889999929</v>
      </c>
      <c r="E198">
        <f t="shared" si="32"/>
        <v>0</v>
      </c>
      <c r="F198">
        <f t="shared" si="33"/>
        <v>0</v>
      </c>
      <c r="G198">
        <f t="shared" si="34"/>
        <v>1</v>
      </c>
      <c r="I198" s="4">
        <f t="shared" si="35"/>
        <v>3122.1190476190477</v>
      </c>
      <c r="J198" s="4">
        <f t="shared" si="36"/>
        <v>5314.5488580498713</v>
      </c>
      <c r="K198">
        <f t="shared" si="37"/>
        <v>0</v>
      </c>
      <c r="L198">
        <f t="shared" si="38"/>
        <v>1</v>
      </c>
      <c r="M198">
        <f t="shared" si="39"/>
        <v>0</v>
      </c>
      <c r="O198" s="4">
        <f t="shared" si="40"/>
        <v>3035.6455999999998</v>
      </c>
      <c r="P198" s="4">
        <f t="shared" si="41"/>
        <v>25400.199375360047</v>
      </c>
      <c r="Q198">
        <f t="shared" si="42"/>
        <v>0</v>
      </c>
      <c r="R198">
        <f t="shared" si="43"/>
        <v>1</v>
      </c>
      <c r="S198">
        <f t="shared" si="44"/>
        <v>0</v>
      </c>
    </row>
    <row r="199" spans="1:19" x14ac:dyDescent="0.25">
      <c r="A199" s="1">
        <v>40466</v>
      </c>
      <c r="B199" s="2">
        <v>3204.27</v>
      </c>
      <c r="C199" s="4">
        <f t="shared" si="30"/>
        <v>3168.2259999999997</v>
      </c>
      <c r="D199" s="4">
        <f t="shared" si="31"/>
        <v>1299.1699360000234</v>
      </c>
      <c r="E199">
        <f t="shared" si="32"/>
        <v>0</v>
      </c>
      <c r="F199">
        <f t="shared" si="33"/>
        <v>1</v>
      </c>
      <c r="G199">
        <f t="shared" si="34"/>
        <v>0</v>
      </c>
      <c r="I199" s="4">
        <f t="shared" si="35"/>
        <v>3128.0233333333335</v>
      </c>
      <c r="J199" s="4">
        <f t="shared" si="36"/>
        <v>5813.5541777777435</v>
      </c>
      <c r="K199">
        <f t="shared" si="37"/>
        <v>0</v>
      </c>
      <c r="L199">
        <f t="shared" si="38"/>
        <v>0</v>
      </c>
      <c r="M199">
        <f t="shared" si="39"/>
        <v>1</v>
      </c>
      <c r="O199" s="4">
        <f t="shared" si="40"/>
        <v>3039.2505999999994</v>
      </c>
      <c r="P199" s="4">
        <f t="shared" si="41"/>
        <v>27231.402376360194</v>
      </c>
      <c r="Q199">
        <f t="shared" si="42"/>
        <v>0</v>
      </c>
      <c r="R199">
        <f t="shared" si="43"/>
        <v>0</v>
      </c>
      <c r="S199">
        <f t="shared" si="44"/>
        <v>1</v>
      </c>
    </row>
    <row r="200" spans="1:19" x14ac:dyDescent="0.25">
      <c r="A200" s="1">
        <v>40469</v>
      </c>
      <c r="B200" s="2">
        <v>3181.27</v>
      </c>
      <c r="C200" s="4">
        <f t="shared" si="30"/>
        <v>3175.5630000000001</v>
      </c>
      <c r="D200" s="4">
        <f t="shared" si="31"/>
        <v>32.569848999998626</v>
      </c>
      <c r="E200">
        <f t="shared" si="32"/>
        <v>0</v>
      </c>
      <c r="F200">
        <f t="shared" si="33"/>
        <v>0</v>
      </c>
      <c r="G200">
        <f t="shared" si="34"/>
        <v>1</v>
      </c>
      <c r="I200" s="4">
        <f t="shared" si="35"/>
        <v>3134.5547619047616</v>
      </c>
      <c r="J200" s="4">
        <f t="shared" si="36"/>
        <v>2182.313470294815</v>
      </c>
      <c r="K200">
        <f t="shared" si="37"/>
        <v>0</v>
      </c>
      <c r="L200">
        <f t="shared" si="38"/>
        <v>1</v>
      </c>
      <c r="M200">
        <f t="shared" si="39"/>
        <v>0</v>
      </c>
      <c r="O200" s="4">
        <f t="shared" si="40"/>
        <v>3043.2985999999992</v>
      </c>
      <c r="P200" s="4">
        <f t="shared" si="41"/>
        <v>19036.107217960223</v>
      </c>
      <c r="Q200">
        <f t="shared" si="42"/>
        <v>0</v>
      </c>
      <c r="R200">
        <f t="shared" si="43"/>
        <v>1</v>
      </c>
      <c r="S200">
        <f t="shared" si="44"/>
        <v>0</v>
      </c>
    </row>
    <row r="201" spans="1:19" x14ac:dyDescent="0.25">
      <c r="A201" s="1">
        <v>40470</v>
      </c>
      <c r="B201" s="2">
        <v>3192.29</v>
      </c>
      <c r="C201" s="4">
        <f t="shared" si="30"/>
        <v>3176.7910000000002</v>
      </c>
      <c r="D201" s="4">
        <f t="shared" si="31"/>
        <v>240.21900099999368</v>
      </c>
      <c r="E201">
        <f t="shared" si="32"/>
        <v>0</v>
      </c>
      <c r="F201">
        <f t="shared" si="33"/>
        <v>1</v>
      </c>
      <c r="G201">
        <f t="shared" si="34"/>
        <v>0</v>
      </c>
      <c r="I201" s="4">
        <f t="shared" si="35"/>
        <v>3139.55</v>
      </c>
      <c r="J201" s="4">
        <f t="shared" si="36"/>
        <v>2781.5075999999772</v>
      </c>
      <c r="K201">
        <f t="shared" si="37"/>
        <v>0</v>
      </c>
      <c r="L201">
        <f t="shared" si="38"/>
        <v>0</v>
      </c>
      <c r="M201">
        <f t="shared" si="39"/>
        <v>1</v>
      </c>
      <c r="O201" s="4">
        <f t="shared" si="40"/>
        <v>3046.7887999999994</v>
      </c>
      <c r="P201" s="4">
        <f t="shared" si="41"/>
        <v>21170.599201440178</v>
      </c>
      <c r="Q201">
        <f t="shared" si="42"/>
        <v>0</v>
      </c>
      <c r="R201">
        <f t="shared" si="43"/>
        <v>0</v>
      </c>
      <c r="S201">
        <f t="shared" si="44"/>
        <v>1</v>
      </c>
    </row>
    <row r="202" spans="1:19" x14ac:dyDescent="0.25">
      <c r="A202" s="1">
        <v>40471</v>
      </c>
      <c r="B202" s="2">
        <v>3179.15</v>
      </c>
      <c r="C202" s="4">
        <f t="shared" si="30"/>
        <v>3179.7840000000006</v>
      </c>
      <c r="D202" s="4">
        <f t="shared" si="31"/>
        <v>0.40195600000059506</v>
      </c>
      <c r="E202">
        <f t="shared" si="32"/>
        <v>0</v>
      </c>
      <c r="F202">
        <f t="shared" si="33"/>
        <v>0</v>
      </c>
      <c r="G202">
        <f t="shared" si="34"/>
        <v>1</v>
      </c>
      <c r="I202" s="4">
        <f t="shared" si="35"/>
        <v>3144.850476190476</v>
      </c>
      <c r="J202" s="4">
        <f t="shared" si="36"/>
        <v>1176.4573335601099</v>
      </c>
      <c r="K202">
        <f t="shared" si="37"/>
        <v>0</v>
      </c>
      <c r="L202">
        <f t="shared" si="38"/>
        <v>1</v>
      </c>
      <c r="M202">
        <f t="shared" si="39"/>
        <v>0</v>
      </c>
      <c r="O202" s="4">
        <f t="shared" si="40"/>
        <v>3050.7333999999992</v>
      </c>
      <c r="P202" s="4">
        <f t="shared" si="41"/>
        <v>16490.82315556024</v>
      </c>
      <c r="Q202">
        <f t="shared" si="42"/>
        <v>0</v>
      </c>
      <c r="R202">
        <f t="shared" si="43"/>
        <v>1</v>
      </c>
      <c r="S202">
        <f t="shared" si="44"/>
        <v>0</v>
      </c>
    </row>
    <row r="203" spans="1:19" x14ac:dyDescent="0.25">
      <c r="A203" s="1">
        <v>40472</v>
      </c>
      <c r="B203" s="2">
        <v>3163.53</v>
      </c>
      <c r="C203" s="4">
        <f t="shared" si="30"/>
        <v>3178.692</v>
      </c>
      <c r="D203" s="4">
        <f t="shared" si="31"/>
        <v>229.88624399999415</v>
      </c>
      <c r="E203">
        <f t="shared" si="32"/>
        <v>0</v>
      </c>
      <c r="F203">
        <f t="shared" si="33"/>
        <v>0</v>
      </c>
      <c r="G203">
        <f t="shared" si="34"/>
        <v>1</v>
      </c>
      <c r="I203" s="4">
        <f t="shared" si="35"/>
        <v>3148.8390476190475</v>
      </c>
      <c r="J203" s="4">
        <f t="shared" si="36"/>
        <v>215.82408185941964</v>
      </c>
      <c r="K203">
        <f t="shared" si="37"/>
        <v>0</v>
      </c>
      <c r="L203">
        <f t="shared" si="38"/>
        <v>1</v>
      </c>
      <c r="M203">
        <f t="shared" si="39"/>
        <v>0</v>
      </c>
      <c r="O203" s="4">
        <f t="shared" si="40"/>
        <v>3054.6305999999995</v>
      </c>
      <c r="P203" s="4">
        <f t="shared" si="41"/>
        <v>11859.079320360152</v>
      </c>
      <c r="Q203">
        <f t="shared" si="42"/>
        <v>0</v>
      </c>
      <c r="R203">
        <f t="shared" si="43"/>
        <v>1</v>
      </c>
      <c r="S203">
        <f t="shared" si="44"/>
        <v>0</v>
      </c>
    </row>
    <row r="204" spans="1:19" x14ac:dyDescent="0.25">
      <c r="A204" s="1">
        <v>40473</v>
      </c>
      <c r="B204" s="2">
        <v>3173.57</v>
      </c>
      <c r="C204" s="4">
        <f t="shared" si="30"/>
        <v>3178.38</v>
      </c>
      <c r="D204" s="4">
        <f t="shared" si="31"/>
        <v>23.136099999999477</v>
      </c>
      <c r="E204">
        <f t="shared" si="32"/>
        <v>1</v>
      </c>
      <c r="F204">
        <f t="shared" si="33"/>
        <v>1</v>
      </c>
      <c r="G204">
        <f t="shared" si="34"/>
        <v>1</v>
      </c>
      <c r="I204" s="4">
        <f t="shared" si="35"/>
        <v>3152.0500000000006</v>
      </c>
      <c r="J204" s="4">
        <f t="shared" si="36"/>
        <v>463.11039999997962</v>
      </c>
      <c r="K204">
        <f t="shared" si="37"/>
        <v>0</v>
      </c>
      <c r="L204">
        <f t="shared" si="38"/>
        <v>0</v>
      </c>
      <c r="M204">
        <f t="shared" si="39"/>
        <v>1</v>
      </c>
      <c r="O204" s="4">
        <f t="shared" si="40"/>
        <v>3058.9159999999993</v>
      </c>
      <c r="P204" s="4">
        <f t="shared" si="41"/>
        <v>13145.539716000209</v>
      </c>
      <c r="Q204">
        <f t="shared" si="42"/>
        <v>0</v>
      </c>
      <c r="R204">
        <f t="shared" si="43"/>
        <v>0</v>
      </c>
      <c r="S204">
        <f t="shared" si="44"/>
        <v>1</v>
      </c>
    </row>
    <row r="205" spans="1:19" x14ac:dyDescent="0.25">
      <c r="A205" s="1">
        <v>40476</v>
      </c>
      <c r="B205" s="2">
        <v>3182.08</v>
      </c>
      <c r="C205" s="4">
        <f t="shared" ref="C205:C268" si="45">SUM(B195:B204)/10</f>
        <v>3180.4030000000002</v>
      </c>
      <c r="D205" s="4">
        <f t="shared" ref="D205:D268" si="46">($B205-C205)^2</f>
        <v>2.8123289999989263</v>
      </c>
      <c r="E205">
        <f t="shared" ref="E205:E268" si="47">IF($B204&gt;C205,0,1)</f>
        <v>1</v>
      </c>
      <c r="F205">
        <f t="shared" ref="F205:F268" si="48">IF($B205&gt;$B204,1,0)</f>
        <v>1</v>
      </c>
      <c r="G205">
        <f t="shared" ref="G205:G268" si="49">IF(E205=F205,1,0)</f>
        <v>1</v>
      </c>
      <c r="I205" s="4">
        <f t="shared" si="35"/>
        <v>3156.356666666667</v>
      </c>
      <c r="J205" s="4">
        <f t="shared" si="36"/>
        <v>661.68987777775567</v>
      </c>
      <c r="K205">
        <f t="shared" si="37"/>
        <v>0</v>
      </c>
      <c r="L205">
        <f t="shared" si="38"/>
        <v>0</v>
      </c>
      <c r="M205">
        <f t="shared" si="39"/>
        <v>1</v>
      </c>
      <c r="O205" s="4">
        <f t="shared" si="40"/>
        <v>3063.8465999999999</v>
      </c>
      <c r="P205" s="4">
        <f t="shared" si="41"/>
        <v>13979.136875560018</v>
      </c>
      <c r="Q205">
        <f t="shared" si="42"/>
        <v>0</v>
      </c>
      <c r="R205">
        <f t="shared" si="43"/>
        <v>0</v>
      </c>
      <c r="S205">
        <f t="shared" si="44"/>
        <v>1</v>
      </c>
    </row>
    <row r="206" spans="1:19" x14ac:dyDescent="0.25">
      <c r="A206" s="1">
        <v>40477</v>
      </c>
      <c r="B206" s="2">
        <v>3162.51</v>
      </c>
      <c r="C206" s="4">
        <f t="shared" si="45"/>
        <v>3182.2700000000004</v>
      </c>
      <c r="D206" s="4">
        <f t="shared" si="46"/>
        <v>390.45760000000865</v>
      </c>
      <c r="E206">
        <f t="shared" si="47"/>
        <v>1</v>
      </c>
      <c r="F206">
        <f t="shared" si="48"/>
        <v>0</v>
      </c>
      <c r="G206">
        <f t="shared" si="49"/>
        <v>0</v>
      </c>
      <c r="I206" s="4">
        <f t="shared" si="35"/>
        <v>3160.6138095238093</v>
      </c>
      <c r="J206" s="4">
        <f t="shared" si="36"/>
        <v>3.5955383219970547</v>
      </c>
      <c r="K206">
        <f t="shared" si="37"/>
        <v>0</v>
      </c>
      <c r="L206">
        <f t="shared" si="38"/>
        <v>1</v>
      </c>
      <c r="M206">
        <f t="shared" si="39"/>
        <v>0</v>
      </c>
      <c r="O206" s="4">
        <f t="shared" si="40"/>
        <v>3068.6887999999994</v>
      </c>
      <c r="P206" s="4">
        <f t="shared" si="41"/>
        <v>8802.4175694401456</v>
      </c>
      <c r="Q206">
        <f t="shared" si="42"/>
        <v>0</v>
      </c>
      <c r="R206">
        <f t="shared" si="43"/>
        <v>1</v>
      </c>
      <c r="S206">
        <f t="shared" si="44"/>
        <v>0</v>
      </c>
    </row>
    <row r="207" spans="1:19" x14ac:dyDescent="0.25">
      <c r="A207" s="1">
        <v>40478</v>
      </c>
      <c r="B207" s="2">
        <v>3124.38</v>
      </c>
      <c r="C207" s="4">
        <f t="shared" si="45"/>
        <v>3183.5850000000005</v>
      </c>
      <c r="D207" s="4">
        <f t="shared" si="46"/>
        <v>3505.2320250000453</v>
      </c>
      <c r="E207">
        <f t="shared" si="47"/>
        <v>1</v>
      </c>
      <c r="F207">
        <f t="shared" si="48"/>
        <v>0</v>
      </c>
      <c r="G207">
        <f t="shared" si="49"/>
        <v>0</v>
      </c>
      <c r="I207" s="4">
        <f t="shared" si="35"/>
        <v>3162.9495238095233</v>
      </c>
      <c r="J207" s="4">
        <f t="shared" si="36"/>
        <v>1487.6081668933741</v>
      </c>
      <c r="K207">
        <f t="shared" si="37"/>
        <v>1</v>
      </c>
      <c r="L207">
        <f t="shared" si="38"/>
        <v>1</v>
      </c>
      <c r="M207">
        <f t="shared" si="39"/>
        <v>1</v>
      </c>
      <c r="O207" s="4">
        <f t="shared" si="40"/>
        <v>3073.2687999999998</v>
      </c>
      <c r="P207" s="4">
        <f t="shared" si="41"/>
        <v>2612.3547654400286</v>
      </c>
      <c r="Q207">
        <f t="shared" si="42"/>
        <v>0</v>
      </c>
      <c r="R207">
        <f t="shared" si="43"/>
        <v>1</v>
      </c>
      <c r="S207">
        <f t="shared" si="44"/>
        <v>0</v>
      </c>
    </row>
    <row r="208" spans="1:19" x14ac:dyDescent="0.25">
      <c r="A208" s="1">
        <v>40479</v>
      </c>
      <c r="B208" s="2">
        <v>3129.5</v>
      </c>
      <c r="C208" s="4">
        <f t="shared" si="45"/>
        <v>3175.8070000000002</v>
      </c>
      <c r="D208" s="4">
        <f t="shared" si="46"/>
        <v>2144.3382490000226</v>
      </c>
      <c r="E208">
        <f t="shared" si="47"/>
        <v>1</v>
      </c>
      <c r="F208">
        <f t="shared" si="48"/>
        <v>1</v>
      </c>
      <c r="G208">
        <f t="shared" si="49"/>
        <v>1</v>
      </c>
      <c r="I208" s="4">
        <f t="shared" si="35"/>
        <v>3164.2366666666667</v>
      </c>
      <c r="J208" s="4">
        <f t="shared" si="36"/>
        <v>1206.6360111111119</v>
      </c>
      <c r="K208">
        <f t="shared" si="37"/>
        <v>1</v>
      </c>
      <c r="L208">
        <f t="shared" si="38"/>
        <v>0</v>
      </c>
      <c r="M208">
        <f t="shared" si="39"/>
        <v>0</v>
      </c>
      <c r="O208" s="4">
        <f t="shared" si="40"/>
        <v>3077.2892000000006</v>
      </c>
      <c r="P208" s="4">
        <f t="shared" si="41"/>
        <v>2725.9676366399353</v>
      </c>
      <c r="Q208">
        <f t="shared" si="42"/>
        <v>0</v>
      </c>
      <c r="R208">
        <f t="shared" si="43"/>
        <v>0</v>
      </c>
      <c r="S208">
        <f t="shared" si="44"/>
        <v>1</v>
      </c>
    </row>
    <row r="209" spans="1:19" x14ac:dyDescent="0.25">
      <c r="A209" s="1">
        <v>40480</v>
      </c>
      <c r="B209" s="2">
        <v>3142.62</v>
      </c>
      <c r="C209" s="4">
        <f t="shared" si="45"/>
        <v>3169.2550000000006</v>
      </c>
      <c r="D209" s="4">
        <f t="shared" si="46"/>
        <v>709.42322500003581</v>
      </c>
      <c r="E209">
        <f t="shared" si="47"/>
        <v>1</v>
      </c>
      <c r="F209">
        <f t="shared" si="48"/>
        <v>1</v>
      </c>
      <c r="G209">
        <f t="shared" si="49"/>
        <v>1</v>
      </c>
      <c r="I209" s="4">
        <f t="shared" si="35"/>
        <v>3165.3542857142857</v>
      </c>
      <c r="J209" s="4">
        <f t="shared" si="36"/>
        <v>516.84774693877762</v>
      </c>
      <c r="K209">
        <f t="shared" si="37"/>
        <v>1</v>
      </c>
      <c r="L209">
        <f t="shared" si="38"/>
        <v>0</v>
      </c>
      <c r="M209">
        <f t="shared" si="39"/>
        <v>0</v>
      </c>
      <c r="O209" s="4">
        <f t="shared" si="40"/>
        <v>3081.4918000000007</v>
      </c>
      <c r="P209" s="4">
        <f t="shared" si="41"/>
        <v>3736.6568352399017</v>
      </c>
      <c r="Q209">
        <f t="shared" si="42"/>
        <v>0</v>
      </c>
      <c r="R209">
        <f t="shared" si="43"/>
        <v>0</v>
      </c>
      <c r="S209">
        <f t="shared" si="44"/>
        <v>1</v>
      </c>
    </row>
    <row r="210" spans="1:19" x14ac:dyDescent="0.25">
      <c r="A210" s="1">
        <v>40483</v>
      </c>
      <c r="B210" s="2">
        <v>3192.18</v>
      </c>
      <c r="C210" s="4">
        <f t="shared" si="45"/>
        <v>3163.09</v>
      </c>
      <c r="D210" s="4">
        <f t="shared" si="46"/>
        <v>846.22809999998196</v>
      </c>
      <c r="E210">
        <f t="shared" si="47"/>
        <v>1</v>
      </c>
      <c r="F210">
        <f t="shared" si="48"/>
        <v>1</v>
      </c>
      <c r="G210">
        <f t="shared" si="49"/>
        <v>1</v>
      </c>
      <c r="I210" s="4">
        <f t="shared" si="35"/>
        <v>3167.4966666666664</v>
      </c>
      <c r="J210" s="4">
        <f t="shared" si="36"/>
        <v>609.2669444444474</v>
      </c>
      <c r="K210">
        <f t="shared" si="37"/>
        <v>1</v>
      </c>
      <c r="L210">
        <f t="shared" si="38"/>
        <v>0</v>
      </c>
      <c r="M210">
        <f t="shared" si="39"/>
        <v>0</v>
      </c>
      <c r="O210" s="4">
        <f t="shared" si="40"/>
        <v>3085.4088000000006</v>
      </c>
      <c r="P210" s="4">
        <f t="shared" si="41"/>
        <v>11400.089149439835</v>
      </c>
      <c r="Q210">
        <f t="shared" si="42"/>
        <v>0</v>
      </c>
      <c r="R210">
        <f t="shared" si="43"/>
        <v>0</v>
      </c>
      <c r="S210">
        <f t="shared" si="44"/>
        <v>1</v>
      </c>
    </row>
    <row r="211" spans="1:19" x14ac:dyDescent="0.25">
      <c r="A211" s="1">
        <v>40484</v>
      </c>
      <c r="B211" s="2">
        <v>3205.28</v>
      </c>
      <c r="C211" s="4">
        <f t="shared" si="45"/>
        <v>3164.181</v>
      </c>
      <c r="D211" s="4">
        <f t="shared" si="46"/>
        <v>1689.1278010000131</v>
      </c>
      <c r="E211">
        <f t="shared" si="47"/>
        <v>0</v>
      </c>
      <c r="F211">
        <f t="shared" si="48"/>
        <v>1</v>
      </c>
      <c r="G211">
        <f t="shared" si="49"/>
        <v>0</v>
      </c>
      <c r="I211" s="4">
        <f t="shared" si="35"/>
        <v>3170.4147619047621</v>
      </c>
      <c r="J211" s="4">
        <f t="shared" si="36"/>
        <v>1215.584827437639</v>
      </c>
      <c r="K211">
        <f t="shared" si="37"/>
        <v>0</v>
      </c>
      <c r="L211">
        <f t="shared" si="38"/>
        <v>0</v>
      </c>
      <c r="M211">
        <f t="shared" si="39"/>
        <v>1</v>
      </c>
      <c r="O211" s="4">
        <f t="shared" si="40"/>
        <v>3090.5228000000002</v>
      </c>
      <c r="P211" s="4">
        <f t="shared" si="41"/>
        <v>13169.214951840002</v>
      </c>
      <c r="Q211">
        <f t="shared" si="42"/>
        <v>0</v>
      </c>
      <c r="R211">
        <f t="shared" si="43"/>
        <v>0</v>
      </c>
      <c r="S211">
        <f t="shared" si="44"/>
        <v>1</v>
      </c>
    </row>
    <row r="212" spans="1:19" x14ac:dyDescent="0.25">
      <c r="A212" s="1">
        <v>40485</v>
      </c>
      <c r="B212" s="2">
        <v>3224.97</v>
      </c>
      <c r="C212" s="4">
        <f t="shared" si="45"/>
        <v>3165.48</v>
      </c>
      <c r="D212" s="4">
        <f t="shared" si="46"/>
        <v>3539.0600999999742</v>
      </c>
      <c r="E212">
        <f t="shared" si="47"/>
        <v>0</v>
      </c>
      <c r="F212">
        <f t="shared" si="48"/>
        <v>1</v>
      </c>
      <c r="G212">
        <f t="shared" si="49"/>
        <v>0</v>
      </c>
      <c r="I212" s="4">
        <f t="shared" si="35"/>
        <v>3172.1428571428573</v>
      </c>
      <c r="J212" s="4">
        <f t="shared" si="36"/>
        <v>2790.707022448938</v>
      </c>
      <c r="K212">
        <f t="shared" si="37"/>
        <v>0</v>
      </c>
      <c r="L212">
        <f t="shared" si="38"/>
        <v>0</v>
      </c>
      <c r="M212">
        <f t="shared" si="39"/>
        <v>1</v>
      </c>
      <c r="O212" s="4">
        <f t="shared" si="40"/>
        <v>3096.1086000000005</v>
      </c>
      <c r="P212" s="4">
        <f t="shared" si="41"/>
        <v>16605.260409959825</v>
      </c>
      <c r="Q212">
        <f t="shared" si="42"/>
        <v>0</v>
      </c>
      <c r="R212">
        <f t="shared" si="43"/>
        <v>0</v>
      </c>
      <c r="S212">
        <f t="shared" si="44"/>
        <v>1</v>
      </c>
    </row>
    <row r="213" spans="1:19" x14ac:dyDescent="0.25">
      <c r="A213" s="1">
        <v>40486</v>
      </c>
      <c r="B213" s="2">
        <v>3240.31</v>
      </c>
      <c r="C213" s="4">
        <f t="shared" si="45"/>
        <v>3170.0619999999999</v>
      </c>
      <c r="D213" s="4">
        <f t="shared" si="46"/>
        <v>4934.7815040000069</v>
      </c>
      <c r="E213">
        <f t="shared" si="47"/>
        <v>0</v>
      </c>
      <c r="F213">
        <f t="shared" si="48"/>
        <v>1</v>
      </c>
      <c r="G213">
        <f t="shared" si="49"/>
        <v>0</v>
      </c>
      <c r="I213" s="4">
        <f t="shared" si="35"/>
        <v>3175.1242857142856</v>
      </c>
      <c r="J213" s="4">
        <f t="shared" si="36"/>
        <v>4249.177346938779</v>
      </c>
      <c r="K213">
        <f t="shared" si="37"/>
        <v>0</v>
      </c>
      <c r="L213">
        <f t="shared" si="38"/>
        <v>0</v>
      </c>
      <c r="M213">
        <f t="shared" si="39"/>
        <v>1</v>
      </c>
      <c r="O213" s="4">
        <f t="shared" si="40"/>
        <v>3102.1510000000003</v>
      </c>
      <c r="P213" s="4">
        <f t="shared" si="41"/>
        <v>19087.909280999902</v>
      </c>
      <c r="Q213">
        <f t="shared" si="42"/>
        <v>0</v>
      </c>
      <c r="R213">
        <f t="shared" si="43"/>
        <v>0</v>
      </c>
      <c r="S213">
        <f t="shared" si="44"/>
        <v>1</v>
      </c>
    </row>
    <row r="214" spans="1:19" x14ac:dyDescent="0.25">
      <c r="A214" s="1">
        <v>40490</v>
      </c>
      <c r="B214" s="2">
        <v>3300.4</v>
      </c>
      <c r="C214" s="4">
        <f t="shared" si="45"/>
        <v>3177.7400000000002</v>
      </c>
      <c r="D214" s="4">
        <f t="shared" si="46"/>
        <v>15045.475599999965</v>
      </c>
      <c r="E214">
        <f t="shared" si="47"/>
        <v>0</v>
      </c>
      <c r="F214">
        <f t="shared" si="48"/>
        <v>1</v>
      </c>
      <c r="G214">
        <f t="shared" si="49"/>
        <v>0</v>
      </c>
      <c r="I214" s="4">
        <f t="shared" si="35"/>
        <v>3177.5166666666669</v>
      </c>
      <c r="J214" s="4">
        <f t="shared" si="36"/>
        <v>15100.313611111082</v>
      </c>
      <c r="K214">
        <f t="shared" si="37"/>
        <v>0</v>
      </c>
      <c r="L214">
        <f t="shared" si="38"/>
        <v>0</v>
      </c>
      <c r="M214">
        <f t="shared" si="39"/>
        <v>1</v>
      </c>
      <c r="O214" s="4">
        <f t="shared" si="40"/>
        <v>3108.4262000000003</v>
      </c>
      <c r="P214" s="4">
        <f t="shared" si="41"/>
        <v>36853.939886439905</v>
      </c>
      <c r="Q214">
        <f t="shared" si="42"/>
        <v>0</v>
      </c>
      <c r="R214">
        <f t="shared" si="43"/>
        <v>0</v>
      </c>
      <c r="S214">
        <f t="shared" si="44"/>
        <v>1</v>
      </c>
    </row>
    <row r="215" spans="1:19" x14ac:dyDescent="0.25">
      <c r="A215" s="1">
        <v>40491</v>
      </c>
      <c r="B215" s="2">
        <v>3313.61</v>
      </c>
      <c r="C215" s="4">
        <f t="shared" si="45"/>
        <v>3190.4230000000002</v>
      </c>
      <c r="D215" s="4">
        <f t="shared" si="46"/>
        <v>15175.036968999975</v>
      </c>
      <c r="E215">
        <f t="shared" si="47"/>
        <v>0</v>
      </c>
      <c r="F215">
        <f t="shared" si="48"/>
        <v>1</v>
      </c>
      <c r="G215">
        <f t="shared" si="49"/>
        <v>0</v>
      </c>
      <c r="I215" s="4">
        <f t="shared" si="35"/>
        <v>3183.8857142857146</v>
      </c>
      <c r="J215" s="4">
        <f t="shared" si="36"/>
        <v>16828.390304081589</v>
      </c>
      <c r="K215">
        <f t="shared" si="37"/>
        <v>0</v>
      </c>
      <c r="L215">
        <f t="shared" si="38"/>
        <v>0</v>
      </c>
      <c r="M215">
        <f t="shared" si="39"/>
        <v>1</v>
      </c>
      <c r="O215" s="4">
        <f t="shared" si="40"/>
        <v>3115.9168</v>
      </c>
      <c r="P215" s="4">
        <f t="shared" si="41"/>
        <v>39082.601326240067</v>
      </c>
      <c r="Q215">
        <f t="shared" si="42"/>
        <v>0</v>
      </c>
      <c r="R215">
        <f t="shared" si="43"/>
        <v>0</v>
      </c>
      <c r="S215">
        <f t="shared" si="44"/>
        <v>1</v>
      </c>
    </row>
    <row r="216" spans="1:19" x14ac:dyDescent="0.25">
      <c r="A216" s="1">
        <v>40492</v>
      </c>
      <c r="B216" s="2">
        <v>3289.24</v>
      </c>
      <c r="C216" s="4">
        <f t="shared" si="45"/>
        <v>3203.576</v>
      </c>
      <c r="D216" s="4">
        <f t="shared" si="46"/>
        <v>7338.3208959999592</v>
      </c>
      <c r="E216">
        <f t="shared" si="47"/>
        <v>0</v>
      </c>
      <c r="F216">
        <f t="shared" si="48"/>
        <v>0</v>
      </c>
      <c r="G216">
        <f t="shared" si="49"/>
        <v>1</v>
      </c>
      <c r="I216" s="4">
        <f t="shared" ref="I216:I279" si="50">SUM(B195:B215)/21</f>
        <v>3191.5176190476186</v>
      </c>
      <c r="J216" s="4">
        <f t="shared" ref="J216:J279" si="51">($B216-I216)^2</f>
        <v>9549.6637390023097</v>
      </c>
      <c r="K216">
        <f t="shared" ref="K216:K279" si="52">IF($B215&gt;I216,0,1)</f>
        <v>0</v>
      </c>
      <c r="L216">
        <f t="shared" ref="L216:L279" si="53">IF($B215&gt;$B216,1,0)</f>
        <v>1</v>
      </c>
      <c r="M216">
        <f t="shared" ref="M216:M279" si="54">IF(K216=L216,1,0)</f>
        <v>0</v>
      </c>
      <c r="O216" s="4">
        <f t="shared" si="40"/>
        <v>3123.4141999999997</v>
      </c>
      <c r="P216" s="4">
        <f t="shared" si="41"/>
        <v>27498.195945640025</v>
      </c>
      <c r="Q216">
        <f t="shared" si="42"/>
        <v>0</v>
      </c>
      <c r="R216">
        <f t="shared" si="43"/>
        <v>1</v>
      </c>
      <c r="S216">
        <f t="shared" si="44"/>
        <v>0</v>
      </c>
    </row>
    <row r="217" spans="1:19" x14ac:dyDescent="0.25">
      <c r="A217" s="1">
        <v>40493</v>
      </c>
      <c r="B217" s="2">
        <v>3293.39</v>
      </c>
      <c r="C217" s="4">
        <f t="shared" si="45"/>
        <v>3216.2490000000007</v>
      </c>
      <c r="D217" s="4">
        <f t="shared" si="46"/>
        <v>5950.7338809998719</v>
      </c>
      <c r="E217">
        <f t="shared" si="47"/>
        <v>0</v>
      </c>
      <c r="F217">
        <f t="shared" si="48"/>
        <v>1</v>
      </c>
      <c r="G217">
        <f t="shared" si="49"/>
        <v>0</v>
      </c>
      <c r="I217" s="4">
        <f t="shared" si="50"/>
        <v>3197.5095238095246</v>
      </c>
      <c r="J217" s="4">
        <f t="shared" si="51"/>
        <v>9193.0657145122987</v>
      </c>
      <c r="K217">
        <f t="shared" si="52"/>
        <v>0</v>
      </c>
      <c r="L217">
        <f t="shared" si="53"/>
        <v>0</v>
      </c>
      <c r="M217">
        <f t="shared" si="54"/>
        <v>1</v>
      </c>
      <c r="O217" s="4">
        <f t="shared" si="40"/>
        <v>3130.0577999999996</v>
      </c>
      <c r="P217" s="4">
        <f t="shared" si="41"/>
        <v>26677.407556840091</v>
      </c>
      <c r="Q217">
        <f t="shared" si="42"/>
        <v>0</v>
      </c>
      <c r="R217">
        <f t="shared" si="43"/>
        <v>0</v>
      </c>
      <c r="S217">
        <f t="shared" si="44"/>
        <v>1</v>
      </c>
    </row>
    <row r="218" spans="1:19" x14ac:dyDescent="0.25">
      <c r="A218" s="1">
        <v>40494</v>
      </c>
      <c r="B218" s="2">
        <v>3252</v>
      </c>
      <c r="C218" s="4">
        <f t="shared" si="45"/>
        <v>3233.15</v>
      </c>
      <c r="D218" s="4">
        <f t="shared" si="46"/>
        <v>355.32249999999658</v>
      </c>
      <c r="E218">
        <f t="shared" si="47"/>
        <v>0</v>
      </c>
      <c r="F218">
        <f t="shared" si="48"/>
        <v>0</v>
      </c>
      <c r="G218">
        <f t="shared" si="49"/>
        <v>1</v>
      </c>
      <c r="I218" s="4">
        <f t="shared" si="50"/>
        <v>3204.3680952380955</v>
      </c>
      <c r="J218" s="4">
        <f t="shared" si="51"/>
        <v>2268.7983512471387</v>
      </c>
      <c r="K218">
        <f t="shared" si="52"/>
        <v>0</v>
      </c>
      <c r="L218">
        <f t="shared" si="53"/>
        <v>1</v>
      </c>
      <c r="M218">
        <f t="shared" si="54"/>
        <v>0</v>
      </c>
      <c r="O218" s="4">
        <f t="shared" si="40"/>
        <v>3136.9189999999999</v>
      </c>
      <c r="P218" s="4">
        <f t="shared" si="41"/>
        <v>13243.63656100003</v>
      </c>
      <c r="Q218">
        <f t="shared" si="42"/>
        <v>0</v>
      </c>
      <c r="R218">
        <f t="shared" si="43"/>
        <v>1</v>
      </c>
      <c r="S218">
        <f t="shared" si="44"/>
        <v>0</v>
      </c>
    </row>
    <row r="219" spans="1:19" x14ac:dyDescent="0.25">
      <c r="A219" s="1">
        <v>40497</v>
      </c>
      <c r="B219" s="2">
        <v>3236.8</v>
      </c>
      <c r="C219" s="4">
        <f t="shared" si="45"/>
        <v>3245.4</v>
      </c>
      <c r="D219" s="4">
        <f t="shared" si="46"/>
        <v>73.959999999998431</v>
      </c>
      <c r="E219">
        <f t="shared" si="47"/>
        <v>0</v>
      </c>
      <c r="F219">
        <f t="shared" si="48"/>
        <v>0</v>
      </c>
      <c r="G219">
        <f t="shared" si="49"/>
        <v>1</v>
      </c>
      <c r="I219" s="4">
        <f t="shared" si="50"/>
        <v>3206.741428571429</v>
      </c>
      <c r="J219" s="4">
        <f t="shared" si="51"/>
        <v>903.51771632651764</v>
      </c>
      <c r="K219">
        <f t="shared" si="52"/>
        <v>0</v>
      </c>
      <c r="L219">
        <f t="shared" si="53"/>
        <v>1</v>
      </c>
      <c r="M219">
        <f t="shared" si="54"/>
        <v>0</v>
      </c>
      <c r="O219" s="4">
        <f t="shared" si="40"/>
        <v>3142.3024</v>
      </c>
      <c r="P219" s="4">
        <f t="shared" si="41"/>
        <v>8929.7964057600275</v>
      </c>
      <c r="Q219">
        <f t="shared" si="42"/>
        <v>0</v>
      </c>
      <c r="R219">
        <f t="shared" si="43"/>
        <v>1</v>
      </c>
      <c r="S219">
        <f t="shared" si="44"/>
        <v>0</v>
      </c>
    </row>
    <row r="220" spans="1:19" x14ac:dyDescent="0.25">
      <c r="A220" s="1">
        <v>40498</v>
      </c>
      <c r="B220" s="2">
        <v>3212.1</v>
      </c>
      <c r="C220" s="4">
        <f t="shared" si="45"/>
        <v>3254.8179999999998</v>
      </c>
      <c r="D220" s="4">
        <f t="shared" si="46"/>
        <v>1824.8275239999869</v>
      </c>
      <c r="E220">
        <f t="shared" si="47"/>
        <v>1</v>
      </c>
      <c r="F220">
        <f t="shared" si="48"/>
        <v>0</v>
      </c>
      <c r="G220">
        <f t="shared" si="49"/>
        <v>0</v>
      </c>
      <c r="I220" s="4">
        <f t="shared" si="50"/>
        <v>3208.7309523809527</v>
      </c>
      <c r="J220" s="4">
        <f t="shared" si="51"/>
        <v>11.35048185940795</v>
      </c>
      <c r="K220">
        <f t="shared" si="52"/>
        <v>0</v>
      </c>
      <c r="L220">
        <f t="shared" si="53"/>
        <v>1</v>
      </c>
      <c r="M220">
        <f t="shared" si="54"/>
        <v>0</v>
      </c>
      <c r="O220" s="4">
        <f t="shared" si="40"/>
        <v>3147.3051999999998</v>
      </c>
      <c r="P220" s="4">
        <f t="shared" si="41"/>
        <v>4198.3661070400158</v>
      </c>
      <c r="Q220">
        <f t="shared" si="42"/>
        <v>0</v>
      </c>
      <c r="R220">
        <f t="shared" si="43"/>
        <v>1</v>
      </c>
      <c r="S220">
        <f t="shared" si="44"/>
        <v>0</v>
      </c>
    </row>
    <row r="221" spans="1:19" x14ac:dyDescent="0.25">
      <c r="A221" s="1">
        <v>40500</v>
      </c>
      <c r="B221" s="2">
        <v>3215.22</v>
      </c>
      <c r="C221" s="4">
        <f t="shared" si="45"/>
        <v>3256.8099999999995</v>
      </c>
      <c r="D221" s="4">
        <f t="shared" si="46"/>
        <v>1729.7280999999743</v>
      </c>
      <c r="E221">
        <f t="shared" si="47"/>
        <v>1</v>
      </c>
      <c r="F221">
        <f t="shared" si="48"/>
        <v>1</v>
      </c>
      <c r="G221">
        <f t="shared" si="49"/>
        <v>1</v>
      </c>
      <c r="I221" s="4">
        <f t="shared" si="50"/>
        <v>3209.10380952381</v>
      </c>
      <c r="J221" s="4">
        <f t="shared" si="51"/>
        <v>37.407785941034639</v>
      </c>
      <c r="K221">
        <f t="shared" si="52"/>
        <v>0</v>
      </c>
      <c r="L221">
        <f t="shared" si="53"/>
        <v>0</v>
      </c>
      <c r="M221">
        <f t="shared" si="54"/>
        <v>1</v>
      </c>
      <c r="O221" s="4">
        <f t="shared" si="40"/>
        <v>3151.4959999999992</v>
      </c>
      <c r="P221" s="4">
        <f t="shared" si="41"/>
        <v>4060.7481760000783</v>
      </c>
      <c r="Q221">
        <f t="shared" si="42"/>
        <v>0</v>
      </c>
      <c r="R221">
        <f t="shared" si="43"/>
        <v>0</v>
      </c>
      <c r="S221">
        <f t="shared" si="44"/>
        <v>1</v>
      </c>
    </row>
    <row r="222" spans="1:19" x14ac:dyDescent="0.25">
      <c r="A222" s="1">
        <v>40501</v>
      </c>
      <c r="B222" s="2">
        <v>3197.37</v>
      </c>
      <c r="C222" s="4">
        <f t="shared" si="45"/>
        <v>3257.8040000000001</v>
      </c>
      <c r="D222" s="4">
        <f t="shared" si="46"/>
        <v>3652.2683560000237</v>
      </c>
      <c r="E222">
        <f t="shared" si="47"/>
        <v>1</v>
      </c>
      <c r="F222">
        <f t="shared" si="48"/>
        <v>0</v>
      </c>
      <c r="G222">
        <f t="shared" si="49"/>
        <v>0</v>
      </c>
      <c r="I222" s="4">
        <f t="shared" si="50"/>
        <v>3210.7204761904763</v>
      </c>
      <c r="J222" s="4">
        <f t="shared" si="51"/>
        <v>178.23521451247876</v>
      </c>
      <c r="K222">
        <f t="shared" si="52"/>
        <v>0</v>
      </c>
      <c r="L222">
        <f t="shared" si="53"/>
        <v>1</v>
      </c>
      <c r="M222">
        <f t="shared" si="54"/>
        <v>0</v>
      </c>
      <c r="O222" s="4">
        <f t="shared" si="40"/>
        <v>3155.1087999999995</v>
      </c>
      <c r="P222" s="4">
        <f t="shared" si="41"/>
        <v>1786.0090254400313</v>
      </c>
      <c r="Q222">
        <f t="shared" si="42"/>
        <v>0</v>
      </c>
      <c r="R222">
        <f t="shared" si="43"/>
        <v>1</v>
      </c>
      <c r="S222">
        <f t="shared" si="44"/>
        <v>0</v>
      </c>
    </row>
    <row r="223" spans="1:19" x14ac:dyDescent="0.25">
      <c r="A223" s="1">
        <v>40504</v>
      </c>
      <c r="B223" s="2">
        <v>3190.92</v>
      </c>
      <c r="C223" s="4">
        <f t="shared" si="45"/>
        <v>3255.0439999999999</v>
      </c>
      <c r="D223" s="4">
        <f t="shared" si="46"/>
        <v>4111.8873759999742</v>
      </c>
      <c r="E223">
        <f t="shared" si="47"/>
        <v>1</v>
      </c>
      <c r="F223">
        <f t="shared" si="48"/>
        <v>0</v>
      </c>
      <c r="G223">
        <f t="shared" si="49"/>
        <v>0</v>
      </c>
      <c r="I223" s="4">
        <f t="shared" si="50"/>
        <v>3210.9623809523805</v>
      </c>
      <c r="J223" s="4">
        <f t="shared" si="51"/>
        <v>401.69703424034174</v>
      </c>
      <c r="K223">
        <f t="shared" si="52"/>
        <v>1</v>
      </c>
      <c r="L223">
        <f t="shared" si="53"/>
        <v>1</v>
      </c>
      <c r="M223">
        <f t="shared" si="54"/>
        <v>1</v>
      </c>
      <c r="O223" s="4">
        <f t="shared" si="40"/>
        <v>3158.3343999999993</v>
      </c>
      <c r="P223" s="4">
        <f t="shared" si="41"/>
        <v>1061.8213273600518</v>
      </c>
      <c r="Q223">
        <f t="shared" si="42"/>
        <v>0</v>
      </c>
      <c r="R223">
        <f t="shared" si="43"/>
        <v>1</v>
      </c>
      <c r="S223">
        <f t="shared" si="44"/>
        <v>0</v>
      </c>
    </row>
    <row r="224" spans="1:19" x14ac:dyDescent="0.25">
      <c r="A224" s="1">
        <v>40505</v>
      </c>
      <c r="B224" s="2">
        <v>3126.3</v>
      </c>
      <c r="C224" s="4">
        <f t="shared" si="45"/>
        <v>3250.1049999999996</v>
      </c>
      <c r="D224" s="4">
        <f t="shared" si="46"/>
        <v>15327.678024999846</v>
      </c>
      <c r="E224">
        <f t="shared" si="47"/>
        <v>1</v>
      </c>
      <c r="F224">
        <f t="shared" si="48"/>
        <v>0</v>
      </c>
      <c r="G224">
        <f t="shared" si="49"/>
        <v>0</v>
      </c>
      <c r="I224" s="4">
        <f t="shared" si="50"/>
        <v>3211.5228571428574</v>
      </c>
      <c r="J224" s="4">
        <f t="shared" si="51"/>
        <v>7262.9353795918578</v>
      </c>
      <c r="K224">
        <f t="shared" si="52"/>
        <v>1</v>
      </c>
      <c r="L224">
        <f t="shared" si="53"/>
        <v>1</v>
      </c>
      <c r="M224">
        <f t="shared" si="54"/>
        <v>1</v>
      </c>
      <c r="O224" s="4">
        <f t="shared" si="40"/>
        <v>3161.9243999999999</v>
      </c>
      <c r="P224" s="4">
        <f t="shared" si="41"/>
        <v>1269.0978753599784</v>
      </c>
      <c r="Q224">
        <f t="shared" si="42"/>
        <v>0</v>
      </c>
      <c r="R224">
        <f t="shared" si="43"/>
        <v>1</v>
      </c>
      <c r="S224">
        <f t="shared" si="44"/>
        <v>0</v>
      </c>
    </row>
    <row r="225" spans="1:19" x14ac:dyDescent="0.25">
      <c r="A225" s="1">
        <v>40506</v>
      </c>
      <c r="B225" s="2">
        <v>3137.01</v>
      </c>
      <c r="C225" s="4">
        <f t="shared" si="45"/>
        <v>3232.6950000000002</v>
      </c>
      <c r="D225" s="4">
        <f t="shared" si="46"/>
        <v>9155.6192249999895</v>
      </c>
      <c r="E225">
        <f t="shared" si="47"/>
        <v>1</v>
      </c>
      <c r="F225">
        <f t="shared" si="48"/>
        <v>1</v>
      </c>
      <c r="G225">
        <f t="shared" si="49"/>
        <v>1</v>
      </c>
      <c r="I225" s="4">
        <f t="shared" si="50"/>
        <v>3209.75</v>
      </c>
      <c r="J225" s="4">
        <f t="shared" si="51"/>
        <v>5291.1075999999684</v>
      </c>
      <c r="K225">
        <f t="shared" si="52"/>
        <v>1</v>
      </c>
      <c r="L225">
        <f t="shared" si="53"/>
        <v>0</v>
      </c>
      <c r="M225">
        <f t="shared" si="54"/>
        <v>0</v>
      </c>
      <c r="O225" s="4">
        <f t="shared" si="40"/>
        <v>3164.0047999999997</v>
      </c>
      <c r="P225" s="4">
        <f t="shared" si="41"/>
        <v>728.71922703997222</v>
      </c>
      <c r="Q225">
        <f t="shared" si="42"/>
        <v>1</v>
      </c>
      <c r="R225">
        <f t="shared" si="43"/>
        <v>0</v>
      </c>
      <c r="S225">
        <f t="shared" si="44"/>
        <v>0</v>
      </c>
    </row>
    <row r="226" spans="1:19" x14ac:dyDescent="0.25">
      <c r="A226" s="1">
        <v>40507</v>
      </c>
      <c r="B226" s="2">
        <v>3159.23</v>
      </c>
      <c r="C226" s="4">
        <f t="shared" si="45"/>
        <v>3215.0349999999999</v>
      </c>
      <c r="D226" s="4">
        <f t="shared" si="46"/>
        <v>3114.198024999982</v>
      </c>
      <c r="E226">
        <f t="shared" si="47"/>
        <v>1</v>
      </c>
      <c r="F226">
        <f t="shared" si="48"/>
        <v>1</v>
      </c>
      <c r="G226">
        <f t="shared" si="49"/>
        <v>1</v>
      </c>
      <c r="I226" s="4">
        <f t="shared" si="50"/>
        <v>3208.0090476190476</v>
      </c>
      <c r="J226" s="4">
        <f t="shared" si="51"/>
        <v>2379.3954866213094</v>
      </c>
      <c r="K226">
        <f t="shared" si="52"/>
        <v>1</v>
      </c>
      <c r="L226">
        <f t="shared" si="53"/>
        <v>0</v>
      </c>
      <c r="M226">
        <f t="shared" si="54"/>
        <v>0</v>
      </c>
      <c r="O226" s="4">
        <f t="shared" si="40"/>
        <v>3165.4088000000002</v>
      </c>
      <c r="P226" s="4">
        <f t="shared" si="41"/>
        <v>38.177569440001697</v>
      </c>
      <c r="Q226">
        <f t="shared" si="42"/>
        <v>1</v>
      </c>
      <c r="R226">
        <f t="shared" si="43"/>
        <v>0</v>
      </c>
      <c r="S226">
        <f t="shared" si="44"/>
        <v>0</v>
      </c>
    </row>
    <row r="227" spans="1:19" x14ac:dyDescent="0.25">
      <c r="A227" s="1">
        <v>40508</v>
      </c>
      <c r="B227" s="2">
        <v>3158.08</v>
      </c>
      <c r="C227" s="4">
        <f t="shared" si="45"/>
        <v>3202.0339999999992</v>
      </c>
      <c r="D227" s="4">
        <f t="shared" si="46"/>
        <v>1931.9541159999358</v>
      </c>
      <c r="E227">
        <f t="shared" si="47"/>
        <v>1</v>
      </c>
      <c r="F227">
        <f t="shared" si="48"/>
        <v>0</v>
      </c>
      <c r="G227">
        <f t="shared" si="49"/>
        <v>0</v>
      </c>
      <c r="I227" s="4">
        <f t="shared" si="50"/>
        <v>3206.9209523809527</v>
      </c>
      <c r="J227" s="4">
        <f t="shared" si="51"/>
        <v>2385.4386294784977</v>
      </c>
      <c r="K227">
        <f t="shared" si="52"/>
        <v>1</v>
      </c>
      <c r="L227">
        <f t="shared" si="53"/>
        <v>1</v>
      </c>
      <c r="M227">
        <f t="shared" si="54"/>
        <v>1</v>
      </c>
      <c r="O227" s="4">
        <f t="shared" si="40"/>
        <v>3167.6204000000002</v>
      </c>
      <c r="P227" s="4">
        <f t="shared" si="41"/>
        <v>91.019232160006069</v>
      </c>
      <c r="Q227">
        <f t="shared" si="42"/>
        <v>1</v>
      </c>
      <c r="R227">
        <f t="shared" si="43"/>
        <v>1</v>
      </c>
      <c r="S227">
        <f t="shared" si="44"/>
        <v>1</v>
      </c>
    </row>
    <row r="228" spans="1:19" x14ac:dyDescent="0.25">
      <c r="A228" s="1">
        <v>40511</v>
      </c>
      <c r="B228" s="2">
        <v>3158.21</v>
      </c>
      <c r="C228" s="4">
        <f t="shared" si="45"/>
        <v>3188.5029999999992</v>
      </c>
      <c r="D228" s="4">
        <f t="shared" si="46"/>
        <v>917.66584899995212</v>
      </c>
      <c r="E228">
        <f t="shared" si="47"/>
        <v>1</v>
      </c>
      <c r="F228">
        <f t="shared" si="48"/>
        <v>1</v>
      </c>
      <c r="G228">
        <f t="shared" si="49"/>
        <v>1</v>
      </c>
      <c r="I228" s="4">
        <f t="shared" si="50"/>
        <v>3206.7100000000009</v>
      </c>
      <c r="J228" s="4">
        <f t="shared" si="51"/>
        <v>2352.2500000000882</v>
      </c>
      <c r="K228">
        <f t="shared" si="52"/>
        <v>1</v>
      </c>
      <c r="L228">
        <f t="shared" si="53"/>
        <v>0</v>
      </c>
      <c r="M228">
        <f t="shared" si="54"/>
        <v>0</v>
      </c>
      <c r="O228" s="4">
        <f t="shared" si="40"/>
        <v>3169.3614000000002</v>
      </c>
      <c r="P228" s="4">
        <f t="shared" si="41"/>
        <v>124.35372196000434</v>
      </c>
      <c r="Q228">
        <f t="shared" si="42"/>
        <v>1</v>
      </c>
      <c r="R228">
        <f t="shared" si="43"/>
        <v>0</v>
      </c>
      <c r="S228">
        <f t="shared" si="44"/>
        <v>0</v>
      </c>
    </row>
    <row r="229" spans="1:19" x14ac:dyDescent="0.25">
      <c r="A229" s="1">
        <v>40512</v>
      </c>
      <c r="B229" s="2">
        <v>3144.7</v>
      </c>
      <c r="C229" s="4">
        <f t="shared" si="45"/>
        <v>3179.1239999999998</v>
      </c>
      <c r="D229" s="4">
        <f t="shared" si="46"/>
        <v>1185.0117759999985</v>
      </c>
      <c r="E229">
        <f t="shared" si="47"/>
        <v>1</v>
      </c>
      <c r="F229">
        <f t="shared" si="48"/>
        <v>0</v>
      </c>
      <c r="G229">
        <f t="shared" si="49"/>
        <v>0</v>
      </c>
      <c r="I229" s="4">
        <f t="shared" si="50"/>
        <v>3208.3209523809533</v>
      </c>
      <c r="J229" s="4">
        <f t="shared" si="51"/>
        <v>4047.625581859545</v>
      </c>
      <c r="K229">
        <f t="shared" si="52"/>
        <v>1</v>
      </c>
      <c r="L229">
        <f t="shared" si="53"/>
        <v>1</v>
      </c>
      <c r="M229">
        <f t="shared" si="54"/>
        <v>1</v>
      </c>
      <c r="O229" s="4">
        <f t="shared" si="40"/>
        <v>3171.1833999999999</v>
      </c>
      <c r="P229" s="4">
        <f t="shared" si="41"/>
        <v>701.37047556000391</v>
      </c>
      <c r="Q229">
        <f t="shared" si="42"/>
        <v>1</v>
      </c>
      <c r="R229">
        <f t="shared" si="43"/>
        <v>1</v>
      </c>
      <c r="S229">
        <f t="shared" si="44"/>
        <v>1</v>
      </c>
    </row>
    <row r="230" spans="1:19" x14ac:dyDescent="0.25">
      <c r="A230" s="1">
        <v>40513</v>
      </c>
      <c r="B230" s="2">
        <v>3181.94</v>
      </c>
      <c r="C230" s="4">
        <f t="shared" si="45"/>
        <v>3169.9139999999998</v>
      </c>
      <c r="D230" s="4">
        <f t="shared" si="46"/>
        <v>144.6246760000071</v>
      </c>
      <c r="E230">
        <f t="shared" si="47"/>
        <v>1</v>
      </c>
      <c r="F230">
        <f t="shared" si="48"/>
        <v>1</v>
      </c>
      <c r="G230">
        <f t="shared" si="49"/>
        <v>1</v>
      </c>
      <c r="I230" s="4">
        <f t="shared" si="50"/>
        <v>3209.0447619047627</v>
      </c>
      <c r="J230" s="4">
        <f t="shared" si="51"/>
        <v>734.66811791387283</v>
      </c>
      <c r="K230">
        <f t="shared" si="52"/>
        <v>1</v>
      </c>
      <c r="L230">
        <f t="shared" si="53"/>
        <v>0</v>
      </c>
      <c r="M230">
        <f t="shared" si="54"/>
        <v>0</v>
      </c>
      <c r="O230" s="4">
        <f t="shared" si="40"/>
        <v>3172.55</v>
      </c>
      <c r="P230" s="4">
        <f t="shared" si="41"/>
        <v>88.172099999997613</v>
      </c>
      <c r="Q230">
        <f t="shared" si="42"/>
        <v>1</v>
      </c>
      <c r="R230">
        <f t="shared" si="43"/>
        <v>0</v>
      </c>
      <c r="S230">
        <f t="shared" si="44"/>
        <v>0</v>
      </c>
    </row>
    <row r="231" spans="1:19" x14ac:dyDescent="0.25">
      <c r="A231" s="1">
        <v>40514</v>
      </c>
      <c r="B231" s="2">
        <v>3197.96</v>
      </c>
      <c r="C231" s="4">
        <f t="shared" si="45"/>
        <v>3166.8980000000001</v>
      </c>
      <c r="D231" s="4">
        <f t="shared" si="46"/>
        <v>964.84784399999364</v>
      </c>
      <c r="E231">
        <f t="shared" si="47"/>
        <v>0</v>
      </c>
      <c r="F231">
        <f t="shared" si="48"/>
        <v>1</v>
      </c>
      <c r="G231">
        <f t="shared" si="49"/>
        <v>0</v>
      </c>
      <c r="I231" s="4">
        <f t="shared" si="50"/>
        <v>3210.9171428571435</v>
      </c>
      <c r="J231" s="4">
        <f t="shared" si="51"/>
        <v>167.88755102042433</v>
      </c>
      <c r="K231">
        <f t="shared" si="52"/>
        <v>1</v>
      </c>
      <c r="L231">
        <f t="shared" si="53"/>
        <v>0</v>
      </c>
      <c r="M231">
        <f t="shared" si="54"/>
        <v>0</v>
      </c>
      <c r="O231" s="4">
        <f t="shared" si="40"/>
        <v>3174.5692000000004</v>
      </c>
      <c r="P231" s="4">
        <f t="shared" si="41"/>
        <v>547.12952463998465</v>
      </c>
      <c r="Q231">
        <f t="shared" si="42"/>
        <v>0</v>
      </c>
      <c r="R231">
        <f t="shared" si="43"/>
        <v>0</v>
      </c>
      <c r="S231">
        <f t="shared" si="44"/>
        <v>1</v>
      </c>
    </row>
    <row r="232" spans="1:19" x14ac:dyDescent="0.25">
      <c r="A232" s="1">
        <v>40515</v>
      </c>
      <c r="B232" s="2">
        <v>3172.44</v>
      </c>
      <c r="C232" s="4">
        <f t="shared" si="45"/>
        <v>3165.1719999999996</v>
      </c>
      <c r="D232" s="4">
        <f t="shared" si="46"/>
        <v>52.823824000007036</v>
      </c>
      <c r="E232">
        <f t="shared" si="47"/>
        <v>0</v>
      </c>
      <c r="F232">
        <f t="shared" si="48"/>
        <v>0</v>
      </c>
      <c r="G232">
        <f t="shared" si="49"/>
        <v>1</v>
      </c>
      <c r="I232" s="4">
        <f t="shared" si="50"/>
        <v>3211.1923809523814</v>
      </c>
      <c r="J232" s="4">
        <f t="shared" si="51"/>
        <v>1501.7470294784905</v>
      </c>
      <c r="K232">
        <f t="shared" si="52"/>
        <v>1</v>
      </c>
      <c r="L232">
        <f t="shared" si="53"/>
        <v>1</v>
      </c>
      <c r="M232">
        <f t="shared" si="54"/>
        <v>1</v>
      </c>
      <c r="O232" s="4">
        <f t="shared" si="40"/>
        <v>3176.6206000000002</v>
      </c>
      <c r="P232" s="4">
        <f t="shared" si="41"/>
        <v>17.477416360001175</v>
      </c>
      <c r="Q232">
        <f t="shared" si="42"/>
        <v>0</v>
      </c>
      <c r="R232">
        <f t="shared" si="43"/>
        <v>1</v>
      </c>
      <c r="S232">
        <f t="shared" si="44"/>
        <v>0</v>
      </c>
    </row>
    <row r="233" spans="1:19" x14ac:dyDescent="0.25">
      <c r="A233" s="1">
        <v>40518</v>
      </c>
      <c r="B233" s="2">
        <v>3181.41</v>
      </c>
      <c r="C233" s="4">
        <f t="shared" si="45"/>
        <v>3162.6789999999996</v>
      </c>
      <c r="D233" s="4">
        <f t="shared" si="46"/>
        <v>350.85036100000832</v>
      </c>
      <c r="E233">
        <f t="shared" si="47"/>
        <v>0</v>
      </c>
      <c r="F233">
        <f t="shared" si="48"/>
        <v>1</v>
      </c>
      <c r="G233">
        <f t="shared" si="49"/>
        <v>0</v>
      </c>
      <c r="I233" s="4">
        <f t="shared" si="50"/>
        <v>3209.6285714285718</v>
      </c>
      <c r="J233" s="4">
        <f t="shared" si="51"/>
        <v>796.28777346941865</v>
      </c>
      <c r="K233">
        <f t="shared" si="52"/>
        <v>1</v>
      </c>
      <c r="L233">
        <f t="shared" si="53"/>
        <v>0</v>
      </c>
      <c r="M233">
        <f t="shared" si="54"/>
        <v>0</v>
      </c>
      <c r="O233" s="4">
        <f t="shared" si="40"/>
        <v>3178.1474000000003</v>
      </c>
      <c r="P233" s="4">
        <f t="shared" si="41"/>
        <v>10.644558759997166</v>
      </c>
      <c r="Q233">
        <f t="shared" si="42"/>
        <v>1</v>
      </c>
      <c r="R233">
        <f t="shared" si="43"/>
        <v>0</v>
      </c>
      <c r="S233">
        <f t="shared" si="44"/>
        <v>0</v>
      </c>
    </row>
    <row r="234" spans="1:19" x14ac:dyDescent="0.25">
      <c r="A234" s="1">
        <v>40519</v>
      </c>
      <c r="B234" s="2">
        <v>3191.88</v>
      </c>
      <c r="C234" s="4">
        <f t="shared" si="45"/>
        <v>3161.7280000000001</v>
      </c>
      <c r="D234" s="4">
        <f t="shared" si="46"/>
        <v>909.14310400000261</v>
      </c>
      <c r="E234">
        <f t="shared" si="47"/>
        <v>0</v>
      </c>
      <c r="F234">
        <f t="shared" si="48"/>
        <v>1</v>
      </c>
      <c r="G234">
        <f t="shared" si="49"/>
        <v>0</v>
      </c>
      <c r="I234" s="4">
        <f t="shared" si="50"/>
        <v>3207.5542857142864</v>
      </c>
      <c r="J234" s="4">
        <f t="shared" si="51"/>
        <v>245.68323265307865</v>
      </c>
      <c r="K234">
        <f t="shared" si="52"/>
        <v>1</v>
      </c>
      <c r="L234">
        <f t="shared" si="53"/>
        <v>0</v>
      </c>
      <c r="M234">
        <f t="shared" si="54"/>
        <v>0</v>
      </c>
      <c r="O234" s="4">
        <f t="shared" si="40"/>
        <v>3180.1129999999998</v>
      </c>
      <c r="P234" s="4">
        <f t="shared" si="41"/>
        <v>138.46228900000659</v>
      </c>
      <c r="Q234">
        <f t="shared" si="42"/>
        <v>0</v>
      </c>
      <c r="R234">
        <f t="shared" si="43"/>
        <v>0</v>
      </c>
      <c r="S234">
        <f t="shared" si="44"/>
        <v>1</v>
      </c>
    </row>
    <row r="235" spans="1:19" x14ac:dyDescent="0.25">
      <c r="A235" s="1">
        <v>40520</v>
      </c>
      <c r="B235" s="2">
        <v>3202.8</v>
      </c>
      <c r="C235" s="4">
        <f t="shared" si="45"/>
        <v>3168.2859999999996</v>
      </c>
      <c r="D235" s="4">
        <f t="shared" si="46"/>
        <v>1191.2161960000399</v>
      </c>
      <c r="E235">
        <f t="shared" si="47"/>
        <v>0</v>
      </c>
      <c r="F235">
        <f t="shared" si="48"/>
        <v>1</v>
      </c>
      <c r="G235">
        <f t="shared" si="49"/>
        <v>0</v>
      </c>
      <c r="I235" s="4">
        <f t="shared" si="50"/>
        <v>3205.2480952380956</v>
      </c>
      <c r="J235" s="4">
        <f t="shared" si="51"/>
        <v>5.9931702947856067</v>
      </c>
      <c r="K235">
        <f t="shared" si="52"/>
        <v>1</v>
      </c>
      <c r="L235">
        <f t="shared" si="53"/>
        <v>0</v>
      </c>
      <c r="M235">
        <f t="shared" si="54"/>
        <v>0</v>
      </c>
      <c r="O235" s="4">
        <f t="shared" si="40"/>
        <v>3182.0969999999998</v>
      </c>
      <c r="P235" s="4">
        <f t="shared" si="41"/>
        <v>428.61420900001775</v>
      </c>
      <c r="Q235">
        <f t="shared" si="42"/>
        <v>0</v>
      </c>
      <c r="R235">
        <f t="shared" si="43"/>
        <v>0</v>
      </c>
      <c r="S235">
        <f t="shared" si="44"/>
        <v>1</v>
      </c>
    </row>
    <row r="236" spans="1:19" x14ac:dyDescent="0.25">
      <c r="A236" s="1">
        <v>40521</v>
      </c>
      <c r="B236" s="2">
        <v>3210.2</v>
      </c>
      <c r="C236" s="4">
        <f t="shared" si="45"/>
        <v>3174.8650000000002</v>
      </c>
      <c r="D236" s="4">
        <f t="shared" si="46"/>
        <v>1248.5622249999703</v>
      </c>
      <c r="E236">
        <f t="shared" si="47"/>
        <v>0</v>
      </c>
      <c r="F236">
        <f t="shared" si="48"/>
        <v>1</v>
      </c>
      <c r="G236">
        <f t="shared" si="49"/>
        <v>0</v>
      </c>
      <c r="I236" s="4">
        <f t="shared" si="50"/>
        <v>3200.600476190476</v>
      </c>
      <c r="J236" s="4">
        <f t="shared" si="51"/>
        <v>92.150857369614641</v>
      </c>
      <c r="K236">
        <f t="shared" si="52"/>
        <v>0</v>
      </c>
      <c r="L236">
        <f t="shared" si="53"/>
        <v>0</v>
      </c>
      <c r="M236">
        <f t="shared" si="54"/>
        <v>1</v>
      </c>
      <c r="O236" s="4">
        <f t="shared" si="40"/>
        <v>3183.8837999999996</v>
      </c>
      <c r="P236" s="4">
        <f t="shared" si="41"/>
        <v>692.5423824400109</v>
      </c>
      <c r="Q236">
        <f t="shared" si="42"/>
        <v>0</v>
      </c>
      <c r="R236">
        <f t="shared" si="43"/>
        <v>0</v>
      </c>
      <c r="S236">
        <f t="shared" si="44"/>
        <v>1</v>
      </c>
    </row>
    <row r="237" spans="1:19" x14ac:dyDescent="0.25">
      <c r="A237" s="1">
        <v>40522</v>
      </c>
      <c r="B237" s="2">
        <v>3185.42</v>
      </c>
      <c r="C237" s="4">
        <f t="shared" si="45"/>
        <v>3179.962</v>
      </c>
      <c r="D237" s="4">
        <f t="shared" si="46"/>
        <v>29.789764000000915</v>
      </c>
      <c r="E237">
        <f t="shared" si="47"/>
        <v>0</v>
      </c>
      <c r="F237">
        <f t="shared" si="48"/>
        <v>0</v>
      </c>
      <c r="G237">
        <f t="shared" si="49"/>
        <v>1</v>
      </c>
      <c r="I237" s="4">
        <f t="shared" si="50"/>
        <v>3195.6761904761911</v>
      </c>
      <c r="J237" s="4">
        <f t="shared" si="51"/>
        <v>105.18944308391144</v>
      </c>
      <c r="K237">
        <f t="shared" si="52"/>
        <v>0</v>
      </c>
      <c r="L237">
        <f t="shared" si="53"/>
        <v>1</v>
      </c>
      <c r="M237">
        <f t="shared" si="54"/>
        <v>0</v>
      </c>
      <c r="O237" s="4">
        <f t="shared" si="40"/>
        <v>3186.1408000000001</v>
      </c>
      <c r="P237" s="4">
        <f t="shared" si="41"/>
        <v>0.51955264000007761</v>
      </c>
      <c r="Q237">
        <f t="shared" si="42"/>
        <v>0</v>
      </c>
      <c r="R237">
        <f t="shared" si="43"/>
        <v>1</v>
      </c>
      <c r="S237">
        <f t="shared" si="44"/>
        <v>0</v>
      </c>
    </row>
    <row r="238" spans="1:19" x14ac:dyDescent="0.25">
      <c r="A238" s="1">
        <v>40525</v>
      </c>
      <c r="B238" s="2">
        <v>3182.32</v>
      </c>
      <c r="C238" s="4">
        <f t="shared" si="45"/>
        <v>3182.6960000000008</v>
      </c>
      <c r="D238" s="4">
        <f t="shared" si="46"/>
        <v>0.14137600000049516</v>
      </c>
      <c r="E238">
        <f t="shared" si="47"/>
        <v>0</v>
      </c>
      <c r="F238">
        <f t="shared" si="48"/>
        <v>0</v>
      </c>
      <c r="G238">
        <f t="shared" si="49"/>
        <v>1</v>
      </c>
      <c r="I238" s="4">
        <f t="shared" si="50"/>
        <v>3190.7323809523805</v>
      </c>
      <c r="J238" s="4">
        <f t="shared" si="51"/>
        <v>70.768153287971174</v>
      </c>
      <c r="K238">
        <f t="shared" si="52"/>
        <v>1</v>
      </c>
      <c r="L238">
        <f t="shared" si="53"/>
        <v>1</v>
      </c>
      <c r="M238">
        <f t="shared" si="54"/>
        <v>1</v>
      </c>
      <c r="O238" s="4">
        <f t="shared" si="40"/>
        <v>3187.7286000000004</v>
      </c>
      <c r="P238" s="4">
        <f t="shared" si="41"/>
        <v>29.252953960002227</v>
      </c>
      <c r="Q238">
        <f t="shared" si="42"/>
        <v>1</v>
      </c>
      <c r="R238">
        <f t="shared" si="43"/>
        <v>1</v>
      </c>
      <c r="S238">
        <f t="shared" si="44"/>
        <v>1</v>
      </c>
    </row>
    <row r="239" spans="1:19" x14ac:dyDescent="0.25">
      <c r="A239" s="1">
        <v>40526</v>
      </c>
      <c r="B239" s="2">
        <v>3176.91</v>
      </c>
      <c r="C239" s="4">
        <f t="shared" si="45"/>
        <v>3185.107</v>
      </c>
      <c r="D239" s="4">
        <f t="shared" si="46"/>
        <v>67.190809000001906</v>
      </c>
      <c r="E239">
        <f t="shared" si="47"/>
        <v>1</v>
      </c>
      <c r="F239">
        <f t="shared" si="48"/>
        <v>0</v>
      </c>
      <c r="G239">
        <f t="shared" si="49"/>
        <v>0</v>
      </c>
      <c r="I239" s="4">
        <f t="shared" si="50"/>
        <v>3185.4433333333327</v>
      </c>
      <c r="J239" s="4">
        <f t="shared" si="51"/>
        <v>72.817777777769493</v>
      </c>
      <c r="K239">
        <f t="shared" si="52"/>
        <v>1</v>
      </c>
      <c r="L239">
        <f t="shared" si="53"/>
        <v>1</v>
      </c>
      <c r="M239">
        <f t="shared" si="54"/>
        <v>1</v>
      </c>
      <c r="O239" s="4">
        <f t="shared" si="40"/>
        <v>3189.4223999999999</v>
      </c>
      <c r="P239" s="4">
        <f t="shared" si="41"/>
        <v>156.56015376000175</v>
      </c>
      <c r="Q239">
        <f t="shared" si="42"/>
        <v>1</v>
      </c>
      <c r="R239">
        <f t="shared" si="43"/>
        <v>1</v>
      </c>
      <c r="S239">
        <f t="shared" si="44"/>
        <v>1</v>
      </c>
    </row>
    <row r="240" spans="1:19" x14ac:dyDescent="0.25">
      <c r="A240" s="1">
        <v>40527</v>
      </c>
      <c r="B240" s="2">
        <v>3147.2</v>
      </c>
      <c r="C240" s="4">
        <f t="shared" si="45"/>
        <v>3188.3280000000004</v>
      </c>
      <c r="D240" s="4">
        <f t="shared" si="46"/>
        <v>1691.5123840000504</v>
      </c>
      <c r="E240">
        <f t="shared" si="47"/>
        <v>1</v>
      </c>
      <c r="F240">
        <f t="shared" si="48"/>
        <v>0</v>
      </c>
      <c r="G240">
        <f t="shared" si="49"/>
        <v>0</v>
      </c>
      <c r="I240" s="4">
        <f t="shared" si="50"/>
        <v>3181.867619047619</v>
      </c>
      <c r="J240" s="4">
        <f t="shared" si="51"/>
        <v>1201.8438104308464</v>
      </c>
      <c r="K240">
        <f t="shared" si="52"/>
        <v>1</v>
      </c>
      <c r="L240">
        <f t="shared" si="53"/>
        <v>1</v>
      </c>
      <c r="M240">
        <f t="shared" si="54"/>
        <v>1</v>
      </c>
      <c r="O240" s="4">
        <f t="shared" si="40"/>
        <v>3190.3426000000009</v>
      </c>
      <c r="P240" s="4">
        <f t="shared" si="41"/>
        <v>1861.2839347600896</v>
      </c>
      <c r="Q240">
        <f t="shared" si="42"/>
        <v>1</v>
      </c>
      <c r="R240">
        <f t="shared" si="43"/>
        <v>1</v>
      </c>
      <c r="S240">
        <f t="shared" si="44"/>
        <v>1</v>
      </c>
    </row>
    <row r="241" spans="1:19" x14ac:dyDescent="0.25">
      <c r="A241" s="1">
        <v>40528</v>
      </c>
      <c r="B241" s="2">
        <v>3147.67</v>
      </c>
      <c r="C241" s="4">
        <f t="shared" si="45"/>
        <v>3184.8540000000003</v>
      </c>
      <c r="D241" s="4">
        <f t="shared" si="46"/>
        <v>1382.6498560000146</v>
      </c>
      <c r="E241">
        <f t="shared" si="47"/>
        <v>1</v>
      </c>
      <c r="F241">
        <f t="shared" si="48"/>
        <v>1</v>
      </c>
      <c r="G241">
        <f t="shared" si="49"/>
        <v>1</v>
      </c>
      <c r="I241" s="4">
        <f t="shared" si="50"/>
        <v>3177.6009523809521</v>
      </c>
      <c r="J241" s="4">
        <f t="shared" si="51"/>
        <v>895.86191043081749</v>
      </c>
      <c r="K241">
        <f t="shared" si="52"/>
        <v>1</v>
      </c>
      <c r="L241">
        <f t="shared" si="53"/>
        <v>0</v>
      </c>
      <c r="M241">
        <f t="shared" si="54"/>
        <v>0</v>
      </c>
      <c r="O241" s="4">
        <f t="shared" si="40"/>
        <v>3189.9068000000011</v>
      </c>
      <c r="P241" s="4">
        <f t="shared" si="41"/>
        <v>1783.9472742400878</v>
      </c>
      <c r="Q241">
        <f t="shared" si="42"/>
        <v>1</v>
      </c>
      <c r="R241">
        <f t="shared" si="43"/>
        <v>0</v>
      </c>
      <c r="S241">
        <f t="shared" si="44"/>
        <v>0</v>
      </c>
    </row>
    <row r="242" spans="1:19" x14ac:dyDescent="0.25">
      <c r="A242" s="1">
        <v>40529</v>
      </c>
      <c r="B242" s="2">
        <v>3153.01</v>
      </c>
      <c r="C242" s="4">
        <f t="shared" si="45"/>
        <v>3179.8249999999998</v>
      </c>
      <c r="D242" s="4">
        <f t="shared" si="46"/>
        <v>719.0442249999785</v>
      </c>
      <c r="E242">
        <f t="shared" si="47"/>
        <v>1</v>
      </c>
      <c r="F242">
        <f t="shared" si="48"/>
        <v>1</v>
      </c>
      <c r="G242">
        <f t="shared" si="49"/>
        <v>1</v>
      </c>
      <c r="I242" s="4">
        <f t="shared" si="50"/>
        <v>3174.5328571428572</v>
      </c>
      <c r="J242" s="4">
        <f t="shared" si="51"/>
        <v>463.23337959183027</v>
      </c>
      <c r="K242">
        <f t="shared" si="52"/>
        <v>1</v>
      </c>
      <c r="L242">
        <f t="shared" si="53"/>
        <v>0</v>
      </c>
      <c r="M242">
        <f t="shared" si="54"/>
        <v>0</v>
      </c>
      <c r="O242" s="4">
        <f t="shared" si="40"/>
        <v>3189.6130000000012</v>
      </c>
      <c r="P242" s="4">
        <f t="shared" si="41"/>
        <v>1339.7796090000713</v>
      </c>
      <c r="Q242">
        <f t="shared" si="42"/>
        <v>1</v>
      </c>
      <c r="R242">
        <f t="shared" si="43"/>
        <v>0</v>
      </c>
      <c r="S242">
        <f t="shared" si="44"/>
        <v>0</v>
      </c>
    </row>
    <row r="243" spans="1:19" x14ac:dyDescent="0.25">
      <c r="A243" s="1">
        <v>40532</v>
      </c>
      <c r="B243" s="2">
        <v>3132.96</v>
      </c>
      <c r="C243" s="4">
        <f t="shared" si="45"/>
        <v>3177.8820000000005</v>
      </c>
      <c r="D243" s="4">
        <f t="shared" si="46"/>
        <v>2017.9860840000431</v>
      </c>
      <c r="E243">
        <f t="shared" si="47"/>
        <v>1</v>
      </c>
      <c r="F243">
        <f t="shared" si="48"/>
        <v>0</v>
      </c>
      <c r="G243">
        <f t="shared" si="49"/>
        <v>0</v>
      </c>
      <c r="I243" s="4">
        <f t="shared" si="50"/>
        <v>3171.5704761904753</v>
      </c>
      <c r="J243" s="4">
        <f t="shared" si="51"/>
        <v>1490.7688716552609</v>
      </c>
      <c r="K243">
        <f t="shared" si="52"/>
        <v>1</v>
      </c>
      <c r="L243">
        <f t="shared" si="53"/>
        <v>1</v>
      </c>
      <c r="M243">
        <f t="shared" si="54"/>
        <v>1</v>
      </c>
      <c r="O243" s="4">
        <f t="shared" si="40"/>
        <v>3188.8718000000017</v>
      </c>
      <c r="P243" s="4">
        <f t="shared" si="41"/>
        <v>3126.1293792401875</v>
      </c>
      <c r="Q243">
        <f t="shared" si="42"/>
        <v>1</v>
      </c>
      <c r="R243">
        <f t="shared" si="43"/>
        <v>1</v>
      </c>
      <c r="S243">
        <f t="shared" si="44"/>
        <v>1</v>
      </c>
    </row>
    <row r="244" spans="1:19" x14ac:dyDescent="0.25">
      <c r="A244" s="1">
        <v>40533</v>
      </c>
      <c r="B244" s="2">
        <v>3139.85</v>
      </c>
      <c r="C244" s="4">
        <f t="shared" si="45"/>
        <v>3173.0370000000003</v>
      </c>
      <c r="D244" s="4">
        <f t="shared" si="46"/>
        <v>1101.3769690000233</v>
      </c>
      <c r="E244">
        <f t="shared" si="47"/>
        <v>1</v>
      </c>
      <c r="F244">
        <f t="shared" si="48"/>
        <v>1</v>
      </c>
      <c r="G244">
        <f t="shared" si="49"/>
        <v>1</v>
      </c>
      <c r="I244" s="4">
        <f t="shared" si="50"/>
        <v>3168.5033333333331</v>
      </c>
      <c r="J244" s="4">
        <f t="shared" si="51"/>
        <v>821.01351111110307</v>
      </c>
      <c r="K244">
        <f t="shared" si="52"/>
        <v>1</v>
      </c>
      <c r="L244">
        <f t="shared" si="53"/>
        <v>0</v>
      </c>
      <c r="M244">
        <f t="shared" si="54"/>
        <v>0</v>
      </c>
      <c r="O244" s="4">
        <f t="shared" si="40"/>
        <v>3188.1980000000017</v>
      </c>
      <c r="P244" s="4">
        <f t="shared" si="41"/>
        <v>2337.5291040001716</v>
      </c>
      <c r="Q244">
        <f t="shared" si="42"/>
        <v>1</v>
      </c>
      <c r="R244">
        <f t="shared" si="43"/>
        <v>0</v>
      </c>
      <c r="S244">
        <f t="shared" si="44"/>
        <v>0</v>
      </c>
    </row>
    <row r="245" spans="1:19" x14ac:dyDescent="0.25">
      <c r="A245" s="1">
        <v>40534</v>
      </c>
      <c r="B245" s="2">
        <v>3144.31</v>
      </c>
      <c r="C245" s="4">
        <f t="shared" si="45"/>
        <v>3167.8339999999998</v>
      </c>
      <c r="D245" s="4">
        <f t="shared" si="46"/>
        <v>553.37857599999472</v>
      </c>
      <c r="E245">
        <f t="shared" si="47"/>
        <v>1</v>
      </c>
      <c r="F245">
        <f t="shared" si="48"/>
        <v>1</v>
      </c>
      <c r="G245">
        <f t="shared" si="49"/>
        <v>1</v>
      </c>
      <c r="I245" s="4">
        <f t="shared" si="50"/>
        <v>3166.0714285714284</v>
      </c>
      <c r="J245" s="4">
        <f t="shared" si="51"/>
        <v>473.55977346938448</v>
      </c>
      <c r="K245">
        <f t="shared" si="52"/>
        <v>1</v>
      </c>
      <c r="L245">
        <f t="shared" si="53"/>
        <v>0</v>
      </c>
      <c r="M245">
        <f t="shared" si="54"/>
        <v>0</v>
      </c>
      <c r="O245" s="4">
        <f t="shared" ref="O245:O308" si="55">SUM(B195:B244)/50</f>
        <v>3187.9282000000017</v>
      </c>
      <c r="P245" s="4">
        <f t="shared" ref="P245:P308" si="56">($B245-O245)^2</f>
        <v>1902.547371240149</v>
      </c>
      <c r="Q245">
        <f t="shared" ref="Q245:Q308" si="57">IF($B244&gt;O245,0,1)</f>
        <v>1</v>
      </c>
      <c r="R245">
        <f t="shared" ref="R245:R308" si="58">IF($B244&gt;$B245,1,0)</f>
        <v>0</v>
      </c>
      <c r="S245">
        <f t="shared" ref="S245:S308" si="59">IF(Q245=R245,1,0)</f>
        <v>0</v>
      </c>
    </row>
    <row r="246" spans="1:19" x14ac:dyDescent="0.25">
      <c r="A246" s="1">
        <v>40535</v>
      </c>
      <c r="B246" s="2">
        <v>3137.78</v>
      </c>
      <c r="C246" s="4">
        <f t="shared" si="45"/>
        <v>3161.9850000000001</v>
      </c>
      <c r="D246" s="4">
        <f t="shared" si="46"/>
        <v>585.88202499999647</v>
      </c>
      <c r="E246">
        <f t="shared" si="47"/>
        <v>1</v>
      </c>
      <c r="F246">
        <f t="shared" si="48"/>
        <v>0</v>
      </c>
      <c r="G246">
        <f t="shared" si="49"/>
        <v>0</v>
      </c>
      <c r="I246" s="4">
        <f t="shared" si="50"/>
        <v>3166.9290476190472</v>
      </c>
      <c r="J246" s="4">
        <f t="shared" si="51"/>
        <v>849.66697709746938</v>
      </c>
      <c r="K246">
        <f t="shared" si="52"/>
        <v>1</v>
      </c>
      <c r="L246">
        <f t="shared" si="53"/>
        <v>1</v>
      </c>
      <c r="M246">
        <f t="shared" si="54"/>
        <v>1</v>
      </c>
      <c r="O246" s="4">
        <f t="shared" si="55"/>
        <v>3187.5462000000016</v>
      </c>
      <c r="P246" s="4">
        <f t="shared" si="56"/>
        <v>2476.6746624401385</v>
      </c>
      <c r="Q246">
        <f t="shared" si="57"/>
        <v>1</v>
      </c>
      <c r="R246">
        <f t="shared" si="58"/>
        <v>1</v>
      </c>
      <c r="S246">
        <f t="shared" si="59"/>
        <v>1</v>
      </c>
    </row>
    <row r="247" spans="1:19" x14ac:dyDescent="0.25">
      <c r="A247" s="1">
        <v>40536</v>
      </c>
      <c r="B247" s="2">
        <v>3143.8</v>
      </c>
      <c r="C247" s="4">
        <f t="shared" si="45"/>
        <v>3154.7429999999995</v>
      </c>
      <c r="D247" s="4">
        <f t="shared" si="46"/>
        <v>119.74924899998472</v>
      </c>
      <c r="E247">
        <f t="shared" si="47"/>
        <v>1</v>
      </c>
      <c r="F247">
        <f t="shared" si="48"/>
        <v>1</v>
      </c>
      <c r="G247">
        <f t="shared" si="49"/>
        <v>1</v>
      </c>
      <c r="I247" s="4">
        <f t="shared" si="50"/>
        <v>3166.9657142857141</v>
      </c>
      <c r="J247" s="4">
        <f t="shared" si="51"/>
        <v>536.65031836732794</v>
      </c>
      <c r="K247">
        <f t="shared" si="52"/>
        <v>1</v>
      </c>
      <c r="L247">
        <f t="shared" si="53"/>
        <v>0</v>
      </c>
      <c r="M247">
        <f t="shared" si="54"/>
        <v>0</v>
      </c>
      <c r="O247" s="4">
        <f t="shared" si="55"/>
        <v>3187.3146000000015</v>
      </c>
      <c r="P247" s="4">
        <f t="shared" si="56"/>
        <v>1893.5204131601163</v>
      </c>
      <c r="Q247">
        <f t="shared" si="57"/>
        <v>1</v>
      </c>
      <c r="R247">
        <f t="shared" si="58"/>
        <v>0</v>
      </c>
      <c r="S247">
        <f t="shared" si="59"/>
        <v>0</v>
      </c>
    </row>
    <row r="248" spans="1:19" x14ac:dyDescent="0.25">
      <c r="A248" s="1">
        <v>40539</v>
      </c>
      <c r="B248" s="2">
        <v>3159.36</v>
      </c>
      <c r="C248" s="4">
        <f t="shared" si="45"/>
        <v>3150.5809999999997</v>
      </c>
      <c r="D248" s="4">
        <f t="shared" si="46"/>
        <v>77.070841000007917</v>
      </c>
      <c r="E248">
        <f t="shared" si="47"/>
        <v>1</v>
      </c>
      <c r="F248">
        <f t="shared" si="48"/>
        <v>1</v>
      </c>
      <c r="G248">
        <f t="shared" si="49"/>
        <v>1</v>
      </c>
      <c r="I248" s="4">
        <f t="shared" si="50"/>
        <v>3166.2309523809517</v>
      </c>
      <c r="J248" s="4">
        <f t="shared" si="51"/>
        <v>47.209986621304751</v>
      </c>
      <c r="K248">
        <f t="shared" si="52"/>
        <v>1</v>
      </c>
      <c r="L248">
        <f t="shared" si="53"/>
        <v>0</v>
      </c>
      <c r="M248">
        <f t="shared" si="54"/>
        <v>0</v>
      </c>
      <c r="O248" s="4">
        <f t="shared" si="55"/>
        <v>3186.1474000000012</v>
      </c>
      <c r="P248" s="4">
        <f t="shared" si="56"/>
        <v>717.56479876005733</v>
      </c>
      <c r="Q248">
        <f t="shared" si="57"/>
        <v>1</v>
      </c>
      <c r="R248">
        <f t="shared" si="58"/>
        <v>0</v>
      </c>
      <c r="S248">
        <f t="shared" si="59"/>
        <v>0</v>
      </c>
    </row>
    <row r="249" spans="1:19" x14ac:dyDescent="0.25">
      <c r="A249" s="1">
        <v>40540</v>
      </c>
      <c r="B249" s="2">
        <v>3183.7</v>
      </c>
      <c r="C249" s="4">
        <f t="shared" si="45"/>
        <v>3148.2849999999999</v>
      </c>
      <c r="D249" s="4">
        <f t="shared" si="46"/>
        <v>1254.2222249999975</v>
      </c>
      <c r="E249">
        <f t="shared" si="47"/>
        <v>0</v>
      </c>
      <c r="F249">
        <f t="shared" si="48"/>
        <v>1</v>
      </c>
      <c r="G249">
        <f t="shared" si="49"/>
        <v>0</v>
      </c>
      <c r="I249" s="4">
        <f t="shared" si="50"/>
        <v>3166.2919047619043</v>
      </c>
      <c r="J249" s="4">
        <f t="shared" si="51"/>
        <v>303.04177981860266</v>
      </c>
      <c r="K249">
        <f t="shared" si="52"/>
        <v>1</v>
      </c>
      <c r="L249">
        <f t="shared" si="53"/>
        <v>0</v>
      </c>
      <c r="M249">
        <f t="shared" si="54"/>
        <v>0</v>
      </c>
      <c r="O249" s="4">
        <f t="shared" si="55"/>
        <v>3185.4342000000006</v>
      </c>
      <c r="P249" s="4">
        <f t="shared" si="56"/>
        <v>3.0074496400027155</v>
      </c>
      <c r="Q249">
        <f t="shared" si="57"/>
        <v>1</v>
      </c>
      <c r="R249">
        <f t="shared" si="58"/>
        <v>0</v>
      </c>
      <c r="S249">
        <f t="shared" si="59"/>
        <v>0</v>
      </c>
    </row>
    <row r="250" spans="1:19" x14ac:dyDescent="0.25">
      <c r="A250" s="1">
        <v>40541</v>
      </c>
      <c r="B250" s="2">
        <v>3207.91</v>
      </c>
      <c r="C250" s="4">
        <f t="shared" si="45"/>
        <v>3148.9639999999999</v>
      </c>
      <c r="D250" s="4">
        <f t="shared" si="46"/>
        <v>3474.6309159999896</v>
      </c>
      <c r="E250">
        <f t="shared" si="47"/>
        <v>0</v>
      </c>
      <c r="F250">
        <f t="shared" si="48"/>
        <v>1</v>
      </c>
      <c r="G250">
        <f t="shared" si="49"/>
        <v>0</v>
      </c>
      <c r="I250" s="4">
        <f t="shared" si="50"/>
        <v>3167.505714285714</v>
      </c>
      <c r="J250" s="4">
        <f t="shared" si="51"/>
        <v>1632.5063040816424</v>
      </c>
      <c r="K250">
        <f t="shared" si="52"/>
        <v>0</v>
      </c>
      <c r="L250">
        <f t="shared" si="53"/>
        <v>0</v>
      </c>
      <c r="M250">
        <f t="shared" si="54"/>
        <v>1</v>
      </c>
      <c r="O250" s="4">
        <f t="shared" si="55"/>
        <v>3185.0228000000002</v>
      </c>
      <c r="P250" s="4">
        <f t="shared" si="56"/>
        <v>523.82392383998467</v>
      </c>
      <c r="Q250">
        <f t="shared" si="57"/>
        <v>1</v>
      </c>
      <c r="R250">
        <f t="shared" si="58"/>
        <v>0</v>
      </c>
      <c r="S250">
        <f t="shared" si="59"/>
        <v>0</v>
      </c>
    </row>
    <row r="251" spans="1:19" x14ac:dyDescent="0.25">
      <c r="A251" s="1">
        <v>40542</v>
      </c>
      <c r="B251" s="2">
        <v>3212.46</v>
      </c>
      <c r="C251" s="4">
        <f t="shared" si="45"/>
        <v>3155.0349999999999</v>
      </c>
      <c r="D251" s="4">
        <f t="shared" si="46"/>
        <v>3297.6306250000207</v>
      </c>
      <c r="E251">
        <f t="shared" si="47"/>
        <v>0</v>
      </c>
      <c r="F251">
        <f t="shared" si="48"/>
        <v>1</v>
      </c>
      <c r="G251">
        <f t="shared" si="49"/>
        <v>0</v>
      </c>
      <c r="I251" s="4">
        <f t="shared" si="50"/>
        <v>3170.5157142857142</v>
      </c>
      <c r="J251" s="4">
        <f t="shared" si="51"/>
        <v>1759.3231040816397</v>
      </c>
      <c r="K251">
        <f t="shared" si="52"/>
        <v>0</v>
      </c>
      <c r="L251">
        <f t="shared" si="53"/>
        <v>0</v>
      </c>
      <c r="M251">
        <f t="shared" si="54"/>
        <v>1</v>
      </c>
      <c r="O251" s="4">
        <f t="shared" si="55"/>
        <v>3185.5556000000001</v>
      </c>
      <c r="P251" s="4">
        <f t="shared" si="56"/>
        <v>723.84673935999444</v>
      </c>
      <c r="Q251">
        <f t="shared" si="57"/>
        <v>0</v>
      </c>
      <c r="R251">
        <f t="shared" si="58"/>
        <v>0</v>
      </c>
      <c r="S251">
        <f t="shared" si="59"/>
        <v>1</v>
      </c>
    </row>
    <row r="252" spans="1:19" x14ac:dyDescent="0.25">
      <c r="A252" s="1">
        <v>40543</v>
      </c>
      <c r="B252" s="2">
        <v>3190.04</v>
      </c>
      <c r="C252" s="4">
        <f t="shared" si="45"/>
        <v>3161.5140000000001</v>
      </c>
      <c r="D252" s="4">
        <f t="shared" si="46"/>
        <v>813.73267599999087</v>
      </c>
      <c r="E252">
        <f t="shared" si="47"/>
        <v>0</v>
      </c>
      <c r="F252">
        <f t="shared" si="48"/>
        <v>0</v>
      </c>
      <c r="G252">
        <f t="shared" si="49"/>
        <v>1</v>
      </c>
      <c r="I252" s="4">
        <f t="shared" si="50"/>
        <v>3171.9690476190481</v>
      </c>
      <c r="J252" s="4">
        <f t="shared" si="51"/>
        <v>326.55931995463095</v>
      </c>
      <c r="K252">
        <f t="shared" si="52"/>
        <v>0</v>
      </c>
      <c r="L252">
        <f t="shared" si="53"/>
        <v>1</v>
      </c>
      <c r="M252">
        <f t="shared" si="54"/>
        <v>0</v>
      </c>
      <c r="O252" s="4">
        <f t="shared" si="55"/>
        <v>3185.9589999999998</v>
      </c>
      <c r="P252" s="4">
        <f t="shared" si="56"/>
        <v>16.65456100000107</v>
      </c>
      <c r="Q252">
        <f t="shared" si="57"/>
        <v>0</v>
      </c>
      <c r="R252">
        <f t="shared" si="58"/>
        <v>1</v>
      </c>
      <c r="S252">
        <f t="shared" si="59"/>
        <v>0</v>
      </c>
    </row>
    <row r="253" spans="1:19" x14ac:dyDescent="0.25">
      <c r="A253" s="1">
        <v>40546</v>
      </c>
      <c r="B253" s="2">
        <v>3235.77</v>
      </c>
      <c r="C253" s="4">
        <f t="shared" si="45"/>
        <v>3165.2170000000001</v>
      </c>
      <c r="D253" s="4">
        <f t="shared" si="46"/>
        <v>4977.7258089999832</v>
      </c>
      <c r="E253">
        <f t="shared" si="47"/>
        <v>0</v>
      </c>
      <c r="F253">
        <f t="shared" si="48"/>
        <v>1</v>
      </c>
      <c r="G253">
        <f t="shared" si="49"/>
        <v>0</v>
      </c>
      <c r="I253" s="4">
        <f t="shared" si="50"/>
        <v>3171.5919047619045</v>
      </c>
      <c r="J253" s="4">
        <f t="shared" si="51"/>
        <v>4118.8279083900516</v>
      </c>
      <c r="K253">
        <f t="shared" si="52"/>
        <v>0</v>
      </c>
      <c r="L253">
        <f t="shared" si="53"/>
        <v>0</v>
      </c>
      <c r="M253">
        <f t="shared" si="54"/>
        <v>1</v>
      </c>
      <c r="O253" s="4">
        <f t="shared" si="55"/>
        <v>3186.1768000000006</v>
      </c>
      <c r="P253" s="4">
        <f t="shared" si="56"/>
        <v>2459.4854862399347</v>
      </c>
      <c r="Q253">
        <f t="shared" si="57"/>
        <v>0</v>
      </c>
      <c r="R253">
        <f t="shared" si="58"/>
        <v>0</v>
      </c>
      <c r="S253">
        <f t="shared" si="59"/>
        <v>1</v>
      </c>
    </row>
    <row r="254" spans="1:19" x14ac:dyDescent="0.25">
      <c r="A254" s="1">
        <v>40547</v>
      </c>
      <c r="B254" s="2">
        <v>3250.29</v>
      </c>
      <c r="C254" s="4">
        <f t="shared" si="45"/>
        <v>3175.4980000000005</v>
      </c>
      <c r="D254" s="4">
        <f t="shared" si="46"/>
        <v>5593.8432639999191</v>
      </c>
      <c r="E254">
        <f t="shared" si="47"/>
        <v>0</v>
      </c>
      <c r="F254">
        <f t="shared" si="48"/>
        <v>1</v>
      </c>
      <c r="G254">
        <f t="shared" si="49"/>
        <v>0</v>
      </c>
      <c r="I254" s="4">
        <f t="shared" si="50"/>
        <v>3174.6076190476197</v>
      </c>
      <c r="J254" s="4">
        <f t="shared" si="51"/>
        <v>5727.8227866212164</v>
      </c>
      <c r="K254">
        <f t="shared" si="52"/>
        <v>0</v>
      </c>
      <c r="L254">
        <f t="shared" si="53"/>
        <v>0</v>
      </c>
      <c r="M254">
        <f t="shared" si="54"/>
        <v>1</v>
      </c>
      <c r="O254" s="4">
        <f t="shared" si="55"/>
        <v>3187.6216000000004</v>
      </c>
      <c r="P254" s="4">
        <f t="shared" si="56"/>
        <v>3927.3283585599456</v>
      </c>
      <c r="Q254">
        <f t="shared" si="57"/>
        <v>0</v>
      </c>
      <c r="R254">
        <f t="shared" si="58"/>
        <v>0</v>
      </c>
      <c r="S254">
        <f t="shared" si="59"/>
        <v>1</v>
      </c>
    </row>
    <row r="255" spans="1:19" x14ac:dyDescent="0.25">
      <c r="A255" s="1">
        <v>40548</v>
      </c>
      <c r="B255" s="2">
        <v>3254.25</v>
      </c>
      <c r="C255" s="4">
        <f t="shared" si="45"/>
        <v>3186.5420000000004</v>
      </c>
      <c r="D255" s="4">
        <f t="shared" si="46"/>
        <v>4584.3732639999498</v>
      </c>
      <c r="E255">
        <f t="shared" si="47"/>
        <v>0</v>
      </c>
      <c r="F255">
        <f t="shared" si="48"/>
        <v>1</v>
      </c>
      <c r="G255">
        <f t="shared" si="49"/>
        <v>0</v>
      </c>
      <c r="I255" s="4">
        <f t="shared" si="50"/>
        <v>3177.887619047619</v>
      </c>
      <c r="J255" s="4">
        <f t="shared" si="51"/>
        <v>5831.2132247165673</v>
      </c>
      <c r="K255">
        <f t="shared" si="52"/>
        <v>0</v>
      </c>
      <c r="L255">
        <f t="shared" si="53"/>
        <v>0</v>
      </c>
      <c r="M255">
        <f t="shared" si="54"/>
        <v>1</v>
      </c>
      <c r="O255" s="4">
        <f t="shared" si="55"/>
        <v>3189.1560000000004</v>
      </c>
      <c r="P255" s="4">
        <f t="shared" si="56"/>
        <v>4237.2288359999475</v>
      </c>
      <c r="Q255">
        <f t="shared" si="57"/>
        <v>0</v>
      </c>
      <c r="R255">
        <f t="shared" si="58"/>
        <v>0</v>
      </c>
      <c r="S255">
        <f t="shared" si="59"/>
        <v>1</v>
      </c>
    </row>
    <row r="256" spans="1:19" x14ac:dyDescent="0.25">
      <c r="A256" s="1">
        <v>40549</v>
      </c>
      <c r="B256" s="2">
        <v>3279.7</v>
      </c>
      <c r="C256" s="4">
        <f t="shared" si="45"/>
        <v>3197.5360000000001</v>
      </c>
      <c r="D256" s="4">
        <f t="shared" si="46"/>
        <v>6750.9228959999609</v>
      </c>
      <c r="E256">
        <f t="shared" si="47"/>
        <v>0</v>
      </c>
      <c r="F256">
        <f t="shared" si="48"/>
        <v>1</v>
      </c>
      <c r="G256">
        <f t="shared" si="49"/>
        <v>0</v>
      </c>
      <c r="I256" s="4">
        <f t="shared" si="50"/>
        <v>3180.8576190476188</v>
      </c>
      <c r="J256" s="4">
        <f t="shared" si="51"/>
        <v>9769.8162723356236</v>
      </c>
      <c r="K256">
        <f t="shared" si="52"/>
        <v>0</v>
      </c>
      <c r="L256">
        <f t="shared" si="53"/>
        <v>0</v>
      </c>
      <c r="M256">
        <f t="shared" si="54"/>
        <v>1</v>
      </c>
      <c r="O256" s="4">
        <f t="shared" si="55"/>
        <v>3190.5994000000005</v>
      </c>
      <c r="P256" s="4">
        <f t="shared" si="56"/>
        <v>7938.9169203598758</v>
      </c>
      <c r="Q256">
        <f t="shared" si="57"/>
        <v>0</v>
      </c>
      <c r="R256">
        <f t="shared" si="58"/>
        <v>0</v>
      </c>
      <c r="S256">
        <f t="shared" si="59"/>
        <v>1</v>
      </c>
    </row>
    <row r="257" spans="1:19" x14ac:dyDescent="0.25">
      <c r="A257" s="1">
        <v>40550</v>
      </c>
      <c r="B257" s="2">
        <v>3261.35</v>
      </c>
      <c r="C257" s="4">
        <f t="shared" si="45"/>
        <v>3211.7280000000001</v>
      </c>
      <c r="D257" s="4">
        <f t="shared" si="46"/>
        <v>2462.3428839999847</v>
      </c>
      <c r="E257">
        <f t="shared" si="47"/>
        <v>0</v>
      </c>
      <c r="F257">
        <f t="shared" si="48"/>
        <v>0</v>
      </c>
      <c r="G257">
        <f t="shared" si="49"/>
        <v>1</v>
      </c>
      <c r="I257" s="4">
        <f t="shared" si="50"/>
        <v>3184.5195238095239</v>
      </c>
      <c r="J257" s="4">
        <f t="shared" si="51"/>
        <v>5902.9220716553027</v>
      </c>
      <c r="K257">
        <f t="shared" si="52"/>
        <v>0</v>
      </c>
      <c r="L257">
        <f t="shared" si="53"/>
        <v>1</v>
      </c>
      <c r="M257">
        <f t="shared" si="54"/>
        <v>0</v>
      </c>
      <c r="O257" s="4">
        <f t="shared" si="55"/>
        <v>3192.9432000000011</v>
      </c>
      <c r="P257" s="4">
        <f t="shared" si="56"/>
        <v>4679.4902862398412</v>
      </c>
      <c r="Q257">
        <f t="shared" si="57"/>
        <v>0</v>
      </c>
      <c r="R257">
        <f t="shared" si="58"/>
        <v>1</v>
      </c>
      <c r="S257">
        <f t="shared" si="59"/>
        <v>0</v>
      </c>
    </row>
    <row r="258" spans="1:19" x14ac:dyDescent="0.25">
      <c r="A258" s="1">
        <v>40553</v>
      </c>
      <c r="B258" s="2">
        <v>3229.27</v>
      </c>
      <c r="C258" s="4">
        <f t="shared" si="45"/>
        <v>3223.4830000000002</v>
      </c>
      <c r="D258" s="4">
        <f t="shared" si="46"/>
        <v>33.489368999997765</v>
      </c>
      <c r="E258">
        <f t="shared" si="47"/>
        <v>0</v>
      </c>
      <c r="F258">
        <f t="shared" si="48"/>
        <v>0</v>
      </c>
      <c r="G258">
        <f t="shared" si="49"/>
        <v>1</v>
      </c>
      <c r="I258" s="4">
        <f t="shared" si="50"/>
        <v>3186.9552380952382</v>
      </c>
      <c r="J258" s="4">
        <f t="shared" si="51"/>
        <v>1790.5390750566789</v>
      </c>
      <c r="K258">
        <f t="shared" si="52"/>
        <v>0</v>
      </c>
      <c r="L258">
        <f t="shared" si="53"/>
        <v>1</v>
      </c>
      <c r="M258">
        <f t="shared" si="54"/>
        <v>0</v>
      </c>
      <c r="O258" s="4">
        <f t="shared" si="55"/>
        <v>3195.6826000000015</v>
      </c>
      <c r="P258" s="4">
        <f t="shared" si="56"/>
        <v>1128.1134387599009</v>
      </c>
      <c r="Q258">
        <f t="shared" si="57"/>
        <v>0</v>
      </c>
      <c r="R258">
        <f t="shared" si="58"/>
        <v>1</v>
      </c>
      <c r="S258">
        <f t="shared" si="59"/>
        <v>0</v>
      </c>
    </row>
    <row r="259" spans="1:19" x14ac:dyDescent="0.25">
      <c r="A259" s="1">
        <v>40554</v>
      </c>
      <c r="B259" s="2">
        <v>3241.49</v>
      </c>
      <c r="C259" s="4">
        <f t="shared" si="45"/>
        <v>3230.4740000000002</v>
      </c>
      <c r="D259" s="4">
        <f t="shared" si="46"/>
        <v>121.35225599999167</v>
      </c>
      <c r="E259">
        <f t="shared" si="47"/>
        <v>1</v>
      </c>
      <c r="F259">
        <f t="shared" si="48"/>
        <v>1</v>
      </c>
      <c r="G259">
        <f t="shared" si="49"/>
        <v>1</v>
      </c>
      <c r="I259" s="4">
        <f t="shared" si="50"/>
        <v>3189.0433333333326</v>
      </c>
      <c r="J259" s="4">
        <f t="shared" si="51"/>
        <v>2750.6528444444971</v>
      </c>
      <c r="K259">
        <f t="shared" si="52"/>
        <v>0</v>
      </c>
      <c r="L259">
        <f t="shared" si="53"/>
        <v>0</v>
      </c>
      <c r="M259">
        <f t="shared" si="54"/>
        <v>1</v>
      </c>
      <c r="O259" s="4">
        <f t="shared" si="55"/>
        <v>3197.6780000000012</v>
      </c>
      <c r="P259" s="4">
        <f t="shared" si="56"/>
        <v>1919.4913439998716</v>
      </c>
      <c r="Q259">
        <f t="shared" si="57"/>
        <v>0</v>
      </c>
      <c r="R259">
        <f t="shared" si="58"/>
        <v>0</v>
      </c>
      <c r="S259">
        <f t="shared" si="59"/>
        <v>1</v>
      </c>
    </row>
    <row r="260" spans="1:19" x14ac:dyDescent="0.25">
      <c r="A260" s="1">
        <v>40555</v>
      </c>
      <c r="B260" s="2">
        <v>3244.94</v>
      </c>
      <c r="C260" s="4">
        <f t="shared" si="45"/>
        <v>3236.2529999999997</v>
      </c>
      <c r="D260" s="4">
        <f t="shared" si="46"/>
        <v>75.463969000006131</v>
      </c>
      <c r="E260">
        <f t="shared" si="47"/>
        <v>0</v>
      </c>
      <c r="F260">
        <f t="shared" si="48"/>
        <v>1</v>
      </c>
      <c r="G260">
        <f t="shared" si="49"/>
        <v>0</v>
      </c>
      <c r="I260" s="4">
        <f t="shared" si="50"/>
        <v>3191.8609523809519</v>
      </c>
      <c r="J260" s="4">
        <f t="shared" si="51"/>
        <v>2817.3852961451862</v>
      </c>
      <c r="K260">
        <f t="shared" si="52"/>
        <v>0</v>
      </c>
      <c r="L260">
        <f t="shared" si="53"/>
        <v>0</v>
      </c>
      <c r="M260">
        <f t="shared" si="54"/>
        <v>1</v>
      </c>
      <c r="O260" s="4">
        <f t="shared" si="55"/>
        <v>3199.655400000001</v>
      </c>
      <c r="P260" s="4">
        <f t="shared" si="56"/>
        <v>2050.6949971599133</v>
      </c>
      <c r="Q260">
        <f t="shared" si="57"/>
        <v>0</v>
      </c>
      <c r="R260">
        <f t="shared" si="58"/>
        <v>0</v>
      </c>
      <c r="S260">
        <f t="shared" si="59"/>
        <v>1</v>
      </c>
    </row>
    <row r="261" spans="1:19" x14ac:dyDescent="0.25">
      <c r="A261" s="1">
        <v>40556</v>
      </c>
      <c r="B261" s="2">
        <v>3255.87</v>
      </c>
      <c r="C261" s="4">
        <f t="shared" si="45"/>
        <v>3239.9560000000001</v>
      </c>
      <c r="D261" s="4">
        <f t="shared" si="46"/>
        <v>253.25539599999234</v>
      </c>
      <c r="E261">
        <f t="shared" si="47"/>
        <v>0</v>
      </c>
      <c r="F261">
        <f t="shared" si="48"/>
        <v>1</v>
      </c>
      <c r="G261">
        <f t="shared" si="49"/>
        <v>0</v>
      </c>
      <c r="I261" s="4">
        <f t="shared" si="50"/>
        <v>3195.1004761904755</v>
      </c>
      <c r="J261" s="4">
        <f t="shared" si="51"/>
        <v>3692.935024036346</v>
      </c>
      <c r="K261">
        <f t="shared" si="52"/>
        <v>0</v>
      </c>
      <c r="L261">
        <f t="shared" si="53"/>
        <v>0</v>
      </c>
      <c r="M261">
        <f t="shared" si="54"/>
        <v>1</v>
      </c>
      <c r="O261" s="4">
        <f t="shared" si="55"/>
        <v>3200.7106000000003</v>
      </c>
      <c r="P261" s="4">
        <f t="shared" si="56"/>
        <v>3042.5594083599503</v>
      </c>
      <c r="Q261">
        <f t="shared" si="57"/>
        <v>0</v>
      </c>
      <c r="R261">
        <f t="shared" si="58"/>
        <v>0</v>
      </c>
      <c r="S261">
        <f t="shared" si="59"/>
        <v>1</v>
      </c>
    </row>
    <row r="262" spans="1:19" x14ac:dyDescent="0.25">
      <c r="A262" s="1">
        <v>40557</v>
      </c>
      <c r="B262" s="2">
        <v>3245.96</v>
      </c>
      <c r="C262" s="4">
        <f t="shared" si="45"/>
        <v>3244.2969999999996</v>
      </c>
      <c r="D262" s="4">
        <f t="shared" si="46"/>
        <v>2.7655690000015487</v>
      </c>
      <c r="E262">
        <f t="shared" si="47"/>
        <v>0</v>
      </c>
      <c r="F262">
        <f t="shared" si="48"/>
        <v>0</v>
      </c>
      <c r="G262">
        <f t="shared" si="49"/>
        <v>1</v>
      </c>
      <c r="I262" s="4">
        <f t="shared" si="50"/>
        <v>3200.2752380952375</v>
      </c>
      <c r="J262" s="4">
        <f t="shared" si="51"/>
        <v>2087.0974702948465</v>
      </c>
      <c r="K262">
        <f t="shared" si="52"/>
        <v>0</v>
      </c>
      <c r="L262">
        <f t="shared" si="53"/>
        <v>1</v>
      </c>
      <c r="M262">
        <f t="shared" si="54"/>
        <v>0</v>
      </c>
      <c r="O262" s="4">
        <f t="shared" si="55"/>
        <v>3201.7224000000006</v>
      </c>
      <c r="P262" s="4">
        <f t="shared" si="56"/>
        <v>1956.9652537599536</v>
      </c>
      <c r="Q262">
        <f t="shared" si="57"/>
        <v>0</v>
      </c>
      <c r="R262">
        <f t="shared" si="58"/>
        <v>1</v>
      </c>
      <c r="S262">
        <f t="shared" si="59"/>
        <v>0</v>
      </c>
    </row>
    <row r="263" spans="1:19" x14ac:dyDescent="0.25">
      <c r="A263" s="1">
        <v>40560</v>
      </c>
      <c r="B263" s="2">
        <v>3238.63</v>
      </c>
      <c r="C263" s="4">
        <f t="shared" si="45"/>
        <v>3249.8889999999992</v>
      </c>
      <c r="D263" s="4">
        <f t="shared" si="46"/>
        <v>126.76508099997984</v>
      </c>
      <c r="E263">
        <f t="shared" si="47"/>
        <v>1</v>
      </c>
      <c r="F263">
        <f t="shared" si="48"/>
        <v>0</v>
      </c>
      <c r="G263">
        <f t="shared" si="49"/>
        <v>0</v>
      </c>
      <c r="I263" s="4">
        <f t="shared" si="50"/>
        <v>3204.9557142857138</v>
      </c>
      <c r="J263" s="4">
        <f t="shared" si="51"/>
        <v>1133.9575183673844</v>
      </c>
      <c r="K263">
        <f t="shared" si="52"/>
        <v>0</v>
      </c>
      <c r="L263">
        <f t="shared" si="53"/>
        <v>1</v>
      </c>
      <c r="M263">
        <f t="shared" si="54"/>
        <v>0</v>
      </c>
      <c r="O263" s="4">
        <f t="shared" si="55"/>
        <v>3202.1422000000002</v>
      </c>
      <c r="P263" s="4">
        <f t="shared" si="56"/>
        <v>1331.3595488399912</v>
      </c>
      <c r="Q263">
        <f t="shared" si="57"/>
        <v>0</v>
      </c>
      <c r="R263">
        <f t="shared" si="58"/>
        <v>1</v>
      </c>
      <c r="S263">
        <f t="shared" si="59"/>
        <v>0</v>
      </c>
    </row>
    <row r="264" spans="1:19" x14ac:dyDescent="0.25">
      <c r="A264" s="1">
        <v>40561</v>
      </c>
      <c r="B264" s="2">
        <v>3249.58</v>
      </c>
      <c r="C264" s="4">
        <f t="shared" si="45"/>
        <v>3250.1749999999997</v>
      </c>
      <c r="D264" s="4">
        <f t="shared" si="46"/>
        <v>0.35402499999976189</v>
      </c>
      <c r="E264">
        <f t="shared" si="47"/>
        <v>1</v>
      </c>
      <c r="F264">
        <f t="shared" si="48"/>
        <v>1</v>
      </c>
      <c r="G264">
        <f t="shared" si="49"/>
        <v>1</v>
      </c>
      <c r="I264" s="4">
        <f t="shared" si="50"/>
        <v>3209.0328571428572</v>
      </c>
      <c r="J264" s="4">
        <f t="shared" si="51"/>
        <v>1644.0707938775397</v>
      </c>
      <c r="K264">
        <f t="shared" si="52"/>
        <v>0</v>
      </c>
      <c r="L264">
        <f t="shared" si="53"/>
        <v>0</v>
      </c>
      <c r="M264">
        <f t="shared" si="54"/>
        <v>1</v>
      </c>
      <c r="O264" s="4">
        <f t="shared" si="55"/>
        <v>3202.1086000000005</v>
      </c>
      <c r="P264" s="4">
        <f t="shared" si="56"/>
        <v>2253.5338179599476</v>
      </c>
      <c r="Q264">
        <f t="shared" si="57"/>
        <v>0</v>
      </c>
      <c r="R264">
        <f t="shared" si="58"/>
        <v>0</v>
      </c>
      <c r="S264">
        <f t="shared" si="59"/>
        <v>1</v>
      </c>
    </row>
    <row r="265" spans="1:19" x14ac:dyDescent="0.25">
      <c r="A265" s="1">
        <v>40562</v>
      </c>
      <c r="B265" s="2">
        <v>3241.96</v>
      </c>
      <c r="C265" s="4">
        <f t="shared" si="45"/>
        <v>3250.1040000000003</v>
      </c>
      <c r="D265" s="4">
        <f t="shared" si="46"/>
        <v>66.324736000003796</v>
      </c>
      <c r="E265">
        <f t="shared" si="47"/>
        <v>1</v>
      </c>
      <c r="F265">
        <f t="shared" si="48"/>
        <v>0</v>
      </c>
      <c r="G265">
        <f t="shared" si="49"/>
        <v>0</v>
      </c>
      <c r="I265" s="4">
        <f t="shared" si="50"/>
        <v>3214.5861904761905</v>
      </c>
      <c r="J265" s="4">
        <f t="shared" si="51"/>
        <v>749.32544784580591</v>
      </c>
      <c r="K265">
        <f t="shared" si="52"/>
        <v>0</v>
      </c>
      <c r="L265">
        <f t="shared" si="53"/>
        <v>1</v>
      </c>
      <c r="M265">
        <f t="shared" si="54"/>
        <v>0</v>
      </c>
      <c r="O265" s="4">
        <f t="shared" si="55"/>
        <v>3201.0921999999996</v>
      </c>
      <c r="P265" s="4">
        <f t="shared" si="56"/>
        <v>1670.1770768400363</v>
      </c>
      <c r="Q265">
        <f t="shared" si="57"/>
        <v>0</v>
      </c>
      <c r="R265">
        <f t="shared" si="58"/>
        <v>1</v>
      </c>
      <c r="S265">
        <f t="shared" si="59"/>
        <v>0</v>
      </c>
    </row>
    <row r="266" spans="1:19" x14ac:dyDescent="0.25">
      <c r="A266" s="1">
        <v>40563</v>
      </c>
      <c r="B266" s="2">
        <v>3205.48</v>
      </c>
      <c r="C266" s="4">
        <f t="shared" si="45"/>
        <v>3248.875</v>
      </c>
      <c r="D266" s="4">
        <f t="shared" si="46"/>
        <v>1883.1260249999984</v>
      </c>
      <c r="E266">
        <f t="shared" si="47"/>
        <v>1</v>
      </c>
      <c r="F266">
        <f t="shared" si="48"/>
        <v>0</v>
      </c>
      <c r="G266">
        <f t="shared" si="49"/>
        <v>0</v>
      </c>
      <c r="I266" s="4">
        <f t="shared" si="50"/>
        <v>3219.4485714285715</v>
      </c>
      <c r="J266" s="4">
        <f t="shared" si="51"/>
        <v>195.12098775510466</v>
      </c>
      <c r="K266">
        <f t="shared" si="52"/>
        <v>0</v>
      </c>
      <c r="L266">
        <f t="shared" si="53"/>
        <v>1</v>
      </c>
      <c r="M266">
        <f t="shared" si="54"/>
        <v>0</v>
      </c>
      <c r="O266" s="4">
        <f t="shared" si="55"/>
        <v>3199.6591999999991</v>
      </c>
      <c r="P266" s="4">
        <f t="shared" si="56"/>
        <v>33.881712640010157</v>
      </c>
      <c r="Q266">
        <f t="shared" si="57"/>
        <v>0</v>
      </c>
      <c r="R266">
        <f t="shared" si="58"/>
        <v>1</v>
      </c>
      <c r="S266">
        <f t="shared" si="59"/>
        <v>0</v>
      </c>
    </row>
    <row r="267" spans="1:19" x14ac:dyDescent="0.25">
      <c r="A267" s="1">
        <v>40564</v>
      </c>
      <c r="B267" s="2">
        <v>3184.6</v>
      </c>
      <c r="C267" s="4">
        <f t="shared" si="45"/>
        <v>3241.4530000000004</v>
      </c>
      <c r="D267" s="4">
        <f t="shared" si="46"/>
        <v>3232.2636090000592</v>
      </c>
      <c r="E267">
        <f t="shared" si="47"/>
        <v>1</v>
      </c>
      <c r="F267">
        <f t="shared" si="48"/>
        <v>0</v>
      </c>
      <c r="G267">
        <f t="shared" si="49"/>
        <v>0</v>
      </c>
      <c r="I267" s="4">
        <f t="shared" si="50"/>
        <v>3222.3614285714284</v>
      </c>
      <c r="J267" s="4">
        <f t="shared" si="51"/>
        <v>1425.9254877550964</v>
      </c>
      <c r="K267">
        <f t="shared" si="52"/>
        <v>1</v>
      </c>
      <c r="L267">
        <f t="shared" si="53"/>
        <v>1</v>
      </c>
      <c r="M267">
        <f t="shared" si="54"/>
        <v>1</v>
      </c>
      <c r="O267" s="4">
        <f t="shared" si="55"/>
        <v>3197.9839999999995</v>
      </c>
      <c r="P267" s="4">
        <f t="shared" si="56"/>
        <v>179.13145599998822</v>
      </c>
      <c r="Q267">
        <f t="shared" si="57"/>
        <v>0</v>
      </c>
      <c r="R267">
        <f t="shared" si="58"/>
        <v>1</v>
      </c>
      <c r="S267">
        <f t="shared" si="59"/>
        <v>0</v>
      </c>
    </row>
    <row r="268" spans="1:19" x14ac:dyDescent="0.25">
      <c r="A268" s="1">
        <v>40567</v>
      </c>
      <c r="B268" s="2">
        <v>3185.76</v>
      </c>
      <c r="C268" s="4">
        <f t="shared" si="45"/>
        <v>3233.7779999999993</v>
      </c>
      <c r="D268" s="4">
        <f t="shared" si="46"/>
        <v>2305.7283239999156</v>
      </c>
      <c r="E268">
        <f t="shared" si="47"/>
        <v>1</v>
      </c>
      <c r="F268">
        <f t="shared" si="48"/>
        <v>1</v>
      </c>
      <c r="G268">
        <f t="shared" si="49"/>
        <v>1</v>
      </c>
      <c r="I268" s="4">
        <f t="shared" si="50"/>
        <v>3224.5909523809523</v>
      </c>
      <c r="J268" s="4">
        <f t="shared" si="51"/>
        <v>1507.8428628117706</v>
      </c>
      <c r="K268">
        <f t="shared" si="52"/>
        <v>1</v>
      </c>
      <c r="L268">
        <f t="shared" si="53"/>
        <v>0</v>
      </c>
      <c r="M268">
        <f t="shared" si="54"/>
        <v>0</v>
      </c>
      <c r="O268" s="4">
        <f t="shared" si="55"/>
        <v>3195.8081999999995</v>
      </c>
      <c r="P268" s="4">
        <f t="shared" si="56"/>
        <v>100.96632323998531</v>
      </c>
      <c r="Q268">
        <f t="shared" si="57"/>
        <v>1</v>
      </c>
      <c r="R268">
        <f t="shared" si="58"/>
        <v>0</v>
      </c>
      <c r="S268">
        <f t="shared" si="59"/>
        <v>0</v>
      </c>
    </row>
    <row r="269" spans="1:19" x14ac:dyDescent="0.25">
      <c r="A269" s="1">
        <v>40568</v>
      </c>
      <c r="B269" s="2">
        <v>3181.15</v>
      </c>
      <c r="C269" s="4">
        <f t="shared" ref="C269:C332" si="60">SUM(B259:B268)/10</f>
        <v>3229.4269999999997</v>
      </c>
      <c r="D269" s="4">
        <f t="shared" ref="D269:D332" si="61">($B269-C269)^2</f>
        <v>2330.6687289999604</v>
      </c>
      <c r="E269">
        <f t="shared" ref="E269:E332" si="62">IF($B268&gt;C269,0,1)</f>
        <v>1</v>
      </c>
      <c r="F269">
        <f t="shared" ref="F269:F332" si="63">IF($B269&gt;$B268,1,0)</f>
        <v>0</v>
      </c>
      <c r="G269">
        <f t="shared" ref="G269:G332" si="64">IF(E269=F269,1,0)</f>
        <v>0</v>
      </c>
      <c r="I269" s="4">
        <f t="shared" si="50"/>
        <v>3226.5890476190475</v>
      </c>
      <c r="J269" s="4">
        <f t="shared" si="51"/>
        <v>2064.7070485260583</v>
      </c>
      <c r="K269">
        <f t="shared" si="52"/>
        <v>1</v>
      </c>
      <c r="L269">
        <f t="shared" si="53"/>
        <v>1</v>
      </c>
      <c r="M269">
        <f t="shared" si="54"/>
        <v>1</v>
      </c>
      <c r="O269" s="4">
        <f t="shared" si="55"/>
        <v>3194.4834000000001</v>
      </c>
      <c r="P269" s="4">
        <f t="shared" si="56"/>
        <v>177.77955555999955</v>
      </c>
      <c r="Q269">
        <f t="shared" si="57"/>
        <v>1</v>
      </c>
      <c r="R269">
        <f t="shared" si="58"/>
        <v>1</v>
      </c>
      <c r="S269">
        <f t="shared" si="59"/>
        <v>1</v>
      </c>
    </row>
    <row r="270" spans="1:19" x14ac:dyDescent="0.25">
      <c r="A270" s="1">
        <v>40569</v>
      </c>
      <c r="B270" s="2">
        <v>3220.78</v>
      </c>
      <c r="C270" s="4">
        <f t="shared" si="60"/>
        <v>3223.393</v>
      </c>
      <c r="D270" s="4">
        <f t="shared" si="61"/>
        <v>6.8277689999991065</v>
      </c>
      <c r="E270">
        <f t="shared" si="62"/>
        <v>1</v>
      </c>
      <c r="F270">
        <f t="shared" si="63"/>
        <v>1</v>
      </c>
      <c r="G270">
        <f t="shared" si="64"/>
        <v>1</v>
      </c>
      <c r="I270" s="4">
        <f t="shared" si="50"/>
        <v>3227.626666666667</v>
      </c>
      <c r="J270" s="4">
        <f t="shared" si="51"/>
        <v>46.876844444446355</v>
      </c>
      <c r="K270">
        <f t="shared" si="52"/>
        <v>1</v>
      </c>
      <c r="L270">
        <f t="shared" si="53"/>
        <v>0</v>
      </c>
      <c r="M270">
        <f t="shared" si="54"/>
        <v>0</v>
      </c>
      <c r="O270" s="4">
        <f t="shared" si="55"/>
        <v>3193.3704000000002</v>
      </c>
      <c r="P270" s="4">
        <f t="shared" si="56"/>
        <v>751.28617215999748</v>
      </c>
      <c r="Q270">
        <f t="shared" si="57"/>
        <v>1</v>
      </c>
      <c r="R270">
        <f t="shared" si="58"/>
        <v>0</v>
      </c>
      <c r="S270">
        <f t="shared" si="59"/>
        <v>0</v>
      </c>
    </row>
    <row r="271" spans="1:19" x14ac:dyDescent="0.25">
      <c r="A271" s="1">
        <v>40570</v>
      </c>
      <c r="B271" s="2">
        <v>3219.83</v>
      </c>
      <c r="C271" s="4">
        <f t="shared" si="60"/>
        <v>3220.9769999999999</v>
      </c>
      <c r="D271" s="4">
        <f t="shared" si="61"/>
        <v>1.3156089999998497</v>
      </c>
      <c r="E271">
        <f t="shared" si="62"/>
        <v>1</v>
      </c>
      <c r="F271">
        <f t="shared" si="63"/>
        <v>0</v>
      </c>
      <c r="G271">
        <f t="shared" si="64"/>
        <v>0</v>
      </c>
      <c r="I271" s="4">
        <f t="shared" si="50"/>
        <v>3229.3923809523812</v>
      </c>
      <c r="J271" s="4">
        <f t="shared" si="51"/>
        <v>91.439129478465034</v>
      </c>
      <c r="K271">
        <f t="shared" si="52"/>
        <v>1</v>
      </c>
      <c r="L271">
        <f t="shared" si="53"/>
        <v>1</v>
      </c>
      <c r="M271">
        <f t="shared" si="54"/>
        <v>1</v>
      </c>
      <c r="O271" s="4">
        <f t="shared" si="55"/>
        <v>3193.5440000000003</v>
      </c>
      <c r="P271" s="4">
        <f t="shared" si="56"/>
        <v>690.95379599997921</v>
      </c>
      <c r="Q271">
        <f t="shared" si="57"/>
        <v>0</v>
      </c>
      <c r="R271">
        <f t="shared" si="58"/>
        <v>1</v>
      </c>
      <c r="S271">
        <f t="shared" si="59"/>
        <v>0</v>
      </c>
    </row>
    <row r="272" spans="1:19" x14ac:dyDescent="0.25">
      <c r="A272" s="1">
        <v>40571</v>
      </c>
      <c r="B272" s="2">
        <v>3229.69</v>
      </c>
      <c r="C272" s="4">
        <f t="shared" si="60"/>
        <v>3217.3730000000005</v>
      </c>
      <c r="D272" s="4">
        <f t="shared" si="61"/>
        <v>151.70848899998899</v>
      </c>
      <c r="E272">
        <f t="shared" si="62"/>
        <v>0</v>
      </c>
      <c r="F272">
        <f t="shared" si="63"/>
        <v>1</v>
      </c>
      <c r="G272">
        <f t="shared" si="64"/>
        <v>0</v>
      </c>
      <c r="I272" s="4">
        <f t="shared" si="50"/>
        <v>3229.96</v>
      </c>
      <c r="J272" s="4">
        <f t="shared" si="51"/>
        <v>7.2899999999990181E-2</v>
      </c>
      <c r="K272">
        <f t="shared" si="52"/>
        <v>1</v>
      </c>
      <c r="L272">
        <f t="shared" si="53"/>
        <v>0</v>
      </c>
      <c r="M272">
        <f t="shared" si="54"/>
        <v>0</v>
      </c>
      <c r="O272" s="4">
        <f t="shared" si="55"/>
        <v>3193.6361999999999</v>
      </c>
      <c r="P272" s="4">
        <f t="shared" si="56"/>
        <v>1299.87649444001</v>
      </c>
      <c r="Q272">
        <f t="shared" si="57"/>
        <v>0</v>
      </c>
      <c r="R272">
        <f t="shared" si="58"/>
        <v>0</v>
      </c>
      <c r="S272">
        <f t="shared" si="59"/>
        <v>1</v>
      </c>
    </row>
    <row r="273" spans="1:19" x14ac:dyDescent="0.25">
      <c r="A273" s="1">
        <v>40574</v>
      </c>
      <c r="B273" s="2">
        <v>3179.72</v>
      </c>
      <c r="C273" s="4">
        <f t="shared" si="60"/>
        <v>3215.7460000000001</v>
      </c>
      <c r="D273" s="4">
        <f t="shared" si="61"/>
        <v>1297.8726760000213</v>
      </c>
      <c r="E273">
        <f t="shared" si="62"/>
        <v>0</v>
      </c>
      <c r="F273">
        <f t="shared" si="63"/>
        <v>0</v>
      </c>
      <c r="G273">
        <f t="shared" si="64"/>
        <v>1</v>
      </c>
      <c r="I273" s="4">
        <f t="shared" si="50"/>
        <v>3230.7804761904763</v>
      </c>
      <c r="J273" s="4">
        <f t="shared" si="51"/>
        <v>2607.172228798217</v>
      </c>
      <c r="K273">
        <f t="shared" si="52"/>
        <v>1</v>
      </c>
      <c r="L273">
        <f t="shared" si="53"/>
        <v>1</v>
      </c>
      <c r="M273">
        <f t="shared" si="54"/>
        <v>1</v>
      </c>
      <c r="O273" s="4">
        <f t="shared" si="55"/>
        <v>3194.2826</v>
      </c>
      <c r="P273" s="4">
        <f t="shared" si="56"/>
        <v>212.0693187600059</v>
      </c>
      <c r="Q273">
        <f t="shared" si="57"/>
        <v>0</v>
      </c>
      <c r="R273">
        <f t="shared" si="58"/>
        <v>1</v>
      </c>
      <c r="S273">
        <f t="shared" si="59"/>
        <v>0</v>
      </c>
    </row>
    <row r="274" spans="1:19" x14ac:dyDescent="0.25">
      <c r="A274" s="1">
        <v>40575</v>
      </c>
      <c r="B274" s="2">
        <v>3184.74</v>
      </c>
      <c r="C274" s="4">
        <f t="shared" si="60"/>
        <v>3209.855</v>
      </c>
      <c r="D274" s="4">
        <f t="shared" si="61"/>
        <v>630.76322500001186</v>
      </c>
      <c r="E274">
        <f t="shared" si="62"/>
        <v>1</v>
      </c>
      <c r="F274">
        <f t="shared" si="63"/>
        <v>1</v>
      </c>
      <c r="G274">
        <f t="shared" si="64"/>
        <v>1</v>
      </c>
      <c r="I274" s="4">
        <f t="shared" si="50"/>
        <v>3230.2890476190473</v>
      </c>
      <c r="J274" s="4">
        <f t="shared" si="51"/>
        <v>2074.7157390022608</v>
      </c>
      <c r="K274">
        <f t="shared" si="52"/>
        <v>1</v>
      </c>
      <c r="L274">
        <f t="shared" si="53"/>
        <v>0</v>
      </c>
      <c r="M274">
        <f t="shared" si="54"/>
        <v>0</v>
      </c>
      <c r="O274" s="4">
        <f t="shared" si="55"/>
        <v>3194.0586000000003</v>
      </c>
      <c r="P274" s="4">
        <f t="shared" si="56"/>
        <v>86.836305960009597</v>
      </c>
      <c r="Q274">
        <f t="shared" si="57"/>
        <v>1</v>
      </c>
      <c r="R274">
        <f t="shared" si="58"/>
        <v>0</v>
      </c>
      <c r="S274">
        <f t="shared" si="59"/>
        <v>0</v>
      </c>
    </row>
    <row r="275" spans="1:19" x14ac:dyDescent="0.25">
      <c r="A275" s="1">
        <v>40576</v>
      </c>
      <c r="B275" s="2">
        <v>3211.12</v>
      </c>
      <c r="C275" s="4">
        <f t="shared" si="60"/>
        <v>3203.3710000000001</v>
      </c>
      <c r="D275" s="4">
        <f t="shared" si="61"/>
        <v>60.04700099999684</v>
      </c>
      <c r="E275">
        <f t="shared" si="62"/>
        <v>1</v>
      </c>
      <c r="F275">
        <f t="shared" si="63"/>
        <v>1</v>
      </c>
      <c r="G275">
        <f t="shared" si="64"/>
        <v>1</v>
      </c>
      <c r="I275" s="4">
        <f t="shared" si="50"/>
        <v>3227.8590476190479</v>
      </c>
      <c r="J275" s="4">
        <f t="shared" si="51"/>
        <v>280.19571519275826</v>
      </c>
      <c r="K275">
        <f t="shared" si="52"/>
        <v>1</v>
      </c>
      <c r="L275">
        <f t="shared" si="53"/>
        <v>0</v>
      </c>
      <c r="M275">
        <f t="shared" si="54"/>
        <v>0</v>
      </c>
      <c r="O275" s="4">
        <f t="shared" si="55"/>
        <v>3195.2274000000007</v>
      </c>
      <c r="P275" s="4">
        <f t="shared" si="56"/>
        <v>252.5747347599752</v>
      </c>
      <c r="Q275">
        <f t="shared" si="57"/>
        <v>1</v>
      </c>
      <c r="R275">
        <f t="shared" si="58"/>
        <v>0</v>
      </c>
      <c r="S275">
        <f t="shared" si="59"/>
        <v>0</v>
      </c>
    </row>
    <row r="276" spans="1:19" x14ac:dyDescent="0.25">
      <c r="A276" s="1">
        <v>40581</v>
      </c>
      <c r="B276" s="2">
        <v>3192.18</v>
      </c>
      <c r="C276" s="4">
        <f t="shared" si="60"/>
        <v>3200.2869999999998</v>
      </c>
      <c r="D276" s="4">
        <f t="shared" si="61"/>
        <v>65.723448999999533</v>
      </c>
      <c r="E276">
        <f t="shared" si="62"/>
        <v>0</v>
      </c>
      <c r="F276">
        <f t="shared" si="63"/>
        <v>0</v>
      </c>
      <c r="G276">
        <f t="shared" si="64"/>
        <v>1</v>
      </c>
      <c r="I276" s="4">
        <f t="shared" si="50"/>
        <v>3225.9938095238099</v>
      </c>
      <c r="J276" s="4">
        <f t="shared" si="51"/>
        <v>1143.3737145125074</v>
      </c>
      <c r="K276">
        <f t="shared" si="52"/>
        <v>1</v>
      </c>
      <c r="L276">
        <f t="shared" si="53"/>
        <v>1</v>
      </c>
      <c r="M276">
        <f t="shared" si="54"/>
        <v>1</v>
      </c>
      <c r="O276" s="4">
        <f t="shared" si="55"/>
        <v>3196.7096000000001</v>
      </c>
      <c r="P276" s="4">
        <f t="shared" si="56"/>
        <v>20.517276160002723</v>
      </c>
      <c r="Q276">
        <f t="shared" si="57"/>
        <v>0</v>
      </c>
      <c r="R276">
        <f t="shared" si="58"/>
        <v>1</v>
      </c>
      <c r="S276">
        <f t="shared" si="59"/>
        <v>0</v>
      </c>
    </row>
    <row r="277" spans="1:19" x14ac:dyDescent="0.25">
      <c r="A277" s="1">
        <v>40582</v>
      </c>
      <c r="B277" s="2">
        <v>3185.36</v>
      </c>
      <c r="C277" s="4">
        <f t="shared" si="60"/>
        <v>3198.9570000000003</v>
      </c>
      <c r="D277" s="4">
        <f t="shared" si="61"/>
        <v>184.87840900000563</v>
      </c>
      <c r="E277">
        <f t="shared" si="62"/>
        <v>1</v>
      </c>
      <c r="F277">
        <f t="shared" si="63"/>
        <v>0</v>
      </c>
      <c r="G277">
        <f t="shared" si="64"/>
        <v>0</v>
      </c>
      <c r="I277" s="4">
        <f t="shared" si="50"/>
        <v>3223.0380952380956</v>
      </c>
      <c r="J277" s="4">
        <f t="shared" si="51"/>
        <v>1419.6388607709923</v>
      </c>
      <c r="K277">
        <f t="shared" si="52"/>
        <v>1</v>
      </c>
      <c r="L277">
        <f t="shared" si="53"/>
        <v>1</v>
      </c>
      <c r="M277">
        <f t="shared" si="54"/>
        <v>1</v>
      </c>
      <c r="O277" s="4">
        <f t="shared" si="55"/>
        <v>3197.3685999999998</v>
      </c>
      <c r="P277" s="4">
        <f t="shared" si="56"/>
        <v>144.20647395999183</v>
      </c>
      <c r="Q277">
        <f t="shared" si="57"/>
        <v>1</v>
      </c>
      <c r="R277">
        <f t="shared" si="58"/>
        <v>1</v>
      </c>
      <c r="S277">
        <f t="shared" si="59"/>
        <v>1</v>
      </c>
    </row>
    <row r="278" spans="1:19" x14ac:dyDescent="0.25">
      <c r="A278" s="1">
        <v>40583</v>
      </c>
      <c r="B278" s="2">
        <v>3150.56</v>
      </c>
      <c r="C278" s="4">
        <f t="shared" si="60"/>
        <v>3199.0329999999999</v>
      </c>
      <c r="D278" s="4">
        <f t="shared" si="61"/>
        <v>2349.6317289999956</v>
      </c>
      <c r="E278">
        <f t="shared" si="62"/>
        <v>1</v>
      </c>
      <c r="F278">
        <f t="shared" si="63"/>
        <v>0</v>
      </c>
      <c r="G278">
        <f t="shared" si="64"/>
        <v>0</v>
      </c>
      <c r="I278" s="4">
        <f t="shared" si="50"/>
        <v>3218.5457142857144</v>
      </c>
      <c r="J278" s="4">
        <f t="shared" si="51"/>
        <v>4622.0573469388037</v>
      </c>
      <c r="K278">
        <f t="shared" si="52"/>
        <v>1</v>
      </c>
      <c r="L278">
        <f t="shared" si="53"/>
        <v>1</v>
      </c>
      <c r="M278">
        <f t="shared" si="54"/>
        <v>1</v>
      </c>
      <c r="O278" s="4">
        <f t="shared" si="55"/>
        <v>3197.9141999999993</v>
      </c>
      <c r="P278" s="4">
        <f t="shared" si="56"/>
        <v>2242.4202576399348</v>
      </c>
      <c r="Q278">
        <f t="shared" si="57"/>
        <v>1</v>
      </c>
      <c r="R278">
        <f t="shared" si="58"/>
        <v>1</v>
      </c>
      <c r="S278">
        <f t="shared" si="59"/>
        <v>1</v>
      </c>
    </row>
    <row r="279" spans="1:19" x14ac:dyDescent="0.25">
      <c r="A279" s="1">
        <v>40584</v>
      </c>
      <c r="B279" s="2">
        <v>3103.39</v>
      </c>
      <c r="C279" s="4">
        <f t="shared" si="60"/>
        <v>3195.5129999999999</v>
      </c>
      <c r="D279" s="4">
        <f t="shared" si="61"/>
        <v>8486.6471290000081</v>
      </c>
      <c r="E279">
        <f t="shared" si="62"/>
        <v>1</v>
      </c>
      <c r="F279">
        <f t="shared" si="63"/>
        <v>0</v>
      </c>
      <c r="G279">
        <f t="shared" si="64"/>
        <v>0</v>
      </c>
      <c r="I279" s="4">
        <f t="shared" si="50"/>
        <v>3213.27</v>
      </c>
      <c r="J279" s="4">
        <f t="shared" si="51"/>
        <v>12073.614400000024</v>
      </c>
      <c r="K279">
        <f t="shared" si="52"/>
        <v>1</v>
      </c>
      <c r="L279">
        <f t="shared" si="53"/>
        <v>1</v>
      </c>
      <c r="M279">
        <f t="shared" si="54"/>
        <v>1</v>
      </c>
      <c r="O279" s="4">
        <f t="shared" si="55"/>
        <v>3197.7611999999995</v>
      </c>
      <c r="P279" s="4">
        <f t="shared" si="56"/>
        <v>8905.9233894399222</v>
      </c>
      <c r="Q279">
        <f t="shared" si="57"/>
        <v>1</v>
      </c>
      <c r="R279">
        <f t="shared" si="58"/>
        <v>1</v>
      </c>
      <c r="S279">
        <f t="shared" si="59"/>
        <v>1</v>
      </c>
    </row>
    <row r="280" spans="1:19" x14ac:dyDescent="0.25">
      <c r="A280" s="1">
        <v>40585</v>
      </c>
      <c r="B280" s="2">
        <v>3077.27</v>
      </c>
      <c r="C280" s="4">
        <f t="shared" si="60"/>
        <v>3187.7370000000001</v>
      </c>
      <c r="D280" s="4">
        <f t="shared" si="61"/>
        <v>12202.958089000022</v>
      </c>
      <c r="E280">
        <f t="shared" si="62"/>
        <v>1</v>
      </c>
      <c r="F280">
        <f t="shared" si="63"/>
        <v>0</v>
      </c>
      <c r="G280">
        <f t="shared" si="64"/>
        <v>0</v>
      </c>
      <c r="I280" s="4">
        <f t="shared" ref="I280:I343" si="65">SUM(B259:B279)/21</f>
        <v>3207.2757142857145</v>
      </c>
      <c r="J280" s="4">
        <f t="shared" ref="J280:J343" si="66">($B280-I280)^2</f>
        <v>16901.485746938826</v>
      </c>
      <c r="K280">
        <f t="shared" ref="K280:K343" si="67">IF($B279&gt;I280,0,1)</f>
        <v>1</v>
      </c>
      <c r="L280">
        <f t="shared" ref="L280:L343" si="68">IF($B279&gt;$B280,1,0)</f>
        <v>1</v>
      </c>
      <c r="M280">
        <f t="shared" ref="M280:M343" si="69">IF(K280=L280,1,0)</f>
        <v>1</v>
      </c>
      <c r="O280" s="4">
        <f t="shared" si="55"/>
        <v>3196.9349999999999</v>
      </c>
      <c r="P280" s="4">
        <f t="shared" si="56"/>
        <v>14319.712224999992</v>
      </c>
      <c r="Q280">
        <f t="shared" si="57"/>
        <v>1</v>
      </c>
      <c r="R280">
        <f t="shared" si="58"/>
        <v>1</v>
      </c>
      <c r="S280">
        <f t="shared" si="59"/>
        <v>1</v>
      </c>
    </row>
    <row r="281" spans="1:19" x14ac:dyDescent="0.25">
      <c r="A281" s="1">
        <v>40588</v>
      </c>
      <c r="B281" s="2">
        <v>3104.42</v>
      </c>
      <c r="C281" s="4">
        <f t="shared" si="60"/>
        <v>3173.386</v>
      </c>
      <c r="D281" s="4">
        <f t="shared" si="61"/>
        <v>4756.3091559999857</v>
      </c>
      <c r="E281">
        <f t="shared" si="62"/>
        <v>1</v>
      </c>
      <c r="F281">
        <f t="shared" si="63"/>
        <v>1</v>
      </c>
      <c r="G281">
        <f t="shared" si="64"/>
        <v>1</v>
      </c>
      <c r="I281" s="4">
        <f t="shared" si="65"/>
        <v>3199.4557142857147</v>
      </c>
      <c r="J281" s="4">
        <f t="shared" si="66"/>
        <v>9031.7869897959918</v>
      </c>
      <c r="K281">
        <f t="shared" si="67"/>
        <v>1</v>
      </c>
      <c r="L281">
        <f t="shared" si="68"/>
        <v>0</v>
      </c>
      <c r="M281">
        <f t="shared" si="69"/>
        <v>0</v>
      </c>
      <c r="O281" s="4">
        <f t="shared" si="55"/>
        <v>3194.8415999999997</v>
      </c>
      <c r="P281" s="4">
        <f t="shared" si="56"/>
        <v>8176.0657465599406</v>
      </c>
      <c r="Q281">
        <f t="shared" si="57"/>
        <v>1</v>
      </c>
      <c r="R281">
        <f t="shared" si="58"/>
        <v>0</v>
      </c>
      <c r="S281">
        <f t="shared" si="59"/>
        <v>0</v>
      </c>
    </row>
    <row r="282" spans="1:19" x14ac:dyDescent="0.25">
      <c r="A282" s="1">
        <v>40589</v>
      </c>
      <c r="B282" s="2">
        <v>3080.66</v>
      </c>
      <c r="C282" s="4">
        <f t="shared" si="60"/>
        <v>3161.8450000000003</v>
      </c>
      <c r="D282" s="4">
        <f t="shared" si="61"/>
        <v>6591.0042250000652</v>
      </c>
      <c r="E282">
        <f t="shared" si="62"/>
        <v>1</v>
      </c>
      <c r="F282">
        <f t="shared" si="63"/>
        <v>0</v>
      </c>
      <c r="G282">
        <f t="shared" si="64"/>
        <v>0</v>
      </c>
      <c r="I282" s="4">
        <f t="shared" si="65"/>
        <v>3192.764285714286</v>
      </c>
      <c r="J282" s="4">
        <f t="shared" si="66"/>
        <v>12567.370875510293</v>
      </c>
      <c r="K282">
        <f t="shared" si="67"/>
        <v>1</v>
      </c>
      <c r="L282">
        <f t="shared" si="68"/>
        <v>1</v>
      </c>
      <c r="M282">
        <f t="shared" si="69"/>
        <v>1</v>
      </c>
      <c r="O282" s="4">
        <f t="shared" si="55"/>
        <v>3192.9707999999996</v>
      </c>
      <c r="P282" s="4">
        <f t="shared" si="56"/>
        <v>12613.715796639943</v>
      </c>
      <c r="Q282">
        <f t="shared" si="57"/>
        <v>1</v>
      </c>
      <c r="R282">
        <f t="shared" si="58"/>
        <v>1</v>
      </c>
      <c r="S282">
        <f t="shared" si="59"/>
        <v>1</v>
      </c>
    </row>
    <row r="283" spans="1:19" x14ac:dyDescent="0.25">
      <c r="A283" s="1">
        <v>40590</v>
      </c>
      <c r="B283" s="2">
        <v>3094.72</v>
      </c>
      <c r="C283" s="4">
        <f t="shared" si="60"/>
        <v>3146.942</v>
      </c>
      <c r="D283" s="4">
        <f t="shared" si="61"/>
        <v>2727.1372840000217</v>
      </c>
      <c r="E283">
        <f t="shared" si="62"/>
        <v>1</v>
      </c>
      <c r="F283">
        <f t="shared" si="63"/>
        <v>1</v>
      </c>
      <c r="G283">
        <f t="shared" si="64"/>
        <v>1</v>
      </c>
      <c r="I283" s="4">
        <f t="shared" si="65"/>
        <v>3184.4209523809523</v>
      </c>
      <c r="J283" s="4">
        <f t="shared" si="66"/>
        <v>8046.2608580499009</v>
      </c>
      <c r="K283">
        <f t="shared" si="67"/>
        <v>1</v>
      </c>
      <c r="L283">
        <f t="shared" si="68"/>
        <v>0</v>
      </c>
      <c r="M283">
        <f t="shared" si="69"/>
        <v>0</v>
      </c>
      <c r="O283" s="4">
        <f t="shared" si="55"/>
        <v>3191.1352000000002</v>
      </c>
      <c r="P283" s="4">
        <f t="shared" si="56"/>
        <v>9295.8907910400703</v>
      </c>
      <c r="Q283">
        <f t="shared" si="57"/>
        <v>1</v>
      </c>
      <c r="R283">
        <f t="shared" si="58"/>
        <v>0</v>
      </c>
      <c r="S283">
        <f t="shared" si="59"/>
        <v>0</v>
      </c>
    </row>
    <row r="284" spans="1:19" x14ac:dyDescent="0.25">
      <c r="A284" s="1">
        <v>40591</v>
      </c>
      <c r="B284" s="2">
        <v>3082.83</v>
      </c>
      <c r="C284" s="4">
        <f t="shared" si="60"/>
        <v>3138.442</v>
      </c>
      <c r="D284" s="4">
        <f t="shared" si="61"/>
        <v>3092.694544000009</v>
      </c>
      <c r="E284">
        <f t="shared" si="62"/>
        <v>1</v>
      </c>
      <c r="F284">
        <f t="shared" si="63"/>
        <v>0</v>
      </c>
      <c r="G284">
        <f t="shared" si="64"/>
        <v>0</v>
      </c>
      <c r="I284" s="4">
        <f t="shared" si="65"/>
        <v>3177.2190476190472</v>
      </c>
      <c r="J284" s="4">
        <f t="shared" si="66"/>
        <v>8909.2923104307665</v>
      </c>
      <c r="K284">
        <f t="shared" si="67"/>
        <v>1</v>
      </c>
      <c r="L284">
        <f t="shared" si="68"/>
        <v>1</v>
      </c>
      <c r="M284">
        <f t="shared" si="69"/>
        <v>1</v>
      </c>
      <c r="O284" s="4">
        <f t="shared" si="55"/>
        <v>3189.4014000000002</v>
      </c>
      <c r="P284" s="4">
        <f t="shared" si="56"/>
        <v>11357.463297960057</v>
      </c>
      <c r="Q284">
        <f t="shared" si="57"/>
        <v>1</v>
      </c>
      <c r="R284">
        <f t="shared" si="58"/>
        <v>1</v>
      </c>
      <c r="S284">
        <f t="shared" si="59"/>
        <v>1</v>
      </c>
    </row>
    <row r="285" spans="1:19" x14ac:dyDescent="0.25">
      <c r="A285" s="1">
        <v>40592</v>
      </c>
      <c r="B285" s="2">
        <v>3086.92</v>
      </c>
      <c r="C285" s="4">
        <f t="shared" si="60"/>
        <v>3128.2509999999993</v>
      </c>
      <c r="D285" s="4">
        <f t="shared" si="61"/>
        <v>1708.2515609999357</v>
      </c>
      <c r="E285">
        <f t="shared" si="62"/>
        <v>1</v>
      </c>
      <c r="F285">
        <f t="shared" si="63"/>
        <v>1</v>
      </c>
      <c r="G285">
        <f t="shared" si="64"/>
        <v>1</v>
      </c>
      <c r="I285" s="4">
        <f t="shared" si="65"/>
        <v>3169.8</v>
      </c>
      <c r="J285" s="4">
        <f t="shared" si="66"/>
        <v>6869.0944000000181</v>
      </c>
      <c r="K285">
        <f t="shared" si="67"/>
        <v>1</v>
      </c>
      <c r="L285">
        <f t="shared" si="68"/>
        <v>0</v>
      </c>
      <c r="M285">
        <f t="shared" si="69"/>
        <v>0</v>
      </c>
      <c r="O285" s="4">
        <f t="shared" si="55"/>
        <v>3187.2204000000002</v>
      </c>
      <c r="P285" s="4">
        <f t="shared" si="56"/>
        <v>10060.170240160016</v>
      </c>
      <c r="Q285">
        <f t="shared" si="57"/>
        <v>1</v>
      </c>
      <c r="R285">
        <f t="shared" si="58"/>
        <v>0</v>
      </c>
      <c r="S285">
        <f t="shared" si="59"/>
        <v>0</v>
      </c>
    </row>
    <row r="286" spans="1:19" x14ac:dyDescent="0.25">
      <c r="A286" s="1">
        <v>40596</v>
      </c>
      <c r="B286" s="2">
        <v>3019.12</v>
      </c>
      <c r="C286" s="4">
        <f t="shared" si="60"/>
        <v>3115.8309999999997</v>
      </c>
      <c r="D286" s="4">
        <f t="shared" si="61"/>
        <v>9353.0175209999579</v>
      </c>
      <c r="E286">
        <f t="shared" si="62"/>
        <v>1</v>
      </c>
      <c r="F286">
        <f t="shared" si="63"/>
        <v>0</v>
      </c>
      <c r="G286">
        <f t="shared" si="64"/>
        <v>0</v>
      </c>
      <c r="I286" s="4">
        <f t="shared" si="65"/>
        <v>3162.0542857142855</v>
      </c>
      <c r="J286" s="4">
        <f t="shared" si="66"/>
        <v>20430.210032653024</v>
      </c>
      <c r="K286">
        <f t="shared" si="67"/>
        <v>1</v>
      </c>
      <c r="L286">
        <f t="shared" si="68"/>
        <v>1</v>
      </c>
      <c r="M286">
        <f t="shared" si="69"/>
        <v>1</v>
      </c>
      <c r="O286" s="4">
        <f t="shared" si="55"/>
        <v>3184.9028000000008</v>
      </c>
      <c r="P286" s="4">
        <f t="shared" si="56"/>
        <v>27483.936775840284</v>
      </c>
      <c r="Q286">
        <f t="shared" si="57"/>
        <v>1</v>
      </c>
      <c r="R286">
        <f t="shared" si="58"/>
        <v>1</v>
      </c>
      <c r="S286">
        <f t="shared" si="59"/>
        <v>1</v>
      </c>
    </row>
    <row r="287" spans="1:19" x14ac:dyDescent="0.25">
      <c r="A287" s="1">
        <v>40597</v>
      </c>
      <c r="B287" s="2">
        <v>3001.85</v>
      </c>
      <c r="C287" s="4">
        <f t="shared" si="60"/>
        <v>3098.5249999999996</v>
      </c>
      <c r="D287" s="4">
        <f t="shared" si="61"/>
        <v>9346.0556249999481</v>
      </c>
      <c r="E287">
        <f t="shared" si="62"/>
        <v>1</v>
      </c>
      <c r="F287">
        <f t="shared" si="63"/>
        <v>0</v>
      </c>
      <c r="G287">
        <f t="shared" si="64"/>
        <v>0</v>
      </c>
      <c r="I287" s="4">
        <f t="shared" si="65"/>
        <v>3151.4428571428566</v>
      </c>
      <c r="J287" s="4">
        <f t="shared" si="66"/>
        <v>22378.022908163133</v>
      </c>
      <c r="K287">
        <f t="shared" si="67"/>
        <v>1</v>
      </c>
      <c r="L287">
        <f t="shared" si="68"/>
        <v>1</v>
      </c>
      <c r="M287">
        <f t="shared" si="69"/>
        <v>1</v>
      </c>
      <c r="O287" s="4">
        <f t="shared" si="55"/>
        <v>3181.0812000000005</v>
      </c>
      <c r="P287" s="4">
        <f t="shared" si="56"/>
        <v>32123.823053440225</v>
      </c>
      <c r="Q287">
        <f t="shared" si="57"/>
        <v>1</v>
      </c>
      <c r="R287">
        <f t="shared" si="58"/>
        <v>1</v>
      </c>
      <c r="S287">
        <f t="shared" si="59"/>
        <v>1</v>
      </c>
    </row>
    <row r="288" spans="1:19" x14ac:dyDescent="0.25">
      <c r="A288" s="1">
        <v>40598</v>
      </c>
      <c r="B288" s="2">
        <v>2973.08</v>
      </c>
      <c r="C288" s="4">
        <f t="shared" si="60"/>
        <v>3080.1739999999995</v>
      </c>
      <c r="D288" s="4">
        <f t="shared" si="61"/>
        <v>11469.124835999914</v>
      </c>
      <c r="E288">
        <f t="shared" si="62"/>
        <v>1</v>
      </c>
      <c r="F288">
        <f t="shared" si="63"/>
        <v>0</v>
      </c>
      <c r="G288">
        <f t="shared" si="64"/>
        <v>0</v>
      </c>
      <c r="I288" s="4">
        <f t="shared" si="65"/>
        <v>3141.7461904761903</v>
      </c>
      <c r="J288" s="4">
        <f t="shared" si="66"/>
        <v>28448.283809750548</v>
      </c>
      <c r="K288">
        <f t="shared" si="67"/>
        <v>1</v>
      </c>
      <c r="L288">
        <f t="shared" si="68"/>
        <v>1</v>
      </c>
      <c r="M288">
        <f t="shared" si="69"/>
        <v>1</v>
      </c>
      <c r="O288" s="4">
        <f t="shared" si="55"/>
        <v>3177.4098000000004</v>
      </c>
      <c r="P288" s="4">
        <f t="shared" si="56"/>
        <v>41750.667168040178</v>
      </c>
      <c r="Q288">
        <f t="shared" si="57"/>
        <v>1</v>
      </c>
      <c r="R288">
        <f t="shared" si="58"/>
        <v>1</v>
      </c>
      <c r="S288">
        <f t="shared" si="59"/>
        <v>1</v>
      </c>
    </row>
    <row r="289" spans="1:19" x14ac:dyDescent="0.25">
      <c r="A289" s="1">
        <v>40599</v>
      </c>
      <c r="B289" s="2">
        <v>3025.16</v>
      </c>
      <c r="C289" s="4">
        <f t="shared" si="60"/>
        <v>3062.4259999999995</v>
      </c>
      <c r="D289" s="4">
        <f t="shared" si="61"/>
        <v>1388.7547559999718</v>
      </c>
      <c r="E289">
        <f t="shared" si="62"/>
        <v>1</v>
      </c>
      <c r="F289">
        <f t="shared" si="63"/>
        <v>1</v>
      </c>
      <c r="G289">
        <f t="shared" si="64"/>
        <v>1</v>
      </c>
      <c r="I289" s="4">
        <f t="shared" si="65"/>
        <v>3131.6738095238093</v>
      </c>
      <c r="J289" s="4">
        <f t="shared" si="66"/>
        <v>11345.191619274354</v>
      </c>
      <c r="K289">
        <f t="shared" si="67"/>
        <v>1</v>
      </c>
      <c r="L289">
        <f t="shared" si="68"/>
        <v>0</v>
      </c>
      <c r="M289">
        <f t="shared" si="69"/>
        <v>0</v>
      </c>
      <c r="O289" s="4">
        <f t="shared" si="55"/>
        <v>3173.2249999999999</v>
      </c>
      <c r="P289" s="4">
        <f t="shared" si="56"/>
        <v>21923.244225000017</v>
      </c>
      <c r="Q289">
        <f t="shared" si="57"/>
        <v>1</v>
      </c>
      <c r="R289">
        <f t="shared" si="58"/>
        <v>0</v>
      </c>
      <c r="S289">
        <f t="shared" si="59"/>
        <v>0</v>
      </c>
    </row>
    <row r="290" spans="1:19" x14ac:dyDescent="0.25">
      <c r="A290" s="1">
        <v>40602</v>
      </c>
      <c r="B290" s="2">
        <v>3010.51</v>
      </c>
      <c r="C290" s="4">
        <f t="shared" si="60"/>
        <v>3054.6029999999996</v>
      </c>
      <c r="D290" s="4">
        <f t="shared" si="61"/>
        <v>1944.1926489999464</v>
      </c>
      <c r="E290">
        <f t="shared" si="62"/>
        <v>1</v>
      </c>
      <c r="F290">
        <f t="shared" si="63"/>
        <v>0</v>
      </c>
      <c r="G290">
        <f t="shared" si="64"/>
        <v>0</v>
      </c>
      <c r="I290" s="4">
        <f t="shared" si="65"/>
        <v>3124.0261904761905</v>
      </c>
      <c r="J290" s="4">
        <f t="shared" si="66"/>
        <v>12885.925500226724</v>
      </c>
      <c r="K290">
        <f t="shared" si="67"/>
        <v>1</v>
      </c>
      <c r="L290">
        <f t="shared" si="68"/>
        <v>1</v>
      </c>
      <c r="M290">
        <f t="shared" si="69"/>
        <v>1</v>
      </c>
      <c r="O290" s="4">
        <f t="shared" si="55"/>
        <v>3170.19</v>
      </c>
      <c r="P290" s="4">
        <f t="shared" si="56"/>
        <v>25497.702399999947</v>
      </c>
      <c r="Q290">
        <f t="shared" si="57"/>
        <v>1</v>
      </c>
      <c r="R290">
        <f t="shared" si="58"/>
        <v>1</v>
      </c>
      <c r="S290">
        <f t="shared" si="59"/>
        <v>1</v>
      </c>
    </row>
    <row r="291" spans="1:19" x14ac:dyDescent="0.25">
      <c r="A291" s="1">
        <v>40603</v>
      </c>
      <c r="B291" s="2">
        <v>3067.6</v>
      </c>
      <c r="C291" s="4">
        <f t="shared" si="60"/>
        <v>3047.9269999999997</v>
      </c>
      <c r="D291" s="4">
        <f t="shared" si="61"/>
        <v>387.02692900000903</v>
      </c>
      <c r="E291">
        <f t="shared" si="62"/>
        <v>1</v>
      </c>
      <c r="F291">
        <f t="shared" si="63"/>
        <v>1</v>
      </c>
      <c r="G291">
        <f t="shared" si="64"/>
        <v>1</v>
      </c>
      <c r="I291" s="4">
        <f t="shared" si="65"/>
        <v>3115.9004761904766</v>
      </c>
      <c r="J291" s="4">
        <f t="shared" si="66"/>
        <v>2332.9360002268095</v>
      </c>
      <c r="K291">
        <f t="shared" si="67"/>
        <v>1</v>
      </c>
      <c r="L291">
        <f t="shared" si="68"/>
        <v>0</v>
      </c>
      <c r="M291">
        <f t="shared" si="69"/>
        <v>0</v>
      </c>
      <c r="O291" s="4">
        <f t="shared" si="55"/>
        <v>3167.4562000000001</v>
      </c>
      <c r="P291" s="4">
        <f t="shared" si="56"/>
        <v>9971.2606784400341</v>
      </c>
      <c r="Q291">
        <f t="shared" si="57"/>
        <v>1</v>
      </c>
      <c r="R291">
        <f t="shared" si="58"/>
        <v>0</v>
      </c>
      <c r="S291">
        <f t="shared" si="59"/>
        <v>0</v>
      </c>
    </row>
    <row r="292" spans="1:19" x14ac:dyDescent="0.25">
      <c r="A292" s="1">
        <v>40604</v>
      </c>
      <c r="B292" s="2">
        <v>3027.51</v>
      </c>
      <c r="C292" s="4">
        <f t="shared" si="60"/>
        <v>3044.2449999999999</v>
      </c>
      <c r="D292" s="4">
        <f t="shared" si="61"/>
        <v>280.06022499998903</v>
      </c>
      <c r="E292">
        <f t="shared" si="62"/>
        <v>0</v>
      </c>
      <c r="F292">
        <f t="shared" si="63"/>
        <v>0</v>
      </c>
      <c r="G292">
        <f t="shared" si="64"/>
        <v>1</v>
      </c>
      <c r="I292" s="4">
        <f t="shared" si="65"/>
        <v>3108.6061904761909</v>
      </c>
      <c r="J292" s="4">
        <f t="shared" si="66"/>
        <v>6576.5921097506052</v>
      </c>
      <c r="K292">
        <f t="shared" si="67"/>
        <v>1</v>
      </c>
      <c r="L292">
        <f t="shared" si="68"/>
        <v>1</v>
      </c>
      <c r="M292">
        <f t="shared" si="69"/>
        <v>1</v>
      </c>
      <c r="O292" s="4">
        <f t="shared" si="55"/>
        <v>3165.8547999999996</v>
      </c>
      <c r="P292" s="4">
        <f t="shared" si="56"/>
        <v>19139.283687039831</v>
      </c>
      <c r="Q292">
        <f t="shared" si="57"/>
        <v>1</v>
      </c>
      <c r="R292">
        <f t="shared" si="58"/>
        <v>1</v>
      </c>
      <c r="S292">
        <f t="shared" si="59"/>
        <v>1</v>
      </c>
    </row>
    <row r="293" spans="1:19" x14ac:dyDescent="0.25">
      <c r="A293" s="1">
        <v>40605</v>
      </c>
      <c r="B293" s="2">
        <v>3037.35</v>
      </c>
      <c r="C293" s="4">
        <f t="shared" si="60"/>
        <v>3038.9300000000003</v>
      </c>
      <c r="D293" s="4">
        <f t="shared" si="61"/>
        <v>2.496400000001207</v>
      </c>
      <c r="E293">
        <f t="shared" si="62"/>
        <v>1</v>
      </c>
      <c r="F293">
        <f t="shared" si="63"/>
        <v>1</v>
      </c>
      <c r="G293">
        <f t="shared" si="64"/>
        <v>1</v>
      </c>
      <c r="I293" s="4">
        <f t="shared" si="65"/>
        <v>3099.4480952380959</v>
      </c>
      <c r="J293" s="4">
        <f t="shared" si="66"/>
        <v>3856.1734321996405</v>
      </c>
      <c r="K293">
        <f t="shared" si="67"/>
        <v>1</v>
      </c>
      <c r="L293">
        <f t="shared" si="68"/>
        <v>0</v>
      </c>
      <c r="M293">
        <f t="shared" si="69"/>
        <v>0</v>
      </c>
      <c r="O293" s="4">
        <f t="shared" si="55"/>
        <v>3163.3448000000003</v>
      </c>
      <c r="P293" s="4">
        <f t="shared" si="56"/>
        <v>15874.689627040099</v>
      </c>
      <c r="Q293">
        <f t="shared" si="57"/>
        <v>1</v>
      </c>
      <c r="R293">
        <f t="shared" si="58"/>
        <v>0</v>
      </c>
      <c r="S293">
        <f t="shared" si="59"/>
        <v>0</v>
      </c>
    </row>
    <row r="294" spans="1:19" x14ac:dyDescent="0.25">
      <c r="A294" s="1">
        <v>40606</v>
      </c>
      <c r="B294" s="2">
        <v>3061.31</v>
      </c>
      <c r="C294" s="4">
        <f t="shared" si="60"/>
        <v>3033.1930000000002</v>
      </c>
      <c r="D294" s="4">
        <f t="shared" si="61"/>
        <v>790.56568899998501</v>
      </c>
      <c r="E294">
        <f t="shared" si="62"/>
        <v>0</v>
      </c>
      <c r="F294">
        <f t="shared" si="63"/>
        <v>1</v>
      </c>
      <c r="G294">
        <f t="shared" si="64"/>
        <v>0</v>
      </c>
      <c r="I294" s="4">
        <f t="shared" si="65"/>
        <v>3090.2890476190478</v>
      </c>
      <c r="J294" s="4">
        <f t="shared" si="66"/>
        <v>839.78520090704183</v>
      </c>
      <c r="K294">
        <f t="shared" si="67"/>
        <v>1</v>
      </c>
      <c r="L294">
        <f t="shared" si="68"/>
        <v>0</v>
      </c>
      <c r="M294">
        <f t="shared" si="69"/>
        <v>0</v>
      </c>
      <c r="O294" s="4">
        <f t="shared" si="55"/>
        <v>3161.4326000000005</v>
      </c>
      <c r="P294" s="4">
        <f t="shared" si="56"/>
        <v>10024.53503076012</v>
      </c>
      <c r="Q294">
        <f t="shared" si="57"/>
        <v>1</v>
      </c>
      <c r="R294">
        <f t="shared" si="58"/>
        <v>0</v>
      </c>
      <c r="S294">
        <f t="shared" si="59"/>
        <v>0</v>
      </c>
    </row>
    <row r="295" spans="1:19" x14ac:dyDescent="0.25">
      <c r="A295" s="1">
        <v>40609</v>
      </c>
      <c r="B295" s="2">
        <v>3066.52</v>
      </c>
      <c r="C295" s="4">
        <f t="shared" si="60"/>
        <v>3031.0410000000002</v>
      </c>
      <c r="D295" s="4">
        <f t="shared" si="61"/>
        <v>1258.7594409999867</v>
      </c>
      <c r="E295">
        <f t="shared" si="62"/>
        <v>0</v>
      </c>
      <c r="F295">
        <f t="shared" si="63"/>
        <v>1</v>
      </c>
      <c r="G295">
        <f t="shared" si="64"/>
        <v>0</v>
      </c>
      <c r="I295" s="4">
        <f t="shared" si="65"/>
        <v>3084.6504761904762</v>
      </c>
      <c r="J295" s="4">
        <f t="shared" si="66"/>
        <v>328.71416689342442</v>
      </c>
      <c r="K295">
        <f t="shared" si="67"/>
        <v>1</v>
      </c>
      <c r="L295">
        <f t="shared" si="68"/>
        <v>0</v>
      </c>
      <c r="M295">
        <f t="shared" si="69"/>
        <v>0</v>
      </c>
      <c r="O295" s="4">
        <f t="shared" si="55"/>
        <v>3159.8618000000006</v>
      </c>
      <c r="P295" s="4">
        <f t="shared" si="56"/>
        <v>8712.6916272401122</v>
      </c>
      <c r="Q295">
        <f t="shared" si="57"/>
        <v>1</v>
      </c>
      <c r="R295">
        <f t="shared" si="58"/>
        <v>0</v>
      </c>
      <c r="S295">
        <f t="shared" si="59"/>
        <v>0</v>
      </c>
    </row>
    <row r="296" spans="1:19" x14ac:dyDescent="0.25">
      <c r="A296" s="1">
        <v>40610</v>
      </c>
      <c r="B296" s="2">
        <v>3103.84</v>
      </c>
      <c r="C296" s="4">
        <f t="shared" si="60"/>
        <v>3029.0010000000002</v>
      </c>
      <c r="D296" s="4">
        <f t="shared" si="61"/>
        <v>5600.8759209999916</v>
      </c>
      <c r="E296">
        <f t="shared" si="62"/>
        <v>0</v>
      </c>
      <c r="F296">
        <f t="shared" si="63"/>
        <v>1</v>
      </c>
      <c r="G296">
        <f t="shared" si="64"/>
        <v>0</v>
      </c>
      <c r="I296" s="4">
        <f t="shared" si="65"/>
        <v>3079.0209523809522</v>
      </c>
      <c r="J296" s="4">
        <f t="shared" si="66"/>
        <v>615.98512471657114</v>
      </c>
      <c r="K296">
        <f t="shared" si="67"/>
        <v>1</v>
      </c>
      <c r="L296">
        <f t="shared" si="68"/>
        <v>0</v>
      </c>
      <c r="M296">
        <f t="shared" si="69"/>
        <v>0</v>
      </c>
      <c r="O296" s="4">
        <f t="shared" si="55"/>
        <v>3158.3059999999996</v>
      </c>
      <c r="P296" s="4">
        <f t="shared" si="56"/>
        <v>2966.5451559999392</v>
      </c>
      <c r="Q296">
        <f t="shared" si="57"/>
        <v>1</v>
      </c>
      <c r="R296">
        <f t="shared" si="58"/>
        <v>0</v>
      </c>
      <c r="S296">
        <f t="shared" si="59"/>
        <v>0</v>
      </c>
    </row>
    <row r="297" spans="1:19" x14ac:dyDescent="0.25">
      <c r="A297" s="1">
        <v>40611</v>
      </c>
      <c r="B297" s="2">
        <v>3092.9</v>
      </c>
      <c r="C297" s="4">
        <f t="shared" si="60"/>
        <v>3037.473</v>
      </c>
      <c r="D297" s="4">
        <f t="shared" si="61"/>
        <v>3072.152329000015</v>
      </c>
      <c r="E297">
        <f t="shared" si="62"/>
        <v>0</v>
      </c>
      <c r="F297">
        <f t="shared" si="63"/>
        <v>0</v>
      </c>
      <c r="G297">
        <f t="shared" si="64"/>
        <v>1</v>
      </c>
      <c r="I297" s="4">
        <f t="shared" si="65"/>
        <v>3073.9123809523812</v>
      </c>
      <c r="J297" s="4">
        <f t="shared" si="66"/>
        <v>360.52967709749868</v>
      </c>
      <c r="K297">
        <f t="shared" si="67"/>
        <v>0</v>
      </c>
      <c r="L297">
        <f t="shared" si="68"/>
        <v>1</v>
      </c>
      <c r="M297">
        <f t="shared" si="69"/>
        <v>0</v>
      </c>
      <c r="O297" s="4">
        <f t="shared" si="55"/>
        <v>3157.6272000000004</v>
      </c>
      <c r="P297" s="4">
        <f t="shared" si="56"/>
        <v>4189.6104198400344</v>
      </c>
      <c r="Q297">
        <f t="shared" si="57"/>
        <v>1</v>
      </c>
      <c r="R297">
        <f t="shared" si="58"/>
        <v>1</v>
      </c>
      <c r="S297">
        <f t="shared" si="59"/>
        <v>1</v>
      </c>
    </row>
    <row r="298" spans="1:19" x14ac:dyDescent="0.25">
      <c r="A298" s="1">
        <v>40612</v>
      </c>
      <c r="B298" s="2">
        <v>3075.44</v>
      </c>
      <c r="C298" s="4">
        <f t="shared" si="60"/>
        <v>3046.5780000000004</v>
      </c>
      <c r="D298" s="4">
        <f t="shared" si="61"/>
        <v>833.01504399997839</v>
      </c>
      <c r="E298">
        <f t="shared" si="62"/>
        <v>0</v>
      </c>
      <c r="F298">
        <f t="shared" si="63"/>
        <v>0</v>
      </c>
      <c r="G298">
        <f t="shared" si="64"/>
        <v>1</v>
      </c>
      <c r="I298" s="4">
        <f t="shared" si="65"/>
        <v>3069.1847619047617</v>
      </c>
      <c r="J298" s="4">
        <f t="shared" si="66"/>
        <v>39.128003628121512</v>
      </c>
      <c r="K298">
        <f t="shared" si="67"/>
        <v>0</v>
      </c>
      <c r="L298">
        <f t="shared" si="68"/>
        <v>1</v>
      </c>
      <c r="M298">
        <f t="shared" si="69"/>
        <v>0</v>
      </c>
      <c r="O298" s="4">
        <f t="shared" si="55"/>
        <v>3156.6091999999999</v>
      </c>
      <c r="P298" s="4">
        <f t="shared" si="56"/>
        <v>6588.4390286399703</v>
      </c>
      <c r="Q298">
        <f t="shared" si="57"/>
        <v>1</v>
      </c>
      <c r="R298">
        <f t="shared" si="58"/>
        <v>1</v>
      </c>
      <c r="S298">
        <f t="shared" si="59"/>
        <v>1</v>
      </c>
    </row>
    <row r="299" spans="1:19" x14ac:dyDescent="0.25">
      <c r="A299" s="1">
        <v>40613</v>
      </c>
      <c r="B299" s="2">
        <v>3043.49</v>
      </c>
      <c r="C299" s="4">
        <f t="shared" si="60"/>
        <v>3056.8140000000003</v>
      </c>
      <c r="D299" s="4">
        <f t="shared" si="61"/>
        <v>177.52897600001396</v>
      </c>
      <c r="E299">
        <f t="shared" si="62"/>
        <v>0</v>
      </c>
      <c r="F299">
        <f t="shared" si="63"/>
        <v>0</v>
      </c>
      <c r="G299">
        <f t="shared" si="64"/>
        <v>1</v>
      </c>
      <c r="I299" s="4">
        <f t="shared" si="65"/>
        <v>3063.9504761904764</v>
      </c>
      <c r="J299" s="4">
        <f t="shared" si="66"/>
        <v>418.63108594105915</v>
      </c>
      <c r="K299">
        <f t="shared" si="67"/>
        <v>0</v>
      </c>
      <c r="L299">
        <f t="shared" si="68"/>
        <v>1</v>
      </c>
      <c r="M299">
        <f t="shared" si="69"/>
        <v>0</v>
      </c>
      <c r="O299" s="4">
        <f t="shared" si="55"/>
        <v>3154.9308000000001</v>
      </c>
      <c r="P299" s="4">
        <f t="shared" si="56"/>
        <v>12419.05190464007</v>
      </c>
      <c r="Q299">
        <f t="shared" si="57"/>
        <v>1</v>
      </c>
      <c r="R299">
        <f t="shared" si="58"/>
        <v>1</v>
      </c>
      <c r="S299">
        <f t="shared" si="59"/>
        <v>1</v>
      </c>
    </row>
    <row r="300" spans="1:19" x14ac:dyDescent="0.25">
      <c r="A300" s="1">
        <v>40616</v>
      </c>
      <c r="B300" s="2">
        <v>3030.86</v>
      </c>
      <c r="C300" s="4">
        <f t="shared" si="60"/>
        <v>3058.6469999999999</v>
      </c>
      <c r="D300" s="4">
        <f t="shared" si="61"/>
        <v>772.11736899998925</v>
      </c>
      <c r="E300">
        <f t="shared" si="62"/>
        <v>1</v>
      </c>
      <c r="F300">
        <f t="shared" si="63"/>
        <v>0</v>
      </c>
      <c r="G300">
        <f t="shared" si="64"/>
        <v>0</v>
      </c>
      <c r="I300" s="4">
        <f t="shared" si="65"/>
        <v>3058.8519047619047</v>
      </c>
      <c r="J300" s="4">
        <f t="shared" si="66"/>
        <v>783.54673219953781</v>
      </c>
      <c r="K300">
        <f t="shared" si="67"/>
        <v>1</v>
      </c>
      <c r="L300">
        <f t="shared" si="68"/>
        <v>1</v>
      </c>
      <c r="M300">
        <f t="shared" si="69"/>
        <v>1</v>
      </c>
      <c r="O300" s="4">
        <f t="shared" si="55"/>
        <v>3152.1265999999996</v>
      </c>
      <c r="P300" s="4">
        <f t="shared" si="56"/>
        <v>14705.588275559872</v>
      </c>
      <c r="Q300">
        <f t="shared" si="57"/>
        <v>1</v>
      </c>
      <c r="R300">
        <f t="shared" si="58"/>
        <v>1</v>
      </c>
      <c r="S300">
        <f t="shared" si="59"/>
        <v>1</v>
      </c>
    </row>
    <row r="301" spans="1:19" x14ac:dyDescent="0.25">
      <c r="A301" s="1">
        <v>40617</v>
      </c>
      <c r="B301" s="2">
        <v>2946.08</v>
      </c>
      <c r="C301" s="4">
        <f t="shared" si="60"/>
        <v>3060.6819999999998</v>
      </c>
      <c r="D301" s="4">
        <f t="shared" si="61"/>
        <v>13133.618403999968</v>
      </c>
      <c r="E301">
        <f t="shared" si="62"/>
        <v>1</v>
      </c>
      <c r="F301">
        <f t="shared" si="63"/>
        <v>0</v>
      </c>
      <c r="G301">
        <f t="shared" si="64"/>
        <v>0</v>
      </c>
      <c r="I301" s="4">
        <f t="shared" si="65"/>
        <v>3055.3980952380944</v>
      </c>
      <c r="J301" s="4">
        <f t="shared" si="66"/>
        <v>11950.445946485084</v>
      </c>
      <c r="K301">
        <f t="shared" si="67"/>
        <v>1</v>
      </c>
      <c r="L301">
        <f t="shared" si="68"/>
        <v>1</v>
      </c>
      <c r="M301">
        <f t="shared" si="69"/>
        <v>1</v>
      </c>
      <c r="O301" s="4">
        <f t="shared" si="55"/>
        <v>3148.5855999999994</v>
      </c>
      <c r="P301" s="4">
        <f t="shared" si="56"/>
        <v>41008.518031359796</v>
      </c>
      <c r="Q301">
        <f t="shared" si="57"/>
        <v>1</v>
      </c>
      <c r="R301">
        <f t="shared" si="58"/>
        <v>1</v>
      </c>
      <c r="S301">
        <f t="shared" si="59"/>
        <v>1</v>
      </c>
    </row>
    <row r="302" spans="1:19" x14ac:dyDescent="0.25">
      <c r="A302" s="1">
        <v>40618</v>
      </c>
      <c r="B302" s="2">
        <v>2971</v>
      </c>
      <c r="C302" s="4">
        <f t="shared" si="60"/>
        <v>3048.53</v>
      </c>
      <c r="D302" s="4">
        <f t="shared" si="61"/>
        <v>6010.9009000000315</v>
      </c>
      <c r="E302">
        <f t="shared" si="62"/>
        <v>1</v>
      </c>
      <c r="F302">
        <f t="shared" si="63"/>
        <v>1</v>
      </c>
      <c r="G302">
        <f t="shared" si="64"/>
        <v>1</v>
      </c>
      <c r="I302" s="4">
        <f t="shared" si="65"/>
        <v>3049.1509523809523</v>
      </c>
      <c r="J302" s="4">
        <f t="shared" si="66"/>
        <v>6107.5713580498705</v>
      </c>
      <c r="K302">
        <f t="shared" si="67"/>
        <v>1</v>
      </c>
      <c r="L302">
        <f t="shared" si="68"/>
        <v>0</v>
      </c>
      <c r="M302">
        <f t="shared" si="69"/>
        <v>0</v>
      </c>
      <c r="O302" s="4">
        <f t="shared" si="55"/>
        <v>3143.2579999999989</v>
      </c>
      <c r="P302" s="4">
        <f t="shared" si="56"/>
        <v>29672.818563999623</v>
      </c>
      <c r="Q302">
        <f t="shared" si="57"/>
        <v>1</v>
      </c>
      <c r="R302">
        <f t="shared" si="58"/>
        <v>0</v>
      </c>
      <c r="S302">
        <f t="shared" si="59"/>
        <v>0</v>
      </c>
    </row>
    <row r="303" spans="1:19" x14ac:dyDescent="0.25">
      <c r="A303" s="1">
        <v>40619</v>
      </c>
      <c r="B303" s="2">
        <v>2942.88</v>
      </c>
      <c r="C303" s="4">
        <f t="shared" si="60"/>
        <v>3042.8789999999999</v>
      </c>
      <c r="D303" s="4">
        <f t="shared" si="61"/>
        <v>9999.8000009999596</v>
      </c>
      <c r="E303">
        <f t="shared" si="62"/>
        <v>1</v>
      </c>
      <c r="F303">
        <f t="shared" si="63"/>
        <v>0</v>
      </c>
      <c r="G303">
        <f t="shared" si="64"/>
        <v>0</v>
      </c>
      <c r="I303" s="4">
        <f t="shared" si="65"/>
        <v>3042.7976190476193</v>
      </c>
      <c r="J303" s="4">
        <f t="shared" si="66"/>
        <v>9983.5305961451468</v>
      </c>
      <c r="K303">
        <f t="shared" si="67"/>
        <v>1</v>
      </c>
      <c r="L303">
        <f t="shared" si="68"/>
        <v>1</v>
      </c>
      <c r="M303">
        <f t="shared" si="69"/>
        <v>1</v>
      </c>
      <c r="O303" s="4">
        <f t="shared" si="55"/>
        <v>3138.877199999999</v>
      </c>
      <c r="P303" s="4">
        <f t="shared" si="56"/>
        <v>38414.90240783956</v>
      </c>
      <c r="Q303">
        <f t="shared" si="57"/>
        <v>1</v>
      </c>
      <c r="R303">
        <f t="shared" si="58"/>
        <v>1</v>
      </c>
      <c r="S303">
        <f t="shared" si="59"/>
        <v>1</v>
      </c>
    </row>
    <row r="304" spans="1:19" x14ac:dyDescent="0.25">
      <c r="A304" s="1">
        <v>40620</v>
      </c>
      <c r="B304" s="2">
        <v>2935.78</v>
      </c>
      <c r="C304" s="4">
        <f t="shared" si="60"/>
        <v>3033.4320000000002</v>
      </c>
      <c r="D304" s="4">
        <f t="shared" si="61"/>
        <v>9535.9131040000084</v>
      </c>
      <c r="E304">
        <f t="shared" si="62"/>
        <v>1</v>
      </c>
      <c r="F304">
        <f t="shared" si="63"/>
        <v>0</v>
      </c>
      <c r="G304">
        <f t="shared" si="64"/>
        <v>0</v>
      </c>
      <c r="I304" s="4">
        <f t="shared" si="65"/>
        <v>3036.2366666666662</v>
      </c>
      <c r="J304" s="4">
        <f t="shared" si="66"/>
        <v>10091.541877777649</v>
      </c>
      <c r="K304">
        <f t="shared" si="67"/>
        <v>1</v>
      </c>
      <c r="L304">
        <f t="shared" si="68"/>
        <v>1</v>
      </c>
      <c r="M304">
        <f t="shared" si="69"/>
        <v>1</v>
      </c>
      <c r="O304" s="4">
        <f t="shared" si="55"/>
        <v>3133.0193999999992</v>
      </c>
      <c r="P304" s="4">
        <f t="shared" si="56"/>
        <v>38903.380912359615</v>
      </c>
      <c r="Q304">
        <f t="shared" si="57"/>
        <v>1</v>
      </c>
      <c r="R304">
        <f t="shared" si="58"/>
        <v>1</v>
      </c>
      <c r="S304">
        <f t="shared" si="59"/>
        <v>1</v>
      </c>
    </row>
    <row r="305" spans="1:19" x14ac:dyDescent="0.25">
      <c r="A305" s="1">
        <v>40623</v>
      </c>
      <c r="B305" s="2">
        <v>2983.51</v>
      </c>
      <c r="C305" s="4">
        <f t="shared" si="60"/>
        <v>3020.8789999999999</v>
      </c>
      <c r="D305" s="4">
        <f t="shared" si="61"/>
        <v>1396.4421609999765</v>
      </c>
      <c r="E305">
        <f t="shared" si="62"/>
        <v>1</v>
      </c>
      <c r="F305">
        <f t="shared" si="63"/>
        <v>1</v>
      </c>
      <c r="G305">
        <f t="shared" si="64"/>
        <v>1</v>
      </c>
      <c r="I305" s="4">
        <f t="shared" si="65"/>
        <v>3028.6680952380948</v>
      </c>
      <c r="J305" s="4">
        <f t="shared" si="66"/>
        <v>2039.2535655328199</v>
      </c>
      <c r="K305">
        <f t="shared" si="67"/>
        <v>1</v>
      </c>
      <c r="L305">
        <f t="shared" si="68"/>
        <v>0</v>
      </c>
      <c r="M305">
        <f t="shared" si="69"/>
        <v>0</v>
      </c>
      <c r="O305" s="4">
        <f t="shared" si="55"/>
        <v>3126.7291999999998</v>
      </c>
      <c r="P305" s="4">
        <f t="shared" si="56"/>
        <v>20511.739248639871</v>
      </c>
      <c r="Q305">
        <f t="shared" si="57"/>
        <v>1</v>
      </c>
      <c r="R305">
        <f t="shared" si="58"/>
        <v>0</v>
      </c>
      <c r="S305">
        <f t="shared" si="59"/>
        <v>0</v>
      </c>
    </row>
    <row r="306" spans="1:19" x14ac:dyDescent="0.25">
      <c r="A306" s="1">
        <v>40624</v>
      </c>
      <c r="B306" s="2">
        <v>3002.75</v>
      </c>
      <c r="C306" s="4">
        <f t="shared" si="60"/>
        <v>3012.578</v>
      </c>
      <c r="D306" s="4">
        <f t="shared" si="61"/>
        <v>96.589583999999505</v>
      </c>
      <c r="E306">
        <f t="shared" si="62"/>
        <v>1</v>
      </c>
      <c r="F306">
        <f t="shared" si="63"/>
        <v>1</v>
      </c>
      <c r="G306">
        <f t="shared" si="64"/>
        <v>1</v>
      </c>
      <c r="I306" s="4">
        <f t="shared" si="65"/>
        <v>3023.9385714285718</v>
      </c>
      <c r="J306" s="4">
        <f t="shared" si="66"/>
        <v>448.95555918368825</v>
      </c>
      <c r="K306">
        <f t="shared" si="67"/>
        <v>1</v>
      </c>
      <c r="L306">
        <f t="shared" si="68"/>
        <v>0</v>
      </c>
      <c r="M306">
        <f t="shared" si="69"/>
        <v>0</v>
      </c>
      <c r="O306" s="4">
        <f t="shared" si="55"/>
        <v>3121.3144000000002</v>
      </c>
      <c r="P306" s="4">
        <f t="shared" si="56"/>
        <v>14057.516947360049</v>
      </c>
      <c r="Q306">
        <f t="shared" si="57"/>
        <v>1</v>
      </c>
      <c r="R306">
        <f t="shared" si="58"/>
        <v>0</v>
      </c>
      <c r="S306">
        <f t="shared" si="59"/>
        <v>0</v>
      </c>
    </row>
    <row r="307" spans="1:19" x14ac:dyDescent="0.25">
      <c r="A307" s="1">
        <v>40625</v>
      </c>
      <c r="B307" s="2">
        <v>3022.19</v>
      </c>
      <c r="C307" s="4">
        <f t="shared" si="60"/>
        <v>3002.4690000000001</v>
      </c>
      <c r="D307" s="4">
        <f t="shared" si="61"/>
        <v>388.91784100000012</v>
      </c>
      <c r="E307">
        <f t="shared" si="62"/>
        <v>0</v>
      </c>
      <c r="F307">
        <f t="shared" si="63"/>
        <v>1</v>
      </c>
      <c r="G307">
        <f t="shared" si="64"/>
        <v>0</v>
      </c>
      <c r="I307" s="4">
        <f t="shared" si="65"/>
        <v>3019.9304761904764</v>
      </c>
      <c r="J307" s="4">
        <f t="shared" si="66"/>
        <v>5.1054478458043624</v>
      </c>
      <c r="K307">
        <f t="shared" si="67"/>
        <v>1</v>
      </c>
      <c r="L307">
        <f t="shared" si="68"/>
        <v>0</v>
      </c>
      <c r="M307">
        <f t="shared" si="69"/>
        <v>0</v>
      </c>
      <c r="O307" s="4">
        <f t="shared" si="55"/>
        <v>3115.7754</v>
      </c>
      <c r="P307" s="4">
        <f t="shared" si="56"/>
        <v>8758.2270931599887</v>
      </c>
      <c r="Q307">
        <f t="shared" si="57"/>
        <v>1</v>
      </c>
      <c r="R307">
        <f t="shared" si="58"/>
        <v>0</v>
      </c>
      <c r="S307">
        <f t="shared" si="59"/>
        <v>0</v>
      </c>
    </row>
    <row r="308" spans="1:19" x14ac:dyDescent="0.25">
      <c r="A308" s="1">
        <v>40626</v>
      </c>
      <c r="B308" s="2">
        <v>3043.03</v>
      </c>
      <c r="C308" s="4">
        <f t="shared" si="60"/>
        <v>2995.3980000000001</v>
      </c>
      <c r="D308" s="4">
        <f t="shared" si="61"/>
        <v>2268.807424000006</v>
      </c>
      <c r="E308">
        <f t="shared" si="62"/>
        <v>0</v>
      </c>
      <c r="F308">
        <f t="shared" si="63"/>
        <v>1</v>
      </c>
      <c r="G308">
        <f t="shared" si="64"/>
        <v>0</v>
      </c>
      <c r="I308" s="4">
        <f t="shared" si="65"/>
        <v>3020.0766666666668</v>
      </c>
      <c r="J308" s="4">
        <f t="shared" si="66"/>
        <v>526.85551111111306</v>
      </c>
      <c r="K308">
        <f t="shared" si="67"/>
        <v>0</v>
      </c>
      <c r="L308">
        <f t="shared" si="68"/>
        <v>0</v>
      </c>
      <c r="M308">
        <f t="shared" si="69"/>
        <v>1</v>
      </c>
      <c r="O308" s="4">
        <f t="shared" si="55"/>
        <v>3110.9921999999997</v>
      </c>
      <c r="P308" s="4">
        <f t="shared" si="56"/>
        <v>4618.8606288399296</v>
      </c>
      <c r="Q308">
        <f t="shared" si="57"/>
        <v>1</v>
      </c>
      <c r="R308">
        <f t="shared" si="58"/>
        <v>0</v>
      </c>
      <c r="S308">
        <f t="shared" si="59"/>
        <v>0</v>
      </c>
    </row>
    <row r="309" spans="1:19" x14ac:dyDescent="0.25">
      <c r="A309" s="1">
        <v>40627</v>
      </c>
      <c r="B309" s="2">
        <v>3070.84</v>
      </c>
      <c r="C309" s="4">
        <f t="shared" si="60"/>
        <v>2992.1569999999997</v>
      </c>
      <c r="D309" s="4">
        <f t="shared" si="61"/>
        <v>6191.0144890000702</v>
      </c>
      <c r="E309">
        <f t="shared" si="62"/>
        <v>0</v>
      </c>
      <c r="F309">
        <f t="shared" si="63"/>
        <v>1</v>
      </c>
      <c r="G309">
        <f t="shared" si="64"/>
        <v>0</v>
      </c>
      <c r="I309" s="4">
        <f t="shared" si="65"/>
        <v>3022.037619047619</v>
      </c>
      <c r="J309" s="4">
        <f t="shared" si="66"/>
        <v>2381.6723866213297</v>
      </c>
      <c r="K309">
        <f t="shared" si="67"/>
        <v>0</v>
      </c>
      <c r="L309">
        <f t="shared" si="68"/>
        <v>0</v>
      </c>
      <c r="M309">
        <f t="shared" si="69"/>
        <v>1</v>
      </c>
      <c r="O309" s="4">
        <f t="shared" ref="O309:O372" si="70">SUM(B259:B308)/50</f>
        <v>3107.2674000000006</v>
      </c>
      <c r="P309" s="4">
        <f t="shared" ref="P309:P372" si="71">($B309-O309)^2</f>
        <v>1326.9554707600357</v>
      </c>
      <c r="Q309">
        <f t="shared" ref="Q309:Q372" si="72">IF($B308&gt;O309,0,1)</f>
        <v>1</v>
      </c>
      <c r="R309">
        <f t="shared" ref="R309:R372" si="73">IF($B308&gt;$B309,1,0)</f>
        <v>0</v>
      </c>
      <c r="S309">
        <f t="shared" ref="S309:S372" si="74">IF(Q309=R309,1,0)</f>
        <v>0</v>
      </c>
    </row>
    <row r="310" spans="1:19" x14ac:dyDescent="0.25">
      <c r="A310" s="1">
        <v>40630</v>
      </c>
      <c r="B310" s="2">
        <v>3057.38</v>
      </c>
      <c r="C310" s="4">
        <f t="shared" si="60"/>
        <v>2994.8919999999998</v>
      </c>
      <c r="D310" s="4">
        <f t="shared" si="61"/>
        <v>3904.7501440000356</v>
      </c>
      <c r="E310">
        <f t="shared" si="62"/>
        <v>0</v>
      </c>
      <c r="F310">
        <f t="shared" si="63"/>
        <v>0</v>
      </c>
      <c r="G310">
        <f t="shared" si="64"/>
        <v>1</v>
      </c>
      <c r="I310" s="4">
        <f t="shared" si="65"/>
        <v>3026.6928571428571</v>
      </c>
      <c r="J310" s="4">
        <f t="shared" si="66"/>
        <v>941.7007367347054</v>
      </c>
      <c r="K310">
        <f t="shared" si="67"/>
        <v>0</v>
      </c>
      <c r="L310">
        <f t="shared" si="68"/>
        <v>1</v>
      </c>
      <c r="M310">
        <f t="shared" si="69"/>
        <v>0</v>
      </c>
      <c r="O310" s="4">
        <f t="shared" si="70"/>
        <v>3103.8544000000006</v>
      </c>
      <c r="P310" s="4">
        <f t="shared" si="71"/>
        <v>2159.8698553600479</v>
      </c>
      <c r="Q310">
        <f t="shared" si="72"/>
        <v>1</v>
      </c>
      <c r="R310">
        <f t="shared" si="73"/>
        <v>1</v>
      </c>
      <c r="S310">
        <f t="shared" si="74"/>
        <v>1</v>
      </c>
    </row>
    <row r="311" spans="1:19" x14ac:dyDescent="0.25">
      <c r="A311" s="1">
        <v>40631</v>
      </c>
      <c r="B311" s="2">
        <v>3056.95</v>
      </c>
      <c r="C311" s="4">
        <f t="shared" si="60"/>
        <v>2997.5439999999999</v>
      </c>
      <c r="D311" s="4">
        <f t="shared" si="61"/>
        <v>3529.0728359999939</v>
      </c>
      <c r="E311">
        <f t="shared" si="62"/>
        <v>0</v>
      </c>
      <c r="F311">
        <f t="shared" si="63"/>
        <v>0</v>
      </c>
      <c r="G311">
        <f t="shared" si="64"/>
        <v>1</v>
      </c>
      <c r="I311" s="4">
        <f t="shared" si="65"/>
        <v>3028.2271428571426</v>
      </c>
      <c r="J311" s="4">
        <f t="shared" si="66"/>
        <v>825.00252244898661</v>
      </c>
      <c r="K311">
        <f t="shared" si="67"/>
        <v>0</v>
      </c>
      <c r="L311">
        <f t="shared" si="68"/>
        <v>1</v>
      </c>
      <c r="M311">
        <f t="shared" si="69"/>
        <v>0</v>
      </c>
      <c r="O311" s="4">
        <f t="shared" si="70"/>
        <v>3100.1032000000005</v>
      </c>
      <c r="P311" s="4">
        <f t="shared" si="71"/>
        <v>1862.1986702400563</v>
      </c>
      <c r="Q311">
        <f t="shared" si="72"/>
        <v>1</v>
      </c>
      <c r="R311">
        <f t="shared" si="73"/>
        <v>1</v>
      </c>
      <c r="S311">
        <f t="shared" si="74"/>
        <v>1</v>
      </c>
    </row>
    <row r="312" spans="1:19" x14ac:dyDescent="0.25">
      <c r="A312" s="1">
        <v>40632</v>
      </c>
      <c r="B312" s="2">
        <v>3095.32</v>
      </c>
      <c r="C312" s="4">
        <f t="shared" si="60"/>
        <v>3008.6310000000003</v>
      </c>
      <c r="D312" s="4">
        <f t="shared" si="61"/>
        <v>7514.9827209999739</v>
      </c>
      <c r="E312">
        <f t="shared" si="62"/>
        <v>0</v>
      </c>
      <c r="F312">
        <f t="shared" si="63"/>
        <v>1</v>
      </c>
      <c r="G312">
        <f t="shared" si="64"/>
        <v>0</v>
      </c>
      <c r="I312" s="4">
        <f t="shared" si="65"/>
        <v>3030.4385714285713</v>
      </c>
      <c r="J312" s="4">
        <f t="shared" si="66"/>
        <v>4209.5997734694229</v>
      </c>
      <c r="K312">
        <f t="shared" si="67"/>
        <v>0</v>
      </c>
      <c r="L312">
        <f t="shared" si="68"/>
        <v>0</v>
      </c>
      <c r="M312">
        <f t="shared" si="69"/>
        <v>1</v>
      </c>
      <c r="O312" s="4">
        <f t="shared" si="70"/>
        <v>3096.124800000001</v>
      </c>
      <c r="P312" s="4">
        <f t="shared" si="71"/>
        <v>0.64770304000128121</v>
      </c>
      <c r="Q312">
        <f t="shared" si="72"/>
        <v>1</v>
      </c>
      <c r="R312">
        <f t="shared" si="73"/>
        <v>0</v>
      </c>
      <c r="S312">
        <f t="shared" si="74"/>
        <v>0</v>
      </c>
    </row>
    <row r="313" spans="1:19" x14ac:dyDescent="0.25">
      <c r="A313" s="1">
        <v>40633</v>
      </c>
      <c r="B313" s="2">
        <v>3105.85</v>
      </c>
      <c r="C313" s="4">
        <f t="shared" si="60"/>
        <v>3021.0630000000001</v>
      </c>
      <c r="D313" s="4">
        <f t="shared" si="61"/>
        <v>7188.8353689999676</v>
      </c>
      <c r="E313">
        <f t="shared" si="62"/>
        <v>0</v>
      </c>
      <c r="F313">
        <f t="shared" si="63"/>
        <v>1</v>
      </c>
      <c r="G313">
        <f t="shared" si="64"/>
        <v>0</v>
      </c>
      <c r="I313" s="4">
        <f t="shared" si="65"/>
        <v>3031.758571428571</v>
      </c>
      <c r="J313" s="4">
        <f t="shared" si="66"/>
        <v>5489.5397877551477</v>
      </c>
      <c r="K313">
        <f t="shared" si="67"/>
        <v>0</v>
      </c>
      <c r="L313">
        <f t="shared" si="68"/>
        <v>0</v>
      </c>
      <c r="M313">
        <f t="shared" si="69"/>
        <v>1</v>
      </c>
      <c r="O313" s="4">
        <f t="shared" si="70"/>
        <v>3093.1120000000005</v>
      </c>
      <c r="P313" s="4">
        <f t="shared" si="71"/>
        <v>162.25664399998405</v>
      </c>
      <c r="Q313">
        <f t="shared" si="72"/>
        <v>0</v>
      </c>
      <c r="R313">
        <f t="shared" si="73"/>
        <v>0</v>
      </c>
      <c r="S313">
        <f t="shared" si="74"/>
        <v>1</v>
      </c>
    </row>
    <row r="314" spans="1:19" x14ac:dyDescent="0.25">
      <c r="A314" s="1">
        <v>40634</v>
      </c>
      <c r="B314" s="2">
        <v>3120.47</v>
      </c>
      <c r="C314" s="4">
        <f t="shared" si="60"/>
        <v>3037.36</v>
      </c>
      <c r="D314" s="4">
        <f t="shared" si="61"/>
        <v>6907.2720999999456</v>
      </c>
      <c r="E314">
        <f t="shared" si="62"/>
        <v>0</v>
      </c>
      <c r="F314">
        <f t="shared" si="63"/>
        <v>1</v>
      </c>
      <c r="G314">
        <f t="shared" si="64"/>
        <v>0</v>
      </c>
      <c r="I314" s="4">
        <f t="shared" si="65"/>
        <v>3035.4890476190476</v>
      </c>
      <c r="J314" s="4">
        <f t="shared" si="66"/>
        <v>7221.7622675736657</v>
      </c>
      <c r="K314">
        <f t="shared" si="67"/>
        <v>0</v>
      </c>
      <c r="L314">
        <f t="shared" si="68"/>
        <v>0</v>
      </c>
      <c r="M314">
        <f t="shared" si="69"/>
        <v>1</v>
      </c>
      <c r="O314" s="4">
        <f t="shared" si="70"/>
        <v>3090.4564000000009</v>
      </c>
      <c r="P314" s="4">
        <f t="shared" si="71"/>
        <v>900.81618495993155</v>
      </c>
      <c r="Q314">
        <f t="shared" si="72"/>
        <v>0</v>
      </c>
      <c r="R314">
        <f t="shared" si="73"/>
        <v>0</v>
      </c>
      <c r="S314">
        <f t="shared" si="74"/>
        <v>1</v>
      </c>
    </row>
    <row r="315" spans="1:19" x14ac:dyDescent="0.25">
      <c r="A315" s="1">
        <v>40637</v>
      </c>
      <c r="B315" s="2">
        <v>3140.62</v>
      </c>
      <c r="C315" s="4">
        <f t="shared" si="60"/>
        <v>3055.8290000000002</v>
      </c>
      <c r="D315" s="4">
        <f t="shared" si="61"/>
        <v>7189.5136809999512</v>
      </c>
      <c r="E315">
        <f t="shared" si="62"/>
        <v>0</v>
      </c>
      <c r="F315">
        <f t="shared" si="63"/>
        <v>1</v>
      </c>
      <c r="G315">
        <f t="shared" si="64"/>
        <v>0</v>
      </c>
      <c r="I315" s="4">
        <f t="shared" si="65"/>
        <v>3039.4471428571433</v>
      </c>
      <c r="J315" s="4">
        <f t="shared" si="66"/>
        <v>10235.947022448876</v>
      </c>
      <c r="K315">
        <f t="shared" si="67"/>
        <v>0</v>
      </c>
      <c r="L315">
        <f t="shared" si="68"/>
        <v>0</v>
      </c>
      <c r="M315">
        <f t="shared" si="69"/>
        <v>1</v>
      </c>
      <c r="O315" s="4">
        <f t="shared" si="70"/>
        <v>3087.8742000000002</v>
      </c>
      <c r="P315" s="4">
        <f t="shared" si="71"/>
        <v>2782.1194176399672</v>
      </c>
      <c r="Q315">
        <f t="shared" si="72"/>
        <v>0</v>
      </c>
      <c r="R315">
        <f t="shared" si="73"/>
        <v>0</v>
      </c>
      <c r="S315">
        <f t="shared" si="74"/>
        <v>1</v>
      </c>
    </row>
    <row r="316" spans="1:19" x14ac:dyDescent="0.25">
      <c r="A316" s="1">
        <v>40638</v>
      </c>
      <c r="B316" s="2">
        <v>3146.75</v>
      </c>
      <c r="C316" s="4">
        <f t="shared" si="60"/>
        <v>3071.54</v>
      </c>
      <c r="D316" s="4">
        <f t="shared" si="61"/>
        <v>5656.5441000000055</v>
      </c>
      <c r="E316">
        <f t="shared" si="62"/>
        <v>0</v>
      </c>
      <c r="F316">
        <f t="shared" si="63"/>
        <v>1</v>
      </c>
      <c r="G316">
        <f t="shared" si="64"/>
        <v>0</v>
      </c>
      <c r="I316" s="4">
        <f t="shared" si="65"/>
        <v>3043.2238095238095</v>
      </c>
      <c r="J316" s="4">
        <f t="shared" si="66"/>
        <v>10717.672114512487</v>
      </c>
      <c r="K316">
        <f t="shared" si="67"/>
        <v>0</v>
      </c>
      <c r="L316">
        <f t="shared" si="68"/>
        <v>0</v>
      </c>
      <c r="M316">
        <f t="shared" si="69"/>
        <v>1</v>
      </c>
      <c r="O316" s="4">
        <f t="shared" si="70"/>
        <v>3085.8474000000006</v>
      </c>
      <c r="P316" s="4">
        <f t="shared" si="71"/>
        <v>3709.1266867599315</v>
      </c>
      <c r="Q316">
        <f t="shared" si="72"/>
        <v>0</v>
      </c>
      <c r="R316">
        <f t="shared" si="73"/>
        <v>0</v>
      </c>
      <c r="S316">
        <f t="shared" si="74"/>
        <v>1</v>
      </c>
    </row>
    <row r="317" spans="1:19" x14ac:dyDescent="0.25">
      <c r="A317" s="1">
        <v>40639</v>
      </c>
      <c r="B317" s="2">
        <v>3170.33</v>
      </c>
      <c r="C317" s="4">
        <f t="shared" si="60"/>
        <v>3085.94</v>
      </c>
      <c r="D317" s="4">
        <f t="shared" si="61"/>
        <v>7121.6720999999789</v>
      </c>
      <c r="E317">
        <f t="shared" si="62"/>
        <v>0</v>
      </c>
      <c r="F317">
        <f t="shared" si="63"/>
        <v>1</v>
      </c>
      <c r="G317">
        <f t="shared" si="64"/>
        <v>0</v>
      </c>
      <c r="I317" s="4">
        <f t="shared" si="65"/>
        <v>3047.0442857142853</v>
      </c>
      <c r="J317" s="4">
        <f t="shared" si="66"/>
        <v>15199.367346938872</v>
      </c>
      <c r="K317">
        <f t="shared" si="67"/>
        <v>0</v>
      </c>
      <c r="L317">
        <f t="shared" si="68"/>
        <v>0</v>
      </c>
      <c r="M317">
        <f t="shared" si="69"/>
        <v>1</v>
      </c>
      <c r="O317" s="4">
        <f t="shared" si="70"/>
        <v>3084.6728000000007</v>
      </c>
      <c r="P317" s="4">
        <f t="shared" si="71"/>
        <v>7337.1559118398618</v>
      </c>
      <c r="Q317">
        <f t="shared" si="72"/>
        <v>0</v>
      </c>
      <c r="R317">
        <f t="shared" si="73"/>
        <v>0</v>
      </c>
      <c r="S317">
        <f t="shared" si="74"/>
        <v>1</v>
      </c>
    </row>
    <row r="318" spans="1:19" x14ac:dyDescent="0.25">
      <c r="A318" s="1">
        <v>40640</v>
      </c>
      <c r="B318" s="2">
        <v>3171.65</v>
      </c>
      <c r="C318" s="4">
        <f t="shared" si="60"/>
        <v>3100.7539999999999</v>
      </c>
      <c r="D318" s="4">
        <f t="shared" si="61"/>
        <v>5026.2428160000263</v>
      </c>
      <c r="E318">
        <f t="shared" si="62"/>
        <v>0</v>
      </c>
      <c r="F318">
        <f t="shared" si="63"/>
        <v>1</v>
      </c>
      <c r="G318">
        <f t="shared" si="64"/>
        <v>0</v>
      </c>
      <c r="I318" s="4">
        <f t="shared" si="65"/>
        <v>3050.2104761904761</v>
      </c>
      <c r="J318" s="4">
        <f t="shared" si="66"/>
        <v>14747.557943083937</v>
      </c>
      <c r="K318">
        <f t="shared" si="67"/>
        <v>0</v>
      </c>
      <c r="L318">
        <f t="shared" si="68"/>
        <v>0</v>
      </c>
      <c r="M318">
        <f t="shared" si="69"/>
        <v>1</v>
      </c>
      <c r="O318" s="4">
        <f t="shared" si="70"/>
        <v>3084.3874000000001</v>
      </c>
      <c r="P318" s="4">
        <f t="shared" si="71"/>
        <v>7614.7613587600035</v>
      </c>
      <c r="Q318">
        <f t="shared" si="72"/>
        <v>0</v>
      </c>
      <c r="R318">
        <f t="shared" si="73"/>
        <v>0</v>
      </c>
      <c r="S318">
        <f t="shared" si="74"/>
        <v>1</v>
      </c>
    </row>
    <row r="319" spans="1:19" x14ac:dyDescent="0.25">
      <c r="A319" s="1">
        <v>40641</v>
      </c>
      <c r="B319" s="2">
        <v>3187.31</v>
      </c>
      <c r="C319" s="4">
        <f t="shared" si="60"/>
        <v>3113.6160000000004</v>
      </c>
      <c r="D319" s="4">
        <f t="shared" si="61"/>
        <v>5430.8056359999273</v>
      </c>
      <c r="E319">
        <f t="shared" si="62"/>
        <v>0</v>
      </c>
      <c r="F319">
        <f t="shared" si="63"/>
        <v>1</v>
      </c>
      <c r="G319">
        <f t="shared" si="64"/>
        <v>0</v>
      </c>
      <c r="I319" s="4">
        <f t="shared" si="65"/>
        <v>3053.9604761904766</v>
      </c>
      <c r="J319" s="4">
        <f t="shared" si="66"/>
        <v>17782.095500226638</v>
      </c>
      <c r="K319">
        <f t="shared" si="67"/>
        <v>0</v>
      </c>
      <c r="L319">
        <f t="shared" si="68"/>
        <v>0</v>
      </c>
      <c r="M319">
        <f t="shared" si="69"/>
        <v>1</v>
      </c>
      <c r="O319" s="4">
        <f t="shared" si="70"/>
        <v>3084.1052</v>
      </c>
      <c r="P319" s="4">
        <f t="shared" si="71"/>
        <v>10651.230743039996</v>
      </c>
      <c r="Q319">
        <f t="shared" si="72"/>
        <v>0</v>
      </c>
      <c r="R319">
        <f t="shared" si="73"/>
        <v>0</v>
      </c>
      <c r="S319">
        <f t="shared" si="74"/>
        <v>1</v>
      </c>
    </row>
    <row r="320" spans="1:19" x14ac:dyDescent="0.25">
      <c r="A320" s="1">
        <v>40644</v>
      </c>
      <c r="B320" s="2">
        <v>3160.44</v>
      </c>
      <c r="C320" s="4">
        <f t="shared" si="60"/>
        <v>3125.2629999999999</v>
      </c>
      <c r="D320" s="4">
        <f t="shared" si="61"/>
        <v>1237.4213290000096</v>
      </c>
      <c r="E320">
        <f t="shared" si="62"/>
        <v>0</v>
      </c>
      <c r="F320">
        <f t="shared" si="63"/>
        <v>0</v>
      </c>
      <c r="G320">
        <f t="shared" si="64"/>
        <v>1</v>
      </c>
      <c r="I320" s="4">
        <f t="shared" si="65"/>
        <v>3059.2876190476186</v>
      </c>
      <c r="J320" s="4">
        <f t="shared" si="66"/>
        <v>10231.804172335704</v>
      </c>
      <c r="K320">
        <f t="shared" si="67"/>
        <v>0</v>
      </c>
      <c r="L320">
        <f t="shared" si="68"/>
        <v>1</v>
      </c>
      <c r="M320">
        <f t="shared" si="69"/>
        <v>0</v>
      </c>
      <c r="O320" s="4">
        <f t="shared" si="70"/>
        <v>3084.2283999999995</v>
      </c>
      <c r="P320" s="4">
        <f t="shared" si="71"/>
        <v>5808.2079745600831</v>
      </c>
      <c r="Q320">
        <f t="shared" si="72"/>
        <v>0</v>
      </c>
      <c r="R320">
        <f t="shared" si="73"/>
        <v>1</v>
      </c>
      <c r="S320">
        <f t="shared" si="74"/>
        <v>0</v>
      </c>
    </row>
    <row r="321" spans="1:19" x14ac:dyDescent="0.25">
      <c r="A321" s="1">
        <v>40645</v>
      </c>
      <c r="B321" s="2">
        <v>3138</v>
      </c>
      <c r="C321" s="4">
        <f t="shared" si="60"/>
        <v>3135.5690000000004</v>
      </c>
      <c r="D321" s="4">
        <f t="shared" si="61"/>
        <v>5.9097609999979834</v>
      </c>
      <c r="E321">
        <f t="shared" si="62"/>
        <v>0</v>
      </c>
      <c r="F321">
        <f t="shared" si="63"/>
        <v>0</v>
      </c>
      <c r="G321">
        <f t="shared" si="64"/>
        <v>1</v>
      </c>
      <c r="I321" s="4">
        <f t="shared" si="65"/>
        <v>3064.8566666666666</v>
      </c>
      <c r="J321" s="4">
        <f t="shared" si="66"/>
        <v>5349.9472111111254</v>
      </c>
      <c r="K321">
        <f t="shared" si="67"/>
        <v>0</v>
      </c>
      <c r="L321">
        <f t="shared" si="68"/>
        <v>1</v>
      </c>
      <c r="M321">
        <f t="shared" si="69"/>
        <v>0</v>
      </c>
      <c r="O321" s="4">
        <f t="shared" si="70"/>
        <v>3083.0215999999996</v>
      </c>
      <c r="P321" s="4">
        <f t="shared" si="71"/>
        <v>3022.6244665600461</v>
      </c>
      <c r="Q321">
        <f t="shared" si="72"/>
        <v>0</v>
      </c>
      <c r="R321">
        <f t="shared" si="73"/>
        <v>1</v>
      </c>
      <c r="S321">
        <f t="shared" si="74"/>
        <v>0</v>
      </c>
    </row>
    <row r="322" spans="1:19" x14ac:dyDescent="0.25">
      <c r="A322" s="1">
        <v>40646</v>
      </c>
      <c r="B322" s="2">
        <v>3172.08</v>
      </c>
      <c r="C322" s="4">
        <f t="shared" si="60"/>
        <v>3143.674</v>
      </c>
      <c r="D322" s="4">
        <f t="shared" si="61"/>
        <v>806.90083599999707</v>
      </c>
      <c r="E322">
        <f t="shared" si="62"/>
        <v>1</v>
      </c>
      <c r="F322">
        <f t="shared" si="63"/>
        <v>1</v>
      </c>
      <c r="G322">
        <f t="shared" si="64"/>
        <v>1</v>
      </c>
      <c r="I322" s="4">
        <f t="shared" si="65"/>
        <v>3069.9585714285718</v>
      </c>
      <c r="J322" s="4">
        <f t="shared" si="66"/>
        <v>10428.786173469305</v>
      </c>
      <c r="K322">
        <f t="shared" si="67"/>
        <v>0</v>
      </c>
      <c r="L322">
        <f t="shared" si="68"/>
        <v>0</v>
      </c>
      <c r="M322">
        <f t="shared" si="69"/>
        <v>1</v>
      </c>
      <c r="O322" s="4">
        <f t="shared" si="70"/>
        <v>3081.3850000000002</v>
      </c>
      <c r="P322" s="4">
        <f t="shared" si="71"/>
        <v>8225.5830249999472</v>
      </c>
      <c r="Q322">
        <f t="shared" si="72"/>
        <v>0</v>
      </c>
      <c r="R322">
        <f t="shared" si="73"/>
        <v>0</v>
      </c>
      <c r="S322">
        <f t="shared" si="74"/>
        <v>1</v>
      </c>
    </row>
    <row r="323" spans="1:19" x14ac:dyDescent="0.25">
      <c r="A323" s="1">
        <v>40647</v>
      </c>
      <c r="B323" s="2">
        <v>3158.92</v>
      </c>
      <c r="C323" s="4">
        <f t="shared" si="60"/>
        <v>3151.35</v>
      </c>
      <c r="D323" s="4">
        <f t="shared" si="61"/>
        <v>57.304900000002476</v>
      </c>
      <c r="E323">
        <f t="shared" si="62"/>
        <v>0</v>
      </c>
      <c r="F323">
        <f t="shared" si="63"/>
        <v>0</v>
      </c>
      <c r="G323">
        <f t="shared" si="64"/>
        <v>1</v>
      </c>
      <c r="I323" s="4">
        <f t="shared" si="65"/>
        <v>3080.7204761904768</v>
      </c>
      <c r="J323" s="4">
        <f t="shared" si="66"/>
        <v>6115.165524036197</v>
      </c>
      <c r="K323">
        <f t="shared" si="67"/>
        <v>0</v>
      </c>
      <c r="L323">
        <f t="shared" si="68"/>
        <v>1</v>
      </c>
      <c r="M323">
        <f t="shared" si="69"/>
        <v>0</v>
      </c>
      <c r="O323" s="4">
        <f t="shared" si="70"/>
        <v>3080.2327999999998</v>
      </c>
      <c r="P323" s="4">
        <f t="shared" si="71"/>
        <v>6191.6754438400476</v>
      </c>
      <c r="Q323">
        <f t="shared" si="72"/>
        <v>0</v>
      </c>
      <c r="R323">
        <f t="shared" si="73"/>
        <v>1</v>
      </c>
      <c r="S323">
        <f t="shared" si="74"/>
        <v>0</v>
      </c>
    </row>
    <row r="324" spans="1:19" x14ac:dyDescent="0.25">
      <c r="A324" s="1">
        <v>40648</v>
      </c>
      <c r="B324" s="2">
        <v>3153.3</v>
      </c>
      <c r="C324" s="4">
        <f t="shared" si="60"/>
        <v>3156.6570000000002</v>
      </c>
      <c r="D324" s="4">
        <f t="shared" si="61"/>
        <v>11.269448999999804</v>
      </c>
      <c r="E324">
        <f t="shared" si="62"/>
        <v>0</v>
      </c>
      <c r="F324">
        <f t="shared" si="63"/>
        <v>0</v>
      </c>
      <c r="G324">
        <f t="shared" si="64"/>
        <v>1</v>
      </c>
      <c r="I324" s="4">
        <f t="shared" si="65"/>
        <v>3089.6690476190479</v>
      </c>
      <c r="J324" s="4">
        <f t="shared" si="66"/>
        <v>4048.8981009070185</v>
      </c>
      <c r="K324">
        <f t="shared" si="67"/>
        <v>0</v>
      </c>
      <c r="L324">
        <f t="shared" si="68"/>
        <v>1</v>
      </c>
      <c r="M324">
        <f t="shared" si="69"/>
        <v>0</v>
      </c>
      <c r="O324" s="4">
        <f t="shared" si="70"/>
        <v>3079.8168000000001</v>
      </c>
      <c r="P324" s="4">
        <f t="shared" si="71"/>
        <v>5399.780682240018</v>
      </c>
      <c r="Q324">
        <f t="shared" si="72"/>
        <v>0</v>
      </c>
      <c r="R324">
        <f t="shared" si="73"/>
        <v>1</v>
      </c>
      <c r="S324">
        <f t="shared" si="74"/>
        <v>0</v>
      </c>
    </row>
    <row r="325" spans="1:19" x14ac:dyDescent="0.25">
      <c r="A325" s="1">
        <v>40651</v>
      </c>
      <c r="B325" s="2">
        <v>3144.38</v>
      </c>
      <c r="C325" s="4">
        <f t="shared" si="60"/>
        <v>3159.9399999999996</v>
      </c>
      <c r="D325" s="4">
        <f t="shared" si="61"/>
        <v>242.11359999998416</v>
      </c>
      <c r="E325">
        <f t="shared" si="62"/>
        <v>1</v>
      </c>
      <c r="F325">
        <f t="shared" si="63"/>
        <v>0</v>
      </c>
      <c r="G325">
        <f t="shared" si="64"/>
        <v>0</v>
      </c>
      <c r="I325" s="4">
        <f t="shared" si="65"/>
        <v>3099.6890476190479</v>
      </c>
      <c r="J325" s="4">
        <f t="shared" si="66"/>
        <v>1997.2812247165407</v>
      </c>
      <c r="K325">
        <f t="shared" si="67"/>
        <v>0</v>
      </c>
      <c r="L325">
        <f t="shared" si="68"/>
        <v>1</v>
      </c>
      <c r="M325">
        <f t="shared" si="69"/>
        <v>0</v>
      </c>
      <c r="O325" s="4">
        <f t="shared" si="70"/>
        <v>3079.1880000000001</v>
      </c>
      <c r="P325" s="4">
        <f t="shared" si="71"/>
        <v>4249.9968640000006</v>
      </c>
      <c r="Q325">
        <f t="shared" si="72"/>
        <v>0</v>
      </c>
      <c r="R325">
        <f t="shared" si="73"/>
        <v>1</v>
      </c>
      <c r="S325">
        <f t="shared" si="74"/>
        <v>0</v>
      </c>
    </row>
    <row r="326" spans="1:19" x14ac:dyDescent="0.25">
      <c r="A326" s="1">
        <v>40652</v>
      </c>
      <c r="B326" s="2">
        <v>3125.37</v>
      </c>
      <c r="C326" s="4">
        <f t="shared" si="60"/>
        <v>3160.3159999999998</v>
      </c>
      <c r="D326" s="4">
        <f t="shared" si="61"/>
        <v>1221.2229159999938</v>
      </c>
      <c r="E326">
        <f t="shared" si="62"/>
        <v>1</v>
      </c>
      <c r="F326">
        <f t="shared" si="63"/>
        <v>0</v>
      </c>
      <c r="G326">
        <f t="shared" si="64"/>
        <v>0</v>
      </c>
      <c r="I326" s="4">
        <f t="shared" si="65"/>
        <v>3109.6223809523813</v>
      </c>
      <c r="J326" s="4">
        <f t="shared" si="66"/>
        <v>247.98750566892102</v>
      </c>
      <c r="K326">
        <f t="shared" si="67"/>
        <v>0</v>
      </c>
      <c r="L326">
        <f t="shared" si="68"/>
        <v>1</v>
      </c>
      <c r="M326">
        <f t="shared" si="69"/>
        <v>0</v>
      </c>
      <c r="O326" s="4">
        <f t="shared" si="70"/>
        <v>3077.8532</v>
      </c>
      <c r="P326" s="4">
        <f t="shared" si="71"/>
        <v>2257.8462822399883</v>
      </c>
      <c r="Q326">
        <f t="shared" si="72"/>
        <v>0</v>
      </c>
      <c r="R326">
        <f t="shared" si="73"/>
        <v>1</v>
      </c>
      <c r="S326">
        <f t="shared" si="74"/>
        <v>0</v>
      </c>
    </row>
    <row r="327" spans="1:19" x14ac:dyDescent="0.25">
      <c r="A327" s="1">
        <v>40653</v>
      </c>
      <c r="B327" s="2">
        <v>3165.8</v>
      </c>
      <c r="C327" s="4">
        <f t="shared" si="60"/>
        <v>3158.1779999999994</v>
      </c>
      <c r="D327" s="4">
        <f t="shared" si="61"/>
        <v>58.094884000011483</v>
      </c>
      <c r="E327">
        <f t="shared" si="62"/>
        <v>1</v>
      </c>
      <c r="F327">
        <f t="shared" si="63"/>
        <v>1</v>
      </c>
      <c r="G327">
        <f t="shared" si="64"/>
        <v>1</v>
      </c>
      <c r="I327" s="4">
        <f t="shared" si="65"/>
        <v>3116.3776190476192</v>
      </c>
      <c r="J327" s="4">
        <f t="shared" si="66"/>
        <v>2442.5717390022714</v>
      </c>
      <c r="K327">
        <f t="shared" si="67"/>
        <v>0</v>
      </c>
      <c r="L327">
        <f t="shared" si="68"/>
        <v>0</v>
      </c>
      <c r="M327">
        <f t="shared" si="69"/>
        <v>1</v>
      </c>
      <c r="O327" s="4">
        <f t="shared" si="70"/>
        <v>3076.5170000000003</v>
      </c>
      <c r="P327" s="4">
        <f t="shared" si="71"/>
        <v>7971.4540889999826</v>
      </c>
      <c r="Q327">
        <f t="shared" si="72"/>
        <v>0</v>
      </c>
      <c r="R327">
        <f t="shared" si="73"/>
        <v>0</v>
      </c>
      <c r="S327">
        <f t="shared" si="74"/>
        <v>1</v>
      </c>
    </row>
    <row r="328" spans="1:19" x14ac:dyDescent="0.25">
      <c r="A328" s="1">
        <v>40654</v>
      </c>
      <c r="B328" s="2">
        <v>3194.73</v>
      </c>
      <c r="C328" s="4">
        <f t="shared" si="60"/>
        <v>3157.7249999999999</v>
      </c>
      <c r="D328" s="4">
        <f t="shared" si="61"/>
        <v>1369.3700250000081</v>
      </c>
      <c r="E328">
        <f t="shared" si="62"/>
        <v>0</v>
      </c>
      <c r="F328">
        <f t="shared" si="63"/>
        <v>1</v>
      </c>
      <c r="G328">
        <f t="shared" si="64"/>
        <v>0</v>
      </c>
      <c r="I328" s="4">
        <f t="shared" si="65"/>
        <v>3124.1419047619052</v>
      </c>
      <c r="J328" s="4">
        <f t="shared" si="66"/>
        <v>4982.6791893423515</v>
      </c>
      <c r="K328">
        <f t="shared" si="67"/>
        <v>0</v>
      </c>
      <c r="L328">
        <f t="shared" si="68"/>
        <v>0</v>
      </c>
      <c r="M328">
        <f t="shared" si="69"/>
        <v>1</v>
      </c>
      <c r="O328" s="4">
        <f t="shared" si="70"/>
        <v>3076.1257999999998</v>
      </c>
      <c r="P328" s="4">
        <f t="shared" si="71"/>
        <v>14066.956257640051</v>
      </c>
      <c r="Q328">
        <f t="shared" si="72"/>
        <v>0</v>
      </c>
      <c r="R328">
        <f t="shared" si="73"/>
        <v>0</v>
      </c>
      <c r="S328">
        <f t="shared" si="74"/>
        <v>1</v>
      </c>
    </row>
    <row r="329" spans="1:19" x14ac:dyDescent="0.25">
      <c r="A329" s="1">
        <v>40658</v>
      </c>
      <c r="B329" s="2">
        <v>3187.72</v>
      </c>
      <c r="C329" s="4">
        <f t="shared" si="60"/>
        <v>3160.0329999999999</v>
      </c>
      <c r="D329" s="4">
        <f t="shared" si="61"/>
        <v>766.56996899999433</v>
      </c>
      <c r="E329">
        <f t="shared" si="62"/>
        <v>0</v>
      </c>
      <c r="F329">
        <f t="shared" si="63"/>
        <v>0</v>
      </c>
      <c r="G329">
        <f t="shared" si="64"/>
        <v>1</v>
      </c>
      <c r="I329" s="4">
        <f t="shared" si="65"/>
        <v>3132.3580952380953</v>
      </c>
      <c r="J329" s="4">
        <f t="shared" si="66"/>
        <v>3064.940498866184</v>
      </c>
      <c r="K329">
        <f t="shared" si="67"/>
        <v>0</v>
      </c>
      <c r="L329">
        <f t="shared" si="68"/>
        <v>1</v>
      </c>
      <c r="M329">
        <f t="shared" si="69"/>
        <v>0</v>
      </c>
      <c r="O329" s="4">
        <f t="shared" si="70"/>
        <v>3077.0092</v>
      </c>
      <c r="P329" s="4">
        <f t="shared" si="71"/>
        <v>12256.881236639963</v>
      </c>
      <c r="Q329">
        <f t="shared" si="72"/>
        <v>0</v>
      </c>
      <c r="R329">
        <f t="shared" si="73"/>
        <v>1</v>
      </c>
      <c r="S329">
        <f t="shared" si="74"/>
        <v>0</v>
      </c>
    </row>
    <row r="330" spans="1:19" x14ac:dyDescent="0.25">
      <c r="A330" s="1">
        <v>40659</v>
      </c>
      <c r="B330" s="2">
        <v>3171.83</v>
      </c>
      <c r="C330" s="4">
        <f t="shared" si="60"/>
        <v>3160.0740000000001</v>
      </c>
      <c r="D330" s="4">
        <f t="shared" si="61"/>
        <v>138.20353599999666</v>
      </c>
      <c r="E330">
        <f t="shared" si="62"/>
        <v>0</v>
      </c>
      <c r="F330">
        <f t="shared" si="63"/>
        <v>0</v>
      </c>
      <c r="G330">
        <f t="shared" si="64"/>
        <v>1</v>
      </c>
      <c r="I330" s="4">
        <f t="shared" si="65"/>
        <v>3139.2480952380956</v>
      </c>
      <c r="J330" s="4">
        <f t="shared" si="66"/>
        <v>1061.5805179138019</v>
      </c>
      <c r="K330">
        <f t="shared" si="67"/>
        <v>0</v>
      </c>
      <c r="L330">
        <f t="shared" si="68"/>
        <v>1</v>
      </c>
      <c r="M330">
        <f t="shared" si="69"/>
        <v>0</v>
      </c>
      <c r="O330" s="4">
        <f t="shared" si="70"/>
        <v>3078.6957999999995</v>
      </c>
      <c r="P330" s="4">
        <f t="shared" si="71"/>
        <v>8673.9792096400779</v>
      </c>
      <c r="Q330">
        <f t="shared" si="72"/>
        <v>0</v>
      </c>
      <c r="R330">
        <f t="shared" si="73"/>
        <v>1</v>
      </c>
      <c r="S330">
        <f t="shared" si="74"/>
        <v>0</v>
      </c>
    </row>
    <row r="331" spans="1:19" x14ac:dyDescent="0.25">
      <c r="A331" s="1">
        <v>40660</v>
      </c>
      <c r="B331" s="2">
        <v>3182.68</v>
      </c>
      <c r="C331" s="4">
        <f t="shared" si="60"/>
        <v>3161.2129999999997</v>
      </c>
      <c r="D331" s="4">
        <f t="shared" si="61"/>
        <v>460.8320890000042</v>
      </c>
      <c r="E331">
        <f t="shared" si="62"/>
        <v>0</v>
      </c>
      <c r="F331">
        <f t="shared" si="63"/>
        <v>1</v>
      </c>
      <c r="G331">
        <f t="shared" si="64"/>
        <v>0</v>
      </c>
      <c r="I331" s="4">
        <f t="shared" si="65"/>
        <v>3144.0571428571434</v>
      </c>
      <c r="J331" s="4">
        <f t="shared" si="66"/>
        <v>1491.7250938774973</v>
      </c>
      <c r="K331">
        <f t="shared" si="67"/>
        <v>0</v>
      </c>
      <c r="L331">
        <f t="shared" si="68"/>
        <v>0</v>
      </c>
      <c r="M331">
        <f t="shared" si="69"/>
        <v>1</v>
      </c>
      <c r="O331" s="4">
        <f t="shared" si="70"/>
        <v>3080.5869999999995</v>
      </c>
      <c r="P331" s="4">
        <f t="shared" si="71"/>
        <v>10422.980649000061</v>
      </c>
      <c r="Q331">
        <f t="shared" si="72"/>
        <v>0</v>
      </c>
      <c r="R331">
        <f t="shared" si="73"/>
        <v>0</v>
      </c>
      <c r="S331">
        <f t="shared" si="74"/>
        <v>1</v>
      </c>
    </row>
    <row r="332" spans="1:19" x14ac:dyDescent="0.25">
      <c r="A332" s="1">
        <v>40661</v>
      </c>
      <c r="B332" s="2">
        <v>3184.99</v>
      </c>
      <c r="C332" s="4">
        <f t="shared" si="60"/>
        <v>3165.6809999999996</v>
      </c>
      <c r="D332" s="4">
        <f t="shared" si="61"/>
        <v>372.83748100000759</v>
      </c>
      <c r="E332">
        <f t="shared" si="62"/>
        <v>0</v>
      </c>
      <c r="F332">
        <f t="shared" si="63"/>
        <v>1</v>
      </c>
      <c r="G332">
        <f t="shared" si="64"/>
        <v>0</v>
      </c>
      <c r="I332" s="4">
        <f t="shared" si="65"/>
        <v>3150.0238095238101</v>
      </c>
      <c r="J332" s="4">
        <f t="shared" si="66"/>
        <v>1222.634476417179</v>
      </c>
      <c r="K332">
        <f t="shared" si="67"/>
        <v>0</v>
      </c>
      <c r="L332">
        <f t="shared" si="68"/>
        <v>0</v>
      </c>
      <c r="M332">
        <f t="shared" si="69"/>
        <v>1</v>
      </c>
      <c r="O332" s="4">
        <f t="shared" si="70"/>
        <v>3082.1521999999995</v>
      </c>
      <c r="P332" s="4">
        <f t="shared" si="71"/>
        <v>10575.613108840051</v>
      </c>
      <c r="Q332">
        <f t="shared" si="72"/>
        <v>0</v>
      </c>
      <c r="R332">
        <f t="shared" si="73"/>
        <v>0</v>
      </c>
      <c r="S332">
        <f t="shared" si="74"/>
        <v>1</v>
      </c>
    </row>
    <row r="333" spans="1:19" x14ac:dyDescent="0.25">
      <c r="A333" s="1">
        <v>40662</v>
      </c>
      <c r="B333" s="2">
        <v>3172.73</v>
      </c>
      <c r="C333" s="4">
        <f t="shared" ref="C333:C396" si="75">SUM(B323:B332)/10</f>
        <v>3166.9720000000002</v>
      </c>
      <c r="D333" s="4">
        <f t="shared" ref="D333:D396" si="76">($B333-C333)^2</f>
        <v>33.154563999997819</v>
      </c>
      <c r="E333">
        <f t="shared" ref="E333:E396" si="77">IF($B332&gt;C333,0,1)</f>
        <v>0</v>
      </c>
      <c r="F333">
        <f t="shared" ref="F333:F396" si="78">IF($B333&gt;$B332,1,0)</f>
        <v>0</v>
      </c>
      <c r="G333">
        <f t="shared" ref="G333:G396" si="79">IF(E333=F333,1,0)</f>
        <v>1</v>
      </c>
      <c r="I333" s="4">
        <f t="shared" si="65"/>
        <v>3156.120952380953</v>
      </c>
      <c r="J333" s="4">
        <f t="shared" si="66"/>
        <v>275.86046281177192</v>
      </c>
      <c r="K333">
        <f t="shared" si="67"/>
        <v>0</v>
      </c>
      <c r="L333">
        <f t="shared" si="68"/>
        <v>1</v>
      </c>
      <c r="M333">
        <f t="shared" si="69"/>
        <v>0</v>
      </c>
      <c r="O333" s="4">
        <f t="shared" si="70"/>
        <v>3084.2387999999996</v>
      </c>
      <c r="P333" s="4">
        <f t="shared" si="71"/>
        <v>7830.6924774400686</v>
      </c>
      <c r="Q333">
        <f t="shared" si="72"/>
        <v>0</v>
      </c>
      <c r="R333">
        <f t="shared" si="73"/>
        <v>1</v>
      </c>
      <c r="S333">
        <f t="shared" si="74"/>
        <v>0</v>
      </c>
    </row>
    <row r="334" spans="1:19" x14ac:dyDescent="0.25">
      <c r="A334" s="1">
        <v>40666</v>
      </c>
      <c r="B334" s="2">
        <v>3153.57</v>
      </c>
      <c r="C334" s="4">
        <f t="shared" si="75"/>
        <v>3168.3529999999996</v>
      </c>
      <c r="D334" s="4">
        <f t="shared" si="76"/>
        <v>218.53708899998364</v>
      </c>
      <c r="E334">
        <f t="shared" si="77"/>
        <v>0</v>
      </c>
      <c r="F334">
        <f t="shared" si="78"/>
        <v>0</v>
      </c>
      <c r="G334">
        <f t="shared" si="79"/>
        <v>1</v>
      </c>
      <c r="I334" s="4">
        <f t="shared" si="65"/>
        <v>3159.8071428571434</v>
      </c>
      <c r="J334" s="4">
        <f t="shared" si="66"/>
        <v>38.901951020412767</v>
      </c>
      <c r="K334">
        <f t="shared" si="67"/>
        <v>0</v>
      </c>
      <c r="L334">
        <f t="shared" si="68"/>
        <v>1</v>
      </c>
      <c r="M334">
        <f t="shared" si="69"/>
        <v>0</v>
      </c>
      <c r="O334" s="4">
        <f t="shared" si="70"/>
        <v>3085.7989999999995</v>
      </c>
      <c r="P334" s="4">
        <f t="shared" si="71"/>
        <v>4592.9084410000869</v>
      </c>
      <c r="Q334">
        <f t="shared" si="72"/>
        <v>0</v>
      </c>
      <c r="R334">
        <f t="shared" si="73"/>
        <v>1</v>
      </c>
      <c r="S334">
        <f t="shared" si="74"/>
        <v>0</v>
      </c>
    </row>
    <row r="335" spans="1:19" x14ac:dyDescent="0.25">
      <c r="A335" s="1">
        <v>40667</v>
      </c>
      <c r="B335" s="2">
        <v>3110.62</v>
      </c>
      <c r="C335" s="4">
        <f t="shared" si="75"/>
        <v>3168.38</v>
      </c>
      <c r="D335" s="4">
        <f t="shared" si="76"/>
        <v>3336.2176000000254</v>
      </c>
      <c r="E335">
        <f t="shared" si="77"/>
        <v>1</v>
      </c>
      <c r="F335">
        <f t="shared" si="78"/>
        <v>0</v>
      </c>
      <c r="G335">
        <f t="shared" si="79"/>
        <v>0</v>
      </c>
      <c r="I335" s="4">
        <f t="shared" si="65"/>
        <v>3162.0795238095243</v>
      </c>
      <c r="J335" s="4">
        <f t="shared" si="66"/>
        <v>2648.0825907030085</v>
      </c>
      <c r="K335">
        <f t="shared" si="67"/>
        <v>1</v>
      </c>
      <c r="L335">
        <f t="shared" si="68"/>
        <v>1</v>
      </c>
      <c r="M335">
        <f t="shared" si="69"/>
        <v>1</v>
      </c>
      <c r="O335" s="4">
        <f t="shared" si="70"/>
        <v>3087.2138</v>
      </c>
      <c r="P335" s="4">
        <f t="shared" si="71"/>
        <v>547.85019843999521</v>
      </c>
      <c r="Q335">
        <f t="shared" si="72"/>
        <v>0</v>
      </c>
      <c r="R335">
        <f t="shared" si="73"/>
        <v>1</v>
      </c>
      <c r="S335">
        <f t="shared" si="74"/>
        <v>0</v>
      </c>
    </row>
    <row r="336" spans="1:19" x14ac:dyDescent="0.25">
      <c r="A336" s="1">
        <v>40668</v>
      </c>
      <c r="B336" s="2">
        <v>3109.85</v>
      </c>
      <c r="C336" s="4">
        <f t="shared" si="75"/>
        <v>3165.0039999999995</v>
      </c>
      <c r="D336" s="4">
        <f t="shared" si="76"/>
        <v>3041.9637159999493</v>
      </c>
      <c r="E336">
        <f t="shared" si="77"/>
        <v>1</v>
      </c>
      <c r="F336">
        <f t="shared" si="78"/>
        <v>0</v>
      </c>
      <c r="G336">
        <f t="shared" si="79"/>
        <v>0</v>
      </c>
      <c r="I336" s="4">
        <f t="shared" si="65"/>
        <v>3161.6104761904767</v>
      </c>
      <c r="J336" s="4">
        <f t="shared" si="66"/>
        <v>2679.1468954649122</v>
      </c>
      <c r="K336">
        <f t="shared" si="67"/>
        <v>1</v>
      </c>
      <c r="L336">
        <f t="shared" si="68"/>
        <v>1</v>
      </c>
      <c r="M336">
        <f t="shared" si="69"/>
        <v>1</v>
      </c>
      <c r="O336" s="4">
        <f t="shared" si="70"/>
        <v>3087.6878000000002</v>
      </c>
      <c r="P336" s="4">
        <f t="shared" si="71"/>
        <v>491.16310883998921</v>
      </c>
      <c r="Q336">
        <f t="shared" si="72"/>
        <v>0</v>
      </c>
      <c r="R336">
        <f t="shared" si="73"/>
        <v>1</v>
      </c>
      <c r="S336">
        <f t="shared" si="74"/>
        <v>0</v>
      </c>
    </row>
    <row r="337" spans="1:19" x14ac:dyDescent="0.25">
      <c r="A337" s="1">
        <v>40669</v>
      </c>
      <c r="B337" s="2">
        <v>3099.52</v>
      </c>
      <c r="C337" s="4">
        <f t="shared" si="75"/>
        <v>3163.4519999999998</v>
      </c>
      <c r="D337" s="4">
        <f t="shared" si="76"/>
        <v>4087.3006239999731</v>
      </c>
      <c r="E337">
        <f t="shared" si="77"/>
        <v>1</v>
      </c>
      <c r="F337">
        <f t="shared" si="78"/>
        <v>0</v>
      </c>
      <c r="G337">
        <f t="shared" si="79"/>
        <v>0</v>
      </c>
      <c r="I337" s="4">
        <f t="shared" si="65"/>
        <v>3160.1452380952387</v>
      </c>
      <c r="J337" s="4">
        <f t="shared" si="66"/>
        <v>3675.4194941043852</v>
      </c>
      <c r="K337">
        <f t="shared" si="67"/>
        <v>1</v>
      </c>
      <c r="L337">
        <f t="shared" si="68"/>
        <v>1</v>
      </c>
      <c r="M337">
        <f t="shared" si="69"/>
        <v>1</v>
      </c>
      <c r="O337" s="4">
        <f t="shared" si="70"/>
        <v>3089.5023999999999</v>
      </c>
      <c r="P337" s="4">
        <f t="shared" si="71"/>
        <v>100.3523097600026</v>
      </c>
      <c r="Q337">
        <f t="shared" si="72"/>
        <v>0</v>
      </c>
      <c r="R337">
        <f t="shared" si="73"/>
        <v>1</v>
      </c>
      <c r="S337">
        <f t="shared" si="74"/>
        <v>0</v>
      </c>
    </row>
    <row r="338" spans="1:19" x14ac:dyDescent="0.25">
      <c r="A338" s="1">
        <v>40672</v>
      </c>
      <c r="B338" s="2">
        <v>3136.94</v>
      </c>
      <c r="C338" s="4">
        <f t="shared" si="75"/>
        <v>3156.8239999999996</v>
      </c>
      <c r="D338" s="4">
        <f t="shared" si="76"/>
        <v>395.37345599998247</v>
      </c>
      <c r="E338">
        <f t="shared" si="77"/>
        <v>1</v>
      </c>
      <c r="F338">
        <f t="shared" si="78"/>
        <v>1</v>
      </c>
      <c r="G338">
        <f t="shared" si="79"/>
        <v>1</v>
      </c>
      <c r="I338" s="4">
        <f t="shared" si="65"/>
        <v>3157.8961904761909</v>
      </c>
      <c r="J338" s="4">
        <f t="shared" si="66"/>
        <v>439.16191927439172</v>
      </c>
      <c r="K338">
        <f t="shared" si="67"/>
        <v>1</v>
      </c>
      <c r="L338">
        <f t="shared" si="68"/>
        <v>0</v>
      </c>
      <c r="M338">
        <f t="shared" si="69"/>
        <v>0</v>
      </c>
      <c r="O338" s="4">
        <f t="shared" si="70"/>
        <v>3091.4558000000002</v>
      </c>
      <c r="P338" s="4">
        <f t="shared" si="71"/>
        <v>2068.8124496399887</v>
      </c>
      <c r="Q338">
        <f t="shared" si="72"/>
        <v>0</v>
      </c>
      <c r="R338">
        <f t="shared" si="73"/>
        <v>0</v>
      </c>
      <c r="S338">
        <f t="shared" si="74"/>
        <v>1</v>
      </c>
    </row>
    <row r="339" spans="1:19" x14ac:dyDescent="0.25">
      <c r="A339" s="1">
        <v>40673</v>
      </c>
      <c r="B339" s="2">
        <v>3156.26</v>
      </c>
      <c r="C339" s="4">
        <f t="shared" si="75"/>
        <v>3151.0449999999996</v>
      </c>
      <c r="D339" s="4">
        <f t="shared" si="76"/>
        <v>27.196225000006262</v>
      </c>
      <c r="E339">
        <f t="shared" si="77"/>
        <v>1</v>
      </c>
      <c r="F339">
        <f t="shared" si="78"/>
        <v>1</v>
      </c>
      <c r="G339">
        <f t="shared" si="79"/>
        <v>1</v>
      </c>
      <c r="I339" s="4">
        <f t="shared" si="65"/>
        <v>3156.3061904761907</v>
      </c>
      <c r="J339" s="4">
        <f t="shared" si="66"/>
        <v>2.1335600907080692E-3</v>
      </c>
      <c r="K339">
        <f t="shared" si="67"/>
        <v>1</v>
      </c>
      <c r="L339">
        <f t="shared" si="68"/>
        <v>0</v>
      </c>
      <c r="M339">
        <f t="shared" si="69"/>
        <v>0</v>
      </c>
      <c r="O339" s="4">
        <f t="shared" si="70"/>
        <v>3094.7330000000006</v>
      </c>
      <c r="P339" s="4">
        <f t="shared" si="71"/>
        <v>3785.5717289999493</v>
      </c>
      <c r="Q339">
        <f t="shared" si="72"/>
        <v>0</v>
      </c>
      <c r="R339">
        <f t="shared" si="73"/>
        <v>0</v>
      </c>
      <c r="S339">
        <f t="shared" si="74"/>
        <v>1</v>
      </c>
    </row>
    <row r="340" spans="1:19" x14ac:dyDescent="0.25">
      <c r="A340" s="1">
        <v>40674</v>
      </c>
      <c r="B340" s="2">
        <v>3177.18</v>
      </c>
      <c r="C340" s="4">
        <f t="shared" si="75"/>
        <v>3147.8989999999999</v>
      </c>
      <c r="D340" s="4">
        <f t="shared" si="76"/>
        <v>857.37696099999698</v>
      </c>
      <c r="E340">
        <f t="shared" si="77"/>
        <v>0</v>
      </c>
      <c r="F340">
        <f t="shared" si="78"/>
        <v>1</v>
      </c>
      <c r="G340">
        <f t="shared" si="79"/>
        <v>0</v>
      </c>
      <c r="I340" s="4">
        <f t="shared" si="65"/>
        <v>3155.5733333333328</v>
      </c>
      <c r="J340" s="4">
        <f t="shared" si="66"/>
        <v>466.8480444444599</v>
      </c>
      <c r="K340">
        <f t="shared" si="67"/>
        <v>0</v>
      </c>
      <c r="L340">
        <f t="shared" si="68"/>
        <v>0</v>
      </c>
      <c r="M340">
        <f t="shared" si="69"/>
        <v>1</v>
      </c>
      <c r="O340" s="4">
        <f t="shared" si="70"/>
        <v>3097.3550000000005</v>
      </c>
      <c r="P340" s="4">
        <f t="shared" si="71"/>
        <v>6372.0306249998985</v>
      </c>
      <c r="Q340">
        <f t="shared" si="72"/>
        <v>0</v>
      </c>
      <c r="R340">
        <f t="shared" si="73"/>
        <v>0</v>
      </c>
      <c r="S340">
        <f t="shared" si="74"/>
        <v>1</v>
      </c>
    </row>
    <row r="341" spans="1:19" x14ac:dyDescent="0.25">
      <c r="A341" s="1">
        <v>40675</v>
      </c>
      <c r="B341" s="2">
        <v>3130.45</v>
      </c>
      <c r="C341" s="4">
        <f t="shared" si="75"/>
        <v>3148.4339999999997</v>
      </c>
      <c r="D341" s="4">
        <f t="shared" si="76"/>
        <v>323.42425599999723</v>
      </c>
      <c r="E341">
        <f t="shared" si="77"/>
        <v>0</v>
      </c>
      <c r="F341">
        <f t="shared" si="78"/>
        <v>0</v>
      </c>
      <c r="G341">
        <f t="shared" si="79"/>
        <v>1</v>
      </c>
      <c r="I341" s="4">
        <f t="shared" si="65"/>
        <v>3155.0909523809523</v>
      </c>
      <c r="J341" s="4">
        <f t="shared" si="66"/>
        <v>607.17653424036928</v>
      </c>
      <c r="K341">
        <f t="shared" si="67"/>
        <v>0</v>
      </c>
      <c r="L341">
        <f t="shared" si="68"/>
        <v>1</v>
      </c>
      <c r="M341">
        <f t="shared" si="69"/>
        <v>0</v>
      </c>
      <c r="O341" s="4">
        <f t="shared" si="70"/>
        <v>3100.6884000000005</v>
      </c>
      <c r="P341" s="4">
        <f t="shared" si="71"/>
        <v>885.75283455996203</v>
      </c>
      <c r="Q341">
        <f t="shared" si="72"/>
        <v>0</v>
      </c>
      <c r="R341">
        <f t="shared" si="73"/>
        <v>1</v>
      </c>
      <c r="S341">
        <f t="shared" si="74"/>
        <v>0</v>
      </c>
    </row>
    <row r="342" spans="1:19" x14ac:dyDescent="0.25">
      <c r="A342" s="1">
        <v>40676</v>
      </c>
      <c r="B342" s="2">
        <v>3163.68</v>
      </c>
      <c r="C342" s="4">
        <f t="shared" si="75"/>
        <v>3143.2109999999998</v>
      </c>
      <c r="D342" s="4">
        <f t="shared" si="76"/>
        <v>418.97996100000211</v>
      </c>
      <c r="E342">
        <f t="shared" si="77"/>
        <v>1</v>
      </c>
      <c r="F342">
        <f t="shared" si="78"/>
        <v>1</v>
      </c>
      <c r="G342">
        <f t="shared" si="79"/>
        <v>1</v>
      </c>
      <c r="I342" s="4">
        <f t="shared" si="65"/>
        <v>3153.6628571428569</v>
      </c>
      <c r="J342" s="4">
        <f t="shared" si="66"/>
        <v>100.34315102041046</v>
      </c>
      <c r="K342">
        <f t="shared" si="67"/>
        <v>1</v>
      </c>
      <c r="L342">
        <f t="shared" si="68"/>
        <v>0</v>
      </c>
      <c r="M342">
        <f t="shared" si="69"/>
        <v>0</v>
      </c>
      <c r="O342" s="4">
        <f t="shared" si="70"/>
        <v>3101.9453999999996</v>
      </c>
      <c r="P342" s="4">
        <f t="shared" si="71"/>
        <v>3811.1608371600282</v>
      </c>
      <c r="Q342">
        <f t="shared" si="72"/>
        <v>0</v>
      </c>
      <c r="R342">
        <f t="shared" si="73"/>
        <v>0</v>
      </c>
      <c r="S342">
        <f t="shared" si="74"/>
        <v>1</v>
      </c>
    </row>
    <row r="343" spans="1:19" x14ac:dyDescent="0.25">
      <c r="A343" s="1">
        <v>40679</v>
      </c>
      <c r="B343" s="2">
        <v>3136.48</v>
      </c>
      <c r="C343" s="4">
        <f t="shared" si="75"/>
        <v>3141.08</v>
      </c>
      <c r="D343" s="4">
        <f t="shared" si="76"/>
        <v>21.159999999999162</v>
      </c>
      <c r="E343">
        <f t="shared" si="77"/>
        <v>0</v>
      </c>
      <c r="F343">
        <f t="shared" si="78"/>
        <v>0</v>
      </c>
      <c r="G343">
        <f t="shared" si="79"/>
        <v>1</v>
      </c>
      <c r="I343" s="4">
        <f t="shared" si="65"/>
        <v>3154.8857142857137</v>
      </c>
      <c r="J343" s="4">
        <f t="shared" si="66"/>
        <v>338.7703183673238</v>
      </c>
      <c r="K343">
        <f t="shared" si="67"/>
        <v>0</v>
      </c>
      <c r="L343">
        <f t="shared" si="68"/>
        <v>1</v>
      </c>
      <c r="M343">
        <f t="shared" si="69"/>
        <v>0</v>
      </c>
      <c r="O343" s="4">
        <f t="shared" si="70"/>
        <v>3104.6687999999999</v>
      </c>
      <c r="P343" s="4">
        <f t="shared" si="71"/>
        <v>1011.9524454400063</v>
      </c>
      <c r="Q343">
        <f t="shared" si="72"/>
        <v>0</v>
      </c>
      <c r="R343">
        <f t="shared" si="73"/>
        <v>1</v>
      </c>
      <c r="S343">
        <f t="shared" si="74"/>
        <v>0</v>
      </c>
    </row>
    <row r="344" spans="1:19" x14ac:dyDescent="0.25">
      <c r="A344" s="1">
        <v>40681</v>
      </c>
      <c r="B344" s="2">
        <v>3141.21</v>
      </c>
      <c r="C344" s="4">
        <f t="shared" si="75"/>
        <v>3137.4550000000004</v>
      </c>
      <c r="D344" s="4">
        <f t="shared" si="76"/>
        <v>14.100024999997405</v>
      </c>
      <c r="E344">
        <f t="shared" si="77"/>
        <v>1</v>
      </c>
      <c r="F344">
        <f t="shared" si="78"/>
        <v>1</v>
      </c>
      <c r="G344">
        <f t="shared" si="79"/>
        <v>1</v>
      </c>
      <c r="I344" s="4">
        <f t="shared" ref="I344:I407" si="80">SUM(B323:B343)/21</f>
        <v>3153.1904761904761</v>
      </c>
      <c r="J344" s="4">
        <f t="shared" ref="J344:J407" si="81">($B344-I344)^2</f>
        <v>143.53180975056497</v>
      </c>
      <c r="K344">
        <f t="shared" ref="K344:K407" si="82">IF($B343&gt;I344,0,1)</f>
        <v>1</v>
      </c>
      <c r="L344">
        <f t="shared" ref="L344:L407" si="83">IF($B343&gt;$B344,1,0)</f>
        <v>0</v>
      </c>
      <c r="M344">
        <f t="shared" ref="M344:M407" si="84">IF(K344=L344,1,0)</f>
        <v>0</v>
      </c>
      <c r="O344" s="4">
        <f t="shared" si="70"/>
        <v>3106.6514000000002</v>
      </c>
      <c r="P344" s="4">
        <f t="shared" si="71"/>
        <v>1194.296833959989</v>
      </c>
      <c r="Q344">
        <f t="shared" si="72"/>
        <v>0</v>
      </c>
      <c r="R344">
        <f t="shared" si="73"/>
        <v>0</v>
      </c>
      <c r="S344">
        <f t="shared" si="74"/>
        <v>1</v>
      </c>
    </row>
    <row r="345" spans="1:19" x14ac:dyDescent="0.25">
      <c r="A345" s="1">
        <v>40682</v>
      </c>
      <c r="B345" s="2">
        <v>3168.81</v>
      </c>
      <c r="C345" s="4">
        <f t="shared" si="75"/>
        <v>3136.2190000000001</v>
      </c>
      <c r="D345" s="4">
        <f t="shared" si="76"/>
        <v>1062.173280999993</v>
      </c>
      <c r="E345">
        <f t="shared" si="77"/>
        <v>0</v>
      </c>
      <c r="F345">
        <f t="shared" si="78"/>
        <v>1</v>
      </c>
      <c r="G345">
        <f t="shared" si="79"/>
        <v>0</v>
      </c>
      <c r="I345" s="4">
        <f t="shared" si="80"/>
        <v>3152.3471428571434</v>
      </c>
      <c r="J345" s="4">
        <f t="shared" si="81"/>
        <v>271.02566530610432</v>
      </c>
      <c r="K345">
        <f t="shared" si="82"/>
        <v>1</v>
      </c>
      <c r="L345">
        <f t="shared" si="83"/>
        <v>0</v>
      </c>
      <c r="M345">
        <f t="shared" si="84"/>
        <v>0</v>
      </c>
      <c r="O345" s="4">
        <f t="shared" si="70"/>
        <v>3108.2494000000002</v>
      </c>
      <c r="P345" s="4">
        <f t="shared" si="71"/>
        <v>3667.5862723599753</v>
      </c>
      <c r="Q345">
        <f t="shared" si="72"/>
        <v>0</v>
      </c>
      <c r="R345">
        <f t="shared" si="73"/>
        <v>0</v>
      </c>
      <c r="S345">
        <f t="shared" si="74"/>
        <v>1</v>
      </c>
    </row>
    <row r="346" spans="1:19" x14ac:dyDescent="0.25">
      <c r="A346" s="1">
        <v>40683</v>
      </c>
      <c r="B346" s="2">
        <v>3168.54</v>
      </c>
      <c r="C346" s="4">
        <f t="shared" si="75"/>
        <v>3142.038</v>
      </c>
      <c r="D346" s="4">
        <f t="shared" si="76"/>
        <v>702.35600399999748</v>
      </c>
      <c r="E346">
        <f t="shared" si="77"/>
        <v>0</v>
      </c>
      <c r="F346">
        <f t="shared" si="78"/>
        <v>0</v>
      </c>
      <c r="G346">
        <f t="shared" si="79"/>
        <v>1</v>
      </c>
      <c r="I346" s="4">
        <f t="shared" si="80"/>
        <v>3153.0857142857144</v>
      </c>
      <c r="J346" s="4">
        <f t="shared" si="81"/>
        <v>238.83494693877077</v>
      </c>
      <c r="K346">
        <f t="shared" si="82"/>
        <v>0</v>
      </c>
      <c r="L346">
        <f t="shared" si="83"/>
        <v>1</v>
      </c>
      <c r="M346">
        <f t="shared" si="84"/>
        <v>0</v>
      </c>
      <c r="O346" s="4">
        <f t="shared" si="70"/>
        <v>3110.2952</v>
      </c>
      <c r="P346" s="4">
        <f t="shared" si="71"/>
        <v>3392.456727039993</v>
      </c>
      <c r="Q346">
        <f t="shared" si="72"/>
        <v>0</v>
      </c>
      <c r="R346">
        <f t="shared" si="73"/>
        <v>1</v>
      </c>
      <c r="S346">
        <f t="shared" si="74"/>
        <v>0</v>
      </c>
    </row>
    <row r="347" spans="1:19" x14ac:dyDescent="0.25">
      <c r="A347" s="1">
        <v>40686</v>
      </c>
      <c r="B347" s="2">
        <v>3110.48</v>
      </c>
      <c r="C347" s="4">
        <f t="shared" si="75"/>
        <v>3147.9070000000002</v>
      </c>
      <c r="D347" s="4">
        <f t="shared" si="76"/>
        <v>1400.7803290000102</v>
      </c>
      <c r="E347">
        <f t="shared" si="77"/>
        <v>0</v>
      </c>
      <c r="F347">
        <f t="shared" si="78"/>
        <v>0</v>
      </c>
      <c r="G347">
        <f t="shared" si="79"/>
        <v>1</v>
      </c>
      <c r="I347" s="4">
        <f t="shared" si="80"/>
        <v>3154.2361904761901</v>
      </c>
      <c r="J347" s="4">
        <f t="shared" si="81"/>
        <v>1914.6042049886303</v>
      </c>
      <c r="K347">
        <f t="shared" si="82"/>
        <v>0</v>
      </c>
      <c r="L347">
        <f t="shared" si="83"/>
        <v>1</v>
      </c>
      <c r="M347">
        <f t="shared" si="84"/>
        <v>0</v>
      </c>
      <c r="O347" s="4">
        <f t="shared" si="70"/>
        <v>3111.5892000000003</v>
      </c>
      <c r="P347" s="4">
        <f t="shared" si="71"/>
        <v>1.2303246400007279</v>
      </c>
      <c r="Q347">
        <f t="shared" si="72"/>
        <v>0</v>
      </c>
      <c r="R347">
        <f t="shared" si="73"/>
        <v>1</v>
      </c>
      <c r="S347">
        <f t="shared" si="74"/>
        <v>0</v>
      </c>
    </row>
    <row r="348" spans="1:19" x14ac:dyDescent="0.25">
      <c r="A348" s="1">
        <v>40687</v>
      </c>
      <c r="B348" s="2">
        <v>3113.09</v>
      </c>
      <c r="C348" s="4">
        <f t="shared" si="75"/>
        <v>3149.0030000000002</v>
      </c>
      <c r="D348" s="4">
        <f t="shared" si="76"/>
        <v>1289.7435690000009</v>
      </c>
      <c r="E348">
        <f t="shared" si="77"/>
        <v>1</v>
      </c>
      <c r="F348">
        <f t="shared" si="78"/>
        <v>1</v>
      </c>
      <c r="G348">
        <f t="shared" si="79"/>
        <v>1</v>
      </c>
      <c r="I348" s="4">
        <f t="shared" si="80"/>
        <v>3153.5271428571423</v>
      </c>
      <c r="J348" s="4">
        <f t="shared" si="81"/>
        <v>1635.1625224489212</v>
      </c>
      <c r="K348">
        <f t="shared" si="82"/>
        <v>1</v>
      </c>
      <c r="L348">
        <f t="shared" si="83"/>
        <v>0</v>
      </c>
      <c r="M348">
        <f t="shared" si="84"/>
        <v>0</v>
      </c>
      <c r="O348" s="4">
        <f t="shared" si="70"/>
        <v>3111.9408000000008</v>
      </c>
      <c r="P348" s="4">
        <f t="shared" si="71"/>
        <v>1.3206606399985803</v>
      </c>
      <c r="Q348">
        <f t="shared" si="72"/>
        <v>1</v>
      </c>
      <c r="R348">
        <f t="shared" si="73"/>
        <v>0</v>
      </c>
      <c r="S348">
        <f t="shared" si="74"/>
        <v>0</v>
      </c>
    </row>
    <row r="349" spans="1:19" x14ac:dyDescent="0.25">
      <c r="A349" s="1">
        <v>40688</v>
      </c>
      <c r="B349" s="2">
        <v>3118.65</v>
      </c>
      <c r="C349" s="4">
        <f t="shared" si="75"/>
        <v>3146.6179999999999</v>
      </c>
      <c r="D349" s="4">
        <f t="shared" si="76"/>
        <v>782.20902399999147</v>
      </c>
      <c r="E349">
        <f t="shared" si="77"/>
        <v>1</v>
      </c>
      <c r="F349">
        <f t="shared" si="78"/>
        <v>1</v>
      </c>
      <c r="G349">
        <f t="shared" si="79"/>
        <v>1</v>
      </c>
      <c r="I349" s="4">
        <f t="shared" si="80"/>
        <v>3151.017142857143</v>
      </c>
      <c r="J349" s="4">
        <f t="shared" si="81"/>
        <v>1047.6319367346955</v>
      </c>
      <c r="K349">
        <f t="shared" si="82"/>
        <v>1</v>
      </c>
      <c r="L349">
        <f t="shared" si="83"/>
        <v>0</v>
      </c>
      <c r="M349">
        <f t="shared" si="84"/>
        <v>0</v>
      </c>
      <c r="O349" s="4">
        <f t="shared" si="70"/>
        <v>3112.6938</v>
      </c>
      <c r="P349" s="4">
        <f t="shared" si="71"/>
        <v>35.476318440000959</v>
      </c>
      <c r="Q349">
        <f t="shared" si="72"/>
        <v>0</v>
      </c>
      <c r="R349">
        <f t="shared" si="73"/>
        <v>0</v>
      </c>
      <c r="S349">
        <f t="shared" si="74"/>
        <v>1</v>
      </c>
    </row>
    <row r="350" spans="1:19" x14ac:dyDescent="0.25">
      <c r="A350" s="1">
        <v>40689</v>
      </c>
      <c r="B350" s="2">
        <v>3123.7</v>
      </c>
      <c r="C350" s="4">
        <f t="shared" si="75"/>
        <v>3142.8570000000004</v>
      </c>
      <c r="D350" s="4">
        <f t="shared" si="76"/>
        <v>366.99064900002327</v>
      </c>
      <c r="E350">
        <f t="shared" si="77"/>
        <v>1</v>
      </c>
      <c r="F350">
        <f t="shared" si="78"/>
        <v>1</v>
      </c>
      <c r="G350">
        <f t="shared" si="79"/>
        <v>1</v>
      </c>
      <c r="I350" s="4">
        <f t="shared" si="80"/>
        <v>3147.3942857142856</v>
      </c>
      <c r="J350" s="4">
        <f t="shared" si="81"/>
        <v>561.41917551020799</v>
      </c>
      <c r="K350">
        <f t="shared" si="82"/>
        <v>1</v>
      </c>
      <c r="L350">
        <f t="shared" si="83"/>
        <v>0</v>
      </c>
      <c r="M350">
        <f t="shared" si="84"/>
        <v>0</v>
      </c>
      <c r="O350" s="4">
        <f t="shared" si="70"/>
        <v>3114.1970000000001</v>
      </c>
      <c r="P350" s="4">
        <f t="shared" si="71"/>
        <v>90.307008999994324</v>
      </c>
      <c r="Q350">
        <f t="shared" si="72"/>
        <v>0</v>
      </c>
      <c r="R350">
        <f t="shared" si="73"/>
        <v>0</v>
      </c>
      <c r="S350">
        <f t="shared" si="74"/>
        <v>1</v>
      </c>
    </row>
    <row r="351" spans="1:19" x14ac:dyDescent="0.25">
      <c r="A351" s="1">
        <v>40690</v>
      </c>
      <c r="B351" s="2">
        <v>3135.52</v>
      </c>
      <c r="C351" s="4">
        <f t="shared" si="75"/>
        <v>3137.509</v>
      </c>
      <c r="D351" s="4">
        <f t="shared" si="76"/>
        <v>3.9561210000001301</v>
      </c>
      <c r="E351">
        <f t="shared" si="77"/>
        <v>1</v>
      </c>
      <c r="F351">
        <f t="shared" si="78"/>
        <v>1</v>
      </c>
      <c r="G351">
        <f t="shared" si="79"/>
        <v>1</v>
      </c>
      <c r="I351" s="4">
        <f t="shared" si="80"/>
        <v>3144.3457142857146</v>
      </c>
      <c r="J351" s="4">
        <f t="shared" si="81"/>
        <v>77.893232653067457</v>
      </c>
      <c r="K351">
        <f t="shared" si="82"/>
        <v>1</v>
      </c>
      <c r="L351">
        <f t="shared" si="83"/>
        <v>0</v>
      </c>
      <c r="M351">
        <f t="shared" si="84"/>
        <v>0</v>
      </c>
      <c r="O351" s="4">
        <f t="shared" si="70"/>
        <v>3116.0538000000001</v>
      </c>
      <c r="P351" s="4">
        <f t="shared" si="71"/>
        <v>378.93294243999395</v>
      </c>
      <c r="Q351">
        <f t="shared" si="72"/>
        <v>0</v>
      </c>
      <c r="R351">
        <f t="shared" si="73"/>
        <v>0</v>
      </c>
      <c r="S351">
        <f t="shared" si="74"/>
        <v>1</v>
      </c>
    </row>
    <row r="352" spans="1:19" x14ac:dyDescent="0.25">
      <c r="A352" s="1">
        <v>40694</v>
      </c>
      <c r="B352" s="2">
        <v>3159.93</v>
      </c>
      <c r="C352" s="4">
        <f t="shared" si="75"/>
        <v>3138.0160000000001</v>
      </c>
      <c r="D352" s="4">
        <f t="shared" si="76"/>
        <v>480.22339599998946</v>
      </c>
      <c r="E352">
        <f t="shared" si="77"/>
        <v>1</v>
      </c>
      <c r="F352">
        <f t="shared" si="78"/>
        <v>1</v>
      </c>
      <c r="G352">
        <f t="shared" si="79"/>
        <v>1</v>
      </c>
      <c r="I352" s="4">
        <f t="shared" si="80"/>
        <v>3142.6166666666663</v>
      </c>
      <c r="J352" s="4">
        <f t="shared" si="81"/>
        <v>299.751511111117</v>
      </c>
      <c r="K352">
        <f t="shared" si="82"/>
        <v>1</v>
      </c>
      <c r="L352">
        <f t="shared" si="83"/>
        <v>0</v>
      </c>
      <c r="M352">
        <f t="shared" si="84"/>
        <v>0</v>
      </c>
      <c r="O352" s="4">
        <f t="shared" si="70"/>
        <v>3119.8425999999999</v>
      </c>
      <c r="P352" s="4">
        <f t="shared" si="71"/>
        <v>1606.9996387599911</v>
      </c>
      <c r="Q352">
        <f t="shared" si="72"/>
        <v>0</v>
      </c>
      <c r="R352">
        <f t="shared" si="73"/>
        <v>0</v>
      </c>
      <c r="S352">
        <f t="shared" si="74"/>
        <v>1</v>
      </c>
    </row>
    <row r="353" spans="1:19" x14ac:dyDescent="0.25">
      <c r="A353" s="1">
        <v>40695</v>
      </c>
      <c r="B353" s="2">
        <v>3172.87</v>
      </c>
      <c r="C353" s="4">
        <f t="shared" si="75"/>
        <v>3137.6410000000005</v>
      </c>
      <c r="D353" s="4">
        <f t="shared" si="76"/>
        <v>1241.082440999955</v>
      </c>
      <c r="E353">
        <f t="shared" si="77"/>
        <v>0</v>
      </c>
      <c r="F353">
        <f t="shared" si="78"/>
        <v>1</v>
      </c>
      <c r="G353">
        <f t="shared" si="79"/>
        <v>0</v>
      </c>
      <c r="I353" s="4">
        <f t="shared" si="80"/>
        <v>3141.5333333333324</v>
      </c>
      <c r="J353" s="4">
        <f t="shared" si="81"/>
        <v>981.98667777782987</v>
      </c>
      <c r="K353">
        <f t="shared" si="82"/>
        <v>0</v>
      </c>
      <c r="L353">
        <f t="shared" si="83"/>
        <v>0</v>
      </c>
      <c r="M353">
        <f t="shared" si="84"/>
        <v>1</v>
      </c>
      <c r="O353" s="4">
        <f t="shared" si="70"/>
        <v>3123.6212</v>
      </c>
      <c r="P353" s="4">
        <f t="shared" si="71"/>
        <v>2425.4443014399849</v>
      </c>
      <c r="Q353">
        <f t="shared" si="72"/>
        <v>0</v>
      </c>
      <c r="R353">
        <f t="shared" si="73"/>
        <v>0</v>
      </c>
      <c r="S353">
        <f t="shared" si="74"/>
        <v>1</v>
      </c>
    </row>
    <row r="354" spans="1:19" x14ac:dyDescent="0.25">
      <c r="A354" s="1">
        <v>40696</v>
      </c>
      <c r="B354" s="2">
        <v>3160.6</v>
      </c>
      <c r="C354" s="4">
        <f t="shared" si="75"/>
        <v>3141.28</v>
      </c>
      <c r="D354" s="4">
        <f t="shared" si="76"/>
        <v>373.26239999998876</v>
      </c>
      <c r="E354">
        <f t="shared" si="77"/>
        <v>0</v>
      </c>
      <c r="F354">
        <f t="shared" si="78"/>
        <v>0</v>
      </c>
      <c r="G354">
        <f t="shared" si="79"/>
        <v>1</v>
      </c>
      <c r="I354" s="4">
        <f t="shared" si="80"/>
        <v>3140.9561904761904</v>
      </c>
      <c r="J354" s="4">
        <f t="shared" si="81"/>
        <v>385.8792526077097</v>
      </c>
      <c r="K354">
        <f t="shared" si="82"/>
        <v>0</v>
      </c>
      <c r="L354">
        <f t="shared" si="83"/>
        <v>1</v>
      </c>
      <c r="M354">
        <f t="shared" si="84"/>
        <v>0</v>
      </c>
      <c r="O354" s="4">
        <f t="shared" si="70"/>
        <v>3128.2209999999995</v>
      </c>
      <c r="P354" s="4">
        <f t="shared" si="71"/>
        <v>1048.3996410000234</v>
      </c>
      <c r="Q354">
        <f t="shared" si="72"/>
        <v>0</v>
      </c>
      <c r="R354">
        <f t="shared" si="73"/>
        <v>1</v>
      </c>
      <c r="S354">
        <f t="shared" si="74"/>
        <v>0</v>
      </c>
    </row>
    <row r="355" spans="1:19" x14ac:dyDescent="0.25">
      <c r="A355" s="1">
        <v>40697</v>
      </c>
      <c r="B355" s="2">
        <v>3145.67</v>
      </c>
      <c r="C355" s="4">
        <f t="shared" si="75"/>
        <v>3143.2190000000001</v>
      </c>
      <c r="D355" s="4">
        <f t="shared" si="76"/>
        <v>6.0074010000001072</v>
      </c>
      <c r="E355">
        <f t="shared" si="77"/>
        <v>0</v>
      </c>
      <c r="F355">
        <f t="shared" si="78"/>
        <v>0</v>
      </c>
      <c r="G355">
        <f t="shared" si="79"/>
        <v>1</v>
      </c>
      <c r="I355" s="4">
        <f t="shared" si="80"/>
        <v>3140.3785714285718</v>
      </c>
      <c r="J355" s="4">
        <f t="shared" si="81"/>
        <v>27.999216326527119</v>
      </c>
      <c r="K355">
        <f t="shared" si="82"/>
        <v>0</v>
      </c>
      <c r="L355">
        <f t="shared" si="83"/>
        <v>1</v>
      </c>
      <c r="M355">
        <f t="shared" si="84"/>
        <v>0</v>
      </c>
      <c r="O355" s="4">
        <f t="shared" si="70"/>
        <v>3132.7174</v>
      </c>
      <c r="P355" s="4">
        <f t="shared" si="71"/>
        <v>167.76984676000194</v>
      </c>
      <c r="Q355">
        <f t="shared" si="72"/>
        <v>0</v>
      </c>
      <c r="R355">
        <f t="shared" si="73"/>
        <v>1</v>
      </c>
      <c r="S355">
        <f t="shared" si="74"/>
        <v>0</v>
      </c>
    </row>
    <row r="356" spans="1:19" x14ac:dyDescent="0.25">
      <c r="A356" s="1">
        <v>40700</v>
      </c>
      <c r="B356" s="2">
        <v>3113.73</v>
      </c>
      <c r="C356" s="4">
        <f t="shared" si="75"/>
        <v>3140.9049999999997</v>
      </c>
      <c r="D356" s="4">
        <f t="shared" si="76"/>
        <v>738.48062499998514</v>
      </c>
      <c r="E356">
        <f t="shared" si="77"/>
        <v>0</v>
      </c>
      <c r="F356">
        <f t="shared" si="78"/>
        <v>0</v>
      </c>
      <c r="G356">
        <f t="shared" si="79"/>
        <v>1</v>
      </c>
      <c r="I356" s="4">
        <f t="shared" si="80"/>
        <v>3140.0023809523809</v>
      </c>
      <c r="J356" s="4">
        <f t="shared" si="81"/>
        <v>690.23800090702673</v>
      </c>
      <c r="K356">
        <f t="shared" si="82"/>
        <v>0</v>
      </c>
      <c r="L356">
        <f t="shared" si="83"/>
        <v>1</v>
      </c>
      <c r="M356">
        <f t="shared" si="84"/>
        <v>0</v>
      </c>
      <c r="O356" s="4">
        <f t="shared" si="70"/>
        <v>3135.9605999999999</v>
      </c>
      <c r="P356" s="4">
        <f t="shared" si="71"/>
        <v>494.19957635999413</v>
      </c>
      <c r="Q356">
        <f t="shared" si="72"/>
        <v>0</v>
      </c>
      <c r="R356">
        <f t="shared" si="73"/>
        <v>1</v>
      </c>
      <c r="S356">
        <f t="shared" si="74"/>
        <v>0</v>
      </c>
    </row>
    <row r="357" spans="1:19" x14ac:dyDescent="0.25">
      <c r="A357" s="1">
        <v>40701</v>
      </c>
      <c r="B357" s="2">
        <v>3115.95</v>
      </c>
      <c r="C357" s="4">
        <f t="shared" si="75"/>
        <v>3135.4239999999995</v>
      </c>
      <c r="D357" s="4">
        <f t="shared" si="76"/>
        <v>379.23667599998851</v>
      </c>
      <c r="E357">
        <f t="shared" si="77"/>
        <v>1</v>
      </c>
      <c r="F357">
        <f t="shared" si="78"/>
        <v>1</v>
      </c>
      <c r="G357">
        <f t="shared" si="79"/>
        <v>1</v>
      </c>
      <c r="I357" s="4">
        <f t="shared" si="80"/>
        <v>3140.1504761904762</v>
      </c>
      <c r="J357" s="4">
        <f t="shared" si="81"/>
        <v>585.66304784581348</v>
      </c>
      <c r="K357">
        <f t="shared" si="82"/>
        <v>1</v>
      </c>
      <c r="L357">
        <f t="shared" si="83"/>
        <v>0</v>
      </c>
      <c r="M357">
        <f t="shared" si="84"/>
        <v>0</v>
      </c>
      <c r="O357" s="4">
        <f t="shared" si="70"/>
        <v>3138.1802000000002</v>
      </c>
      <c r="P357" s="4">
        <f t="shared" si="71"/>
        <v>494.18179204001882</v>
      </c>
      <c r="Q357">
        <f t="shared" si="72"/>
        <v>1</v>
      </c>
      <c r="R357">
        <f t="shared" si="73"/>
        <v>0</v>
      </c>
      <c r="S357">
        <f t="shared" si="74"/>
        <v>0</v>
      </c>
    </row>
    <row r="358" spans="1:19" x14ac:dyDescent="0.25">
      <c r="A358" s="1">
        <v>40702</v>
      </c>
      <c r="B358" s="2">
        <v>3102.98</v>
      </c>
      <c r="C358" s="4">
        <f t="shared" si="75"/>
        <v>3135.971</v>
      </c>
      <c r="D358" s="4">
        <f t="shared" si="76"/>
        <v>1088.4060809999989</v>
      </c>
      <c r="E358">
        <f t="shared" si="77"/>
        <v>1</v>
      </c>
      <c r="F358">
        <f t="shared" si="78"/>
        <v>0</v>
      </c>
      <c r="G358">
        <f t="shared" si="79"/>
        <v>0</v>
      </c>
      <c r="I358" s="4">
        <f t="shared" si="80"/>
        <v>3140.4409523809522</v>
      </c>
      <c r="J358" s="4">
        <f t="shared" si="81"/>
        <v>1403.32295328797</v>
      </c>
      <c r="K358">
        <f t="shared" si="82"/>
        <v>1</v>
      </c>
      <c r="L358">
        <f t="shared" si="83"/>
        <v>1</v>
      </c>
      <c r="M358">
        <f t="shared" si="84"/>
        <v>1</v>
      </c>
      <c r="O358" s="4">
        <f t="shared" si="70"/>
        <v>3140.0554000000002</v>
      </c>
      <c r="P358" s="4">
        <f t="shared" si="71"/>
        <v>1374.5852851600127</v>
      </c>
      <c r="Q358">
        <f t="shared" si="72"/>
        <v>1</v>
      </c>
      <c r="R358">
        <f t="shared" si="73"/>
        <v>1</v>
      </c>
      <c r="S358">
        <f t="shared" si="74"/>
        <v>1</v>
      </c>
    </row>
    <row r="359" spans="1:19" x14ac:dyDescent="0.25">
      <c r="A359" s="1">
        <v>40703</v>
      </c>
      <c r="B359" s="2">
        <v>3097.57</v>
      </c>
      <c r="C359" s="4">
        <f t="shared" si="75"/>
        <v>3134.96</v>
      </c>
      <c r="D359" s="4">
        <f t="shared" si="76"/>
        <v>1398.0120999999904</v>
      </c>
      <c r="E359">
        <f t="shared" si="77"/>
        <v>1</v>
      </c>
      <c r="F359">
        <f t="shared" si="78"/>
        <v>0</v>
      </c>
      <c r="G359">
        <f t="shared" si="79"/>
        <v>0</v>
      </c>
      <c r="I359" s="4">
        <f t="shared" si="80"/>
        <v>3140.6057142857144</v>
      </c>
      <c r="J359" s="4">
        <f t="shared" si="81"/>
        <v>1852.0727040816271</v>
      </c>
      <c r="K359">
        <f t="shared" si="82"/>
        <v>1</v>
      </c>
      <c r="L359">
        <f t="shared" si="83"/>
        <v>1</v>
      </c>
      <c r="M359">
        <f t="shared" si="84"/>
        <v>1</v>
      </c>
      <c r="O359" s="4">
        <f t="shared" si="70"/>
        <v>3141.2543999999998</v>
      </c>
      <c r="P359" s="4">
        <f t="shared" si="71"/>
        <v>1908.3268033599686</v>
      </c>
      <c r="Q359">
        <f t="shared" si="72"/>
        <v>1</v>
      </c>
      <c r="R359">
        <f t="shared" si="73"/>
        <v>1</v>
      </c>
      <c r="S359">
        <f t="shared" si="74"/>
        <v>1</v>
      </c>
    </row>
    <row r="360" spans="1:19" x14ac:dyDescent="0.25">
      <c r="A360" s="1">
        <v>40704</v>
      </c>
      <c r="B360" s="2">
        <v>3078.35</v>
      </c>
      <c r="C360" s="4">
        <f t="shared" si="75"/>
        <v>3132.8519999999999</v>
      </c>
      <c r="D360" s="4">
        <f t="shared" si="76"/>
        <v>2970.4680039999948</v>
      </c>
      <c r="E360">
        <f t="shared" si="77"/>
        <v>1</v>
      </c>
      <c r="F360">
        <f t="shared" si="78"/>
        <v>0</v>
      </c>
      <c r="G360">
        <f t="shared" si="79"/>
        <v>0</v>
      </c>
      <c r="I360" s="4">
        <f t="shared" si="80"/>
        <v>3138.7309523809527</v>
      </c>
      <c r="J360" s="4">
        <f t="shared" si="81"/>
        <v>3645.8594104308836</v>
      </c>
      <c r="K360">
        <f t="shared" si="82"/>
        <v>1</v>
      </c>
      <c r="L360">
        <f t="shared" si="83"/>
        <v>1</v>
      </c>
      <c r="M360">
        <f t="shared" si="84"/>
        <v>1</v>
      </c>
      <c r="O360" s="4">
        <f t="shared" si="70"/>
        <v>3141.7890000000002</v>
      </c>
      <c r="P360" s="4">
        <f t="shared" si="71"/>
        <v>4024.5067210000389</v>
      </c>
      <c r="Q360">
        <f t="shared" si="72"/>
        <v>1</v>
      </c>
      <c r="R360">
        <f t="shared" si="73"/>
        <v>1</v>
      </c>
      <c r="S360">
        <f t="shared" si="74"/>
        <v>1</v>
      </c>
    </row>
    <row r="361" spans="1:19" x14ac:dyDescent="0.25">
      <c r="A361" s="1">
        <v>40707</v>
      </c>
      <c r="B361" s="2">
        <v>3059.04</v>
      </c>
      <c r="C361" s="4">
        <f t="shared" si="75"/>
        <v>3128.317</v>
      </c>
      <c r="D361" s="4">
        <f t="shared" si="76"/>
        <v>4799.3027290000064</v>
      </c>
      <c r="E361">
        <f t="shared" si="77"/>
        <v>1</v>
      </c>
      <c r="F361">
        <f t="shared" si="78"/>
        <v>0</v>
      </c>
      <c r="G361">
        <f t="shared" si="79"/>
        <v>0</v>
      </c>
      <c r="I361" s="4">
        <f t="shared" si="80"/>
        <v>3135.0209523809526</v>
      </c>
      <c r="J361" s="4">
        <f t="shared" si="81"/>
        <v>5773.1051247165951</v>
      </c>
      <c r="K361">
        <f t="shared" si="82"/>
        <v>1</v>
      </c>
      <c r="L361">
        <f t="shared" si="83"/>
        <v>1</v>
      </c>
      <c r="M361">
        <f t="shared" si="84"/>
        <v>1</v>
      </c>
      <c r="O361" s="4">
        <f t="shared" si="70"/>
        <v>3142.2084000000009</v>
      </c>
      <c r="P361" s="4">
        <f t="shared" si="71"/>
        <v>6916.9827585601543</v>
      </c>
      <c r="Q361">
        <f t="shared" si="72"/>
        <v>1</v>
      </c>
      <c r="R361">
        <f t="shared" si="73"/>
        <v>1</v>
      </c>
      <c r="S361">
        <f t="shared" si="74"/>
        <v>1</v>
      </c>
    </row>
    <row r="362" spans="1:19" x14ac:dyDescent="0.25">
      <c r="A362" s="1">
        <v>40708</v>
      </c>
      <c r="B362" s="2">
        <v>3057.39</v>
      </c>
      <c r="C362" s="4">
        <f t="shared" si="75"/>
        <v>3120.6689999999999</v>
      </c>
      <c r="D362" s="4">
        <f t="shared" si="76"/>
        <v>4004.2318409999993</v>
      </c>
      <c r="E362">
        <f t="shared" si="77"/>
        <v>1</v>
      </c>
      <c r="F362">
        <f t="shared" si="78"/>
        <v>0</v>
      </c>
      <c r="G362">
        <f t="shared" si="79"/>
        <v>0</v>
      </c>
      <c r="I362" s="4">
        <f t="shared" si="80"/>
        <v>3129.3952380952383</v>
      </c>
      <c r="J362" s="4">
        <f t="shared" si="81"/>
        <v>5184.7543131519687</v>
      </c>
      <c r="K362">
        <f t="shared" si="82"/>
        <v>1</v>
      </c>
      <c r="L362">
        <f t="shared" si="83"/>
        <v>1</v>
      </c>
      <c r="M362">
        <f t="shared" si="84"/>
        <v>1</v>
      </c>
      <c r="O362" s="4">
        <f t="shared" si="70"/>
        <v>3142.2502000000009</v>
      </c>
      <c r="P362" s="4">
        <f t="shared" si="71"/>
        <v>7201.2535440401671</v>
      </c>
      <c r="Q362">
        <f t="shared" si="72"/>
        <v>1</v>
      </c>
      <c r="R362">
        <f t="shared" si="73"/>
        <v>1</v>
      </c>
      <c r="S362">
        <f t="shared" si="74"/>
        <v>1</v>
      </c>
    </row>
    <row r="363" spans="1:19" x14ac:dyDescent="0.25">
      <c r="A363" s="1">
        <v>40709</v>
      </c>
      <c r="B363" s="2">
        <v>3054.82</v>
      </c>
      <c r="C363" s="4">
        <f t="shared" si="75"/>
        <v>3110.415</v>
      </c>
      <c r="D363" s="4">
        <f t="shared" si="76"/>
        <v>3090.8040249999776</v>
      </c>
      <c r="E363">
        <f t="shared" si="77"/>
        <v>1</v>
      </c>
      <c r="F363">
        <f t="shared" si="78"/>
        <v>0</v>
      </c>
      <c r="G363">
        <f t="shared" si="79"/>
        <v>0</v>
      </c>
      <c r="I363" s="4">
        <f t="shared" si="80"/>
        <v>3125.9161904761909</v>
      </c>
      <c r="J363" s="4">
        <f t="shared" si="81"/>
        <v>5054.668300226791</v>
      </c>
      <c r="K363">
        <f t="shared" si="82"/>
        <v>1</v>
      </c>
      <c r="L363">
        <f t="shared" si="83"/>
        <v>1</v>
      </c>
      <c r="M363">
        <f t="shared" si="84"/>
        <v>1</v>
      </c>
      <c r="O363" s="4">
        <f t="shared" si="70"/>
        <v>3141.4916000000007</v>
      </c>
      <c r="P363" s="4">
        <f t="shared" si="71"/>
        <v>7511.9662465601004</v>
      </c>
      <c r="Q363">
        <f t="shared" si="72"/>
        <v>1</v>
      </c>
      <c r="R363">
        <f t="shared" si="73"/>
        <v>1</v>
      </c>
      <c r="S363">
        <f t="shared" si="74"/>
        <v>1</v>
      </c>
    </row>
    <row r="364" spans="1:19" x14ac:dyDescent="0.25">
      <c r="A364" s="1">
        <v>40710</v>
      </c>
      <c r="B364" s="2">
        <v>3020.13</v>
      </c>
      <c r="C364" s="4">
        <f t="shared" si="75"/>
        <v>3098.6099999999997</v>
      </c>
      <c r="D364" s="4">
        <f t="shared" si="76"/>
        <v>6159.1103999999314</v>
      </c>
      <c r="E364">
        <f t="shared" si="77"/>
        <v>1</v>
      </c>
      <c r="F364">
        <f t="shared" si="78"/>
        <v>0</v>
      </c>
      <c r="G364">
        <f t="shared" si="79"/>
        <v>0</v>
      </c>
      <c r="I364" s="4">
        <f t="shared" si="80"/>
        <v>3120.7323809523814</v>
      </c>
      <c r="J364" s="4">
        <f t="shared" si="81"/>
        <v>10120.839053288048</v>
      </c>
      <c r="K364">
        <f t="shared" si="82"/>
        <v>1</v>
      </c>
      <c r="L364">
        <f t="shared" si="83"/>
        <v>1</v>
      </c>
      <c r="M364">
        <f t="shared" si="84"/>
        <v>1</v>
      </c>
      <c r="O364" s="4">
        <f t="shared" si="70"/>
        <v>3140.4710000000009</v>
      </c>
      <c r="P364" s="4">
        <f t="shared" si="71"/>
        <v>14481.956281000193</v>
      </c>
      <c r="Q364">
        <f t="shared" si="72"/>
        <v>1</v>
      </c>
      <c r="R364">
        <f t="shared" si="73"/>
        <v>1</v>
      </c>
      <c r="S364">
        <f t="shared" si="74"/>
        <v>1</v>
      </c>
    </row>
    <row r="365" spans="1:19" x14ac:dyDescent="0.25">
      <c r="A365" s="1">
        <v>40711</v>
      </c>
      <c r="B365" s="2">
        <v>3005.28</v>
      </c>
      <c r="C365" s="4">
        <f t="shared" si="75"/>
        <v>3084.5629999999996</v>
      </c>
      <c r="D365" s="4">
        <f t="shared" si="76"/>
        <v>6285.7940889999127</v>
      </c>
      <c r="E365">
        <f t="shared" si="77"/>
        <v>1</v>
      </c>
      <c r="F365">
        <f t="shared" si="78"/>
        <v>0</v>
      </c>
      <c r="G365">
        <f t="shared" si="79"/>
        <v>0</v>
      </c>
      <c r="I365" s="4">
        <f t="shared" si="80"/>
        <v>3115.1919047619049</v>
      </c>
      <c r="J365" s="4">
        <f t="shared" si="81"/>
        <v>12080.626808390005</v>
      </c>
      <c r="K365">
        <f t="shared" si="82"/>
        <v>1</v>
      </c>
      <c r="L365">
        <f t="shared" si="83"/>
        <v>1</v>
      </c>
      <c r="M365">
        <f t="shared" si="84"/>
        <v>1</v>
      </c>
      <c r="O365" s="4">
        <f t="shared" si="70"/>
        <v>3138.4642000000008</v>
      </c>
      <c r="P365" s="4">
        <f t="shared" si="71"/>
        <v>17738.03112964016</v>
      </c>
      <c r="Q365">
        <f t="shared" si="72"/>
        <v>1</v>
      </c>
      <c r="R365">
        <f t="shared" si="73"/>
        <v>1</v>
      </c>
      <c r="S365">
        <f t="shared" si="74"/>
        <v>1</v>
      </c>
    </row>
    <row r="366" spans="1:19" x14ac:dyDescent="0.25">
      <c r="A366" s="1">
        <v>40714</v>
      </c>
      <c r="B366" s="2">
        <v>3013.6</v>
      </c>
      <c r="C366" s="4">
        <f t="shared" si="75"/>
        <v>3070.5239999999999</v>
      </c>
      <c r="D366" s="4">
        <f t="shared" si="76"/>
        <v>3240.3417759999975</v>
      </c>
      <c r="E366">
        <f t="shared" si="77"/>
        <v>1</v>
      </c>
      <c r="F366">
        <f t="shared" si="78"/>
        <v>1</v>
      </c>
      <c r="G366">
        <f t="shared" si="79"/>
        <v>1</v>
      </c>
      <c r="I366" s="4">
        <f t="shared" si="80"/>
        <v>3108.7190476190476</v>
      </c>
      <c r="J366" s="4">
        <f t="shared" si="81"/>
        <v>9047.633219954665</v>
      </c>
      <c r="K366">
        <f t="shared" si="82"/>
        <v>1</v>
      </c>
      <c r="L366">
        <f t="shared" si="83"/>
        <v>0</v>
      </c>
      <c r="M366">
        <f t="shared" si="84"/>
        <v>0</v>
      </c>
      <c r="O366" s="4">
        <f t="shared" si="70"/>
        <v>3135.7574000000004</v>
      </c>
      <c r="P366" s="4">
        <f t="shared" si="71"/>
        <v>14922.430374760124</v>
      </c>
      <c r="Q366">
        <f t="shared" si="72"/>
        <v>1</v>
      </c>
      <c r="R366">
        <f t="shared" si="73"/>
        <v>0</v>
      </c>
      <c r="S366">
        <f t="shared" si="74"/>
        <v>0</v>
      </c>
    </row>
    <row r="367" spans="1:19" x14ac:dyDescent="0.25">
      <c r="A367" s="1">
        <v>40715</v>
      </c>
      <c r="B367" s="2">
        <v>3053.51</v>
      </c>
      <c r="C367" s="4">
        <f t="shared" si="75"/>
        <v>3060.5109999999995</v>
      </c>
      <c r="D367" s="4">
        <f t="shared" si="76"/>
        <v>49.014000999990117</v>
      </c>
      <c r="E367">
        <f t="shared" si="77"/>
        <v>1</v>
      </c>
      <c r="F367">
        <f t="shared" si="78"/>
        <v>1</v>
      </c>
      <c r="G367">
        <f t="shared" si="79"/>
        <v>1</v>
      </c>
      <c r="I367" s="4">
        <f t="shared" si="80"/>
        <v>3101.3280952380946</v>
      </c>
      <c r="J367" s="4">
        <f t="shared" si="81"/>
        <v>2286.570232199469</v>
      </c>
      <c r="K367">
        <f t="shared" si="82"/>
        <v>1</v>
      </c>
      <c r="L367">
        <f t="shared" si="83"/>
        <v>0</v>
      </c>
      <c r="M367">
        <f t="shared" si="84"/>
        <v>0</v>
      </c>
      <c r="O367" s="4">
        <f t="shared" si="70"/>
        <v>3133.0944</v>
      </c>
      <c r="P367" s="4">
        <f t="shared" si="71"/>
        <v>6333.6767233599576</v>
      </c>
      <c r="Q367">
        <f t="shared" si="72"/>
        <v>1</v>
      </c>
      <c r="R367">
        <f t="shared" si="73"/>
        <v>0</v>
      </c>
      <c r="S367">
        <f t="shared" si="74"/>
        <v>0</v>
      </c>
    </row>
    <row r="368" spans="1:19" x14ac:dyDescent="0.25">
      <c r="A368" s="1">
        <v>40716</v>
      </c>
      <c r="B368" s="2">
        <v>3042.83</v>
      </c>
      <c r="C368" s="4">
        <f t="shared" si="75"/>
        <v>3054.2669999999998</v>
      </c>
      <c r="D368" s="4">
        <f t="shared" si="76"/>
        <v>130.80496899999767</v>
      </c>
      <c r="E368">
        <f t="shared" si="77"/>
        <v>1</v>
      </c>
      <c r="F368">
        <f t="shared" si="78"/>
        <v>0</v>
      </c>
      <c r="G368">
        <f t="shared" si="79"/>
        <v>0</v>
      </c>
      <c r="I368" s="4">
        <f t="shared" si="80"/>
        <v>3095.850476190476</v>
      </c>
      <c r="J368" s="4">
        <f t="shared" si="81"/>
        <v>2811.1708954648402</v>
      </c>
      <c r="K368">
        <f t="shared" si="82"/>
        <v>1</v>
      </c>
      <c r="L368">
        <f t="shared" si="83"/>
        <v>1</v>
      </c>
      <c r="M368">
        <f t="shared" si="84"/>
        <v>1</v>
      </c>
      <c r="O368" s="4">
        <f t="shared" si="70"/>
        <v>3130.7579999999998</v>
      </c>
      <c r="P368" s="4">
        <f t="shared" si="71"/>
        <v>7731.3331839999792</v>
      </c>
      <c r="Q368">
        <f t="shared" si="72"/>
        <v>1</v>
      </c>
      <c r="R368">
        <f t="shared" si="73"/>
        <v>1</v>
      </c>
      <c r="S368">
        <f t="shared" si="74"/>
        <v>1</v>
      </c>
    </row>
    <row r="369" spans="1:19" x14ac:dyDescent="0.25">
      <c r="A369" s="1">
        <v>40717</v>
      </c>
      <c r="B369" s="2">
        <v>3044.72</v>
      </c>
      <c r="C369" s="4">
        <f t="shared" si="75"/>
        <v>3048.2519999999995</v>
      </c>
      <c r="D369" s="4">
        <f t="shared" si="76"/>
        <v>12.475023999997868</v>
      </c>
      <c r="E369">
        <f t="shared" si="77"/>
        <v>1</v>
      </c>
      <c r="F369">
        <f t="shared" si="78"/>
        <v>1</v>
      </c>
      <c r="G369">
        <f t="shared" si="79"/>
        <v>1</v>
      </c>
      <c r="I369" s="4">
        <f t="shared" si="80"/>
        <v>3092.6290476190475</v>
      </c>
      <c r="J369" s="4">
        <f t="shared" si="81"/>
        <v>2295.2768437641771</v>
      </c>
      <c r="K369">
        <f t="shared" si="82"/>
        <v>1</v>
      </c>
      <c r="L369">
        <f t="shared" si="83"/>
        <v>0</v>
      </c>
      <c r="M369">
        <f t="shared" si="84"/>
        <v>0</v>
      </c>
      <c r="O369" s="4">
        <f t="shared" si="70"/>
        <v>3128.1815999999999</v>
      </c>
      <c r="P369" s="4">
        <f t="shared" si="71"/>
        <v>6965.8386745600146</v>
      </c>
      <c r="Q369">
        <f t="shared" si="72"/>
        <v>1</v>
      </c>
      <c r="R369">
        <f t="shared" si="73"/>
        <v>0</v>
      </c>
      <c r="S369">
        <f t="shared" si="74"/>
        <v>0</v>
      </c>
    </row>
    <row r="370" spans="1:19" x14ac:dyDescent="0.25">
      <c r="A370" s="1">
        <v>40718</v>
      </c>
      <c r="B370" s="2">
        <v>3066.85</v>
      </c>
      <c r="C370" s="4">
        <f t="shared" si="75"/>
        <v>3042.9669999999996</v>
      </c>
      <c r="D370" s="4">
        <f t="shared" si="76"/>
        <v>570.39768900001263</v>
      </c>
      <c r="E370">
        <f t="shared" si="77"/>
        <v>0</v>
      </c>
      <c r="F370">
        <f t="shared" si="78"/>
        <v>1</v>
      </c>
      <c r="G370">
        <f t="shared" si="79"/>
        <v>0</v>
      </c>
      <c r="I370" s="4">
        <f t="shared" si="80"/>
        <v>3089.3733333333334</v>
      </c>
      <c r="J370" s="4">
        <f t="shared" si="81"/>
        <v>507.30054444445375</v>
      </c>
      <c r="K370">
        <f t="shared" si="82"/>
        <v>1</v>
      </c>
      <c r="L370">
        <f t="shared" si="83"/>
        <v>0</v>
      </c>
      <c r="M370">
        <f t="shared" si="84"/>
        <v>0</v>
      </c>
      <c r="O370" s="4">
        <f t="shared" si="70"/>
        <v>3125.3298</v>
      </c>
      <c r="P370" s="4">
        <f t="shared" si="71"/>
        <v>3419.8870080400079</v>
      </c>
      <c r="Q370">
        <f t="shared" si="72"/>
        <v>1</v>
      </c>
      <c r="R370">
        <f t="shared" si="73"/>
        <v>0</v>
      </c>
      <c r="S370">
        <f t="shared" si="74"/>
        <v>0</v>
      </c>
    </row>
    <row r="371" spans="1:19" x14ac:dyDescent="0.25">
      <c r="A371" s="1">
        <v>40721</v>
      </c>
      <c r="B371" s="2">
        <v>3048.28</v>
      </c>
      <c r="C371" s="4">
        <f t="shared" si="75"/>
        <v>3041.8170000000005</v>
      </c>
      <c r="D371" s="4">
        <f t="shared" si="76"/>
        <v>41.770368999996613</v>
      </c>
      <c r="E371">
        <f t="shared" si="77"/>
        <v>0</v>
      </c>
      <c r="F371">
        <f t="shared" si="78"/>
        <v>0</v>
      </c>
      <c r="G371">
        <f t="shared" si="79"/>
        <v>1</v>
      </c>
      <c r="I371" s="4">
        <f t="shared" si="80"/>
        <v>3086.9066666666668</v>
      </c>
      <c r="J371" s="4">
        <f t="shared" si="81"/>
        <v>1492.0193777777688</v>
      </c>
      <c r="K371">
        <f t="shared" si="82"/>
        <v>1</v>
      </c>
      <c r="L371">
        <f t="shared" si="83"/>
        <v>1</v>
      </c>
      <c r="M371">
        <f t="shared" si="84"/>
        <v>1</v>
      </c>
      <c r="O371" s="4">
        <f t="shared" si="70"/>
        <v>3123.4580000000001</v>
      </c>
      <c r="P371" s="4">
        <f t="shared" si="71"/>
        <v>5651.7316839999821</v>
      </c>
      <c r="Q371">
        <f t="shared" si="72"/>
        <v>1</v>
      </c>
      <c r="R371">
        <f t="shared" si="73"/>
        <v>1</v>
      </c>
      <c r="S371">
        <f t="shared" si="74"/>
        <v>1</v>
      </c>
    </row>
    <row r="372" spans="1:19" x14ac:dyDescent="0.25">
      <c r="A372" s="1">
        <v>40722</v>
      </c>
      <c r="B372" s="2">
        <v>3050.79</v>
      </c>
      <c r="C372" s="4">
        <f t="shared" si="75"/>
        <v>3040.7410000000004</v>
      </c>
      <c r="D372" s="4">
        <f t="shared" si="76"/>
        <v>100.98240099999042</v>
      </c>
      <c r="E372">
        <f t="shared" si="77"/>
        <v>0</v>
      </c>
      <c r="F372">
        <f t="shared" si="78"/>
        <v>1</v>
      </c>
      <c r="G372">
        <f t="shared" si="79"/>
        <v>0</v>
      </c>
      <c r="I372" s="4">
        <f t="shared" si="80"/>
        <v>3083.3152380952379</v>
      </c>
      <c r="J372" s="4">
        <f t="shared" si="81"/>
        <v>1057.8911131519153</v>
      </c>
      <c r="K372">
        <f t="shared" si="82"/>
        <v>1</v>
      </c>
      <c r="L372">
        <f t="shared" si="83"/>
        <v>0</v>
      </c>
      <c r="M372">
        <f t="shared" si="84"/>
        <v>0</v>
      </c>
      <c r="O372" s="4">
        <f t="shared" si="70"/>
        <v>3121.6635999999994</v>
      </c>
      <c r="P372" s="4">
        <f t="shared" si="71"/>
        <v>5023.0671769599212</v>
      </c>
      <c r="Q372">
        <f t="shared" si="72"/>
        <v>1</v>
      </c>
      <c r="R372">
        <f t="shared" si="73"/>
        <v>0</v>
      </c>
      <c r="S372">
        <f t="shared" si="74"/>
        <v>0</v>
      </c>
    </row>
    <row r="373" spans="1:19" x14ac:dyDescent="0.25">
      <c r="A373" s="1">
        <v>40723</v>
      </c>
      <c r="B373" s="2">
        <v>3079.74</v>
      </c>
      <c r="C373" s="4">
        <f t="shared" si="75"/>
        <v>3040.0810000000001</v>
      </c>
      <c r="D373" s="4">
        <f t="shared" si="76"/>
        <v>1572.8362809999724</v>
      </c>
      <c r="E373">
        <f t="shared" si="77"/>
        <v>0</v>
      </c>
      <c r="F373">
        <f t="shared" si="78"/>
        <v>1</v>
      </c>
      <c r="G373">
        <f t="shared" si="79"/>
        <v>0</v>
      </c>
      <c r="I373" s="4">
        <f t="shared" si="80"/>
        <v>3079.2804761904763</v>
      </c>
      <c r="J373" s="4">
        <f t="shared" si="81"/>
        <v>0.21116213151897983</v>
      </c>
      <c r="K373">
        <f t="shared" si="82"/>
        <v>1</v>
      </c>
      <c r="L373">
        <f t="shared" si="83"/>
        <v>0</v>
      </c>
      <c r="M373">
        <f t="shared" si="84"/>
        <v>0</v>
      </c>
      <c r="O373" s="4">
        <f t="shared" ref="O373:O436" si="85">SUM(B323:B372)/50</f>
        <v>3119.2377999999999</v>
      </c>
      <c r="P373" s="4">
        <f t="shared" ref="P373:P436" si="86">($B373-O373)^2</f>
        <v>1560.0762048400077</v>
      </c>
      <c r="Q373">
        <f t="shared" ref="Q373:Q436" si="87">IF($B372&gt;O373,0,1)</f>
        <v>1</v>
      </c>
      <c r="R373">
        <f t="shared" ref="R373:R436" si="88">IF($B372&gt;$B373,1,0)</f>
        <v>0</v>
      </c>
      <c r="S373">
        <f t="shared" ref="S373:S436" si="89">IF(Q373=R373,1,0)</f>
        <v>0</v>
      </c>
    </row>
    <row r="374" spans="1:19" x14ac:dyDescent="0.25">
      <c r="A374" s="1">
        <v>40724</v>
      </c>
      <c r="B374" s="2">
        <v>3120.44</v>
      </c>
      <c r="C374" s="4">
        <f t="shared" si="75"/>
        <v>3042.5729999999994</v>
      </c>
      <c r="D374" s="4">
        <f t="shared" si="76"/>
        <v>6063.2696890001007</v>
      </c>
      <c r="E374">
        <f t="shared" si="77"/>
        <v>0</v>
      </c>
      <c r="F374">
        <f t="shared" si="78"/>
        <v>1</v>
      </c>
      <c r="G374">
        <f t="shared" si="79"/>
        <v>0</v>
      </c>
      <c r="I374" s="4">
        <f t="shared" si="80"/>
        <v>3075.4619047619044</v>
      </c>
      <c r="J374" s="4">
        <f t="shared" si="81"/>
        <v>2023.0290512472025</v>
      </c>
      <c r="K374">
        <f t="shared" si="82"/>
        <v>0</v>
      </c>
      <c r="L374">
        <f t="shared" si="83"/>
        <v>0</v>
      </c>
      <c r="M374">
        <f t="shared" si="84"/>
        <v>1</v>
      </c>
      <c r="O374" s="4">
        <f t="shared" si="85"/>
        <v>3117.6541999999999</v>
      </c>
      <c r="P374" s="4">
        <f t="shared" si="86"/>
        <v>7.7606816400006045</v>
      </c>
      <c r="Q374">
        <f t="shared" si="87"/>
        <v>1</v>
      </c>
      <c r="R374">
        <f t="shared" si="88"/>
        <v>0</v>
      </c>
      <c r="S374">
        <f t="shared" si="89"/>
        <v>0</v>
      </c>
    </row>
    <row r="375" spans="1:19" x14ac:dyDescent="0.25">
      <c r="A375" s="1">
        <v>40725</v>
      </c>
      <c r="B375" s="2">
        <v>3139.01</v>
      </c>
      <c r="C375" s="4">
        <f t="shared" si="75"/>
        <v>3052.6039999999998</v>
      </c>
      <c r="D375" s="4">
        <f t="shared" si="76"/>
        <v>7465.9968360000694</v>
      </c>
      <c r="E375">
        <f t="shared" si="77"/>
        <v>0</v>
      </c>
      <c r="F375">
        <f t="shared" si="78"/>
        <v>1</v>
      </c>
      <c r="G375">
        <f t="shared" si="79"/>
        <v>0</v>
      </c>
      <c r="I375" s="4">
        <f t="shared" si="80"/>
        <v>3072.965238095238</v>
      </c>
      <c r="J375" s="4">
        <f t="shared" si="81"/>
        <v>4361.9105750567351</v>
      </c>
      <c r="K375">
        <f t="shared" si="82"/>
        <v>0</v>
      </c>
      <c r="L375">
        <f t="shared" si="83"/>
        <v>0</v>
      </c>
      <c r="M375">
        <f t="shared" si="84"/>
        <v>1</v>
      </c>
      <c r="O375" s="4">
        <f t="shared" si="85"/>
        <v>3116.9969999999994</v>
      </c>
      <c r="P375" s="4">
        <f t="shared" si="86"/>
        <v>484.57216900003652</v>
      </c>
      <c r="Q375">
        <f t="shared" si="87"/>
        <v>0</v>
      </c>
      <c r="R375">
        <f t="shared" si="88"/>
        <v>0</v>
      </c>
      <c r="S375">
        <f t="shared" si="89"/>
        <v>1</v>
      </c>
    </row>
    <row r="376" spans="1:19" x14ac:dyDescent="0.25">
      <c r="A376" s="1">
        <v>40729</v>
      </c>
      <c r="B376" s="2">
        <v>3129.69</v>
      </c>
      <c r="C376" s="4">
        <f t="shared" si="75"/>
        <v>3065.9769999999999</v>
      </c>
      <c r="D376" s="4">
        <f t="shared" si="76"/>
        <v>4059.3463690000244</v>
      </c>
      <c r="E376">
        <f t="shared" si="77"/>
        <v>0</v>
      </c>
      <c r="F376">
        <f t="shared" si="78"/>
        <v>0</v>
      </c>
      <c r="G376">
        <f t="shared" si="79"/>
        <v>1</v>
      </c>
      <c r="I376" s="4">
        <f t="shared" si="80"/>
        <v>3071.937142857143</v>
      </c>
      <c r="J376" s="4">
        <f t="shared" si="81"/>
        <v>3335.3925081632501</v>
      </c>
      <c r="K376">
        <f t="shared" si="82"/>
        <v>0</v>
      </c>
      <c r="L376">
        <f t="shared" si="83"/>
        <v>1</v>
      </c>
      <c r="M376">
        <f t="shared" si="84"/>
        <v>0</v>
      </c>
      <c r="O376" s="4">
        <f t="shared" si="85"/>
        <v>3116.8895999999995</v>
      </c>
      <c r="P376" s="4">
        <f t="shared" si="86"/>
        <v>163.85024016001373</v>
      </c>
      <c r="Q376">
        <f t="shared" si="87"/>
        <v>0</v>
      </c>
      <c r="R376">
        <f t="shared" si="88"/>
        <v>1</v>
      </c>
      <c r="S376">
        <f t="shared" si="89"/>
        <v>0</v>
      </c>
    </row>
    <row r="377" spans="1:19" x14ac:dyDescent="0.25">
      <c r="A377" s="1">
        <v>40730</v>
      </c>
      <c r="B377" s="2">
        <v>3114.71</v>
      </c>
      <c r="C377" s="4">
        <f t="shared" si="75"/>
        <v>3077.5859999999998</v>
      </c>
      <c r="D377" s="4">
        <f t="shared" si="76"/>
        <v>1378.1913760000186</v>
      </c>
      <c r="E377">
        <f t="shared" si="77"/>
        <v>0</v>
      </c>
      <c r="F377">
        <f t="shared" si="78"/>
        <v>0</v>
      </c>
      <c r="G377">
        <f t="shared" si="79"/>
        <v>1</v>
      </c>
      <c r="I377" s="4">
        <f t="shared" si="80"/>
        <v>3071.1761904761906</v>
      </c>
      <c r="J377" s="4">
        <f t="shared" si="81"/>
        <v>1895.1925716553176</v>
      </c>
      <c r="K377">
        <f t="shared" si="82"/>
        <v>0</v>
      </c>
      <c r="L377">
        <f t="shared" si="83"/>
        <v>1</v>
      </c>
      <c r="M377">
        <f t="shared" si="84"/>
        <v>0</v>
      </c>
      <c r="O377" s="4">
        <f t="shared" si="85"/>
        <v>3116.9759999999997</v>
      </c>
      <c r="P377" s="4">
        <f t="shared" si="86"/>
        <v>5.1347559999982852</v>
      </c>
      <c r="Q377">
        <f t="shared" si="87"/>
        <v>0</v>
      </c>
      <c r="R377">
        <f t="shared" si="88"/>
        <v>1</v>
      </c>
      <c r="S377">
        <f t="shared" si="89"/>
        <v>0</v>
      </c>
    </row>
    <row r="378" spans="1:19" x14ac:dyDescent="0.25">
      <c r="A378" s="1">
        <v>40731</v>
      </c>
      <c r="B378" s="2">
        <v>3125.87</v>
      </c>
      <c r="C378" s="4">
        <f t="shared" si="75"/>
        <v>3083.7059999999992</v>
      </c>
      <c r="D378" s="4">
        <f t="shared" si="76"/>
        <v>1777.8028960000565</v>
      </c>
      <c r="E378">
        <f t="shared" si="77"/>
        <v>0</v>
      </c>
      <c r="F378">
        <f t="shared" si="78"/>
        <v>1</v>
      </c>
      <c r="G378">
        <f t="shared" si="79"/>
        <v>0</v>
      </c>
      <c r="I378" s="4">
        <f t="shared" si="80"/>
        <v>3071.2228571428573</v>
      </c>
      <c r="J378" s="4">
        <f t="shared" si="81"/>
        <v>2986.3102224489544</v>
      </c>
      <c r="K378">
        <f t="shared" si="82"/>
        <v>0</v>
      </c>
      <c r="L378">
        <f t="shared" si="83"/>
        <v>0</v>
      </c>
      <c r="M378">
        <f t="shared" si="84"/>
        <v>1</v>
      </c>
      <c r="O378" s="4">
        <f t="shared" si="85"/>
        <v>3115.9541999999997</v>
      </c>
      <c r="P378" s="4">
        <f t="shared" si="86"/>
        <v>98.323089640004312</v>
      </c>
      <c r="Q378">
        <f t="shared" si="87"/>
        <v>1</v>
      </c>
      <c r="R378">
        <f t="shared" si="88"/>
        <v>0</v>
      </c>
      <c r="S378">
        <f t="shared" si="89"/>
        <v>0</v>
      </c>
    </row>
    <row r="379" spans="1:19" x14ac:dyDescent="0.25">
      <c r="A379" s="1">
        <v>40732</v>
      </c>
      <c r="B379" s="2">
        <v>3151.28</v>
      </c>
      <c r="C379" s="4">
        <f t="shared" si="75"/>
        <v>3092.0099999999998</v>
      </c>
      <c r="D379" s="4">
        <f t="shared" si="76"/>
        <v>3512.9329000000516</v>
      </c>
      <c r="E379">
        <f t="shared" si="77"/>
        <v>0</v>
      </c>
      <c r="F379">
        <f t="shared" si="78"/>
        <v>1</v>
      </c>
      <c r="G379">
        <f t="shared" si="79"/>
        <v>0</v>
      </c>
      <c r="I379" s="4">
        <f t="shared" si="80"/>
        <v>3071.6952380952384</v>
      </c>
      <c r="J379" s="4">
        <f t="shared" si="81"/>
        <v>6333.734327437619</v>
      </c>
      <c r="K379">
        <f t="shared" si="82"/>
        <v>0</v>
      </c>
      <c r="L379">
        <f t="shared" si="83"/>
        <v>0</v>
      </c>
      <c r="M379">
        <f t="shared" si="84"/>
        <v>1</v>
      </c>
      <c r="O379" s="4">
        <f t="shared" si="85"/>
        <v>3114.5770000000002</v>
      </c>
      <c r="P379" s="4">
        <f t="shared" si="86"/>
        <v>1347.1102089999981</v>
      </c>
      <c r="Q379">
        <f t="shared" si="87"/>
        <v>0</v>
      </c>
      <c r="R379">
        <f t="shared" si="88"/>
        <v>0</v>
      </c>
      <c r="S379">
        <f t="shared" si="89"/>
        <v>1</v>
      </c>
    </row>
    <row r="380" spans="1:19" x14ac:dyDescent="0.25">
      <c r="A380" s="1">
        <v>40735</v>
      </c>
      <c r="B380" s="2">
        <v>3117.37</v>
      </c>
      <c r="C380" s="4">
        <f t="shared" si="75"/>
        <v>3102.6659999999997</v>
      </c>
      <c r="D380" s="4">
        <f t="shared" si="76"/>
        <v>216.20761600000523</v>
      </c>
      <c r="E380">
        <f t="shared" si="77"/>
        <v>0</v>
      </c>
      <c r="F380">
        <f t="shared" si="78"/>
        <v>0</v>
      </c>
      <c r="G380">
        <f t="shared" si="79"/>
        <v>1</v>
      </c>
      <c r="I380" s="4">
        <f t="shared" si="80"/>
        <v>3073.9952380952382</v>
      </c>
      <c r="J380" s="4">
        <f t="shared" si="81"/>
        <v>1881.369970294769</v>
      </c>
      <c r="K380">
        <f t="shared" si="82"/>
        <v>0</v>
      </c>
      <c r="L380">
        <f t="shared" si="83"/>
        <v>1</v>
      </c>
      <c r="M380">
        <f t="shared" si="84"/>
        <v>0</v>
      </c>
      <c r="O380" s="4">
        <f t="shared" si="85"/>
        <v>3113.8481999999999</v>
      </c>
      <c r="P380" s="4">
        <f t="shared" si="86"/>
        <v>12.403075239999893</v>
      </c>
      <c r="Q380">
        <f t="shared" si="87"/>
        <v>0</v>
      </c>
      <c r="R380">
        <f t="shared" si="88"/>
        <v>1</v>
      </c>
      <c r="S380">
        <f t="shared" si="89"/>
        <v>0</v>
      </c>
    </row>
    <row r="381" spans="1:19" x14ac:dyDescent="0.25">
      <c r="A381" s="1">
        <v>40736</v>
      </c>
      <c r="B381" s="2">
        <v>3075.45</v>
      </c>
      <c r="C381" s="4">
        <f t="shared" si="75"/>
        <v>3107.7179999999998</v>
      </c>
      <c r="D381" s="4">
        <f t="shared" si="76"/>
        <v>1041.223824000002</v>
      </c>
      <c r="E381">
        <f t="shared" si="77"/>
        <v>0</v>
      </c>
      <c r="F381">
        <f t="shared" si="78"/>
        <v>0</v>
      </c>
      <c r="G381">
        <f t="shared" si="79"/>
        <v>1</v>
      </c>
      <c r="I381" s="4">
        <f t="shared" si="80"/>
        <v>3074.9380952380952</v>
      </c>
      <c r="J381" s="4">
        <f t="shared" si="81"/>
        <v>0.2620464852605936</v>
      </c>
      <c r="K381">
        <f t="shared" si="82"/>
        <v>0</v>
      </c>
      <c r="L381">
        <f t="shared" si="83"/>
        <v>1</v>
      </c>
      <c r="M381">
        <f t="shared" si="84"/>
        <v>0</v>
      </c>
      <c r="O381" s="4">
        <f t="shared" si="85"/>
        <v>3112.7589999999996</v>
      </c>
      <c r="P381" s="4">
        <f t="shared" si="86"/>
        <v>1391.9614809999807</v>
      </c>
      <c r="Q381">
        <f t="shared" si="87"/>
        <v>0</v>
      </c>
      <c r="R381">
        <f t="shared" si="88"/>
        <v>1</v>
      </c>
      <c r="S381">
        <f t="shared" si="89"/>
        <v>0</v>
      </c>
    </row>
    <row r="382" spans="1:19" x14ac:dyDescent="0.25">
      <c r="A382" s="1">
        <v>40737</v>
      </c>
      <c r="B382" s="2">
        <v>3088.42</v>
      </c>
      <c r="C382" s="4">
        <f t="shared" si="75"/>
        <v>3110.4349999999999</v>
      </c>
      <c r="D382" s="4">
        <f t="shared" si="76"/>
        <v>484.6602249999944</v>
      </c>
      <c r="E382">
        <f t="shared" si="77"/>
        <v>1</v>
      </c>
      <c r="F382">
        <f t="shared" si="78"/>
        <v>1</v>
      </c>
      <c r="G382">
        <f t="shared" si="79"/>
        <v>1</v>
      </c>
      <c r="I382" s="4">
        <f t="shared" si="80"/>
        <v>3074.8000000000006</v>
      </c>
      <c r="J382" s="4">
        <f t="shared" si="81"/>
        <v>185.50439999998463</v>
      </c>
      <c r="K382">
        <f t="shared" si="82"/>
        <v>0</v>
      </c>
      <c r="L382">
        <f t="shared" si="83"/>
        <v>0</v>
      </c>
      <c r="M382">
        <f t="shared" si="84"/>
        <v>1</v>
      </c>
      <c r="O382" s="4">
        <f t="shared" si="85"/>
        <v>3110.6143999999999</v>
      </c>
      <c r="P382" s="4">
        <f t="shared" si="86"/>
        <v>492.59139135999379</v>
      </c>
      <c r="Q382">
        <f t="shared" si="87"/>
        <v>1</v>
      </c>
      <c r="R382">
        <f t="shared" si="88"/>
        <v>0</v>
      </c>
      <c r="S382">
        <f t="shared" si="89"/>
        <v>0</v>
      </c>
    </row>
    <row r="383" spans="1:19" x14ac:dyDescent="0.25">
      <c r="A383" s="1">
        <v>40738</v>
      </c>
      <c r="B383" s="2">
        <v>3088.7</v>
      </c>
      <c r="C383" s="4">
        <f t="shared" si="75"/>
        <v>3114.1979999999994</v>
      </c>
      <c r="D383" s="4">
        <f t="shared" si="76"/>
        <v>650.14800399997921</v>
      </c>
      <c r="E383">
        <f t="shared" si="77"/>
        <v>1</v>
      </c>
      <c r="F383">
        <f t="shared" si="78"/>
        <v>1</v>
      </c>
      <c r="G383">
        <f t="shared" si="79"/>
        <v>1</v>
      </c>
      <c r="I383" s="4">
        <f t="shared" si="80"/>
        <v>3076.1990476190481</v>
      </c>
      <c r="J383" s="4">
        <f t="shared" si="81"/>
        <v>156.27381043082275</v>
      </c>
      <c r="K383">
        <f t="shared" si="82"/>
        <v>0</v>
      </c>
      <c r="L383">
        <f t="shared" si="83"/>
        <v>0</v>
      </c>
      <c r="M383">
        <f t="shared" si="84"/>
        <v>1</v>
      </c>
      <c r="O383" s="4">
        <f t="shared" si="85"/>
        <v>3108.6830000000004</v>
      </c>
      <c r="P383" s="4">
        <f t="shared" si="86"/>
        <v>399.32028900002513</v>
      </c>
      <c r="Q383">
        <f t="shared" si="87"/>
        <v>1</v>
      </c>
      <c r="R383">
        <f t="shared" si="88"/>
        <v>0</v>
      </c>
      <c r="S383">
        <f t="shared" si="89"/>
        <v>0</v>
      </c>
    </row>
    <row r="384" spans="1:19" x14ac:dyDescent="0.25">
      <c r="A384" s="1">
        <v>40739</v>
      </c>
      <c r="B384" s="2">
        <v>3084.24</v>
      </c>
      <c r="C384" s="4">
        <f t="shared" si="75"/>
        <v>3115.0940000000001</v>
      </c>
      <c r="D384" s="4">
        <f t="shared" si="76"/>
        <v>951.96931600001665</v>
      </c>
      <c r="E384">
        <f t="shared" si="77"/>
        <v>1</v>
      </c>
      <c r="F384">
        <f t="shared" si="78"/>
        <v>0</v>
      </c>
      <c r="G384">
        <f t="shared" si="79"/>
        <v>0</v>
      </c>
      <c r="I384" s="4">
        <f t="shared" si="80"/>
        <v>3077.69</v>
      </c>
      <c r="J384" s="4">
        <f t="shared" si="81"/>
        <v>42.902499999996422</v>
      </c>
      <c r="K384">
        <f t="shared" si="82"/>
        <v>0</v>
      </c>
      <c r="L384">
        <f t="shared" si="83"/>
        <v>1</v>
      </c>
      <c r="M384">
        <f t="shared" si="84"/>
        <v>0</v>
      </c>
      <c r="O384" s="4">
        <f t="shared" si="85"/>
        <v>3107.0024000000003</v>
      </c>
      <c r="P384" s="4">
        <f t="shared" si="86"/>
        <v>518.12685376002389</v>
      </c>
      <c r="Q384">
        <f t="shared" si="87"/>
        <v>1</v>
      </c>
      <c r="R384">
        <f t="shared" si="88"/>
        <v>1</v>
      </c>
      <c r="S384">
        <f t="shared" si="89"/>
        <v>1</v>
      </c>
    </row>
    <row r="385" spans="1:19" x14ac:dyDescent="0.25">
      <c r="A385" s="1">
        <v>40742</v>
      </c>
      <c r="B385" s="2">
        <v>3078.95</v>
      </c>
      <c r="C385" s="4">
        <f t="shared" si="75"/>
        <v>3111.4740000000006</v>
      </c>
      <c r="D385" s="4">
        <f t="shared" si="76"/>
        <v>1057.8105760000519</v>
      </c>
      <c r="E385">
        <f t="shared" si="77"/>
        <v>1</v>
      </c>
      <c r="F385">
        <f t="shared" si="78"/>
        <v>0</v>
      </c>
      <c r="G385">
        <f t="shared" si="79"/>
        <v>0</v>
      </c>
      <c r="I385" s="4">
        <f t="shared" si="80"/>
        <v>3079.0909523809523</v>
      </c>
      <c r="J385" s="4">
        <f t="shared" si="81"/>
        <v>1.986757369618224E-2</v>
      </c>
      <c r="K385">
        <f t="shared" si="82"/>
        <v>0</v>
      </c>
      <c r="L385">
        <f t="shared" si="83"/>
        <v>1</v>
      </c>
      <c r="M385">
        <f t="shared" si="84"/>
        <v>0</v>
      </c>
      <c r="O385" s="4">
        <f t="shared" si="85"/>
        <v>3105.6158000000009</v>
      </c>
      <c r="P385" s="4">
        <f t="shared" si="86"/>
        <v>711.06488964006007</v>
      </c>
      <c r="Q385">
        <f t="shared" si="87"/>
        <v>1</v>
      </c>
      <c r="R385">
        <f t="shared" si="88"/>
        <v>1</v>
      </c>
      <c r="S385">
        <f t="shared" si="89"/>
        <v>1</v>
      </c>
    </row>
    <row r="386" spans="1:19" x14ac:dyDescent="0.25">
      <c r="A386" s="1">
        <v>40743</v>
      </c>
      <c r="B386" s="2">
        <v>3096.12</v>
      </c>
      <c r="C386" s="4">
        <f t="shared" si="75"/>
        <v>3105.4680000000003</v>
      </c>
      <c r="D386" s="4">
        <f t="shared" si="76"/>
        <v>87.385104000007686</v>
      </c>
      <c r="E386">
        <f t="shared" si="77"/>
        <v>1</v>
      </c>
      <c r="F386">
        <f t="shared" si="78"/>
        <v>1</v>
      </c>
      <c r="G386">
        <f t="shared" si="79"/>
        <v>1</v>
      </c>
      <c r="I386" s="4">
        <f t="shared" si="80"/>
        <v>3081.8919047619042</v>
      </c>
      <c r="J386" s="4">
        <f t="shared" si="81"/>
        <v>202.43869410432004</v>
      </c>
      <c r="K386">
        <f t="shared" si="82"/>
        <v>1</v>
      </c>
      <c r="L386">
        <f t="shared" si="83"/>
        <v>0</v>
      </c>
      <c r="M386">
        <f t="shared" si="84"/>
        <v>0</v>
      </c>
      <c r="O386" s="4">
        <f t="shared" si="85"/>
        <v>3104.9824000000012</v>
      </c>
      <c r="P386" s="4">
        <f t="shared" si="86"/>
        <v>78.542133760023816</v>
      </c>
      <c r="Q386">
        <f t="shared" si="87"/>
        <v>1</v>
      </c>
      <c r="R386">
        <f t="shared" si="88"/>
        <v>0</v>
      </c>
      <c r="S386">
        <f t="shared" si="89"/>
        <v>0</v>
      </c>
    </row>
    <row r="387" spans="1:19" x14ac:dyDescent="0.25">
      <c r="A387" s="1">
        <v>40744</v>
      </c>
      <c r="B387" s="2">
        <v>3126.53</v>
      </c>
      <c r="C387" s="4">
        <f t="shared" si="75"/>
        <v>3102.1109999999999</v>
      </c>
      <c r="D387" s="4">
        <f t="shared" si="76"/>
        <v>596.28756100001578</v>
      </c>
      <c r="E387">
        <f t="shared" si="77"/>
        <v>1</v>
      </c>
      <c r="F387">
        <f t="shared" si="78"/>
        <v>1</v>
      </c>
      <c r="G387">
        <f t="shared" si="79"/>
        <v>1</v>
      </c>
      <c r="I387" s="4">
        <f t="shared" si="80"/>
        <v>3086.2176190476189</v>
      </c>
      <c r="J387" s="4">
        <f t="shared" si="81"/>
        <v>1625.0880580499161</v>
      </c>
      <c r="K387">
        <f t="shared" si="82"/>
        <v>0</v>
      </c>
      <c r="L387">
        <f t="shared" si="83"/>
        <v>0</v>
      </c>
      <c r="M387">
        <f t="shared" si="84"/>
        <v>1</v>
      </c>
      <c r="O387" s="4">
        <f t="shared" si="85"/>
        <v>3104.707800000001</v>
      </c>
      <c r="P387" s="4">
        <f t="shared" si="86"/>
        <v>476.20841283996322</v>
      </c>
      <c r="Q387">
        <f t="shared" si="87"/>
        <v>1</v>
      </c>
      <c r="R387">
        <f t="shared" si="88"/>
        <v>0</v>
      </c>
      <c r="S387">
        <f t="shared" si="89"/>
        <v>0</v>
      </c>
    </row>
    <row r="388" spans="1:19" x14ac:dyDescent="0.25">
      <c r="A388" s="1">
        <v>40745</v>
      </c>
      <c r="B388" s="2">
        <v>3138.51</v>
      </c>
      <c r="C388" s="4">
        <f t="shared" si="75"/>
        <v>3103.2930000000001</v>
      </c>
      <c r="D388" s="4">
        <f t="shared" si="76"/>
        <v>1240.237089000007</v>
      </c>
      <c r="E388">
        <f t="shared" si="77"/>
        <v>0</v>
      </c>
      <c r="F388">
        <f t="shared" si="78"/>
        <v>1</v>
      </c>
      <c r="G388">
        <f t="shared" si="79"/>
        <v>0</v>
      </c>
      <c r="I388" s="4">
        <f t="shared" si="80"/>
        <v>3091.5952380952376</v>
      </c>
      <c r="J388" s="4">
        <f t="shared" si="81"/>
        <v>2200.9948845805638</v>
      </c>
      <c r="K388">
        <f t="shared" si="82"/>
        <v>0</v>
      </c>
      <c r="L388">
        <f t="shared" si="83"/>
        <v>0</v>
      </c>
      <c r="M388">
        <f t="shared" si="84"/>
        <v>1</v>
      </c>
      <c r="O388" s="4">
        <f t="shared" si="85"/>
        <v>3105.248000000001</v>
      </c>
      <c r="P388" s="4">
        <f t="shared" si="86"/>
        <v>1106.360643999951</v>
      </c>
      <c r="Q388">
        <f t="shared" si="87"/>
        <v>0</v>
      </c>
      <c r="R388">
        <f t="shared" si="88"/>
        <v>0</v>
      </c>
      <c r="S388">
        <f t="shared" si="89"/>
        <v>1</v>
      </c>
    </row>
    <row r="389" spans="1:19" x14ac:dyDescent="0.25">
      <c r="A389" s="1">
        <v>40746</v>
      </c>
      <c r="B389" s="2">
        <v>3182.95</v>
      </c>
      <c r="C389" s="4">
        <f t="shared" si="75"/>
        <v>3104.5569999999998</v>
      </c>
      <c r="D389" s="4">
        <f t="shared" si="76"/>
        <v>6145.4624490000042</v>
      </c>
      <c r="E389">
        <f t="shared" si="77"/>
        <v>0</v>
      </c>
      <c r="F389">
        <f t="shared" si="78"/>
        <v>1</v>
      </c>
      <c r="G389">
        <f t="shared" si="79"/>
        <v>0</v>
      </c>
      <c r="I389" s="4">
        <f t="shared" si="80"/>
        <v>3095.6428571428564</v>
      </c>
      <c r="J389" s="4">
        <f t="shared" si="81"/>
        <v>7622.5371938776443</v>
      </c>
      <c r="K389">
        <f t="shared" si="82"/>
        <v>0</v>
      </c>
      <c r="L389">
        <f t="shared" si="83"/>
        <v>0</v>
      </c>
      <c r="M389">
        <f t="shared" si="84"/>
        <v>1</v>
      </c>
      <c r="O389" s="4">
        <f t="shared" si="85"/>
        <v>3105.2794000000013</v>
      </c>
      <c r="P389" s="4">
        <f t="shared" si="86"/>
        <v>6032.7221043597756</v>
      </c>
      <c r="Q389">
        <f t="shared" si="87"/>
        <v>0</v>
      </c>
      <c r="R389">
        <f t="shared" si="88"/>
        <v>0</v>
      </c>
      <c r="S389">
        <f t="shared" si="89"/>
        <v>1</v>
      </c>
    </row>
    <row r="390" spans="1:19" x14ac:dyDescent="0.25">
      <c r="A390" s="1">
        <v>40749</v>
      </c>
      <c r="B390" s="2">
        <v>3171.55</v>
      </c>
      <c r="C390" s="4">
        <f t="shared" si="75"/>
        <v>3107.7239999999993</v>
      </c>
      <c r="D390" s="4">
        <f t="shared" si="76"/>
        <v>4073.7582760001187</v>
      </c>
      <c r="E390">
        <f t="shared" si="77"/>
        <v>0</v>
      </c>
      <c r="F390">
        <f t="shared" si="78"/>
        <v>0</v>
      </c>
      <c r="G390">
        <f t="shared" si="79"/>
        <v>1</v>
      </c>
      <c r="I390" s="4">
        <f t="shared" si="80"/>
        <v>3102.3152380952374</v>
      </c>
      <c r="J390" s="4">
        <f t="shared" si="81"/>
        <v>4793.4522560091891</v>
      </c>
      <c r="K390">
        <f t="shared" si="82"/>
        <v>0</v>
      </c>
      <c r="L390">
        <f t="shared" si="83"/>
        <v>1</v>
      </c>
      <c r="M390">
        <f t="shared" si="84"/>
        <v>0</v>
      </c>
      <c r="O390" s="4">
        <f t="shared" si="85"/>
        <v>3105.8132000000005</v>
      </c>
      <c r="P390" s="4">
        <f t="shared" si="86"/>
        <v>4321.3268742399578</v>
      </c>
      <c r="Q390">
        <f t="shared" si="87"/>
        <v>0</v>
      </c>
      <c r="R390">
        <f t="shared" si="88"/>
        <v>1</v>
      </c>
      <c r="S390">
        <f t="shared" si="89"/>
        <v>0</v>
      </c>
    </row>
    <row r="391" spans="1:19" x14ac:dyDescent="0.25">
      <c r="A391" s="1">
        <v>40750</v>
      </c>
      <c r="B391" s="2">
        <v>3186.57</v>
      </c>
      <c r="C391" s="4">
        <f t="shared" si="75"/>
        <v>3113.1419999999998</v>
      </c>
      <c r="D391" s="4">
        <f t="shared" si="76"/>
        <v>5391.6711840000498</v>
      </c>
      <c r="E391">
        <f t="shared" si="77"/>
        <v>0</v>
      </c>
      <c r="F391">
        <f t="shared" si="78"/>
        <v>1</v>
      </c>
      <c r="G391">
        <f t="shared" si="79"/>
        <v>0</v>
      </c>
      <c r="I391" s="4">
        <f t="shared" si="80"/>
        <v>3108.3547619047613</v>
      </c>
      <c r="J391" s="4">
        <f t="shared" si="81"/>
        <v>6117.6234702949068</v>
      </c>
      <c r="K391">
        <f t="shared" si="82"/>
        <v>0</v>
      </c>
      <c r="L391">
        <f t="shared" si="83"/>
        <v>0</v>
      </c>
      <c r="M391">
        <f t="shared" si="84"/>
        <v>1</v>
      </c>
      <c r="O391" s="4">
        <f t="shared" si="85"/>
        <v>3105.7006000000006</v>
      </c>
      <c r="P391" s="4">
        <f t="shared" si="86"/>
        <v>6539.8598563599335</v>
      </c>
      <c r="Q391">
        <f t="shared" si="87"/>
        <v>0</v>
      </c>
      <c r="R391">
        <f t="shared" si="88"/>
        <v>0</v>
      </c>
      <c r="S391">
        <f t="shared" si="89"/>
        <v>1</v>
      </c>
    </row>
    <row r="392" spans="1:19" x14ac:dyDescent="0.25">
      <c r="A392" s="1">
        <v>40751</v>
      </c>
      <c r="B392" s="2">
        <v>3193.54</v>
      </c>
      <c r="C392" s="4">
        <f t="shared" si="75"/>
        <v>3124.2539999999999</v>
      </c>
      <c r="D392" s="4">
        <f t="shared" si="76"/>
        <v>4800.5497960000084</v>
      </c>
      <c r="E392">
        <f t="shared" si="77"/>
        <v>0</v>
      </c>
      <c r="F392">
        <f t="shared" si="78"/>
        <v>1</v>
      </c>
      <c r="G392">
        <f t="shared" si="79"/>
        <v>0</v>
      </c>
      <c r="I392" s="4">
        <f t="shared" si="80"/>
        <v>3114.0557142857137</v>
      </c>
      <c r="J392" s="4">
        <f t="shared" si="81"/>
        <v>6317.7516755102843</v>
      </c>
      <c r="K392">
        <f t="shared" si="82"/>
        <v>0</v>
      </c>
      <c r="L392">
        <f t="shared" si="83"/>
        <v>0</v>
      </c>
      <c r="M392">
        <f t="shared" si="84"/>
        <v>1</v>
      </c>
      <c r="O392" s="4">
        <f t="shared" si="85"/>
        <v>3106.8230000000003</v>
      </c>
      <c r="P392" s="4">
        <f t="shared" si="86"/>
        <v>7519.838088999938</v>
      </c>
      <c r="Q392">
        <f t="shared" si="87"/>
        <v>0</v>
      </c>
      <c r="R392">
        <f t="shared" si="88"/>
        <v>0</v>
      </c>
      <c r="S392">
        <f t="shared" si="89"/>
        <v>1</v>
      </c>
    </row>
    <row r="393" spans="1:19" x14ac:dyDescent="0.25">
      <c r="A393" s="1">
        <v>40752</v>
      </c>
      <c r="B393" s="2">
        <v>3189.85</v>
      </c>
      <c r="C393" s="4">
        <f t="shared" si="75"/>
        <v>3134.7660000000001</v>
      </c>
      <c r="D393" s="4">
        <f t="shared" si="76"/>
        <v>3034.2470559999815</v>
      </c>
      <c r="E393">
        <f t="shared" si="77"/>
        <v>0</v>
      </c>
      <c r="F393">
        <f t="shared" si="78"/>
        <v>0</v>
      </c>
      <c r="G393">
        <f t="shared" si="79"/>
        <v>1</v>
      </c>
      <c r="I393" s="4">
        <f t="shared" si="80"/>
        <v>3120.9728571428568</v>
      </c>
      <c r="J393" s="4">
        <f t="shared" si="81"/>
        <v>4744.060808163299</v>
      </c>
      <c r="K393">
        <f t="shared" si="82"/>
        <v>0</v>
      </c>
      <c r="L393">
        <f t="shared" si="83"/>
        <v>1</v>
      </c>
      <c r="M393">
        <f t="shared" si="84"/>
        <v>0</v>
      </c>
      <c r="O393" s="4">
        <f t="shared" si="85"/>
        <v>3107.4202000000009</v>
      </c>
      <c r="P393" s="4">
        <f t="shared" si="86"/>
        <v>6794.6719280398311</v>
      </c>
      <c r="Q393">
        <f t="shared" si="87"/>
        <v>0</v>
      </c>
      <c r="R393">
        <f t="shared" si="88"/>
        <v>1</v>
      </c>
      <c r="S393">
        <f t="shared" si="89"/>
        <v>0</v>
      </c>
    </row>
    <row r="394" spans="1:19" x14ac:dyDescent="0.25">
      <c r="A394" s="1">
        <v>40753</v>
      </c>
      <c r="B394" s="2">
        <v>3189.26</v>
      </c>
      <c r="C394" s="4">
        <f t="shared" si="75"/>
        <v>3144.8809999999999</v>
      </c>
      <c r="D394" s="4">
        <f t="shared" si="76"/>
        <v>1969.495641000032</v>
      </c>
      <c r="E394">
        <f t="shared" si="77"/>
        <v>0</v>
      </c>
      <c r="F394">
        <f t="shared" si="78"/>
        <v>0</v>
      </c>
      <c r="G394">
        <f t="shared" si="79"/>
        <v>1</v>
      </c>
      <c r="I394" s="4">
        <f t="shared" si="80"/>
        <v>3127.5947619047615</v>
      </c>
      <c r="J394" s="4">
        <f t="shared" si="81"/>
        <v>3802.6015893424774</v>
      </c>
      <c r="K394">
        <f t="shared" si="82"/>
        <v>0</v>
      </c>
      <c r="L394">
        <f t="shared" si="83"/>
        <v>1</v>
      </c>
      <c r="M394">
        <f t="shared" si="84"/>
        <v>0</v>
      </c>
      <c r="O394" s="4">
        <f t="shared" si="85"/>
        <v>3108.4876000000008</v>
      </c>
      <c r="P394" s="4">
        <f t="shared" si="86"/>
        <v>6524.1806017599001</v>
      </c>
      <c r="Q394">
        <f t="shared" si="87"/>
        <v>0</v>
      </c>
      <c r="R394">
        <f t="shared" si="88"/>
        <v>1</v>
      </c>
      <c r="S394">
        <f t="shared" si="89"/>
        <v>0</v>
      </c>
    </row>
    <row r="395" spans="1:19" x14ac:dyDescent="0.25">
      <c r="A395" s="1">
        <v>40756</v>
      </c>
      <c r="B395" s="2">
        <v>3215.27</v>
      </c>
      <c r="C395" s="4">
        <f t="shared" si="75"/>
        <v>3155.3830000000003</v>
      </c>
      <c r="D395" s="4">
        <f t="shared" si="76"/>
        <v>3586.4527689999659</v>
      </c>
      <c r="E395">
        <f t="shared" si="77"/>
        <v>0</v>
      </c>
      <c r="F395">
        <f t="shared" si="78"/>
        <v>1</v>
      </c>
      <c r="G395">
        <f t="shared" si="79"/>
        <v>0</v>
      </c>
      <c r="I395" s="4">
        <f t="shared" si="80"/>
        <v>3132.81</v>
      </c>
      <c r="J395" s="4">
        <f t="shared" si="81"/>
        <v>6799.6516000000056</v>
      </c>
      <c r="K395">
        <f t="shared" si="82"/>
        <v>0</v>
      </c>
      <c r="L395">
        <f t="shared" si="83"/>
        <v>0</v>
      </c>
      <c r="M395">
        <f t="shared" si="84"/>
        <v>1</v>
      </c>
      <c r="O395" s="4">
        <f t="shared" si="85"/>
        <v>3109.4486000000006</v>
      </c>
      <c r="P395" s="4">
        <f t="shared" si="86"/>
        <v>11198.168697959863</v>
      </c>
      <c r="Q395">
        <f t="shared" si="87"/>
        <v>0</v>
      </c>
      <c r="R395">
        <f t="shared" si="88"/>
        <v>0</v>
      </c>
      <c r="S395">
        <f t="shared" si="89"/>
        <v>1</v>
      </c>
    </row>
    <row r="396" spans="1:19" x14ac:dyDescent="0.25">
      <c r="A396" s="1">
        <v>40757</v>
      </c>
      <c r="B396" s="2">
        <v>3177.09</v>
      </c>
      <c r="C396" s="4">
        <f t="shared" si="75"/>
        <v>3169.0149999999999</v>
      </c>
      <c r="D396" s="4">
        <f t="shared" si="76"/>
        <v>65.205625000004403</v>
      </c>
      <c r="E396">
        <f t="shared" si="77"/>
        <v>0</v>
      </c>
      <c r="F396">
        <f t="shared" si="78"/>
        <v>0</v>
      </c>
      <c r="G396">
        <f t="shared" si="79"/>
        <v>1</v>
      </c>
      <c r="I396" s="4">
        <f t="shared" si="80"/>
        <v>3137.3257142857146</v>
      </c>
      <c r="J396" s="4">
        <f t="shared" si="81"/>
        <v>1581.1984183673303</v>
      </c>
      <c r="K396">
        <f t="shared" si="82"/>
        <v>0</v>
      </c>
      <c r="L396">
        <f t="shared" si="83"/>
        <v>1</v>
      </c>
      <c r="M396">
        <f t="shared" si="84"/>
        <v>0</v>
      </c>
      <c r="O396" s="4">
        <f t="shared" si="85"/>
        <v>3110.3778000000002</v>
      </c>
      <c r="P396" s="4">
        <f t="shared" si="86"/>
        <v>4450.5176288399916</v>
      </c>
      <c r="Q396">
        <f t="shared" si="87"/>
        <v>0</v>
      </c>
      <c r="R396">
        <f t="shared" si="88"/>
        <v>1</v>
      </c>
      <c r="S396">
        <f t="shared" si="89"/>
        <v>0</v>
      </c>
    </row>
    <row r="397" spans="1:19" x14ac:dyDescent="0.25">
      <c r="A397" s="1">
        <v>40758</v>
      </c>
      <c r="B397" s="2">
        <v>3130.34</v>
      </c>
      <c r="C397" s="4">
        <f t="shared" ref="C397:C460" si="90">SUM(B387:B396)/10</f>
        <v>3177.1120000000001</v>
      </c>
      <c r="D397" s="4">
        <f t="shared" ref="D397:D460" si="91">($B397-C397)^2</f>
        <v>2187.619983999994</v>
      </c>
      <c r="E397">
        <f t="shared" ref="E397:E460" si="92">IF($B396&gt;C397,0,1)</f>
        <v>1</v>
      </c>
      <c r="F397">
        <f t="shared" ref="F397:F460" si="93">IF($B397&gt;$B396,1,0)</f>
        <v>0</v>
      </c>
      <c r="G397">
        <f t="shared" ref="G397:G460" si="94">IF(E397=F397,1,0)</f>
        <v>0</v>
      </c>
      <c r="I397" s="4">
        <f t="shared" si="80"/>
        <v>3139.1390476190477</v>
      </c>
      <c r="J397" s="4">
        <f t="shared" si="81"/>
        <v>77.423239002266214</v>
      </c>
      <c r="K397">
        <f t="shared" si="82"/>
        <v>0</v>
      </c>
      <c r="L397">
        <f t="shared" si="83"/>
        <v>1</v>
      </c>
      <c r="M397">
        <f t="shared" si="84"/>
        <v>0</v>
      </c>
      <c r="O397" s="4">
        <f t="shared" si="85"/>
        <v>3110.5487999999996</v>
      </c>
      <c r="P397" s="4">
        <f t="shared" si="86"/>
        <v>391.69159744002263</v>
      </c>
      <c r="Q397">
        <f t="shared" si="87"/>
        <v>0</v>
      </c>
      <c r="R397">
        <f t="shared" si="88"/>
        <v>1</v>
      </c>
      <c r="S397">
        <f t="shared" si="89"/>
        <v>0</v>
      </c>
    </row>
    <row r="398" spans="1:19" x14ac:dyDescent="0.25">
      <c r="A398" s="1">
        <v>40759</v>
      </c>
      <c r="B398" s="2">
        <v>3107.01</v>
      </c>
      <c r="C398" s="4">
        <f t="shared" si="90"/>
        <v>3177.4929999999995</v>
      </c>
      <c r="D398" s="4">
        <f t="shared" si="91"/>
        <v>4967.853288999896</v>
      </c>
      <c r="E398">
        <f t="shared" si="92"/>
        <v>1</v>
      </c>
      <c r="F398">
        <f t="shared" si="93"/>
        <v>0</v>
      </c>
      <c r="G398">
        <f t="shared" si="94"/>
        <v>0</v>
      </c>
      <c r="I398" s="4">
        <f t="shared" si="80"/>
        <v>3139.1699999999996</v>
      </c>
      <c r="J398" s="4">
        <f t="shared" si="81"/>
        <v>1034.2655999999613</v>
      </c>
      <c r="K398">
        <f t="shared" si="82"/>
        <v>1</v>
      </c>
      <c r="L398">
        <f t="shared" si="83"/>
        <v>1</v>
      </c>
      <c r="M398">
        <f t="shared" si="84"/>
        <v>1</v>
      </c>
      <c r="O398" s="4">
        <f t="shared" si="85"/>
        <v>3110.9459999999999</v>
      </c>
      <c r="P398" s="4">
        <f t="shared" si="86"/>
        <v>15.492095999997595</v>
      </c>
      <c r="Q398">
        <f t="shared" si="87"/>
        <v>0</v>
      </c>
      <c r="R398">
        <f t="shared" si="88"/>
        <v>1</v>
      </c>
      <c r="S398">
        <f t="shared" si="89"/>
        <v>0</v>
      </c>
    </row>
    <row r="399" spans="1:19" x14ac:dyDescent="0.25">
      <c r="A399" s="1">
        <v>40760</v>
      </c>
      <c r="B399" s="2">
        <v>2994.78</v>
      </c>
      <c r="C399" s="4">
        <f t="shared" si="90"/>
        <v>3174.3429999999998</v>
      </c>
      <c r="D399" s="4">
        <f t="shared" si="91"/>
        <v>32242.870968999872</v>
      </c>
      <c r="E399">
        <f t="shared" si="92"/>
        <v>1</v>
      </c>
      <c r="F399">
        <f t="shared" si="93"/>
        <v>0</v>
      </c>
      <c r="G399">
        <f t="shared" si="94"/>
        <v>0</v>
      </c>
      <c r="I399" s="4">
        <f t="shared" si="80"/>
        <v>3138.8033333333333</v>
      </c>
      <c r="J399" s="4">
        <f t="shared" si="81"/>
        <v>20742.720544444372</v>
      </c>
      <c r="K399">
        <f t="shared" si="82"/>
        <v>1</v>
      </c>
      <c r="L399">
        <f t="shared" si="83"/>
        <v>1</v>
      </c>
      <c r="M399">
        <f t="shared" si="84"/>
        <v>1</v>
      </c>
      <c r="O399" s="4">
        <f t="shared" si="85"/>
        <v>3110.8244</v>
      </c>
      <c r="P399" s="4">
        <f t="shared" si="86"/>
        <v>13466.302771359946</v>
      </c>
      <c r="Q399">
        <f t="shared" si="87"/>
        <v>1</v>
      </c>
      <c r="R399">
        <f t="shared" si="88"/>
        <v>1</v>
      </c>
      <c r="S399">
        <f t="shared" si="89"/>
        <v>1</v>
      </c>
    </row>
    <row r="400" spans="1:19" x14ac:dyDescent="0.25">
      <c r="A400" s="1">
        <v>40763</v>
      </c>
      <c r="B400" s="2">
        <v>2884</v>
      </c>
      <c r="C400" s="4">
        <f t="shared" si="90"/>
        <v>3155.5260000000003</v>
      </c>
      <c r="D400" s="4">
        <f t="shared" si="91"/>
        <v>73726.368676000158</v>
      </c>
      <c r="E400">
        <f t="shared" si="92"/>
        <v>1</v>
      </c>
      <c r="F400">
        <f t="shared" si="93"/>
        <v>0</v>
      </c>
      <c r="G400">
        <f t="shared" si="94"/>
        <v>0</v>
      </c>
      <c r="I400" s="4">
        <f t="shared" si="80"/>
        <v>3132.5609523809521</v>
      </c>
      <c r="J400" s="4">
        <f t="shared" si="81"/>
        <v>61782.54704852595</v>
      </c>
      <c r="K400">
        <f t="shared" si="82"/>
        <v>1</v>
      </c>
      <c r="L400">
        <f t="shared" si="83"/>
        <v>1</v>
      </c>
      <c r="M400">
        <f t="shared" si="84"/>
        <v>1</v>
      </c>
      <c r="O400" s="4">
        <f t="shared" si="85"/>
        <v>3108.3470000000002</v>
      </c>
      <c r="P400" s="4">
        <f t="shared" si="86"/>
        <v>50331.576409000096</v>
      </c>
      <c r="Q400">
        <f t="shared" si="87"/>
        <v>1</v>
      </c>
      <c r="R400">
        <f t="shared" si="88"/>
        <v>1</v>
      </c>
      <c r="S400">
        <f t="shared" si="89"/>
        <v>1</v>
      </c>
    </row>
    <row r="401" spans="1:19" x14ac:dyDescent="0.25">
      <c r="A401" s="1">
        <v>40765</v>
      </c>
      <c r="B401" s="2">
        <v>2821.09</v>
      </c>
      <c r="C401" s="4">
        <f t="shared" si="90"/>
        <v>3126.7709999999997</v>
      </c>
      <c r="D401" s="4">
        <f t="shared" si="91"/>
        <v>93440.873760999748</v>
      </c>
      <c r="E401">
        <f t="shared" si="92"/>
        <v>1</v>
      </c>
      <c r="F401">
        <f t="shared" si="93"/>
        <v>0</v>
      </c>
      <c r="G401">
        <f t="shared" si="94"/>
        <v>0</v>
      </c>
      <c r="I401" s="4">
        <f t="shared" si="80"/>
        <v>3119.833333333333</v>
      </c>
      <c r="J401" s="4">
        <f t="shared" si="81"/>
        <v>89247.579211110846</v>
      </c>
      <c r="K401">
        <f t="shared" si="82"/>
        <v>1</v>
      </c>
      <c r="L401">
        <f t="shared" si="83"/>
        <v>1</v>
      </c>
      <c r="M401">
        <f t="shared" si="84"/>
        <v>1</v>
      </c>
      <c r="O401" s="4">
        <f t="shared" si="85"/>
        <v>3103.5529999999994</v>
      </c>
      <c r="P401" s="4">
        <f t="shared" si="86"/>
        <v>79785.346368999599</v>
      </c>
      <c r="Q401">
        <f t="shared" si="87"/>
        <v>1</v>
      </c>
      <c r="R401">
        <f t="shared" si="88"/>
        <v>1</v>
      </c>
      <c r="S401">
        <f t="shared" si="89"/>
        <v>1</v>
      </c>
    </row>
    <row r="402" spans="1:19" x14ac:dyDescent="0.25">
      <c r="A402" s="1">
        <v>40766</v>
      </c>
      <c r="B402" s="2">
        <v>2796.22</v>
      </c>
      <c r="C402" s="4">
        <f t="shared" si="90"/>
        <v>3090.223</v>
      </c>
      <c r="D402" s="4">
        <f t="shared" si="91"/>
        <v>86437.764009000093</v>
      </c>
      <c r="E402">
        <f t="shared" si="92"/>
        <v>1</v>
      </c>
      <c r="F402">
        <f t="shared" si="93"/>
        <v>0</v>
      </c>
      <c r="G402">
        <f t="shared" si="94"/>
        <v>0</v>
      </c>
      <c r="I402" s="4">
        <f t="shared" si="80"/>
        <v>3105.7247619047621</v>
      </c>
      <c r="J402" s="4">
        <f t="shared" si="81"/>
        <v>95793.1976417236</v>
      </c>
      <c r="K402">
        <f t="shared" si="82"/>
        <v>1</v>
      </c>
      <c r="L402">
        <f t="shared" si="83"/>
        <v>1</v>
      </c>
      <c r="M402">
        <f t="shared" si="84"/>
        <v>1</v>
      </c>
      <c r="O402" s="4">
        <f t="shared" si="85"/>
        <v>3097.2643999999996</v>
      </c>
      <c r="P402" s="4">
        <f t="shared" si="86"/>
        <v>90627.730771359857</v>
      </c>
      <c r="Q402">
        <f t="shared" si="87"/>
        <v>1</v>
      </c>
      <c r="R402">
        <f t="shared" si="88"/>
        <v>1</v>
      </c>
      <c r="S402">
        <f t="shared" si="89"/>
        <v>1</v>
      </c>
    </row>
    <row r="403" spans="1:19" x14ac:dyDescent="0.25">
      <c r="A403" s="1">
        <v>40767</v>
      </c>
      <c r="B403" s="2">
        <v>2850.59</v>
      </c>
      <c r="C403" s="4">
        <f t="shared" si="90"/>
        <v>3050.491</v>
      </c>
      <c r="D403" s="4">
        <f t="shared" si="91"/>
        <v>39960.409800999936</v>
      </c>
      <c r="E403">
        <f t="shared" si="92"/>
        <v>1</v>
      </c>
      <c r="F403">
        <f t="shared" si="93"/>
        <v>1</v>
      </c>
      <c r="G403">
        <f t="shared" si="94"/>
        <v>1</v>
      </c>
      <c r="I403" s="4">
        <f t="shared" si="80"/>
        <v>3092.4280952380955</v>
      </c>
      <c r="J403" s="4">
        <f t="shared" si="81"/>
        <v>58485.664308390064</v>
      </c>
      <c r="K403">
        <f t="shared" si="82"/>
        <v>1</v>
      </c>
      <c r="L403">
        <f t="shared" si="83"/>
        <v>0</v>
      </c>
      <c r="M403">
        <f t="shared" si="84"/>
        <v>0</v>
      </c>
      <c r="O403" s="4">
        <f t="shared" si="85"/>
        <v>3089.9901999999997</v>
      </c>
      <c r="P403" s="4">
        <f t="shared" si="86"/>
        <v>57312.455760039804</v>
      </c>
      <c r="Q403">
        <f t="shared" si="87"/>
        <v>1</v>
      </c>
      <c r="R403">
        <f t="shared" si="88"/>
        <v>0</v>
      </c>
      <c r="S403">
        <f t="shared" si="89"/>
        <v>0</v>
      </c>
    </row>
    <row r="404" spans="1:19" x14ac:dyDescent="0.25">
      <c r="A404" s="1">
        <v>40770</v>
      </c>
      <c r="B404" s="2">
        <v>2874.4</v>
      </c>
      <c r="C404" s="4">
        <f t="shared" si="90"/>
        <v>3016.5650000000001</v>
      </c>
      <c r="D404" s="4">
        <f t="shared" si="91"/>
        <v>20210.887224999991</v>
      </c>
      <c r="E404">
        <f t="shared" si="92"/>
        <v>1</v>
      </c>
      <c r="F404">
        <f t="shared" si="93"/>
        <v>1</v>
      </c>
      <c r="G404">
        <f t="shared" si="94"/>
        <v>1</v>
      </c>
      <c r="I404" s="4">
        <f t="shared" si="80"/>
        <v>3081.1028571428574</v>
      </c>
      <c r="J404" s="4">
        <f t="shared" si="81"/>
        <v>42726.071151020464</v>
      </c>
      <c r="K404">
        <f t="shared" si="82"/>
        <v>1</v>
      </c>
      <c r="L404">
        <f t="shared" si="83"/>
        <v>0</v>
      </c>
      <c r="M404">
        <f t="shared" si="84"/>
        <v>0</v>
      </c>
      <c r="O404" s="4">
        <f t="shared" si="85"/>
        <v>3083.5445999999997</v>
      </c>
      <c r="P404" s="4">
        <f t="shared" si="86"/>
        <v>43741.463709159842</v>
      </c>
      <c r="Q404">
        <f t="shared" si="87"/>
        <v>1</v>
      </c>
      <c r="R404">
        <f t="shared" si="88"/>
        <v>0</v>
      </c>
      <c r="S404">
        <f t="shared" si="89"/>
        <v>0</v>
      </c>
    </row>
    <row r="405" spans="1:19" x14ac:dyDescent="0.25">
      <c r="A405" s="1">
        <v>40771</v>
      </c>
      <c r="B405" s="2">
        <v>2832.73</v>
      </c>
      <c r="C405" s="4">
        <f t="shared" si="90"/>
        <v>2985.0790000000006</v>
      </c>
      <c r="D405" s="4">
        <f t="shared" si="91"/>
        <v>23210.217801000188</v>
      </c>
      <c r="E405">
        <f t="shared" si="92"/>
        <v>1</v>
      </c>
      <c r="F405">
        <f t="shared" si="93"/>
        <v>0</v>
      </c>
      <c r="G405">
        <f t="shared" si="94"/>
        <v>0</v>
      </c>
      <c r="I405" s="4">
        <f t="shared" si="80"/>
        <v>3070.8980952380948</v>
      </c>
      <c r="J405" s="4">
        <f t="shared" si="81"/>
        <v>56724.041589342189</v>
      </c>
      <c r="K405">
        <f t="shared" si="82"/>
        <v>1</v>
      </c>
      <c r="L405">
        <f t="shared" si="83"/>
        <v>1</v>
      </c>
      <c r="M405">
        <f t="shared" si="84"/>
        <v>1</v>
      </c>
      <c r="O405" s="4">
        <f t="shared" si="85"/>
        <v>3077.8205999999996</v>
      </c>
      <c r="P405" s="4">
        <f t="shared" si="86"/>
        <v>60069.402208359774</v>
      </c>
      <c r="Q405">
        <f t="shared" si="87"/>
        <v>1</v>
      </c>
      <c r="R405">
        <f t="shared" si="88"/>
        <v>1</v>
      </c>
      <c r="S405">
        <f t="shared" si="89"/>
        <v>1</v>
      </c>
    </row>
    <row r="406" spans="1:19" x14ac:dyDescent="0.25">
      <c r="A406" s="1">
        <v>40772</v>
      </c>
      <c r="B406" s="2">
        <v>2828.53</v>
      </c>
      <c r="C406" s="4">
        <f t="shared" si="90"/>
        <v>2946.8250000000003</v>
      </c>
      <c r="D406" s="4">
        <f t="shared" si="91"/>
        <v>13993.707025000018</v>
      </c>
      <c r="E406">
        <f t="shared" si="92"/>
        <v>1</v>
      </c>
      <c r="F406">
        <f t="shared" si="93"/>
        <v>0</v>
      </c>
      <c r="G406">
        <f t="shared" si="94"/>
        <v>0</v>
      </c>
      <c r="I406" s="4">
        <f t="shared" si="80"/>
        <v>3058.9214285714288</v>
      </c>
      <c r="J406" s="4">
        <f t="shared" si="81"/>
        <v>53080.210359183686</v>
      </c>
      <c r="K406">
        <f t="shared" si="82"/>
        <v>1</v>
      </c>
      <c r="L406">
        <f t="shared" si="83"/>
        <v>1</v>
      </c>
      <c r="M406">
        <f t="shared" si="84"/>
        <v>1</v>
      </c>
      <c r="O406" s="4">
        <f t="shared" si="85"/>
        <v>3071.5617999999995</v>
      </c>
      <c r="P406" s="4">
        <f t="shared" si="86"/>
        <v>59064.455811239655</v>
      </c>
      <c r="Q406">
        <f t="shared" si="87"/>
        <v>1</v>
      </c>
      <c r="R406">
        <f t="shared" si="88"/>
        <v>1</v>
      </c>
      <c r="S406">
        <f t="shared" si="89"/>
        <v>1</v>
      </c>
    </row>
    <row r="407" spans="1:19" x14ac:dyDescent="0.25">
      <c r="A407" s="1">
        <v>40773</v>
      </c>
      <c r="B407" s="2">
        <v>2824.96</v>
      </c>
      <c r="C407" s="4">
        <f t="shared" si="90"/>
        <v>2911.9690000000001</v>
      </c>
      <c r="D407" s="4">
        <f t="shared" si="91"/>
        <v>7570.5660810000027</v>
      </c>
      <c r="E407">
        <f t="shared" si="92"/>
        <v>1</v>
      </c>
      <c r="F407">
        <f t="shared" si="93"/>
        <v>0</v>
      </c>
      <c r="G407">
        <f t="shared" si="94"/>
        <v>0</v>
      </c>
      <c r="I407" s="4">
        <f t="shared" si="80"/>
        <v>3046.9966666666669</v>
      </c>
      <c r="J407" s="4">
        <f t="shared" si="81"/>
        <v>49300.281344444527</v>
      </c>
      <c r="K407">
        <f t="shared" si="82"/>
        <v>1</v>
      </c>
      <c r="L407">
        <f t="shared" si="83"/>
        <v>1</v>
      </c>
      <c r="M407">
        <f t="shared" si="84"/>
        <v>1</v>
      </c>
      <c r="O407" s="4">
        <f t="shared" si="85"/>
        <v>3065.8577999999998</v>
      </c>
      <c r="P407" s="4">
        <f t="shared" si="86"/>
        <v>58031.750044839871</v>
      </c>
      <c r="Q407">
        <f t="shared" si="87"/>
        <v>1</v>
      </c>
      <c r="R407">
        <f t="shared" si="88"/>
        <v>1</v>
      </c>
      <c r="S407">
        <f t="shared" si="89"/>
        <v>1</v>
      </c>
    </row>
    <row r="408" spans="1:19" x14ac:dyDescent="0.25">
      <c r="A408" s="1">
        <v>40774</v>
      </c>
      <c r="B408" s="2">
        <v>2733.63</v>
      </c>
      <c r="C408" s="4">
        <f t="shared" si="90"/>
        <v>2881.431</v>
      </c>
      <c r="D408" s="4">
        <f t="shared" si="91"/>
        <v>21845.13560099998</v>
      </c>
      <c r="E408">
        <f t="shared" si="92"/>
        <v>1</v>
      </c>
      <c r="F408">
        <f t="shared" si="93"/>
        <v>0</v>
      </c>
      <c r="G408">
        <f t="shared" si="94"/>
        <v>0</v>
      </c>
      <c r="I408" s="4">
        <f t="shared" ref="I408:I471" si="95">SUM(B387:B407)/21</f>
        <v>3034.0842857142861</v>
      </c>
      <c r="J408" s="4">
        <f t="shared" ref="J408:J471" si="96">($B408-I408)^2</f>
        <v>90272.777804081808</v>
      </c>
      <c r="K408">
        <f t="shared" ref="K408:K471" si="97">IF($B407&gt;I408,0,1)</f>
        <v>1</v>
      </c>
      <c r="L408">
        <f t="shared" ref="L408:L471" si="98">IF($B407&gt;$B408,1,0)</f>
        <v>1</v>
      </c>
      <c r="M408">
        <f t="shared" ref="M408:M471" si="99">IF(K408=L408,1,0)</f>
        <v>1</v>
      </c>
      <c r="O408" s="4">
        <f t="shared" si="85"/>
        <v>3060.0379999999991</v>
      </c>
      <c r="P408" s="4">
        <f t="shared" si="86"/>
        <v>106542.18246399934</v>
      </c>
      <c r="Q408">
        <f t="shared" si="87"/>
        <v>1</v>
      </c>
      <c r="R408">
        <f t="shared" si="88"/>
        <v>1</v>
      </c>
      <c r="S408">
        <f t="shared" si="89"/>
        <v>1</v>
      </c>
    </row>
    <row r="409" spans="1:19" x14ac:dyDescent="0.25">
      <c r="A409" s="1">
        <v>40777</v>
      </c>
      <c r="B409" s="2">
        <v>2731.81</v>
      </c>
      <c r="C409" s="4">
        <f t="shared" si="90"/>
        <v>2844.0929999999998</v>
      </c>
      <c r="D409" s="4">
        <f t="shared" si="91"/>
        <v>12607.472088999977</v>
      </c>
      <c r="E409">
        <f t="shared" si="92"/>
        <v>1</v>
      </c>
      <c r="F409">
        <f t="shared" si="93"/>
        <v>0</v>
      </c>
      <c r="G409">
        <f t="shared" si="94"/>
        <v>0</v>
      </c>
      <c r="I409" s="4">
        <f t="shared" si="95"/>
        <v>3015.3747619047617</v>
      </c>
      <c r="J409" s="4">
        <f t="shared" si="96"/>
        <v>80408.974194104245</v>
      </c>
      <c r="K409">
        <f t="shared" si="97"/>
        <v>1</v>
      </c>
      <c r="L409">
        <f t="shared" si="98"/>
        <v>1</v>
      </c>
      <c r="M409">
        <f t="shared" si="99"/>
        <v>1</v>
      </c>
      <c r="O409" s="4">
        <f t="shared" si="85"/>
        <v>3052.6509999999998</v>
      </c>
      <c r="P409" s="4">
        <f t="shared" si="86"/>
        <v>102938.94728099993</v>
      </c>
      <c r="Q409">
        <f t="shared" si="87"/>
        <v>1</v>
      </c>
      <c r="R409">
        <f t="shared" si="88"/>
        <v>1</v>
      </c>
      <c r="S409">
        <f t="shared" si="89"/>
        <v>1</v>
      </c>
    </row>
    <row r="410" spans="1:19" x14ac:dyDescent="0.25">
      <c r="A410" s="1">
        <v>40778</v>
      </c>
      <c r="B410" s="2">
        <v>2765.15</v>
      </c>
      <c r="C410" s="4">
        <f t="shared" si="90"/>
        <v>2817.7959999999998</v>
      </c>
      <c r="D410" s="4">
        <f t="shared" si="91"/>
        <v>2771.6013159999716</v>
      </c>
      <c r="E410">
        <f t="shared" si="92"/>
        <v>1</v>
      </c>
      <c r="F410">
        <f t="shared" si="93"/>
        <v>1</v>
      </c>
      <c r="G410">
        <f t="shared" si="94"/>
        <v>1</v>
      </c>
      <c r="I410" s="4">
        <f t="shared" si="95"/>
        <v>2996.0080952380949</v>
      </c>
      <c r="J410" s="4">
        <f t="shared" si="96"/>
        <v>53295.460136961272</v>
      </c>
      <c r="K410">
        <f t="shared" si="97"/>
        <v>1</v>
      </c>
      <c r="L410">
        <f t="shared" si="98"/>
        <v>0</v>
      </c>
      <c r="M410">
        <f t="shared" si="99"/>
        <v>0</v>
      </c>
      <c r="O410" s="4">
        <f t="shared" si="85"/>
        <v>3045.3357999999994</v>
      </c>
      <c r="P410" s="4">
        <f t="shared" si="86"/>
        <v>78504.082521639604</v>
      </c>
      <c r="Q410">
        <f t="shared" si="87"/>
        <v>1</v>
      </c>
      <c r="R410">
        <f t="shared" si="88"/>
        <v>0</v>
      </c>
      <c r="S410">
        <f t="shared" si="89"/>
        <v>0</v>
      </c>
    </row>
    <row r="411" spans="1:19" x14ac:dyDescent="0.25">
      <c r="A411" s="1">
        <v>40779</v>
      </c>
      <c r="B411" s="2">
        <v>2721.81</v>
      </c>
      <c r="C411" s="4">
        <f t="shared" si="90"/>
        <v>2805.9110000000001</v>
      </c>
      <c r="D411" s="4">
        <f t="shared" si="91"/>
        <v>7072.978201000019</v>
      </c>
      <c r="E411">
        <f t="shared" si="92"/>
        <v>1</v>
      </c>
      <c r="F411">
        <f t="shared" si="93"/>
        <v>0</v>
      </c>
      <c r="G411">
        <f t="shared" si="94"/>
        <v>0</v>
      </c>
      <c r="I411" s="4">
        <f t="shared" si="95"/>
        <v>2976.1128571428571</v>
      </c>
      <c r="J411" s="4">
        <f t="shared" si="96"/>
        <v>64669.94315102043</v>
      </c>
      <c r="K411">
        <f t="shared" si="97"/>
        <v>1</v>
      </c>
      <c r="L411">
        <f t="shared" si="98"/>
        <v>1</v>
      </c>
      <c r="M411">
        <f t="shared" si="99"/>
        <v>1</v>
      </c>
      <c r="O411" s="4">
        <f t="shared" si="85"/>
        <v>3039.0717999999997</v>
      </c>
      <c r="P411" s="4">
        <f t="shared" si="86"/>
        <v>100655.04973923985</v>
      </c>
      <c r="Q411">
        <f t="shared" si="87"/>
        <v>1</v>
      </c>
      <c r="R411">
        <f t="shared" si="88"/>
        <v>1</v>
      </c>
      <c r="S411">
        <f t="shared" si="89"/>
        <v>1</v>
      </c>
    </row>
    <row r="412" spans="1:19" x14ac:dyDescent="0.25">
      <c r="A412" s="1">
        <v>40780</v>
      </c>
      <c r="B412" s="2">
        <v>2765.74</v>
      </c>
      <c r="C412" s="4">
        <f t="shared" si="90"/>
        <v>2795.9830000000006</v>
      </c>
      <c r="D412" s="4">
        <f t="shared" si="91"/>
        <v>914.63904900005127</v>
      </c>
      <c r="E412">
        <f t="shared" si="92"/>
        <v>1</v>
      </c>
      <c r="F412">
        <f t="shared" si="93"/>
        <v>1</v>
      </c>
      <c r="G412">
        <f t="shared" si="94"/>
        <v>1</v>
      </c>
      <c r="I412" s="4">
        <f t="shared" si="95"/>
        <v>2954.6966666666667</v>
      </c>
      <c r="J412" s="4">
        <f t="shared" si="96"/>
        <v>35704.621877777878</v>
      </c>
      <c r="K412">
        <f t="shared" si="97"/>
        <v>1</v>
      </c>
      <c r="L412">
        <f t="shared" si="98"/>
        <v>0</v>
      </c>
      <c r="M412">
        <f t="shared" si="99"/>
        <v>0</v>
      </c>
      <c r="O412" s="4">
        <f t="shared" si="85"/>
        <v>3032.3271999999997</v>
      </c>
      <c r="P412" s="4">
        <f t="shared" si="86"/>
        <v>71068.735203839969</v>
      </c>
      <c r="Q412">
        <f t="shared" si="87"/>
        <v>1</v>
      </c>
      <c r="R412">
        <f t="shared" si="88"/>
        <v>0</v>
      </c>
      <c r="S412">
        <f t="shared" si="89"/>
        <v>0</v>
      </c>
    </row>
    <row r="413" spans="1:19" x14ac:dyDescent="0.25">
      <c r="A413" s="1">
        <v>40781</v>
      </c>
      <c r="B413" s="2">
        <v>2748.18</v>
      </c>
      <c r="C413" s="4">
        <f t="shared" si="90"/>
        <v>2792.9350000000004</v>
      </c>
      <c r="D413" s="4">
        <f t="shared" si="91"/>
        <v>2003.0100250000505</v>
      </c>
      <c r="E413">
        <f t="shared" si="92"/>
        <v>1</v>
      </c>
      <c r="F413">
        <f t="shared" si="93"/>
        <v>0</v>
      </c>
      <c r="G413">
        <f t="shared" si="94"/>
        <v>0</v>
      </c>
      <c r="I413" s="4">
        <f t="shared" si="95"/>
        <v>2934.6571428571424</v>
      </c>
      <c r="J413" s="4">
        <f t="shared" si="96"/>
        <v>34773.724808163155</v>
      </c>
      <c r="K413">
        <f t="shared" si="97"/>
        <v>1</v>
      </c>
      <c r="L413">
        <f t="shared" si="98"/>
        <v>1</v>
      </c>
      <c r="M413">
        <f t="shared" si="99"/>
        <v>1</v>
      </c>
      <c r="O413" s="4">
        <f t="shared" si="85"/>
        <v>3026.4941999999992</v>
      </c>
      <c r="P413" s="4">
        <f t="shared" si="86"/>
        <v>77458.793921639633</v>
      </c>
      <c r="Q413">
        <f t="shared" si="87"/>
        <v>1</v>
      </c>
      <c r="R413">
        <f t="shared" si="88"/>
        <v>1</v>
      </c>
      <c r="S413">
        <f t="shared" si="89"/>
        <v>1</v>
      </c>
    </row>
    <row r="414" spans="1:19" x14ac:dyDescent="0.25">
      <c r="A414" s="1">
        <v>40784</v>
      </c>
      <c r="B414" s="2">
        <v>2791.89</v>
      </c>
      <c r="C414" s="4">
        <f t="shared" si="90"/>
        <v>2782.6940000000004</v>
      </c>
      <c r="D414" s="4">
        <f t="shared" si="91"/>
        <v>84.566415999990028</v>
      </c>
      <c r="E414">
        <f t="shared" si="92"/>
        <v>1</v>
      </c>
      <c r="F414">
        <f t="shared" si="93"/>
        <v>1</v>
      </c>
      <c r="G414">
        <f t="shared" si="94"/>
        <v>1</v>
      </c>
      <c r="I414" s="4">
        <f t="shared" si="95"/>
        <v>2913.4495238095237</v>
      </c>
      <c r="J414" s="4">
        <f t="shared" si="96"/>
        <v>14776.717828798197</v>
      </c>
      <c r="K414">
        <f t="shared" si="97"/>
        <v>1</v>
      </c>
      <c r="L414">
        <f t="shared" si="98"/>
        <v>0</v>
      </c>
      <c r="M414">
        <f t="shared" si="99"/>
        <v>0</v>
      </c>
      <c r="O414" s="4">
        <f t="shared" si="85"/>
        <v>3020.3613999999989</v>
      </c>
      <c r="P414" s="4">
        <f t="shared" si="86"/>
        <v>52199.180617959537</v>
      </c>
      <c r="Q414">
        <f t="shared" si="87"/>
        <v>1</v>
      </c>
      <c r="R414">
        <f t="shared" si="88"/>
        <v>0</v>
      </c>
      <c r="S414">
        <f t="shared" si="89"/>
        <v>0</v>
      </c>
    </row>
    <row r="415" spans="1:19" x14ac:dyDescent="0.25">
      <c r="A415" s="1">
        <v>40786</v>
      </c>
      <c r="B415" s="2">
        <v>2885.26</v>
      </c>
      <c r="C415" s="4">
        <f t="shared" si="90"/>
        <v>2774.4430000000002</v>
      </c>
      <c r="D415" s="4">
        <f t="shared" si="91"/>
        <v>12280.407489000001</v>
      </c>
      <c r="E415">
        <f t="shared" si="92"/>
        <v>0</v>
      </c>
      <c r="F415">
        <f t="shared" si="93"/>
        <v>1</v>
      </c>
      <c r="G415">
        <f t="shared" si="94"/>
        <v>0</v>
      </c>
      <c r="I415" s="4">
        <f t="shared" si="95"/>
        <v>2894.4990476190474</v>
      </c>
      <c r="J415" s="4">
        <f t="shared" si="96"/>
        <v>85.360000907020662</v>
      </c>
      <c r="K415">
        <f t="shared" si="97"/>
        <v>1</v>
      </c>
      <c r="L415">
        <f t="shared" si="98"/>
        <v>0</v>
      </c>
      <c r="M415">
        <f t="shared" si="99"/>
        <v>0</v>
      </c>
      <c r="O415" s="4">
        <f t="shared" si="85"/>
        <v>3015.7965999999992</v>
      </c>
      <c r="P415" s="4">
        <f t="shared" si="86"/>
        <v>17039.803939559737</v>
      </c>
      <c r="Q415">
        <f t="shared" si="87"/>
        <v>1</v>
      </c>
      <c r="R415">
        <f t="shared" si="88"/>
        <v>0</v>
      </c>
      <c r="S415">
        <f t="shared" si="89"/>
        <v>0</v>
      </c>
    </row>
    <row r="416" spans="1:19" x14ac:dyDescent="0.25">
      <c r="A416" s="1">
        <v>40787</v>
      </c>
      <c r="B416" s="2">
        <v>2867.18</v>
      </c>
      <c r="C416" s="4">
        <f t="shared" si="90"/>
        <v>2779.6959999999999</v>
      </c>
      <c r="D416" s="4">
        <f t="shared" si="91"/>
        <v>7653.4502559999864</v>
      </c>
      <c r="E416">
        <f t="shared" si="92"/>
        <v>0</v>
      </c>
      <c r="F416">
        <f t="shared" si="93"/>
        <v>0</v>
      </c>
      <c r="G416">
        <f t="shared" si="94"/>
        <v>1</v>
      </c>
      <c r="I416" s="4">
        <f t="shared" si="95"/>
        <v>2880.022857142857</v>
      </c>
      <c r="J416" s="4">
        <f t="shared" si="96"/>
        <v>164.93897959183707</v>
      </c>
      <c r="K416">
        <f t="shared" si="97"/>
        <v>0</v>
      </c>
      <c r="L416">
        <f t="shared" si="98"/>
        <v>1</v>
      </c>
      <c r="M416">
        <f t="shared" si="99"/>
        <v>0</v>
      </c>
      <c r="O416" s="4">
        <f t="shared" si="85"/>
        <v>3013.3961999999992</v>
      </c>
      <c r="P416" s="4">
        <f t="shared" si="86"/>
        <v>21379.177142439821</v>
      </c>
      <c r="Q416">
        <f t="shared" si="87"/>
        <v>1</v>
      </c>
      <c r="R416">
        <f t="shared" si="88"/>
        <v>1</v>
      </c>
      <c r="S416">
        <f t="shared" si="89"/>
        <v>1</v>
      </c>
    </row>
    <row r="417" spans="1:19" x14ac:dyDescent="0.25">
      <c r="A417" s="1">
        <v>40788</v>
      </c>
      <c r="B417" s="2">
        <v>2843.09</v>
      </c>
      <c r="C417" s="4">
        <f t="shared" si="90"/>
        <v>2783.5610000000001</v>
      </c>
      <c r="D417" s="4">
        <f t="shared" si="91"/>
        <v>3543.7018409999996</v>
      </c>
      <c r="E417">
        <f t="shared" si="92"/>
        <v>0</v>
      </c>
      <c r="F417">
        <f t="shared" si="93"/>
        <v>0</v>
      </c>
      <c r="G417">
        <f t="shared" si="94"/>
        <v>1</v>
      </c>
      <c r="I417" s="4">
        <f t="shared" si="95"/>
        <v>2863.4471428571428</v>
      </c>
      <c r="J417" s="4">
        <f t="shared" si="96"/>
        <v>414.41326530611451</v>
      </c>
      <c r="K417">
        <f t="shared" si="97"/>
        <v>0</v>
      </c>
      <c r="L417">
        <f t="shared" si="98"/>
        <v>1</v>
      </c>
      <c r="M417">
        <f t="shared" si="99"/>
        <v>0</v>
      </c>
      <c r="O417" s="4">
        <f t="shared" si="85"/>
        <v>3010.4677999999999</v>
      </c>
      <c r="P417" s="4">
        <f t="shared" si="86"/>
        <v>28015.327932839919</v>
      </c>
      <c r="Q417">
        <f t="shared" si="87"/>
        <v>1</v>
      </c>
      <c r="R417">
        <f t="shared" si="88"/>
        <v>1</v>
      </c>
      <c r="S417">
        <f t="shared" si="89"/>
        <v>1</v>
      </c>
    </row>
    <row r="418" spans="1:19" x14ac:dyDescent="0.25">
      <c r="A418" s="1">
        <v>40791</v>
      </c>
      <c r="B418" s="2">
        <v>2773.17</v>
      </c>
      <c r="C418" s="4">
        <f t="shared" si="90"/>
        <v>2785.3740000000003</v>
      </c>
      <c r="D418" s="4">
        <f t="shared" si="91"/>
        <v>148.93761600000434</v>
      </c>
      <c r="E418">
        <f t="shared" si="92"/>
        <v>0</v>
      </c>
      <c r="F418">
        <f t="shared" si="93"/>
        <v>0</v>
      </c>
      <c r="G418">
        <f t="shared" si="94"/>
        <v>1</v>
      </c>
      <c r="I418" s="4">
        <f t="shared" si="95"/>
        <v>2847.5423809523809</v>
      </c>
      <c r="J418" s="4">
        <f t="shared" si="96"/>
        <v>5531.2510485260555</v>
      </c>
      <c r="K418">
        <f t="shared" si="97"/>
        <v>1</v>
      </c>
      <c r="L418">
        <f t="shared" si="98"/>
        <v>1</v>
      </c>
      <c r="M418">
        <f t="shared" si="99"/>
        <v>1</v>
      </c>
      <c r="O418" s="4">
        <f t="shared" si="85"/>
        <v>3006.2593999999995</v>
      </c>
      <c r="P418" s="4">
        <f t="shared" si="86"/>
        <v>54330.668392359716</v>
      </c>
      <c r="Q418">
        <f t="shared" si="87"/>
        <v>1</v>
      </c>
      <c r="R418">
        <f t="shared" si="88"/>
        <v>1</v>
      </c>
      <c r="S418">
        <f t="shared" si="89"/>
        <v>1</v>
      </c>
    </row>
    <row r="419" spans="1:19" x14ac:dyDescent="0.25">
      <c r="A419" s="1">
        <v>40792</v>
      </c>
      <c r="B419" s="2">
        <v>2775.09</v>
      </c>
      <c r="C419" s="4">
        <f t="shared" si="90"/>
        <v>2789.3280000000004</v>
      </c>
      <c r="D419" s="4">
        <f t="shared" si="91"/>
        <v>202.72064400000809</v>
      </c>
      <c r="E419">
        <f t="shared" si="92"/>
        <v>1</v>
      </c>
      <c r="F419">
        <f t="shared" si="93"/>
        <v>1</v>
      </c>
      <c r="G419">
        <f t="shared" si="94"/>
        <v>1</v>
      </c>
      <c r="I419" s="4">
        <f t="shared" si="95"/>
        <v>2830.5342857142859</v>
      </c>
      <c r="J419" s="4">
        <f t="shared" si="96"/>
        <v>3074.068818367356</v>
      </c>
      <c r="K419">
        <f t="shared" si="97"/>
        <v>1</v>
      </c>
      <c r="L419">
        <f t="shared" si="98"/>
        <v>0</v>
      </c>
      <c r="M419">
        <f t="shared" si="99"/>
        <v>0</v>
      </c>
      <c r="O419" s="4">
        <f t="shared" si="85"/>
        <v>3000.8661999999995</v>
      </c>
      <c r="P419" s="4">
        <f t="shared" si="86"/>
        <v>50974.892486439698</v>
      </c>
      <c r="Q419">
        <f t="shared" si="87"/>
        <v>1</v>
      </c>
      <c r="R419">
        <f t="shared" si="88"/>
        <v>0</v>
      </c>
      <c r="S419">
        <f t="shared" si="89"/>
        <v>0</v>
      </c>
    </row>
    <row r="420" spans="1:19" x14ac:dyDescent="0.25">
      <c r="A420" s="1">
        <v>40793</v>
      </c>
      <c r="B420" s="2">
        <v>2832.13</v>
      </c>
      <c r="C420" s="4">
        <f t="shared" si="90"/>
        <v>2793.6559999999999</v>
      </c>
      <c r="D420" s="4">
        <f t="shared" si="91"/>
        <v>1480.2486760000122</v>
      </c>
      <c r="E420">
        <f t="shared" si="92"/>
        <v>1</v>
      </c>
      <c r="F420">
        <f t="shared" si="93"/>
        <v>1</v>
      </c>
      <c r="G420">
        <f t="shared" si="94"/>
        <v>1</v>
      </c>
      <c r="I420" s="4">
        <f t="shared" si="95"/>
        <v>2814.7285714285708</v>
      </c>
      <c r="J420" s="4">
        <f t="shared" si="96"/>
        <v>302.80971632655519</v>
      </c>
      <c r="K420">
        <f t="shared" si="97"/>
        <v>1</v>
      </c>
      <c r="L420">
        <f t="shared" si="98"/>
        <v>0</v>
      </c>
      <c r="M420">
        <f t="shared" si="99"/>
        <v>0</v>
      </c>
      <c r="O420" s="4">
        <f t="shared" si="85"/>
        <v>2995.4735999999998</v>
      </c>
      <c r="P420" s="4">
        <f t="shared" si="86"/>
        <v>26681.131660959902</v>
      </c>
      <c r="Q420">
        <f t="shared" si="87"/>
        <v>1</v>
      </c>
      <c r="R420">
        <f t="shared" si="88"/>
        <v>0</v>
      </c>
      <c r="S420">
        <f t="shared" si="89"/>
        <v>0</v>
      </c>
    </row>
    <row r="421" spans="1:19" x14ac:dyDescent="0.25">
      <c r="A421" s="1">
        <v>40794</v>
      </c>
      <c r="B421" s="2">
        <v>2856.9</v>
      </c>
      <c r="C421" s="4">
        <f t="shared" si="90"/>
        <v>2800.3540000000003</v>
      </c>
      <c r="D421" s="4">
        <f t="shared" si="91"/>
        <v>3197.45011599998</v>
      </c>
      <c r="E421">
        <f t="shared" si="92"/>
        <v>0</v>
      </c>
      <c r="F421">
        <f t="shared" si="93"/>
        <v>1</v>
      </c>
      <c r="G421">
        <f t="shared" si="94"/>
        <v>0</v>
      </c>
      <c r="I421" s="4">
        <f t="shared" si="95"/>
        <v>2806.9833333333327</v>
      </c>
      <c r="J421" s="4">
        <f t="shared" si="96"/>
        <v>2491.6736111111868</v>
      </c>
      <c r="K421">
        <f t="shared" si="97"/>
        <v>0</v>
      </c>
      <c r="L421">
        <f t="shared" si="98"/>
        <v>0</v>
      </c>
      <c r="M421">
        <f t="shared" si="99"/>
        <v>1</v>
      </c>
      <c r="O421" s="4">
        <f t="shared" si="85"/>
        <v>2990.7791999999999</v>
      </c>
      <c r="P421" s="4">
        <f t="shared" si="86"/>
        <v>17923.640192639959</v>
      </c>
      <c r="Q421">
        <f t="shared" si="87"/>
        <v>1</v>
      </c>
      <c r="R421">
        <f t="shared" si="88"/>
        <v>0</v>
      </c>
      <c r="S421">
        <f t="shared" si="89"/>
        <v>0</v>
      </c>
    </row>
    <row r="422" spans="1:19" x14ac:dyDescent="0.25">
      <c r="A422" s="1">
        <v>40795</v>
      </c>
      <c r="B422" s="2">
        <v>2825.39</v>
      </c>
      <c r="C422" s="4">
        <f t="shared" si="90"/>
        <v>2813.8630000000003</v>
      </c>
      <c r="D422" s="4">
        <f t="shared" si="91"/>
        <v>132.87172899999052</v>
      </c>
      <c r="E422">
        <f t="shared" si="92"/>
        <v>0</v>
      </c>
      <c r="F422">
        <f t="shared" si="93"/>
        <v>0</v>
      </c>
      <c r="G422">
        <f t="shared" si="94"/>
        <v>1</v>
      </c>
      <c r="I422" s="4">
        <f t="shared" si="95"/>
        <v>2805.6928571428571</v>
      </c>
      <c r="J422" s="4">
        <f t="shared" si="96"/>
        <v>387.97743673469193</v>
      </c>
      <c r="K422">
        <f t="shared" si="97"/>
        <v>0</v>
      </c>
      <c r="L422">
        <f t="shared" si="98"/>
        <v>1</v>
      </c>
      <c r="M422">
        <f t="shared" si="99"/>
        <v>0</v>
      </c>
      <c r="O422" s="4">
        <f t="shared" si="85"/>
        <v>2986.951599999999</v>
      </c>
      <c r="P422" s="4">
        <f t="shared" si="86"/>
        <v>26102.150594559705</v>
      </c>
      <c r="Q422">
        <f t="shared" si="87"/>
        <v>1</v>
      </c>
      <c r="R422">
        <f t="shared" si="88"/>
        <v>1</v>
      </c>
      <c r="S422">
        <f t="shared" si="89"/>
        <v>1</v>
      </c>
    </row>
    <row r="423" spans="1:19" x14ac:dyDescent="0.25">
      <c r="A423" s="1">
        <v>40798</v>
      </c>
      <c r="B423" s="2">
        <v>2743.58</v>
      </c>
      <c r="C423" s="4">
        <f t="shared" si="90"/>
        <v>2819.8280000000004</v>
      </c>
      <c r="D423" s="4">
        <f t="shared" si="91"/>
        <v>5813.7575040000766</v>
      </c>
      <c r="E423">
        <f t="shared" si="92"/>
        <v>0</v>
      </c>
      <c r="F423">
        <f t="shared" si="93"/>
        <v>0</v>
      </c>
      <c r="G423">
        <f t="shared" si="94"/>
        <v>1</v>
      </c>
      <c r="I423" s="4">
        <f t="shared" si="95"/>
        <v>2805.8976190476192</v>
      </c>
      <c r="J423" s="4">
        <f t="shared" si="96"/>
        <v>3883.485643764197</v>
      </c>
      <c r="K423">
        <f t="shared" si="97"/>
        <v>0</v>
      </c>
      <c r="L423">
        <f t="shared" si="98"/>
        <v>1</v>
      </c>
      <c r="M423">
        <f t="shared" si="99"/>
        <v>0</v>
      </c>
      <c r="O423" s="4">
        <f t="shared" si="85"/>
        <v>2982.4435999999992</v>
      </c>
      <c r="P423" s="4">
        <f t="shared" si="86"/>
        <v>57055.819404959628</v>
      </c>
      <c r="Q423">
        <f t="shared" si="87"/>
        <v>1</v>
      </c>
      <c r="R423">
        <f t="shared" si="88"/>
        <v>1</v>
      </c>
      <c r="S423">
        <f t="shared" si="89"/>
        <v>1</v>
      </c>
    </row>
    <row r="424" spans="1:19" x14ac:dyDescent="0.25">
      <c r="A424" s="1">
        <v>40799</v>
      </c>
      <c r="B424" s="2">
        <v>2729.37</v>
      </c>
      <c r="C424" s="4">
        <f t="shared" si="90"/>
        <v>2819.3679999999999</v>
      </c>
      <c r="D424" s="4">
        <f t="shared" si="91"/>
        <v>8099.640004000009</v>
      </c>
      <c r="E424">
        <f t="shared" si="92"/>
        <v>1</v>
      </c>
      <c r="F424">
        <f t="shared" si="93"/>
        <v>0</v>
      </c>
      <c r="G424">
        <f t="shared" si="94"/>
        <v>0</v>
      </c>
      <c r="I424" s="4">
        <f t="shared" si="95"/>
        <v>2803.3909523809525</v>
      </c>
      <c r="J424" s="4">
        <f t="shared" si="96"/>
        <v>5479.1013913832558</v>
      </c>
      <c r="K424">
        <f t="shared" si="97"/>
        <v>1</v>
      </c>
      <c r="L424">
        <f t="shared" si="98"/>
        <v>1</v>
      </c>
      <c r="M424">
        <f t="shared" si="99"/>
        <v>1</v>
      </c>
      <c r="O424" s="4">
        <f t="shared" si="85"/>
        <v>2975.7203999999992</v>
      </c>
      <c r="P424" s="4">
        <f t="shared" si="86"/>
        <v>60688.519580159678</v>
      </c>
      <c r="Q424">
        <f t="shared" si="87"/>
        <v>1</v>
      </c>
      <c r="R424">
        <f t="shared" si="88"/>
        <v>1</v>
      </c>
      <c r="S424">
        <f t="shared" si="89"/>
        <v>1</v>
      </c>
    </row>
    <row r="425" spans="1:19" x14ac:dyDescent="0.25">
      <c r="A425" s="1">
        <v>40800</v>
      </c>
      <c r="B425" s="2">
        <v>2739.35</v>
      </c>
      <c r="C425" s="4">
        <f t="shared" si="90"/>
        <v>2813.116</v>
      </c>
      <c r="D425" s="4">
        <f t="shared" si="91"/>
        <v>5441.4227560000108</v>
      </c>
      <c r="E425">
        <f t="shared" si="92"/>
        <v>1</v>
      </c>
      <c r="F425">
        <f t="shared" si="93"/>
        <v>1</v>
      </c>
      <c r="G425">
        <f t="shared" si="94"/>
        <v>1</v>
      </c>
      <c r="I425" s="4">
        <f t="shared" si="95"/>
        <v>2797.6185714285712</v>
      </c>
      <c r="J425" s="4">
        <f t="shared" si="96"/>
        <v>3395.2264163265099</v>
      </c>
      <c r="K425">
        <f t="shared" si="97"/>
        <v>1</v>
      </c>
      <c r="L425">
        <f t="shared" si="98"/>
        <v>0</v>
      </c>
      <c r="M425">
        <f t="shared" si="99"/>
        <v>0</v>
      </c>
      <c r="O425" s="4">
        <f t="shared" si="85"/>
        <v>2967.898999999999</v>
      </c>
      <c r="P425" s="4">
        <f t="shared" si="86"/>
        <v>52234.645400999572</v>
      </c>
      <c r="Q425">
        <f t="shared" si="87"/>
        <v>1</v>
      </c>
      <c r="R425">
        <f t="shared" si="88"/>
        <v>0</v>
      </c>
      <c r="S425">
        <f t="shared" si="89"/>
        <v>0</v>
      </c>
    </row>
    <row r="426" spans="1:19" x14ac:dyDescent="0.25">
      <c r="A426" s="1">
        <v>40801</v>
      </c>
      <c r="B426" s="2">
        <v>2765.95</v>
      </c>
      <c r="C426" s="4">
        <f t="shared" si="90"/>
        <v>2798.5249999999996</v>
      </c>
      <c r="D426" s="4">
        <f t="shared" si="91"/>
        <v>1061.1306249999882</v>
      </c>
      <c r="E426">
        <f t="shared" si="92"/>
        <v>1</v>
      </c>
      <c r="F426">
        <f t="shared" si="93"/>
        <v>1</v>
      </c>
      <c r="G426">
        <f t="shared" si="94"/>
        <v>1</v>
      </c>
      <c r="I426" s="4">
        <f t="shared" si="95"/>
        <v>2791.1876190476191</v>
      </c>
      <c r="J426" s="4">
        <f t="shared" si="96"/>
        <v>636.9374151927575</v>
      </c>
      <c r="K426">
        <f t="shared" si="97"/>
        <v>1</v>
      </c>
      <c r="L426">
        <f t="shared" si="98"/>
        <v>0</v>
      </c>
      <c r="M426">
        <f t="shared" si="99"/>
        <v>0</v>
      </c>
      <c r="O426" s="4">
        <f t="shared" si="85"/>
        <v>2959.9057999999991</v>
      </c>
      <c r="P426" s="4">
        <f t="shared" si="86"/>
        <v>37618.852353639719</v>
      </c>
      <c r="Q426">
        <f t="shared" si="87"/>
        <v>1</v>
      </c>
      <c r="R426">
        <f t="shared" si="88"/>
        <v>0</v>
      </c>
      <c r="S426">
        <f t="shared" si="89"/>
        <v>0</v>
      </c>
    </row>
    <row r="427" spans="1:19" x14ac:dyDescent="0.25">
      <c r="A427" s="1">
        <v>40802</v>
      </c>
      <c r="B427" s="2">
        <v>2789.04</v>
      </c>
      <c r="C427" s="4">
        <f t="shared" si="90"/>
        <v>2788.4019999999996</v>
      </c>
      <c r="D427" s="4">
        <f t="shared" si="91"/>
        <v>0.40704400000047813</v>
      </c>
      <c r="E427">
        <f t="shared" si="92"/>
        <v>1</v>
      </c>
      <c r="F427">
        <f t="shared" si="93"/>
        <v>1</v>
      </c>
      <c r="G427">
        <f t="shared" si="94"/>
        <v>1</v>
      </c>
      <c r="I427" s="4">
        <f t="shared" si="95"/>
        <v>2788.0076190476184</v>
      </c>
      <c r="J427" s="4">
        <f t="shared" si="96"/>
        <v>1.0658104308402827</v>
      </c>
      <c r="K427">
        <f t="shared" si="97"/>
        <v>1</v>
      </c>
      <c r="L427">
        <f t="shared" si="98"/>
        <v>0</v>
      </c>
      <c r="M427">
        <f t="shared" si="99"/>
        <v>0</v>
      </c>
      <c r="O427" s="4">
        <f t="shared" si="85"/>
        <v>2952.6309999999994</v>
      </c>
      <c r="P427" s="4">
        <f t="shared" si="86"/>
        <v>26762.015280999818</v>
      </c>
      <c r="Q427">
        <f t="shared" si="87"/>
        <v>1</v>
      </c>
      <c r="R427">
        <f t="shared" si="88"/>
        <v>0</v>
      </c>
      <c r="S427">
        <f t="shared" si="89"/>
        <v>0</v>
      </c>
    </row>
    <row r="428" spans="1:19" x14ac:dyDescent="0.25">
      <c r="A428" s="1">
        <v>40805</v>
      </c>
      <c r="B428" s="2">
        <v>2757.23</v>
      </c>
      <c r="C428" s="4">
        <f t="shared" si="90"/>
        <v>2782.9969999999998</v>
      </c>
      <c r="D428" s="4">
        <f t="shared" si="91"/>
        <v>663.93828899999096</v>
      </c>
      <c r="E428">
        <f t="shared" si="92"/>
        <v>0</v>
      </c>
      <c r="F428">
        <f t="shared" si="93"/>
        <v>0</v>
      </c>
      <c r="G428">
        <f t="shared" si="94"/>
        <v>1</v>
      </c>
      <c r="I428" s="4">
        <f t="shared" si="95"/>
        <v>2786.1271428571431</v>
      </c>
      <c r="J428" s="4">
        <f t="shared" si="96"/>
        <v>835.04486530613542</v>
      </c>
      <c r="K428">
        <f t="shared" si="97"/>
        <v>0</v>
      </c>
      <c r="L428">
        <f t="shared" si="98"/>
        <v>1</v>
      </c>
      <c r="M428">
        <f t="shared" si="99"/>
        <v>0</v>
      </c>
      <c r="O428" s="4">
        <f t="shared" si="85"/>
        <v>2946.1175999999996</v>
      </c>
      <c r="P428" s="4">
        <f t="shared" si="86"/>
        <v>35678.525433759838</v>
      </c>
      <c r="Q428">
        <f t="shared" si="87"/>
        <v>1</v>
      </c>
      <c r="R428">
        <f t="shared" si="88"/>
        <v>1</v>
      </c>
      <c r="S428">
        <f t="shared" si="89"/>
        <v>1</v>
      </c>
    </row>
    <row r="429" spans="1:19" x14ac:dyDescent="0.25">
      <c r="A429" s="1">
        <v>40806</v>
      </c>
      <c r="B429" s="2">
        <v>2780.84</v>
      </c>
      <c r="C429" s="4">
        <f t="shared" si="90"/>
        <v>2781.4029999999998</v>
      </c>
      <c r="D429" s="4">
        <f t="shared" si="91"/>
        <v>0.31696899999960265</v>
      </c>
      <c r="E429">
        <f t="shared" si="92"/>
        <v>1</v>
      </c>
      <c r="F429">
        <f t="shared" si="93"/>
        <v>1</v>
      </c>
      <c r="G429">
        <f t="shared" si="94"/>
        <v>1</v>
      </c>
      <c r="I429" s="4">
        <f t="shared" si="95"/>
        <v>2782.9019047619049</v>
      </c>
      <c r="J429" s="4">
        <f t="shared" si="96"/>
        <v>4.2514512471655683</v>
      </c>
      <c r="K429">
        <f t="shared" si="97"/>
        <v>1</v>
      </c>
      <c r="L429">
        <f t="shared" si="98"/>
        <v>0</v>
      </c>
      <c r="M429">
        <f t="shared" si="99"/>
        <v>0</v>
      </c>
      <c r="O429" s="4">
        <f t="shared" si="85"/>
        <v>2938.7447999999999</v>
      </c>
      <c r="P429" s="4">
        <f t="shared" si="86"/>
        <v>24933.925863039934</v>
      </c>
      <c r="Q429">
        <f t="shared" si="87"/>
        <v>1</v>
      </c>
      <c r="R429">
        <f t="shared" si="88"/>
        <v>0</v>
      </c>
      <c r="S429">
        <f t="shared" si="89"/>
        <v>0</v>
      </c>
    </row>
    <row r="430" spans="1:19" x14ac:dyDescent="0.25">
      <c r="A430" s="1">
        <v>40807</v>
      </c>
      <c r="B430" s="2">
        <v>2791.79</v>
      </c>
      <c r="C430" s="4">
        <f t="shared" si="90"/>
        <v>2781.9780000000001</v>
      </c>
      <c r="D430" s="4">
        <f t="shared" si="91"/>
        <v>96.275343999998</v>
      </c>
      <c r="E430">
        <f t="shared" si="92"/>
        <v>1</v>
      </c>
      <c r="F430">
        <f t="shared" si="93"/>
        <v>1</v>
      </c>
      <c r="G430">
        <f t="shared" si="94"/>
        <v>1</v>
      </c>
      <c r="I430" s="4">
        <f t="shared" si="95"/>
        <v>2785.1500000000005</v>
      </c>
      <c r="J430" s="4">
        <f t="shared" si="96"/>
        <v>44.089599999992267</v>
      </c>
      <c r="K430">
        <f t="shared" si="97"/>
        <v>1</v>
      </c>
      <c r="L430">
        <f t="shared" si="98"/>
        <v>0</v>
      </c>
      <c r="M430">
        <f t="shared" si="99"/>
        <v>0</v>
      </c>
      <c r="O430" s="4">
        <f t="shared" si="85"/>
        <v>2931.3359999999998</v>
      </c>
      <c r="P430" s="4">
        <f t="shared" si="86"/>
        <v>19473.086115999951</v>
      </c>
      <c r="Q430">
        <f t="shared" si="87"/>
        <v>1</v>
      </c>
      <c r="R430">
        <f t="shared" si="88"/>
        <v>0</v>
      </c>
      <c r="S430">
        <f t="shared" si="89"/>
        <v>0</v>
      </c>
    </row>
    <row r="431" spans="1:19" x14ac:dyDescent="0.25">
      <c r="A431" s="1">
        <v>40808</v>
      </c>
      <c r="B431" s="2">
        <v>2717.66</v>
      </c>
      <c r="C431" s="4">
        <f t="shared" si="90"/>
        <v>2777.944</v>
      </c>
      <c r="D431" s="4">
        <f t="shared" si="91"/>
        <v>3634.1606560000128</v>
      </c>
      <c r="E431">
        <f t="shared" si="92"/>
        <v>0</v>
      </c>
      <c r="F431">
        <f t="shared" si="93"/>
        <v>0</v>
      </c>
      <c r="G431">
        <f t="shared" si="94"/>
        <v>1</v>
      </c>
      <c r="I431" s="4">
        <f t="shared" si="95"/>
        <v>2788.006190476191</v>
      </c>
      <c r="J431" s="4">
        <f t="shared" si="96"/>
        <v>4948.586514512569</v>
      </c>
      <c r="K431">
        <f t="shared" si="97"/>
        <v>0</v>
      </c>
      <c r="L431">
        <f t="shared" si="98"/>
        <v>1</v>
      </c>
      <c r="M431">
        <f t="shared" si="99"/>
        <v>0</v>
      </c>
      <c r="O431" s="4">
        <f t="shared" si="85"/>
        <v>2924.8244</v>
      </c>
      <c r="P431" s="4">
        <f t="shared" si="86"/>
        <v>42917.088627360048</v>
      </c>
      <c r="Q431">
        <f t="shared" si="87"/>
        <v>1</v>
      </c>
      <c r="R431">
        <f t="shared" si="88"/>
        <v>1</v>
      </c>
      <c r="S431">
        <f t="shared" si="89"/>
        <v>1</v>
      </c>
    </row>
    <row r="432" spans="1:19" x14ac:dyDescent="0.25">
      <c r="A432" s="1">
        <v>40809</v>
      </c>
      <c r="B432" s="2">
        <v>2698.8</v>
      </c>
      <c r="C432" s="4">
        <f t="shared" si="90"/>
        <v>2764.02</v>
      </c>
      <c r="D432" s="4">
        <f t="shared" si="91"/>
        <v>4253.6483999999737</v>
      </c>
      <c r="E432">
        <f t="shared" si="92"/>
        <v>1</v>
      </c>
      <c r="F432">
        <f t="shared" si="93"/>
        <v>0</v>
      </c>
      <c r="G432">
        <f t="shared" si="94"/>
        <v>0</v>
      </c>
      <c r="I432" s="4">
        <f t="shared" si="95"/>
        <v>2785.7447619047621</v>
      </c>
      <c r="J432" s="4">
        <f t="shared" si="96"/>
        <v>7559.3916226757347</v>
      </c>
      <c r="K432">
        <f t="shared" si="97"/>
        <v>1</v>
      </c>
      <c r="L432">
        <f t="shared" si="98"/>
        <v>1</v>
      </c>
      <c r="M432">
        <f t="shared" si="99"/>
        <v>1</v>
      </c>
      <c r="O432" s="4">
        <f t="shared" si="85"/>
        <v>2917.6686</v>
      </c>
      <c r="P432" s="4">
        <f t="shared" si="86"/>
        <v>47903.46406595991</v>
      </c>
      <c r="Q432">
        <f t="shared" si="87"/>
        <v>1</v>
      </c>
      <c r="R432">
        <f t="shared" si="88"/>
        <v>1</v>
      </c>
      <c r="S432">
        <f t="shared" si="89"/>
        <v>1</v>
      </c>
    </row>
    <row r="433" spans="1:19" x14ac:dyDescent="0.25">
      <c r="A433" s="1">
        <v>40812</v>
      </c>
      <c r="B433" s="2">
        <v>2654.31</v>
      </c>
      <c r="C433" s="4">
        <f t="shared" si="90"/>
        <v>2751.3609999999999</v>
      </c>
      <c r="D433" s="4">
        <f t="shared" si="91"/>
        <v>9418.8966009999858</v>
      </c>
      <c r="E433">
        <f t="shared" si="92"/>
        <v>1</v>
      </c>
      <c r="F433">
        <f t="shared" si="93"/>
        <v>0</v>
      </c>
      <c r="G433">
        <f t="shared" si="94"/>
        <v>0</v>
      </c>
      <c r="I433" s="4">
        <f t="shared" si="95"/>
        <v>2784.6490476190479</v>
      </c>
      <c r="J433" s="4">
        <f t="shared" si="96"/>
        <v>16988.267334240452</v>
      </c>
      <c r="K433">
        <f t="shared" si="97"/>
        <v>1</v>
      </c>
      <c r="L433">
        <f t="shared" si="98"/>
        <v>1</v>
      </c>
      <c r="M433">
        <f t="shared" si="99"/>
        <v>1</v>
      </c>
      <c r="O433" s="4">
        <f t="shared" si="85"/>
        <v>2909.8761999999992</v>
      </c>
      <c r="P433" s="4">
        <f t="shared" si="86"/>
        <v>65314.082582439638</v>
      </c>
      <c r="Q433">
        <f t="shared" si="87"/>
        <v>1</v>
      </c>
      <c r="R433">
        <f t="shared" si="88"/>
        <v>1</v>
      </c>
      <c r="S433">
        <f t="shared" si="89"/>
        <v>1</v>
      </c>
    </row>
    <row r="434" spans="1:19" x14ac:dyDescent="0.25">
      <c r="A434" s="1">
        <v>40813</v>
      </c>
      <c r="B434" s="2">
        <v>2725.91</v>
      </c>
      <c r="C434" s="4">
        <f t="shared" si="90"/>
        <v>2742.4340000000002</v>
      </c>
      <c r="D434" s="4">
        <f t="shared" si="91"/>
        <v>273.04257600001131</v>
      </c>
      <c r="E434">
        <f t="shared" si="92"/>
        <v>1</v>
      </c>
      <c r="F434">
        <f t="shared" si="93"/>
        <v>1</v>
      </c>
      <c r="G434">
        <f t="shared" si="94"/>
        <v>1</v>
      </c>
      <c r="I434" s="4">
        <f t="shared" si="95"/>
        <v>2779.3428571428572</v>
      </c>
      <c r="J434" s="4">
        <f t="shared" si="96"/>
        <v>2855.0702224489964</v>
      </c>
      <c r="K434">
        <f t="shared" si="97"/>
        <v>1</v>
      </c>
      <c r="L434">
        <f t="shared" si="98"/>
        <v>0</v>
      </c>
      <c r="M434">
        <f t="shared" si="99"/>
        <v>0</v>
      </c>
      <c r="O434" s="4">
        <f t="shared" si="85"/>
        <v>2901.1883999999991</v>
      </c>
      <c r="P434" s="4">
        <f t="shared" si="86"/>
        <v>30722.517506559732</v>
      </c>
      <c r="Q434">
        <f t="shared" si="87"/>
        <v>1</v>
      </c>
      <c r="R434">
        <f t="shared" si="88"/>
        <v>0</v>
      </c>
      <c r="S434">
        <f t="shared" si="89"/>
        <v>0</v>
      </c>
    </row>
    <row r="435" spans="1:19" x14ac:dyDescent="0.25">
      <c r="A435" s="1">
        <v>40814</v>
      </c>
      <c r="B435" s="2">
        <v>2701.17</v>
      </c>
      <c r="C435" s="4">
        <f t="shared" si="90"/>
        <v>2742.0880000000002</v>
      </c>
      <c r="D435" s="4">
        <f t="shared" si="91"/>
        <v>1674.2827240000099</v>
      </c>
      <c r="E435">
        <f t="shared" si="92"/>
        <v>1</v>
      </c>
      <c r="F435">
        <f t="shared" si="93"/>
        <v>0</v>
      </c>
      <c r="G435">
        <f t="shared" si="94"/>
        <v>0</v>
      </c>
      <c r="I435" s="4">
        <f t="shared" si="95"/>
        <v>2778.2823809523811</v>
      </c>
      <c r="J435" s="4">
        <f t="shared" si="96"/>
        <v>5946.3192961451387</v>
      </c>
      <c r="K435">
        <f t="shared" si="97"/>
        <v>1</v>
      </c>
      <c r="L435">
        <f t="shared" si="98"/>
        <v>1</v>
      </c>
      <c r="M435">
        <f t="shared" si="99"/>
        <v>1</v>
      </c>
      <c r="O435" s="4">
        <f t="shared" si="85"/>
        <v>2894.0217999999995</v>
      </c>
      <c r="P435" s="4">
        <f t="shared" si="86"/>
        <v>37191.816763239789</v>
      </c>
      <c r="Q435">
        <f t="shared" si="87"/>
        <v>1</v>
      </c>
      <c r="R435">
        <f t="shared" si="88"/>
        <v>1</v>
      </c>
      <c r="S435">
        <f t="shared" si="89"/>
        <v>1</v>
      </c>
    </row>
    <row r="436" spans="1:19" x14ac:dyDescent="0.25">
      <c r="A436" s="1">
        <v>40815</v>
      </c>
      <c r="B436" s="2">
        <v>2708.13</v>
      </c>
      <c r="C436" s="4">
        <f t="shared" si="90"/>
        <v>2738.2699999999995</v>
      </c>
      <c r="D436" s="4">
        <f t="shared" si="91"/>
        <v>908.41959999996493</v>
      </c>
      <c r="E436">
        <f t="shared" si="92"/>
        <v>1</v>
      </c>
      <c r="F436">
        <f t="shared" si="93"/>
        <v>1</v>
      </c>
      <c r="G436">
        <f t="shared" si="94"/>
        <v>1</v>
      </c>
      <c r="I436" s="4">
        <f t="shared" si="95"/>
        <v>2773.9623809523814</v>
      </c>
      <c r="J436" s="4">
        <f t="shared" si="96"/>
        <v>4333.902381859456</v>
      </c>
      <c r="K436">
        <f t="shared" si="97"/>
        <v>1</v>
      </c>
      <c r="L436">
        <f t="shared" si="98"/>
        <v>0</v>
      </c>
      <c r="M436">
        <f t="shared" si="99"/>
        <v>0</v>
      </c>
      <c r="O436" s="4">
        <f t="shared" si="85"/>
        <v>2886.4661999999994</v>
      </c>
      <c r="P436" s="4">
        <f t="shared" si="86"/>
        <v>31803.800230439745</v>
      </c>
      <c r="Q436">
        <f t="shared" si="87"/>
        <v>1</v>
      </c>
      <c r="R436">
        <f t="shared" si="88"/>
        <v>0</v>
      </c>
      <c r="S436">
        <f t="shared" si="89"/>
        <v>0</v>
      </c>
    </row>
    <row r="437" spans="1:19" x14ac:dyDescent="0.25">
      <c r="A437" s="1">
        <v>40816</v>
      </c>
      <c r="B437" s="2">
        <v>2675.16</v>
      </c>
      <c r="C437" s="4">
        <f t="shared" si="90"/>
        <v>2732.4880000000003</v>
      </c>
      <c r="D437" s="4">
        <f t="shared" si="91"/>
        <v>3286.4995840000493</v>
      </c>
      <c r="E437">
        <f t="shared" si="92"/>
        <v>1</v>
      </c>
      <c r="F437">
        <f t="shared" si="93"/>
        <v>0</v>
      </c>
      <c r="G437">
        <f t="shared" si="94"/>
        <v>0</v>
      </c>
      <c r="I437" s="4">
        <f t="shared" si="95"/>
        <v>2765.5276190476188</v>
      </c>
      <c r="J437" s="4">
        <f t="shared" si="96"/>
        <v>8166.3065723355876</v>
      </c>
      <c r="K437">
        <f t="shared" si="97"/>
        <v>1</v>
      </c>
      <c r="L437">
        <f t="shared" si="98"/>
        <v>1</v>
      </c>
      <c r="M437">
        <f t="shared" si="99"/>
        <v>1</v>
      </c>
      <c r="O437" s="4">
        <f t="shared" ref="O437:O500" si="100">SUM(B387:B436)/50</f>
        <v>2878.7063999999996</v>
      </c>
      <c r="P437" s="4">
        <f t="shared" ref="P437:P500" si="101">($B437-O437)^2</f>
        <v>41431.136952959889</v>
      </c>
      <c r="Q437">
        <f t="shared" ref="Q437:Q500" si="102">IF($B436&gt;O437,0,1)</f>
        <v>1</v>
      </c>
      <c r="R437">
        <f t="shared" ref="R437:R500" si="103">IF($B436&gt;$B437,1,0)</f>
        <v>1</v>
      </c>
      <c r="S437">
        <f t="shared" ref="S437:S500" si="104">IF(Q437=R437,1,0)</f>
        <v>1</v>
      </c>
    </row>
    <row r="438" spans="1:19" x14ac:dyDescent="0.25">
      <c r="A438" s="1">
        <v>40819</v>
      </c>
      <c r="B438" s="2">
        <v>2621.4</v>
      </c>
      <c r="C438" s="4">
        <f t="shared" si="90"/>
        <v>2721.1</v>
      </c>
      <c r="D438" s="4">
        <f t="shared" si="91"/>
        <v>9940.0899999999638</v>
      </c>
      <c r="E438">
        <f t="shared" si="92"/>
        <v>1</v>
      </c>
      <c r="F438">
        <f t="shared" si="93"/>
        <v>0</v>
      </c>
      <c r="G438">
        <f t="shared" si="94"/>
        <v>0</v>
      </c>
      <c r="I438" s="4">
        <f t="shared" si="95"/>
        <v>2756.3838095238093</v>
      </c>
      <c r="J438" s="4">
        <f t="shared" si="96"/>
        <v>18220.628833560007</v>
      </c>
      <c r="K438">
        <f t="shared" si="97"/>
        <v>1</v>
      </c>
      <c r="L438">
        <f t="shared" si="98"/>
        <v>1</v>
      </c>
      <c r="M438">
        <f t="shared" si="99"/>
        <v>1</v>
      </c>
      <c r="O438" s="4">
        <f t="shared" si="100"/>
        <v>2869.6789999999996</v>
      </c>
      <c r="P438" s="4">
        <f t="shared" si="101"/>
        <v>61642.461840999771</v>
      </c>
      <c r="Q438">
        <f t="shared" si="102"/>
        <v>1</v>
      </c>
      <c r="R438">
        <f t="shared" si="103"/>
        <v>1</v>
      </c>
      <c r="S438">
        <f t="shared" si="104"/>
        <v>1</v>
      </c>
    </row>
    <row r="439" spans="1:19" x14ac:dyDescent="0.25">
      <c r="A439" s="1">
        <v>40820</v>
      </c>
      <c r="B439" s="2">
        <v>2531.02</v>
      </c>
      <c r="C439" s="4">
        <f t="shared" si="90"/>
        <v>2707.5170000000003</v>
      </c>
      <c r="D439" s="4">
        <f t="shared" si="91"/>
        <v>31151.191009000104</v>
      </c>
      <c r="E439">
        <f t="shared" si="92"/>
        <v>1</v>
      </c>
      <c r="F439">
        <f t="shared" si="93"/>
        <v>0</v>
      </c>
      <c r="G439">
        <f t="shared" si="94"/>
        <v>0</v>
      </c>
      <c r="I439" s="4">
        <f t="shared" si="95"/>
        <v>2745.8271428571425</v>
      </c>
      <c r="J439" s="4">
        <f t="shared" si="96"/>
        <v>46142.108622448817</v>
      </c>
      <c r="K439">
        <f t="shared" si="97"/>
        <v>1</v>
      </c>
      <c r="L439">
        <f t="shared" si="98"/>
        <v>1</v>
      </c>
      <c r="M439">
        <f t="shared" si="99"/>
        <v>1</v>
      </c>
      <c r="O439" s="4">
        <f t="shared" si="100"/>
        <v>2859.3367999999991</v>
      </c>
      <c r="P439" s="4">
        <f t="shared" si="101"/>
        <v>107791.92116223944</v>
      </c>
      <c r="Q439">
        <f t="shared" si="102"/>
        <v>1</v>
      </c>
      <c r="R439">
        <f t="shared" si="103"/>
        <v>1</v>
      </c>
      <c r="S439">
        <f t="shared" si="104"/>
        <v>1</v>
      </c>
    </row>
    <row r="440" spans="1:19" x14ac:dyDescent="0.25">
      <c r="A440" s="1">
        <v>40821</v>
      </c>
      <c r="B440" s="2">
        <v>2528.71</v>
      </c>
      <c r="C440" s="4">
        <f t="shared" si="90"/>
        <v>2682.5350000000003</v>
      </c>
      <c r="D440" s="4">
        <f t="shared" si="91"/>
        <v>23662.130625000085</v>
      </c>
      <c r="E440">
        <f t="shared" si="92"/>
        <v>1</v>
      </c>
      <c r="F440">
        <f t="shared" si="93"/>
        <v>0</v>
      </c>
      <c r="G440">
        <f t="shared" si="94"/>
        <v>0</v>
      </c>
      <c r="I440" s="4">
        <f t="shared" si="95"/>
        <v>2734.2961904761896</v>
      </c>
      <c r="J440" s="4">
        <f t="shared" si="96"/>
        <v>42265.681714512102</v>
      </c>
      <c r="K440">
        <f t="shared" si="97"/>
        <v>1</v>
      </c>
      <c r="L440">
        <f t="shared" si="98"/>
        <v>1</v>
      </c>
      <c r="M440">
        <f t="shared" si="99"/>
        <v>1</v>
      </c>
      <c r="O440" s="4">
        <f t="shared" si="100"/>
        <v>2846.2981999999988</v>
      </c>
      <c r="P440" s="4">
        <f t="shared" si="101"/>
        <v>100862.26477923922</v>
      </c>
      <c r="Q440">
        <f t="shared" si="102"/>
        <v>1</v>
      </c>
      <c r="R440">
        <f t="shared" si="103"/>
        <v>1</v>
      </c>
      <c r="S440">
        <f t="shared" si="104"/>
        <v>1</v>
      </c>
    </row>
    <row r="441" spans="1:19" x14ac:dyDescent="0.25">
      <c r="A441" s="1">
        <v>40822</v>
      </c>
      <c r="B441" s="2">
        <v>2603.12</v>
      </c>
      <c r="C441" s="4">
        <f t="shared" si="90"/>
        <v>2656.2269999999999</v>
      </c>
      <c r="D441" s="4">
        <f t="shared" si="91"/>
        <v>2820.353448999997</v>
      </c>
      <c r="E441">
        <f t="shared" si="92"/>
        <v>1</v>
      </c>
      <c r="F441">
        <f t="shared" si="93"/>
        <v>1</v>
      </c>
      <c r="G441">
        <f t="shared" si="94"/>
        <v>1</v>
      </c>
      <c r="I441" s="4">
        <f t="shared" si="95"/>
        <v>2722.5638095238091</v>
      </c>
      <c r="J441" s="4">
        <f t="shared" si="96"/>
        <v>14266.823633560025</v>
      </c>
      <c r="K441">
        <f t="shared" si="97"/>
        <v>1</v>
      </c>
      <c r="L441">
        <f t="shared" si="98"/>
        <v>0</v>
      </c>
      <c r="M441">
        <f t="shared" si="99"/>
        <v>0</v>
      </c>
      <c r="O441" s="4">
        <f t="shared" si="100"/>
        <v>2833.4413999999983</v>
      </c>
      <c r="P441" s="4">
        <f t="shared" si="101"/>
        <v>53047.947297959283</v>
      </c>
      <c r="Q441">
        <f t="shared" si="102"/>
        <v>1</v>
      </c>
      <c r="R441">
        <f t="shared" si="103"/>
        <v>0</v>
      </c>
      <c r="S441">
        <f t="shared" si="104"/>
        <v>0</v>
      </c>
    </row>
    <row r="442" spans="1:19" x14ac:dyDescent="0.25">
      <c r="A442" s="1">
        <v>40823</v>
      </c>
      <c r="B442" s="2">
        <v>2640.3</v>
      </c>
      <c r="C442" s="4">
        <f t="shared" si="90"/>
        <v>2644.7730000000001</v>
      </c>
      <c r="D442" s="4">
        <f t="shared" si="91"/>
        <v>20.00772899999961</v>
      </c>
      <c r="E442">
        <f t="shared" si="92"/>
        <v>1</v>
      </c>
      <c r="F442">
        <f t="shared" si="93"/>
        <v>1</v>
      </c>
      <c r="G442">
        <f t="shared" si="94"/>
        <v>1</v>
      </c>
      <c r="I442" s="4">
        <f t="shared" si="95"/>
        <v>2711.6585714285707</v>
      </c>
      <c r="J442" s="4">
        <f t="shared" si="96"/>
        <v>5092.0457163263964</v>
      </c>
      <c r="K442">
        <f t="shared" si="97"/>
        <v>1</v>
      </c>
      <c r="L442">
        <f t="shared" si="98"/>
        <v>0</v>
      </c>
      <c r="M442">
        <f t="shared" si="99"/>
        <v>0</v>
      </c>
      <c r="O442" s="4">
        <f t="shared" si="100"/>
        <v>2821.7723999999989</v>
      </c>
      <c r="P442" s="4">
        <f t="shared" si="101"/>
        <v>32932.231961759542</v>
      </c>
      <c r="Q442">
        <f t="shared" si="102"/>
        <v>1</v>
      </c>
      <c r="R442">
        <f t="shared" si="103"/>
        <v>0</v>
      </c>
      <c r="S442">
        <f t="shared" si="104"/>
        <v>0</v>
      </c>
    </row>
    <row r="443" spans="1:19" x14ac:dyDescent="0.25">
      <c r="A443" s="1">
        <v>40826</v>
      </c>
      <c r="B443" s="2">
        <v>2668.3</v>
      </c>
      <c r="C443" s="4">
        <f t="shared" si="90"/>
        <v>2638.9229999999998</v>
      </c>
      <c r="D443" s="4">
        <f t="shared" si="91"/>
        <v>863.00812900002393</v>
      </c>
      <c r="E443">
        <f t="shared" si="92"/>
        <v>0</v>
      </c>
      <c r="F443">
        <f t="shared" si="93"/>
        <v>1</v>
      </c>
      <c r="G443">
        <f t="shared" si="94"/>
        <v>0</v>
      </c>
      <c r="I443" s="4">
        <f t="shared" si="95"/>
        <v>2701.3442857142854</v>
      </c>
      <c r="J443" s="4">
        <f t="shared" si="96"/>
        <v>1091.9248183673164</v>
      </c>
      <c r="K443">
        <f t="shared" si="97"/>
        <v>1</v>
      </c>
      <c r="L443">
        <f t="shared" si="98"/>
        <v>0</v>
      </c>
      <c r="M443">
        <f t="shared" si="99"/>
        <v>0</v>
      </c>
      <c r="O443" s="4">
        <f t="shared" si="100"/>
        <v>2810.7075999999988</v>
      </c>
      <c r="P443" s="4">
        <f t="shared" si="101"/>
        <v>20279.924537759613</v>
      </c>
      <c r="Q443">
        <f t="shared" si="102"/>
        <v>1</v>
      </c>
      <c r="R443">
        <f t="shared" si="103"/>
        <v>0</v>
      </c>
      <c r="S443">
        <f t="shared" si="104"/>
        <v>0</v>
      </c>
    </row>
    <row r="444" spans="1:19" x14ac:dyDescent="0.25">
      <c r="A444" s="1">
        <v>40827</v>
      </c>
      <c r="B444" s="2">
        <v>2693.05</v>
      </c>
      <c r="C444" s="4">
        <f t="shared" si="90"/>
        <v>2640.3219999999997</v>
      </c>
      <c r="D444" s="4">
        <f t="shared" si="91"/>
        <v>2780.2419840000548</v>
      </c>
      <c r="E444">
        <f t="shared" si="92"/>
        <v>0</v>
      </c>
      <c r="F444">
        <f t="shared" si="93"/>
        <v>1</v>
      </c>
      <c r="G444">
        <f t="shared" si="94"/>
        <v>0</v>
      </c>
      <c r="I444" s="4">
        <f t="shared" si="95"/>
        <v>2693.8638095238093</v>
      </c>
      <c r="J444" s="4">
        <f t="shared" si="96"/>
        <v>0.66228594104246075</v>
      </c>
      <c r="K444">
        <f t="shared" si="97"/>
        <v>1</v>
      </c>
      <c r="L444">
        <f t="shared" si="98"/>
        <v>0</v>
      </c>
      <c r="M444">
        <f t="shared" si="99"/>
        <v>0</v>
      </c>
      <c r="O444" s="4">
        <f t="shared" si="100"/>
        <v>2800.2765999999992</v>
      </c>
      <c r="P444" s="4">
        <f t="shared" si="101"/>
        <v>11497.543747559797</v>
      </c>
      <c r="Q444">
        <f t="shared" si="102"/>
        <v>1</v>
      </c>
      <c r="R444">
        <f t="shared" si="103"/>
        <v>0</v>
      </c>
      <c r="S444">
        <f t="shared" si="104"/>
        <v>0</v>
      </c>
    </row>
    <row r="445" spans="1:19" x14ac:dyDescent="0.25">
      <c r="A445" s="1">
        <v>40828</v>
      </c>
      <c r="B445" s="2">
        <v>2737.75</v>
      </c>
      <c r="C445" s="4">
        <f t="shared" si="90"/>
        <v>2637.0359999999996</v>
      </c>
      <c r="D445" s="4">
        <f t="shared" si="91"/>
        <v>10143.30979600008</v>
      </c>
      <c r="E445">
        <f t="shared" si="92"/>
        <v>0</v>
      </c>
      <c r="F445">
        <f t="shared" si="93"/>
        <v>1</v>
      </c>
      <c r="G445">
        <f t="shared" si="94"/>
        <v>0</v>
      </c>
      <c r="I445" s="4">
        <f t="shared" si="95"/>
        <v>2691.4576190476191</v>
      </c>
      <c r="J445" s="4">
        <f t="shared" si="96"/>
        <v>2142.9845342403564</v>
      </c>
      <c r="K445">
        <f t="shared" si="97"/>
        <v>0</v>
      </c>
      <c r="L445">
        <f t="shared" si="98"/>
        <v>0</v>
      </c>
      <c r="M445">
        <f t="shared" si="99"/>
        <v>1</v>
      </c>
      <c r="O445" s="4">
        <f t="shared" si="100"/>
        <v>2790.3523999999993</v>
      </c>
      <c r="P445" s="4">
        <f t="shared" si="101"/>
        <v>2767.0124857599271</v>
      </c>
      <c r="Q445">
        <f t="shared" si="102"/>
        <v>1</v>
      </c>
      <c r="R445">
        <f t="shared" si="103"/>
        <v>0</v>
      </c>
      <c r="S445">
        <f t="shared" si="104"/>
        <v>0</v>
      </c>
    </row>
    <row r="446" spans="1:19" x14ac:dyDescent="0.25">
      <c r="A446" s="1">
        <v>40829</v>
      </c>
      <c r="B446" s="2">
        <v>2733.97</v>
      </c>
      <c r="C446" s="4">
        <f t="shared" si="90"/>
        <v>2640.694</v>
      </c>
      <c r="D446" s="4">
        <f t="shared" si="91"/>
        <v>8700.4121759999707</v>
      </c>
      <c r="E446">
        <f t="shared" si="92"/>
        <v>0</v>
      </c>
      <c r="F446">
        <f t="shared" si="93"/>
        <v>0</v>
      </c>
      <c r="G446">
        <f t="shared" si="94"/>
        <v>1</v>
      </c>
      <c r="I446" s="4">
        <f t="shared" si="95"/>
        <v>2691.856666666667</v>
      </c>
      <c r="J446" s="4">
        <f t="shared" si="96"/>
        <v>1773.5328444443974</v>
      </c>
      <c r="K446">
        <f t="shared" si="97"/>
        <v>0</v>
      </c>
      <c r="L446">
        <f t="shared" si="98"/>
        <v>1</v>
      </c>
      <c r="M446">
        <f t="shared" si="99"/>
        <v>0</v>
      </c>
      <c r="O446" s="4">
        <f t="shared" si="100"/>
        <v>2780.8019999999997</v>
      </c>
      <c r="P446" s="4">
        <f t="shared" si="101"/>
        <v>2193.2362239999889</v>
      </c>
      <c r="Q446">
        <f t="shared" si="102"/>
        <v>1</v>
      </c>
      <c r="R446">
        <f t="shared" si="103"/>
        <v>1</v>
      </c>
      <c r="S446">
        <f t="shared" si="104"/>
        <v>1</v>
      </c>
    </row>
    <row r="447" spans="1:19" x14ac:dyDescent="0.25">
      <c r="A447" s="1">
        <v>40830</v>
      </c>
      <c r="B447" s="2">
        <v>2744.17</v>
      </c>
      <c r="C447" s="4">
        <f t="shared" si="90"/>
        <v>2643.2779999999998</v>
      </c>
      <c r="D447" s="4">
        <f t="shared" si="91"/>
        <v>10179.195664000057</v>
      </c>
      <c r="E447">
        <f t="shared" si="92"/>
        <v>0</v>
      </c>
      <c r="F447">
        <f t="shared" si="93"/>
        <v>1</v>
      </c>
      <c r="G447">
        <f t="shared" si="94"/>
        <v>0</v>
      </c>
      <c r="I447" s="4">
        <f t="shared" si="95"/>
        <v>2691.6004761904765</v>
      </c>
      <c r="J447" s="4">
        <f t="shared" si="96"/>
        <v>2763.5548335600706</v>
      </c>
      <c r="K447">
        <f t="shared" si="97"/>
        <v>0</v>
      </c>
      <c r="L447">
        <f t="shared" si="98"/>
        <v>0</v>
      </c>
      <c r="M447">
        <f t="shared" si="99"/>
        <v>1</v>
      </c>
      <c r="O447" s="4">
        <f t="shared" si="100"/>
        <v>2771.9395999999997</v>
      </c>
      <c r="P447" s="4">
        <f t="shared" si="101"/>
        <v>771.15068415997928</v>
      </c>
      <c r="Q447">
        <f t="shared" si="102"/>
        <v>1</v>
      </c>
      <c r="R447">
        <f t="shared" si="103"/>
        <v>0</v>
      </c>
      <c r="S447">
        <f t="shared" si="104"/>
        <v>0</v>
      </c>
    </row>
    <row r="448" spans="1:19" x14ac:dyDescent="0.25">
      <c r="A448" s="1">
        <v>40833</v>
      </c>
      <c r="B448" s="2">
        <v>2778.97</v>
      </c>
      <c r="C448" s="4">
        <f t="shared" si="90"/>
        <v>2650.1790000000001</v>
      </c>
      <c r="D448" s="4">
        <f t="shared" si="91"/>
        <v>16587.121680999928</v>
      </c>
      <c r="E448">
        <f t="shared" si="92"/>
        <v>0</v>
      </c>
      <c r="F448">
        <f t="shared" si="93"/>
        <v>1</v>
      </c>
      <c r="G448">
        <f t="shared" si="94"/>
        <v>0</v>
      </c>
      <c r="I448" s="4">
        <f t="shared" si="95"/>
        <v>2690.563333333334</v>
      </c>
      <c r="J448" s="4">
        <f t="shared" si="96"/>
        <v>7815.7387111109656</v>
      </c>
      <c r="K448">
        <f t="shared" si="97"/>
        <v>0</v>
      </c>
      <c r="L448">
        <f t="shared" si="98"/>
        <v>0</v>
      </c>
      <c r="M448">
        <f t="shared" si="99"/>
        <v>1</v>
      </c>
      <c r="O448" s="4">
        <f t="shared" si="100"/>
        <v>2764.2161999999998</v>
      </c>
      <c r="P448" s="4">
        <f t="shared" si="101"/>
        <v>217.67461443999869</v>
      </c>
      <c r="Q448">
        <f t="shared" si="102"/>
        <v>1</v>
      </c>
      <c r="R448">
        <f t="shared" si="103"/>
        <v>0</v>
      </c>
      <c r="S448">
        <f t="shared" si="104"/>
        <v>0</v>
      </c>
    </row>
    <row r="449" spans="1:19" x14ac:dyDescent="0.25">
      <c r="A449" s="1">
        <v>40834</v>
      </c>
      <c r="B449" s="2">
        <v>2724.69</v>
      </c>
      <c r="C449" s="4">
        <f t="shared" si="90"/>
        <v>2665.9360000000001</v>
      </c>
      <c r="D449" s="4">
        <f t="shared" si="91"/>
        <v>3452.0325159999888</v>
      </c>
      <c r="E449">
        <f t="shared" si="92"/>
        <v>0</v>
      </c>
      <c r="F449">
        <f t="shared" si="93"/>
        <v>0</v>
      </c>
      <c r="G449">
        <f t="shared" si="94"/>
        <v>1</v>
      </c>
      <c r="I449" s="4">
        <f t="shared" si="95"/>
        <v>2690.0838095238105</v>
      </c>
      <c r="J449" s="4">
        <f t="shared" si="96"/>
        <v>1197.5884192743135</v>
      </c>
      <c r="K449">
        <f t="shared" si="97"/>
        <v>0</v>
      </c>
      <c r="L449">
        <f t="shared" si="98"/>
        <v>1</v>
      </c>
      <c r="M449">
        <f t="shared" si="99"/>
        <v>0</v>
      </c>
      <c r="O449" s="4">
        <f t="shared" si="100"/>
        <v>2757.6553999999996</v>
      </c>
      <c r="P449" s="4">
        <f t="shared" si="101"/>
        <v>1086.7175971599729</v>
      </c>
      <c r="Q449">
        <f t="shared" si="102"/>
        <v>0</v>
      </c>
      <c r="R449">
        <f t="shared" si="103"/>
        <v>1</v>
      </c>
      <c r="S449">
        <f t="shared" si="104"/>
        <v>0</v>
      </c>
    </row>
    <row r="450" spans="1:19" x14ac:dyDescent="0.25">
      <c r="A450" s="1">
        <v>40835</v>
      </c>
      <c r="B450" s="2">
        <v>2720.21</v>
      </c>
      <c r="C450" s="4">
        <f t="shared" si="90"/>
        <v>2685.3030000000003</v>
      </c>
      <c r="D450" s="4">
        <f t="shared" si="91"/>
        <v>1218.498648999979</v>
      </c>
      <c r="E450">
        <f t="shared" si="92"/>
        <v>0</v>
      </c>
      <c r="F450">
        <f t="shared" si="93"/>
        <v>0</v>
      </c>
      <c r="G450">
        <f t="shared" si="94"/>
        <v>1</v>
      </c>
      <c r="I450" s="4">
        <f t="shared" si="95"/>
        <v>2688.5342857142864</v>
      </c>
      <c r="J450" s="4">
        <f t="shared" si="96"/>
        <v>1003.3508755101631</v>
      </c>
      <c r="K450">
        <f t="shared" si="97"/>
        <v>0</v>
      </c>
      <c r="L450">
        <f t="shared" si="98"/>
        <v>1</v>
      </c>
      <c r="M450">
        <f t="shared" si="99"/>
        <v>0</v>
      </c>
      <c r="O450" s="4">
        <f t="shared" si="100"/>
        <v>2752.2536</v>
      </c>
      <c r="P450" s="4">
        <f t="shared" si="101"/>
        <v>1026.7923009599981</v>
      </c>
      <c r="Q450">
        <f t="shared" si="102"/>
        <v>1</v>
      </c>
      <c r="R450">
        <f t="shared" si="103"/>
        <v>1</v>
      </c>
      <c r="S450">
        <f t="shared" si="104"/>
        <v>1</v>
      </c>
    </row>
    <row r="451" spans="1:19" x14ac:dyDescent="0.25">
      <c r="A451" s="1">
        <v>40836</v>
      </c>
      <c r="B451" s="2">
        <v>2694.01</v>
      </c>
      <c r="C451" s="4">
        <f t="shared" si="90"/>
        <v>2704.453</v>
      </c>
      <c r="D451" s="4">
        <f t="shared" si="91"/>
        <v>109.05624899999491</v>
      </c>
      <c r="E451">
        <f t="shared" si="92"/>
        <v>0</v>
      </c>
      <c r="F451">
        <f t="shared" si="93"/>
        <v>0</v>
      </c>
      <c r="G451">
        <f t="shared" si="94"/>
        <v>1</v>
      </c>
      <c r="I451" s="4">
        <f t="shared" si="95"/>
        <v>2685.6471428571435</v>
      </c>
      <c r="J451" s="4">
        <f t="shared" si="96"/>
        <v>69.937379591829043</v>
      </c>
      <c r="K451">
        <f t="shared" si="97"/>
        <v>0</v>
      </c>
      <c r="L451">
        <f t="shared" si="98"/>
        <v>1</v>
      </c>
      <c r="M451">
        <f t="shared" si="99"/>
        <v>0</v>
      </c>
      <c r="O451" s="4">
        <f t="shared" si="100"/>
        <v>2748.9777999999997</v>
      </c>
      <c r="P451" s="4">
        <f t="shared" si="101"/>
        <v>3021.4590368399386</v>
      </c>
      <c r="Q451">
        <f t="shared" si="102"/>
        <v>1</v>
      </c>
      <c r="R451">
        <f t="shared" si="103"/>
        <v>1</v>
      </c>
      <c r="S451">
        <f t="shared" si="104"/>
        <v>1</v>
      </c>
    </row>
    <row r="452" spans="1:19" x14ac:dyDescent="0.25">
      <c r="A452" s="1">
        <v>40837</v>
      </c>
      <c r="B452" s="2">
        <v>2712.41</v>
      </c>
      <c r="C452" s="4">
        <f t="shared" si="90"/>
        <v>2713.5419999999999</v>
      </c>
      <c r="D452" s="4">
        <f t="shared" si="91"/>
        <v>1.28142400000014</v>
      </c>
      <c r="E452">
        <f t="shared" si="92"/>
        <v>1</v>
      </c>
      <c r="F452">
        <f t="shared" si="93"/>
        <v>1</v>
      </c>
      <c r="G452">
        <f t="shared" si="94"/>
        <v>1</v>
      </c>
      <c r="I452" s="4">
        <f t="shared" si="95"/>
        <v>2680.9909523809524</v>
      </c>
      <c r="J452" s="4">
        <f t="shared" si="96"/>
        <v>987.15655328797015</v>
      </c>
      <c r="K452">
        <f t="shared" si="97"/>
        <v>0</v>
      </c>
      <c r="L452">
        <f t="shared" si="98"/>
        <v>0</v>
      </c>
      <c r="M452">
        <f t="shared" si="99"/>
        <v>1</v>
      </c>
      <c r="O452" s="4">
        <f t="shared" si="100"/>
        <v>2746.4362000000001</v>
      </c>
      <c r="P452" s="4">
        <f t="shared" si="101"/>
        <v>1157.7822864400166</v>
      </c>
      <c r="Q452">
        <f t="shared" si="102"/>
        <v>1</v>
      </c>
      <c r="R452">
        <f t="shared" si="103"/>
        <v>0</v>
      </c>
      <c r="S452">
        <f t="shared" si="104"/>
        <v>0</v>
      </c>
    </row>
    <row r="453" spans="1:19" x14ac:dyDescent="0.25">
      <c r="A453" s="1">
        <v>40840</v>
      </c>
      <c r="B453" s="2">
        <v>2760.95</v>
      </c>
      <c r="C453" s="4">
        <f t="shared" si="90"/>
        <v>2720.7529999999997</v>
      </c>
      <c r="D453" s="4">
        <f t="shared" si="91"/>
        <v>1615.7988090000094</v>
      </c>
      <c r="E453">
        <f t="shared" si="92"/>
        <v>1</v>
      </c>
      <c r="F453">
        <f t="shared" si="93"/>
        <v>1</v>
      </c>
      <c r="G453">
        <f t="shared" si="94"/>
        <v>1</v>
      </c>
      <c r="I453" s="4">
        <f t="shared" si="95"/>
        <v>2680.7409523809524</v>
      </c>
      <c r="J453" s="4">
        <f t="shared" si="96"/>
        <v>6433.4913199546127</v>
      </c>
      <c r="K453">
        <f t="shared" si="97"/>
        <v>0</v>
      </c>
      <c r="L453">
        <f t="shared" si="98"/>
        <v>0</v>
      </c>
      <c r="M453">
        <f t="shared" si="99"/>
        <v>1</v>
      </c>
      <c r="O453" s="4">
        <f t="shared" si="100"/>
        <v>2744.7600000000007</v>
      </c>
      <c r="P453" s="4">
        <f t="shared" si="101"/>
        <v>262.11609999997233</v>
      </c>
      <c r="Q453">
        <f t="shared" si="102"/>
        <v>1</v>
      </c>
      <c r="R453">
        <f t="shared" si="103"/>
        <v>0</v>
      </c>
      <c r="S453">
        <f t="shared" si="104"/>
        <v>0</v>
      </c>
    </row>
    <row r="454" spans="1:19" x14ac:dyDescent="0.25">
      <c r="A454" s="1">
        <v>40841</v>
      </c>
      <c r="B454" s="2">
        <v>2769.94</v>
      </c>
      <c r="C454" s="4">
        <f t="shared" si="90"/>
        <v>2730.018</v>
      </c>
      <c r="D454" s="4">
        <f t="shared" si="91"/>
        <v>1593.7660840000021</v>
      </c>
      <c r="E454">
        <f t="shared" si="92"/>
        <v>0</v>
      </c>
      <c r="F454">
        <f t="shared" si="93"/>
        <v>1</v>
      </c>
      <c r="G454">
        <f t="shared" si="94"/>
        <v>0</v>
      </c>
      <c r="I454" s="4">
        <f t="shared" si="95"/>
        <v>2683.7004761904759</v>
      </c>
      <c r="J454" s="4">
        <f t="shared" si="96"/>
        <v>7437.2554668934818</v>
      </c>
      <c r="K454">
        <f t="shared" si="97"/>
        <v>0</v>
      </c>
      <c r="L454">
        <f t="shared" si="98"/>
        <v>0</v>
      </c>
      <c r="M454">
        <f t="shared" si="99"/>
        <v>1</v>
      </c>
      <c r="O454" s="4">
        <f t="shared" si="100"/>
        <v>2742.9672000000005</v>
      </c>
      <c r="P454" s="4">
        <f t="shared" si="101"/>
        <v>727.53193983997585</v>
      </c>
      <c r="Q454">
        <f t="shared" si="102"/>
        <v>0</v>
      </c>
      <c r="R454">
        <f t="shared" si="103"/>
        <v>0</v>
      </c>
      <c r="S454">
        <f t="shared" si="104"/>
        <v>1</v>
      </c>
    </row>
    <row r="455" spans="1:19" x14ac:dyDescent="0.25">
      <c r="A455" s="1">
        <v>40843</v>
      </c>
      <c r="B455" s="2">
        <v>2847.57</v>
      </c>
      <c r="C455" s="4">
        <f t="shared" si="90"/>
        <v>2737.7069999999994</v>
      </c>
      <c r="D455" s="4">
        <f t="shared" si="91"/>
        <v>12069.878769000163</v>
      </c>
      <c r="E455">
        <f t="shared" si="92"/>
        <v>0</v>
      </c>
      <c r="F455">
        <f t="shared" si="93"/>
        <v>1</v>
      </c>
      <c r="G455">
        <f t="shared" si="94"/>
        <v>0</v>
      </c>
      <c r="I455" s="4">
        <f t="shared" si="95"/>
        <v>2689.2066666666665</v>
      </c>
      <c r="J455" s="4">
        <f t="shared" si="96"/>
        <v>25078.945344444557</v>
      </c>
      <c r="K455">
        <f t="shared" si="97"/>
        <v>0</v>
      </c>
      <c r="L455">
        <f t="shared" si="98"/>
        <v>0</v>
      </c>
      <c r="M455">
        <f t="shared" si="99"/>
        <v>1</v>
      </c>
      <c r="O455" s="4">
        <f t="shared" si="100"/>
        <v>2740.8780000000006</v>
      </c>
      <c r="P455" s="4">
        <f t="shared" si="101"/>
        <v>11383.182863999904</v>
      </c>
      <c r="Q455">
        <f t="shared" si="102"/>
        <v>0</v>
      </c>
      <c r="R455">
        <f t="shared" si="103"/>
        <v>0</v>
      </c>
      <c r="S455">
        <f t="shared" si="104"/>
        <v>1</v>
      </c>
    </row>
    <row r="456" spans="1:19" x14ac:dyDescent="0.25">
      <c r="A456" s="1">
        <v>40844</v>
      </c>
      <c r="B456" s="2">
        <v>2905.72</v>
      </c>
      <c r="C456" s="4">
        <f t="shared" si="90"/>
        <v>2748.6889999999994</v>
      </c>
      <c r="D456" s="4">
        <f t="shared" si="91"/>
        <v>24658.734961000126</v>
      </c>
      <c r="E456">
        <f t="shared" si="92"/>
        <v>0</v>
      </c>
      <c r="F456">
        <f t="shared" si="93"/>
        <v>1</v>
      </c>
      <c r="G456">
        <f t="shared" si="94"/>
        <v>0</v>
      </c>
      <c r="I456" s="4">
        <f t="shared" si="95"/>
        <v>2695.0000000000005</v>
      </c>
      <c r="J456" s="4">
        <f t="shared" si="96"/>
        <v>44402.918399999726</v>
      </c>
      <c r="K456">
        <f t="shared" si="97"/>
        <v>0</v>
      </c>
      <c r="L456">
        <f t="shared" si="98"/>
        <v>0</v>
      </c>
      <c r="M456">
        <f t="shared" si="99"/>
        <v>1</v>
      </c>
      <c r="O456" s="4">
        <f t="shared" si="100"/>
        <v>2741.1748000000002</v>
      </c>
      <c r="P456" s="4">
        <f t="shared" si="101"/>
        <v>27075.122843039859</v>
      </c>
      <c r="Q456">
        <f t="shared" si="102"/>
        <v>0</v>
      </c>
      <c r="R456">
        <f t="shared" si="103"/>
        <v>0</v>
      </c>
      <c r="S456">
        <f t="shared" si="104"/>
        <v>1</v>
      </c>
    </row>
    <row r="457" spans="1:19" x14ac:dyDescent="0.25">
      <c r="A457" s="1">
        <v>40847</v>
      </c>
      <c r="B457" s="2">
        <v>2855.77</v>
      </c>
      <c r="C457" s="4">
        <f t="shared" si="90"/>
        <v>2765.864</v>
      </c>
      <c r="D457" s="4">
        <f t="shared" si="91"/>
        <v>8083.0888359999908</v>
      </c>
      <c r="E457">
        <f t="shared" si="92"/>
        <v>0</v>
      </c>
      <c r="F457">
        <f t="shared" si="93"/>
        <v>0</v>
      </c>
      <c r="G457">
        <f t="shared" si="94"/>
        <v>1</v>
      </c>
      <c r="I457" s="4">
        <f t="shared" si="95"/>
        <v>2704.7404761904768</v>
      </c>
      <c r="J457" s="4">
        <f t="shared" si="96"/>
        <v>22809.917062131335</v>
      </c>
      <c r="K457">
        <f t="shared" si="97"/>
        <v>0</v>
      </c>
      <c r="L457">
        <f t="shared" si="98"/>
        <v>1</v>
      </c>
      <c r="M457">
        <f t="shared" si="99"/>
        <v>0</v>
      </c>
      <c r="O457" s="4">
        <f t="shared" si="100"/>
        <v>2742.7186000000006</v>
      </c>
      <c r="P457" s="4">
        <f t="shared" si="101"/>
        <v>12780.619041959859</v>
      </c>
      <c r="Q457">
        <f t="shared" si="102"/>
        <v>0</v>
      </c>
      <c r="R457">
        <f t="shared" si="103"/>
        <v>1</v>
      </c>
      <c r="S457">
        <f t="shared" si="104"/>
        <v>0</v>
      </c>
    </row>
    <row r="458" spans="1:19" x14ac:dyDescent="0.25">
      <c r="A458" s="1">
        <v>40848</v>
      </c>
      <c r="B458" s="2">
        <v>2789.35</v>
      </c>
      <c r="C458" s="4">
        <f t="shared" si="90"/>
        <v>2777.0239999999999</v>
      </c>
      <c r="D458" s="4">
        <f t="shared" si="91"/>
        <v>151.93027600000053</v>
      </c>
      <c r="E458">
        <f t="shared" si="92"/>
        <v>0</v>
      </c>
      <c r="F458">
        <f t="shared" si="93"/>
        <v>0</v>
      </c>
      <c r="G458">
        <f t="shared" si="94"/>
        <v>1</v>
      </c>
      <c r="I458" s="4">
        <f t="shared" si="95"/>
        <v>2711.7709523809526</v>
      </c>
      <c r="J458" s="4">
        <f t="shared" si="96"/>
        <v>6018.5086294784069</v>
      </c>
      <c r="K458">
        <f t="shared" si="97"/>
        <v>0</v>
      </c>
      <c r="L458">
        <f t="shared" si="98"/>
        <v>1</v>
      </c>
      <c r="M458">
        <f t="shared" si="99"/>
        <v>0</v>
      </c>
      <c r="O458" s="4">
        <f t="shared" si="100"/>
        <v>2743.3348000000005</v>
      </c>
      <c r="P458" s="4">
        <f t="shared" si="101"/>
        <v>2117.3986310399418</v>
      </c>
      <c r="Q458">
        <f t="shared" si="102"/>
        <v>0</v>
      </c>
      <c r="R458">
        <f t="shared" si="103"/>
        <v>1</v>
      </c>
      <c r="S458">
        <f t="shared" si="104"/>
        <v>0</v>
      </c>
    </row>
    <row r="459" spans="1:19" x14ac:dyDescent="0.25">
      <c r="A459" s="1">
        <v>40849</v>
      </c>
      <c r="B459" s="2">
        <v>2834.75</v>
      </c>
      <c r="C459" s="4">
        <f t="shared" si="90"/>
        <v>2778.0620000000004</v>
      </c>
      <c r="D459" s="4">
        <f t="shared" si="91"/>
        <v>3213.52934399996</v>
      </c>
      <c r="E459">
        <f t="shared" si="92"/>
        <v>0</v>
      </c>
      <c r="F459">
        <f t="shared" si="93"/>
        <v>1</v>
      </c>
      <c r="G459">
        <f t="shared" si="94"/>
        <v>0</v>
      </c>
      <c r="I459" s="4">
        <f t="shared" si="95"/>
        <v>2717.2085714285713</v>
      </c>
      <c r="J459" s="4">
        <f t="shared" si="96"/>
        <v>13815.987430612275</v>
      </c>
      <c r="K459">
        <f t="shared" si="97"/>
        <v>0</v>
      </c>
      <c r="L459">
        <f t="shared" si="98"/>
        <v>0</v>
      </c>
      <c r="M459">
        <f t="shared" si="99"/>
        <v>1</v>
      </c>
      <c r="O459" s="4">
        <f t="shared" si="100"/>
        <v>2744.4492000000005</v>
      </c>
      <c r="P459" s="4">
        <f t="shared" si="101"/>
        <v>8154.2344806399142</v>
      </c>
      <c r="Q459">
        <f t="shared" si="102"/>
        <v>0</v>
      </c>
      <c r="R459">
        <f t="shared" si="103"/>
        <v>0</v>
      </c>
      <c r="S459">
        <f t="shared" si="104"/>
        <v>1</v>
      </c>
    </row>
    <row r="460" spans="1:19" x14ac:dyDescent="0.25">
      <c r="A460" s="1">
        <v>40850</v>
      </c>
      <c r="B460" s="2">
        <v>2810.04</v>
      </c>
      <c r="C460" s="4">
        <f t="shared" si="90"/>
        <v>2789.0680000000002</v>
      </c>
      <c r="D460" s="4">
        <f t="shared" si="91"/>
        <v>439.82478399998962</v>
      </c>
      <c r="E460">
        <f t="shared" si="92"/>
        <v>0</v>
      </c>
      <c r="F460">
        <f t="shared" si="93"/>
        <v>0</v>
      </c>
      <c r="G460">
        <f t="shared" si="94"/>
        <v>1</v>
      </c>
      <c r="I460" s="4">
        <f t="shared" si="95"/>
        <v>2727.3680952380946</v>
      </c>
      <c r="J460" s="4">
        <f t="shared" si="96"/>
        <v>6834.6438369615489</v>
      </c>
      <c r="K460">
        <f t="shared" si="97"/>
        <v>0</v>
      </c>
      <c r="L460">
        <f t="shared" si="98"/>
        <v>1</v>
      </c>
      <c r="M460">
        <f t="shared" si="99"/>
        <v>0</v>
      </c>
      <c r="O460" s="4">
        <f t="shared" si="100"/>
        <v>2746.5080000000012</v>
      </c>
      <c r="P460" s="4">
        <f t="shared" si="101"/>
        <v>4036.3150239998463</v>
      </c>
      <c r="Q460">
        <f t="shared" si="102"/>
        <v>0</v>
      </c>
      <c r="R460">
        <f t="shared" si="103"/>
        <v>1</v>
      </c>
      <c r="S460">
        <f t="shared" si="104"/>
        <v>0</v>
      </c>
    </row>
    <row r="461" spans="1:19" x14ac:dyDescent="0.25">
      <c r="A461" s="1">
        <v>40851</v>
      </c>
      <c r="B461" s="2">
        <v>2848.24</v>
      </c>
      <c r="C461" s="4">
        <f t="shared" ref="C461:C524" si="105">SUM(B451:B460)/10</f>
        <v>2798.0509999999999</v>
      </c>
      <c r="D461" s="4">
        <f t="shared" ref="D461:D524" si="106">($B461-C461)^2</f>
        <v>2518.9357209999848</v>
      </c>
      <c r="E461">
        <f t="shared" ref="E461:E524" si="107">IF($B460&gt;C461,0,1)</f>
        <v>0</v>
      </c>
      <c r="F461">
        <f t="shared" ref="F461:F524" si="108">IF($B461&gt;$B460,1,0)</f>
        <v>1</v>
      </c>
      <c r="G461">
        <f t="shared" ref="G461:G524" si="109">IF(E461=F461,1,0)</f>
        <v>0</v>
      </c>
      <c r="I461" s="4">
        <f t="shared" si="95"/>
        <v>2740.6547619047619</v>
      </c>
      <c r="J461" s="4">
        <f t="shared" si="96"/>
        <v>11574.583456009019</v>
      </c>
      <c r="K461">
        <f t="shared" si="97"/>
        <v>0</v>
      </c>
      <c r="L461">
        <f t="shared" si="98"/>
        <v>0</v>
      </c>
      <c r="M461">
        <f t="shared" si="99"/>
        <v>1</v>
      </c>
      <c r="O461" s="4">
        <f t="shared" si="100"/>
        <v>2747.4058000000009</v>
      </c>
      <c r="P461" s="4">
        <f t="shared" si="101"/>
        <v>10167.535889639772</v>
      </c>
      <c r="Q461">
        <f t="shared" si="102"/>
        <v>0</v>
      </c>
      <c r="R461">
        <f t="shared" si="103"/>
        <v>0</v>
      </c>
      <c r="S461">
        <f t="shared" si="104"/>
        <v>1</v>
      </c>
    </row>
    <row r="462" spans="1:19" x14ac:dyDescent="0.25">
      <c r="A462" s="1">
        <v>40855</v>
      </c>
      <c r="B462" s="2">
        <v>2866.52</v>
      </c>
      <c r="C462" s="4">
        <f t="shared" si="105"/>
        <v>2813.4739999999997</v>
      </c>
      <c r="D462" s="4">
        <f t="shared" si="106"/>
        <v>2813.8781160000294</v>
      </c>
      <c r="E462">
        <f t="shared" si="107"/>
        <v>0</v>
      </c>
      <c r="F462">
        <f t="shared" si="108"/>
        <v>1</v>
      </c>
      <c r="G462">
        <f t="shared" si="109"/>
        <v>0</v>
      </c>
      <c r="I462" s="4">
        <f t="shared" si="95"/>
        <v>2755.870476190476</v>
      </c>
      <c r="J462" s="4">
        <f t="shared" si="96"/>
        <v>12243.317119274418</v>
      </c>
      <c r="K462">
        <f t="shared" si="97"/>
        <v>0</v>
      </c>
      <c r="L462">
        <f t="shared" si="98"/>
        <v>0</v>
      </c>
      <c r="M462">
        <f t="shared" si="99"/>
        <v>1</v>
      </c>
      <c r="O462" s="4">
        <f t="shared" si="100"/>
        <v>2749.934400000001</v>
      </c>
      <c r="P462" s="4">
        <f t="shared" si="101"/>
        <v>13592.202127359762</v>
      </c>
      <c r="Q462">
        <f t="shared" si="102"/>
        <v>0</v>
      </c>
      <c r="R462">
        <f t="shared" si="103"/>
        <v>0</v>
      </c>
      <c r="S462">
        <f t="shared" si="104"/>
        <v>1</v>
      </c>
    </row>
    <row r="463" spans="1:19" x14ac:dyDescent="0.25">
      <c r="A463" s="1">
        <v>40856</v>
      </c>
      <c r="B463" s="2">
        <v>2858.66</v>
      </c>
      <c r="C463" s="4">
        <f t="shared" si="105"/>
        <v>2828.8850000000002</v>
      </c>
      <c r="D463" s="4">
        <f t="shared" si="106"/>
        <v>886.55062499997837</v>
      </c>
      <c r="E463">
        <f t="shared" si="107"/>
        <v>0</v>
      </c>
      <c r="F463">
        <f t="shared" si="108"/>
        <v>0</v>
      </c>
      <c r="G463">
        <f t="shared" si="109"/>
        <v>1</v>
      </c>
      <c r="I463" s="4">
        <f t="shared" si="95"/>
        <v>2768.413333333333</v>
      </c>
      <c r="J463" s="4">
        <f t="shared" si="96"/>
        <v>8144.4608444444857</v>
      </c>
      <c r="K463">
        <f t="shared" si="97"/>
        <v>0</v>
      </c>
      <c r="L463">
        <f t="shared" si="98"/>
        <v>1</v>
      </c>
      <c r="M463">
        <f t="shared" si="99"/>
        <v>0</v>
      </c>
      <c r="O463" s="4">
        <f t="shared" si="100"/>
        <v>2751.9500000000007</v>
      </c>
      <c r="P463" s="4">
        <f t="shared" si="101"/>
        <v>11387.024099999813</v>
      </c>
      <c r="Q463">
        <f t="shared" si="102"/>
        <v>0</v>
      </c>
      <c r="R463">
        <f t="shared" si="103"/>
        <v>1</v>
      </c>
      <c r="S463">
        <f t="shared" si="104"/>
        <v>0</v>
      </c>
    </row>
    <row r="464" spans="1:19" x14ac:dyDescent="0.25">
      <c r="A464" s="1">
        <v>40857</v>
      </c>
      <c r="B464" s="2">
        <v>2786.9</v>
      </c>
      <c r="C464" s="4">
        <f t="shared" si="105"/>
        <v>2838.6559999999999</v>
      </c>
      <c r="D464" s="4">
        <f t="shared" si="106"/>
        <v>2678.6835359999855</v>
      </c>
      <c r="E464">
        <f t="shared" si="107"/>
        <v>0</v>
      </c>
      <c r="F464">
        <f t="shared" si="108"/>
        <v>0</v>
      </c>
      <c r="G464">
        <f t="shared" si="109"/>
        <v>1</v>
      </c>
      <c r="I464" s="4">
        <f t="shared" si="95"/>
        <v>2778.8114285714282</v>
      </c>
      <c r="J464" s="4">
        <f t="shared" si="96"/>
        <v>65.424987755109143</v>
      </c>
      <c r="K464">
        <f t="shared" si="97"/>
        <v>0</v>
      </c>
      <c r="L464">
        <f t="shared" si="98"/>
        <v>1</v>
      </c>
      <c r="M464">
        <f t="shared" si="99"/>
        <v>0</v>
      </c>
      <c r="O464" s="4">
        <f t="shared" si="100"/>
        <v>2754.1596000000004</v>
      </c>
      <c r="P464" s="4">
        <f t="shared" si="101"/>
        <v>1071.933792159979</v>
      </c>
      <c r="Q464">
        <f t="shared" si="102"/>
        <v>0</v>
      </c>
      <c r="R464">
        <f t="shared" si="103"/>
        <v>1</v>
      </c>
      <c r="S464">
        <f t="shared" si="104"/>
        <v>0</v>
      </c>
    </row>
    <row r="465" spans="1:19" x14ac:dyDescent="0.25">
      <c r="A465" s="1">
        <v>40858</v>
      </c>
      <c r="B465" s="2">
        <v>2790.94</v>
      </c>
      <c r="C465" s="4">
        <f t="shared" si="105"/>
        <v>2840.3520000000003</v>
      </c>
      <c r="D465" s="4">
        <f t="shared" si="106"/>
        <v>2441.5457440000259</v>
      </c>
      <c r="E465">
        <f t="shared" si="107"/>
        <v>1</v>
      </c>
      <c r="F465">
        <f t="shared" si="108"/>
        <v>1</v>
      </c>
      <c r="G465">
        <f t="shared" si="109"/>
        <v>1</v>
      </c>
      <c r="I465" s="4">
        <f t="shared" si="95"/>
        <v>2784.4590476190474</v>
      </c>
      <c r="J465" s="4">
        <f t="shared" si="96"/>
        <v>42.002743764175925</v>
      </c>
      <c r="K465">
        <f t="shared" si="97"/>
        <v>0</v>
      </c>
      <c r="L465">
        <f t="shared" si="98"/>
        <v>0</v>
      </c>
      <c r="M465">
        <f t="shared" si="99"/>
        <v>1</v>
      </c>
      <c r="O465" s="4">
        <f t="shared" si="100"/>
        <v>2754.0598000000005</v>
      </c>
      <c r="P465" s="4">
        <f t="shared" si="101"/>
        <v>1360.1491520399709</v>
      </c>
      <c r="Q465">
        <f t="shared" si="102"/>
        <v>0</v>
      </c>
      <c r="R465">
        <f t="shared" si="103"/>
        <v>0</v>
      </c>
      <c r="S465">
        <f t="shared" si="104"/>
        <v>1</v>
      </c>
    </row>
    <row r="466" spans="1:19" x14ac:dyDescent="0.25">
      <c r="A466" s="1">
        <v>40861</v>
      </c>
      <c r="B466" s="2">
        <v>2830.33</v>
      </c>
      <c r="C466" s="4">
        <f t="shared" si="105"/>
        <v>2834.6890000000003</v>
      </c>
      <c r="D466" s="4">
        <f t="shared" si="106"/>
        <v>19.0008810000033</v>
      </c>
      <c r="E466">
        <f t="shared" si="107"/>
        <v>1</v>
      </c>
      <c r="F466">
        <f t="shared" si="108"/>
        <v>1</v>
      </c>
      <c r="G466">
        <f t="shared" si="109"/>
        <v>1</v>
      </c>
      <c r="I466" s="4">
        <f t="shared" si="95"/>
        <v>2789.120476190476</v>
      </c>
      <c r="J466" s="4">
        <f t="shared" si="96"/>
        <v>1698.2248526077208</v>
      </c>
      <c r="K466">
        <f t="shared" si="97"/>
        <v>0</v>
      </c>
      <c r="L466">
        <f t="shared" si="98"/>
        <v>0</v>
      </c>
      <c r="M466">
        <f t="shared" si="99"/>
        <v>1</v>
      </c>
      <c r="O466" s="4">
        <f t="shared" si="100"/>
        <v>2752.1734000000001</v>
      </c>
      <c r="P466" s="4">
        <f t="shared" si="101"/>
        <v>6108.4541235599681</v>
      </c>
      <c r="Q466">
        <f t="shared" si="102"/>
        <v>0</v>
      </c>
      <c r="R466">
        <f t="shared" si="103"/>
        <v>0</v>
      </c>
      <c r="S466">
        <f t="shared" si="104"/>
        <v>1</v>
      </c>
    </row>
    <row r="467" spans="1:19" x14ac:dyDescent="0.25">
      <c r="A467" s="1">
        <v>40862</v>
      </c>
      <c r="B467" s="2">
        <v>2811.58</v>
      </c>
      <c r="C467" s="4">
        <f t="shared" si="105"/>
        <v>2827.15</v>
      </c>
      <c r="D467" s="4">
        <f t="shared" si="106"/>
        <v>242.4249000000051</v>
      </c>
      <c r="E467">
        <f t="shared" si="107"/>
        <v>0</v>
      </c>
      <c r="F467">
        <f t="shared" si="108"/>
        <v>0</v>
      </c>
      <c r="G467">
        <f t="shared" si="109"/>
        <v>1</v>
      </c>
      <c r="I467" s="4">
        <f t="shared" si="95"/>
        <v>2793.5290476190471</v>
      </c>
      <c r="J467" s="4">
        <f t="shared" si="96"/>
        <v>325.83688185942634</v>
      </c>
      <c r="K467">
        <f t="shared" si="97"/>
        <v>0</v>
      </c>
      <c r="L467">
        <f t="shared" si="98"/>
        <v>1</v>
      </c>
      <c r="M467">
        <f t="shared" si="99"/>
        <v>0</v>
      </c>
      <c r="O467" s="4">
        <f t="shared" si="100"/>
        <v>2751.4364000000005</v>
      </c>
      <c r="P467" s="4">
        <f t="shared" si="101"/>
        <v>3617.2526209599305</v>
      </c>
      <c r="Q467">
        <f t="shared" si="102"/>
        <v>0</v>
      </c>
      <c r="R467">
        <f t="shared" si="103"/>
        <v>1</v>
      </c>
      <c r="S467">
        <f t="shared" si="104"/>
        <v>0</v>
      </c>
    </row>
    <row r="468" spans="1:19" x14ac:dyDescent="0.25">
      <c r="A468" s="1">
        <v>40863</v>
      </c>
      <c r="B468" s="2">
        <v>2807.44</v>
      </c>
      <c r="C468" s="4">
        <f t="shared" si="105"/>
        <v>2822.7309999999998</v>
      </c>
      <c r="D468" s="4">
        <f t="shared" si="106"/>
        <v>233.8146809999912</v>
      </c>
      <c r="E468">
        <f t="shared" si="107"/>
        <v>1</v>
      </c>
      <c r="F468">
        <f t="shared" si="108"/>
        <v>0</v>
      </c>
      <c r="G468">
        <f t="shared" si="109"/>
        <v>0</v>
      </c>
      <c r="I468" s="4">
        <f t="shared" si="95"/>
        <v>2797.2247619047621</v>
      </c>
      <c r="J468" s="4">
        <f t="shared" si="96"/>
        <v>104.35108934240095</v>
      </c>
      <c r="K468">
        <f t="shared" si="97"/>
        <v>0</v>
      </c>
      <c r="L468">
        <f t="shared" si="98"/>
        <v>1</v>
      </c>
      <c r="M468">
        <f t="shared" si="99"/>
        <v>0</v>
      </c>
      <c r="O468" s="4">
        <f t="shared" si="100"/>
        <v>2750.8062</v>
      </c>
      <c r="P468" s="4">
        <f t="shared" si="101"/>
        <v>3207.3873024400073</v>
      </c>
      <c r="Q468">
        <f t="shared" si="102"/>
        <v>0</v>
      </c>
      <c r="R468">
        <f t="shared" si="103"/>
        <v>1</v>
      </c>
      <c r="S468">
        <f t="shared" si="104"/>
        <v>0</v>
      </c>
    </row>
    <row r="469" spans="1:19" x14ac:dyDescent="0.25">
      <c r="A469" s="1">
        <v>40864</v>
      </c>
      <c r="B469" s="2">
        <v>2778.25</v>
      </c>
      <c r="C469" s="4">
        <f t="shared" si="105"/>
        <v>2824.54</v>
      </c>
      <c r="D469" s="4">
        <f t="shared" si="106"/>
        <v>2142.7640999999967</v>
      </c>
      <c r="E469">
        <f t="shared" si="107"/>
        <v>1</v>
      </c>
      <c r="F469">
        <f t="shared" si="108"/>
        <v>0</v>
      </c>
      <c r="G469">
        <f t="shared" si="109"/>
        <v>0</v>
      </c>
      <c r="I469" s="4">
        <f t="shared" si="95"/>
        <v>2800.2376190476189</v>
      </c>
      <c r="J469" s="4">
        <f t="shared" si="96"/>
        <v>483.45539138321186</v>
      </c>
      <c r="K469">
        <f t="shared" si="97"/>
        <v>0</v>
      </c>
      <c r="L469">
        <f t="shared" si="98"/>
        <v>1</v>
      </c>
      <c r="M469">
        <f t="shared" si="99"/>
        <v>0</v>
      </c>
      <c r="O469" s="4">
        <f t="shared" si="100"/>
        <v>2751.4916000000003</v>
      </c>
      <c r="P469" s="4">
        <f t="shared" si="101"/>
        <v>716.01197055998455</v>
      </c>
      <c r="Q469">
        <f t="shared" si="102"/>
        <v>0</v>
      </c>
      <c r="R469">
        <f t="shared" si="103"/>
        <v>1</v>
      </c>
      <c r="S469">
        <f t="shared" si="104"/>
        <v>0</v>
      </c>
    </row>
    <row r="470" spans="1:19" x14ac:dyDescent="0.25">
      <c r="A470" s="1">
        <v>40865</v>
      </c>
      <c r="B470" s="2">
        <v>2730.34</v>
      </c>
      <c r="C470" s="4">
        <f t="shared" si="105"/>
        <v>2818.89</v>
      </c>
      <c r="D470" s="4">
        <f t="shared" si="106"/>
        <v>7841.1024999999518</v>
      </c>
      <c r="E470">
        <f t="shared" si="107"/>
        <v>1</v>
      </c>
      <c r="F470">
        <f t="shared" si="108"/>
        <v>0</v>
      </c>
      <c r="G470">
        <f t="shared" si="109"/>
        <v>0</v>
      </c>
      <c r="I470" s="4">
        <f t="shared" si="95"/>
        <v>2800.2033333333338</v>
      </c>
      <c r="J470" s="4">
        <f t="shared" si="96"/>
        <v>4880.885344444494</v>
      </c>
      <c r="K470">
        <f t="shared" si="97"/>
        <v>1</v>
      </c>
      <c r="L470">
        <f t="shared" si="98"/>
        <v>1</v>
      </c>
      <c r="M470">
        <f t="shared" si="99"/>
        <v>1</v>
      </c>
      <c r="O470" s="4">
        <f t="shared" si="100"/>
        <v>2751.5548000000003</v>
      </c>
      <c r="P470" s="4">
        <f t="shared" si="101"/>
        <v>450.06773904000829</v>
      </c>
      <c r="Q470">
        <f t="shared" si="102"/>
        <v>0</v>
      </c>
      <c r="R470">
        <f t="shared" si="103"/>
        <v>1</v>
      </c>
      <c r="S470">
        <f t="shared" si="104"/>
        <v>0</v>
      </c>
    </row>
    <row r="471" spans="1:19" x14ac:dyDescent="0.25">
      <c r="A471" s="1">
        <v>40868</v>
      </c>
      <c r="B471" s="2">
        <v>2697.98</v>
      </c>
      <c r="C471" s="4">
        <f t="shared" si="105"/>
        <v>2810.9199999999996</v>
      </c>
      <c r="D471" s="4">
        <f t="shared" si="106"/>
        <v>12755.44359999991</v>
      </c>
      <c r="E471">
        <f t="shared" si="107"/>
        <v>1</v>
      </c>
      <c r="F471">
        <f t="shared" si="108"/>
        <v>0</v>
      </c>
      <c r="G471">
        <f t="shared" si="109"/>
        <v>0</v>
      </c>
      <c r="I471" s="4">
        <f t="shared" si="95"/>
        <v>2800.4723809523816</v>
      </c>
      <c r="J471" s="4">
        <f t="shared" si="96"/>
        <v>10504.688153288116</v>
      </c>
      <c r="K471">
        <f t="shared" si="97"/>
        <v>1</v>
      </c>
      <c r="L471">
        <f t="shared" si="98"/>
        <v>1</v>
      </c>
      <c r="M471">
        <f t="shared" si="99"/>
        <v>1</v>
      </c>
      <c r="O471" s="4">
        <f t="shared" si="100"/>
        <v>2749.5190000000002</v>
      </c>
      <c r="P471" s="4">
        <f t="shared" si="101"/>
        <v>2656.2685210000222</v>
      </c>
      <c r="Q471">
        <f t="shared" si="102"/>
        <v>1</v>
      </c>
      <c r="R471">
        <f t="shared" si="103"/>
        <v>1</v>
      </c>
      <c r="S471">
        <f t="shared" si="104"/>
        <v>1</v>
      </c>
    </row>
    <row r="472" spans="1:19" x14ac:dyDescent="0.25">
      <c r="A472" s="1">
        <v>40869</v>
      </c>
      <c r="B472" s="2">
        <v>2717.2</v>
      </c>
      <c r="C472" s="4">
        <f t="shared" si="105"/>
        <v>2795.8939999999998</v>
      </c>
      <c r="D472" s="4">
        <f t="shared" si="106"/>
        <v>6192.7456359999933</v>
      </c>
      <c r="E472">
        <f t="shared" si="107"/>
        <v>1</v>
      </c>
      <c r="F472">
        <f t="shared" si="108"/>
        <v>1</v>
      </c>
      <c r="G472">
        <f t="shared" si="109"/>
        <v>1</v>
      </c>
      <c r="I472" s="4">
        <f t="shared" ref="I472:I535" si="110">SUM(B451:B471)/21</f>
        <v>2799.41380952381</v>
      </c>
      <c r="J472" s="4">
        <f t="shared" ref="J472:J535" si="111">($B472-I472)^2</f>
        <v>6759.1104764173351</v>
      </c>
      <c r="K472">
        <f t="shared" ref="K472:K535" si="112">IF($B471&gt;I472,0,1)</f>
        <v>1</v>
      </c>
      <c r="L472">
        <f t="shared" ref="L472:L535" si="113">IF($B471&gt;$B472,1,0)</f>
        <v>0</v>
      </c>
      <c r="M472">
        <f t="shared" ref="M472:M535" si="114">IF(K472=L472,1,0)</f>
        <v>0</v>
      </c>
      <c r="O472" s="4">
        <f t="shared" si="100"/>
        <v>2746.3406000000004</v>
      </c>
      <c r="P472" s="4">
        <f t="shared" si="101"/>
        <v>849.1745683600368</v>
      </c>
      <c r="Q472">
        <f t="shared" si="102"/>
        <v>1</v>
      </c>
      <c r="R472">
        <f t="shared" si="103"/>
        <v>0</v>
      </c>
      <c r="S472">
        <f t="shared" si="104"/>
        <v>0</v>
      </c>
    </row>
    <row r="473" spans="1:19" x14ac:dyDescent="0.25">
      <c r="A473" s="1">
        <v>40870</v>
      </c>
      <c r="B473" s="2">
        <v>2676.57</v>
      </c>
      <c r="C473" s="4">
        <f t="shared" si="105"/>
        <v>2780.962</v>
      </c>
      <c r="D473" s="4">
        <f t="shared" si="106"/>
        <v>10897.689663999963</v>
      </c>
      <c r="E473">
        <f t="shared" si="107"/>
        <v>1</v>
      </c>
      <c r="F473">
        <f t="shared" si="108"/>
        <v>0</v>
      </c>
      <c r="G473">
        <f t="shared" si="109"/>
        <v>0</v>
      </c>
      <c r="I473" s="4">
        <f t="shared" si="110"/>
        <v>2800.5180952380956</v>
      </c>
      <c r="J473" s="4">
        <f t="shared" si="111"/>
        <v>15363.13031315198</v>
      </c>
      <c r="K473">
        <f t="shared" si="112"/>
        <v>1</v>
      </c>
      <c r="L473">
        <f t="shared" si="113"/>
        <v>1</v>
      </c>
      <c r="M473">
        <f t="shared" si="114"/>
        <v>1</v>
      </c>
      <c r="O473" s="4">
        <f t="shared" si="100"/>
        <v>2744.1768000000011</v>
      </c>
      <c r="P473" s="4">
        <f t="shared" si="101"/>
        <v>4570.6794062401259</v>
      </c>
      <c r="Q473">
        <f t="shared" si="102"/>
        <v>1</v>
      </c>
      <c r="R473">
        <f t="shared" si="103"/>
        <v>1</v>
      </c>
      <c r="S473">
        <f t="shared" si="104"/>
        <v>1</v>
      </c>
    </row>
    <row r="474" spans="1:19" x14ac:dyDescent="0.25">
      <c r="A474" s="1">
        <v>40872</v>
      </c>
      <c r="B474" s="2">
        <v>2643.93</v>
      </c>
      <c r="C474" s="4">
        <f t="shared" si="105"/>
        <v>2762.7530000000002</v>
      </c>
      <c r="D474" s="4">
        <f t="shared" si="106"/>
        <v>14118.905329000076</v>
      </c>
      <c r="E474">
        <f t="shared" si="107"/>
        <v>1</v>
      </c>
      <c r="F474">
        <f t="shared" si="108"/>
        <v>0</v>
      </c>
      <c r="G474">
        <f t="shared" si="109"/>
        <v>0</v>
      </c>
      <c r="I474" s="4">
        <f t="shared" si="110"/>
        <v>2798.8114285714291</v>
      </c>
      <c r="J474" s="4">
        <f t="shared" si="111"/>
        <v>23988.256916326754</v>
      </c>
      <c r="K474">
        <f t="shared" si="112"/>
        <v>1</v>
      </c>
      <c r="L474">
        <f t="shared" si="113"/>
        <v>1</v>
      </c>
      <c r="M474">
        <f t="shared" si="114"/>
        <v>1</v>
      </c>
      <c r="O474" s="4">
        <f t="shared" si="100"/>
        <v>2742.836600000001</v>
      </c>
      <c r="P474" s="4">
        <f t="shared" si="101"/>
        <v>9782.5155235602306</v>
      </c>
      <c r="Q474">
        <f t="shared" si="102"/>
        <v>1</v>
      </c>
      <c r="R474">
        <f t="shared" si="103"/>
        <v>1</v>
      </c>
      <c r="S474">
        <f t="shared" si="104"/>
        <v>1</v>
      </c>
    </row>
    <row r="475" spans="1:19" x14ac:dyDescent="0.25">
      <c r="A475" s="1">
        <v>40875</v>
      </c>
      <c r="B475" s="2">
        <v>2694.43</v>
      </c>
      <c r="C475" s="4">
        <f t="shared" si="105"/>
        <v>2748.4560000000001</v>
      </c>
      <c r="D475" s="4">
        <f t="shared" si="106"/>
        <v>2918.8086760000319</v>
      </c>
      <c r="E475">
        <f t="shared" si="107"/>
        <v>1</v>
      </c>
      <c r="F475">
        <f t="shared" si="108"/>
        <v>1</v>
      </c>
      <c r="G475">
        <f t="shared" si="109"/>
        <v>1</v>
      </c>
      <c r="I475" s="4">
        <f t="shared" si="110"/>
        <v>2793.2390476190481</v>
      </c>
      <c r="J475" s="4">
        <f t="shared" si="111"/>
        <v>9763.2278913833379</v>
      </c>
      <c r="K475">
        <f t="shared" si="112"/>
        <v>1</v>
      </c>
      <c r="L475">
        <f t="shared" si="113"/>
        <v>0</v>
      </c>
      <c r="M475">
        <f t="shared" si="114"/>
        <v>0</v>
      </c>
      <c r="O475" s="4">
        <f t="shared" si="100"/>
        <v>2741.1278000000007</v>
      </c>
      <c r="P475" s="4">
        <f t="shared" si="101"/>
        <v>2180.6845248400768</v>
      </c>
      <c r="Q475">
        <f t="shared" si="102"/>
        <v>1</v>
      </c>
      <c r="R475">
        <f t="shared" si="103"/>
        <v>0</v>
      </c>
      <c r="S475">
        <f t="shared" si="104"/>
        <v>0</v>
      </c>
    </row>
    <row r="476" spans="1:19" x14ac:dyDescent="0.25">
      <c r="A476" s="1">
        <v>40876</v>
      </c>
      <c r="B476" s="2">
        <v>2688.1</v>
      </c>
      <c r="C476" s="4">
        <f t="shared" si="105"/>
        <v>2738.8050000000003</v>
      </c>
      <c r="D476" s="4">
        <f t="shared" si="106"/>
        <v>2570.9970250000388</v>
      </c>
      <c r="E476">
        <f t="shared" si="107"/>
        <v>1</v>
      </c>
      <c r="F476">
        <f t="shared" si="108"/>
        <v>0</v>
      </c>
      <c r="G476">
        <f t="shared" si="109"/>
        <v>0</v>
      </c>
      <c r="I476" s="4">
        <f t="shared" si="110"/>
        <v>2789.6433333333339</v>
      </c>
      <c r="J476" s="4">
        <f t="shared" si="111"/>
        <v>10311.048544444575</v>
      </c>
      <c r="K476">
        <f t="shared" si="112"/>
        <v>1</v>
      </c>
      <c r="L476">
        <f t="shared" si="113"/>
        <v>1</v>
      </c>
      <c r="M476">
        <f t="shared" si="114"/>
        <v>1</v>
      </c>
      <c r="O476" s="4">
        <f t="shared" si="100"/>
        <v>2740.2294000000002</v>
      </c>
      <c r="P476" s="4">
        <f t="shared" si="101"/>
        <v>2717.4743443600269</v>
      </c>
      <c r="Q476">
        <f t="shared" si="102"/>
        <v>1</v>
      </c>
      <c r="R476">
        <f t="shared" si="103"/>
        <v>1</v>
      </c>
      <c r="S476">
        <f t="shared" si="104"/>
        <v>1</v>
      </c>
    </row>
    <row r="477" spans="1:19" x14ac:dyDescent="0.25">
      <c r="A477" s="1">
        <v>40877</v>
      </c>
      <c r="B477" s="2">
        <v>2702.46</v>
      </c>
      <c r="C477" s="4">
        <f t="shared" si="105"/>
        <v>2724.5819999999999</v>
      </c>
      <c r="D477" s="4">
        <f t="shared" si="106"/>
        <v>489.38288399999306</v>
      </c>
      <c r="E477">
        <f t="shared" si="107"/>
        <v>1</v>
      </c>
      <c r="F477">
        <f t="shared" si="108"/>
        <v>1</v>
      </c>
      <c r="G477">
        <f t="shared" si="109"/>
        <v>1</v>
      </c>
      <c r="I477" s="4">
        <f t="shared" si="110"/>
        <v>2782.0495238095236</v>
      </c>
      <c r="J477" s="4">
        <f t="shared" si="111"/>
        <v>6334.4923002267233</v>
      </c>
      <c r="K477">
        <f t="shared" si="112"/>
        <v>1</v>
      </c>
      <c r="L477">
        <f t="shared" si="113"/>
        <v>0</v>
      </c>
      <c r="M477">
        <f t="shared" si="114"/>
        <v>0</v>
      </c>
      <c r="O477" s="4">
        <f t="shared" si="100"/>
        <v>2738.6724000000004</v>
      </c>
      <c r="P477" s="4">
        <f t="shared" si="101"/>
        <v>1311.3379137600248</v>
      </c>
      <c r="Q477">
        <f t="shared" si="102"/>
        <v>1</v>
      </c>
      <c r="R477">
        <f t="shared" si="103"/>
        <v>0</v>
      </c>
      <c r="S477">
        <f t="shared" si="104"/>
        <v>0</v>
      </c>
    </row>
    <row r="478" spans="1:19" x14ac:dyDescent="0.25">
      <c r="A478" s="1">
        <v>40878</v>
      </c>
      <c r="B478" s="2">
        <v>2761.88</v>
      </c>
      <c r="C478" s="4">
        <f t="shared" si="105"/>
        <v>2713.6699999999996</v>
      </c>
      <c r="D478" s="4">
        <f t="shared" si="106"/>
        <v>2324.2041000000472</v>
      </c>
      <c r="E478">
        <f t="shared" si="107"/>
        <v>1</v>
      </c>
      <c r="F478">
        <f t="shared" si="108"/>
        <v>1</v>
      </c>
      <c r="G478">
        <f t="shared" si="109"/>
        <v>1</v>
      </c>
      <c r="I478" s="4">
        <f t="shared" si="110"/>
        <v>2772.370476190476</v>
      </c>
      <c r="J478" s="4">
        <f t="shared" si="111"/>
        <v>110.05009070294122</v>
      </c>
      <c r="K478">
        <f t="shared" si="112"/>
        <v>1</v>
      </c>
      <c r="L478">
        <f t="shared" si="113"/>
        <v>0</v>
      </c>
      <c r="M478">
        <f t="shared" si="114"/>
        <v>0</v>
      </c>
      <c r="O478" s="4">
        <f t="shared" si="100"/>
        <v>2736.9408000000008</v>
      </c>
      <c r="P478" s="4">
        <f t="shared" si="101"/>
        <v>621.96369663996734</v>
      </c>
      <c r="Q478">
        <f t="shared" si="102"/>
        <v>1</v>
      </c>
      <c r="R478">
        <f t="shared" si="103"/>
        <v>0</v>
      </c>
      <c r="S478">
        <f t="shared" si="104"/>
        <v>0</v>
      </c>
    </row>
    <row r="479" spans="1:19" x14ac:dyDescent="0.25">
      <c r="A479" s="1">
        <v>40879</v>
      </c>
      <c r="B479" s="2">
        <v>2773.36</v>
      </c>
      <c r="C479" s="4">
        <f t="shared" si="105"/>
        <v>2709.114</v>
      </c>
      <c r="D479" s="4">
        <f t="shared" si="106"/>
        <v>4127.5485160000126</v>
      </c>
      <c r="E479">
        <f t="shared" si="107"/>
        <v>0</v>
      </c>
      <c r="F479">
        <f t="shared" si="108"/>
        <v>1</v>
      </c>
      <c r="G479">
        <f t="shared" si="109"/>
        <v>0</v>
      </c>
      <c r="I479" s="4">
        <f t="shared" si="110"/>
        <v>2767.8995238095235</v>
      </c>
      <c r="J479" s="4">
        <f t="shared" si="111"/>
        <v>29.816800226761664</v>
      </c>
      <c r="K479">
        <f t="shared" si="112"/>
        <v>1</v>
      </c>
      <c r="L479">
        <f t="shared" si="113"/>
        <v>0</v>
      </c>
      <c r="M479">
        <f t="shared" si="114"/>
        <v>0</v>
      </c>
      <c r="O479" s="4">
        <f t="shared" si="100"/>
        <v>2737.0338000000006</v>
      </c>
      <c r="P479" s="4">
        <f t="shared" si="101"/>
        <v>1319.592806439965</v>
      </c>
      <c r="Q479">
        <f t="shared" si="102"/>
        <v>0</v>
      </c>
      <c r="R479">
        <f t="shared" si="103"/>
        <v>0</v>
      </c>
      <c r="S479">
        <f t="shared" si="104"/>
        <v>1</v>
      </c>
    </row>
    <row r="480" spans="1:19" x14ac:dyDescent="0.25">
      <c r="A480" s="1">
        <v>40882</v>
      </c>
      <c r="B480" s="2">
        <v>2766.46</v>
      </c>
      <c r="C480" s="4">
        <f t="shared" si="105"/>
        <v>2708.625</v>
      </c>
      <c r="D480" s="4">
        <f t="shared" si="106"/>
        <v>3344.887225000004</v>
      </c>
      <c r="E480">
        <f t="shared" si="107"/>
        <v>0</v>
      </c>
      <c r="F480">
        <f t="shared" si="108"/>
        <v>0</v>
      </c>
      <c r="G480">
        <f t="shared" si="109"/>
        <v>1</v>
      </c>
      <c r="I480" s="4">
        <f t="shared" si="110"/>
        <v>2767.138095238095</v>
      </c>
      <c r="J480" s="4">
        <f t="shared" si="111"/>
        <v>0.45981315192712985</v>
      </c>
      <c r="K480">
        <f t="shared" si="112"/>
        <v>0</v>
      </c>
      <c r="L480">
        <f t="shared" si="113"/>
        <v>1</v>
      </c>
      <c r="M480">
        <f t="shared" si="114"/>
        <v>0</v>
      </c>
      <c r="O480" s="4">
        <f t="shared" si="100"/>
        <v>2736.8842000000004</v>
      </c>
      <c r="P480" s="4">
        <f t="shared" si="101"/>
        <v>874.72794563997741</v>
      </c>
      <c r="Q480">
        <f t="shared" si="102"/>
        <v>0</v>
      </c>
      <c r="R480">
        <f t="shared" si="103"/>
        <v>1</v>
      </c>
      <c r="S480">
        <f t="shared" si="104"/>
        <v>0</v>
      </c>
    </row>
    <row r="481" spans="1:19" x14ac:dyDescent="0.25">
      <c r="A481" s="1">
        <v>40883</v>
      </c>
      <c r="B481" s="2">
        <v>2749.24</v>
      </c>
      <c r="C481" s="4">
        <f t="shared" si="105"/>
        <v>2712.2370000000001</v>
      </c>
      <c r="D481" s="4">
        <f t="shared" si="106"/>
        <v>1369.222008999978</v>
      </c>
      <c r="E481">
        <f t="shared" si="107"/>
        <v>0</v>
      </c>
      <c r="F481">
        <f t="shared" si="108"/>
        <v>0</v>
      </c>
      <c r="G481">
        <f t="shared" si="109"/>
        <v>1</v>
      </c>
      <c r="I481" s="4">
        <f t="shared" si="110"/>
        <v>2763.8861904761902</v>
      </c>
      <c r="J481" s="4">
        <f t="shared" si="111"/>
        <v>214.51089546485156</v>
      </c>
      <c r="K481">
        <f t="shared" si="112"/>
        <v>0</v>
      </c>
      <c r="L481">
        <f t="shared" si="113"/>
        <v>1</v>
      </c>
      <c r="M481">
        <f t="shared" si="114"/>
        <v>0</v>
      </c>
      <c r="O481" s="4">
        <f t="shared" si="100"/>
        <v>2736.3776000000003</v>
      </c>
      <c r="P481" s="4">
        <f t="shared" si="101"/>
        <v>165.44133375998777</v>
      </c>
      <c r="Q481">
        <f t="shared" si="102"/>
        <v>0</v>
      </c>
      <c r="R481">
        <f t="shared" si="103"/>
        <v>1</v>
      </c>
      <c r="S481">
        <f t="shared" si="104"/>
        <v>0</v>
      </c>
    </row>
    <row r="482" spans="1:19" x14ac:dyDescent="0.25">
      <c r="A482" s="1">
        <v>40884</v>
      </c>
      <c r="B482" s="2">
        <v>2782.55</v>
      </c>
      <c r="C482" s="4">
        <f t="shared" si="105"/>
        <v>2717.3630000000003</v>
      </c>
      <c r="D482" s="4">
        <f t="shared" si="106"/>
        <v>4249.344968999987</v>
      </c>
      <c r="E482">
        <f t="shared" si="107"/>
        <v>0</v>
      </c>
      <c r="F482">
        <f t="shared" si="108"/>
        <v>1</v>
      </c>
      <c r="G482">
        <f t="shared" si="109"/>
        <v>0</v>
      </c>
      <c r="I482" s="4">
        <f t="shared" si="110"/>
        <v>2760.990952380952</v>
      </c>
      <c r="J482" s="4">
        <f t="shared" si="111"/>
        <v>464.79253424038853</v>
      </c>
      <c r="K482">
        <f t="shared" si="112"/>
        <v>1</v>
      </c>
      <c r="L482">
        <f t="shared" si="113"/>
        <v>0</v>
      </c>
      <c r="M482">
        <f t="shared" si="114"/>
        <v>0</v>
      </c>
      <c r="O482" s="4">
        <f t="shared" si="100"/>
        <v>2737.0092</v>
      </c>
      <c r="P482" s="4">
        <f t="shared" si="101"/>
        <v>2073.9644646400197</v>
      </c>
      <c r="Q482">
        <f t="shared" si="102"/>
        <v>0</v>
      </c>
      <c r="R482">
        <f t="shared" si="103"/>
        <v>0</v>
      </c>
      <c r="S482">
        <f t="shared" si="104"/>
        <v>1</v>
      </c>
    </row>
    <row r="483" spans="1:19" x14ac:dyDescent="0.25">
      <c r="A483" s="1">
        <v>40885</v>
      </c>
      <c r="B483" s="2">
        <v>2728.31</v>
      </c>
      <c r="C483" s="4">
        <f t="shared" si="105"/>
        <v>2723.8980000000001</v>
      </c>
      <c r="D483" s="4">
        <f t="shared" si="106"/>
        <v>19.465743999998299</v>
      </c>
      <c r="E483">
        <f t="shared" si="107"/>
        <v>0</v>
      </c>
      <c r="F483">
        <f t="shared" si="108"/>
        <v>0</v>
      </c>
      <c r="G483">
        <f t="shared" si="109"/>
        <v>1</v>
      </c>
      <c r="I483" s="4">
        <f t="shared" si="110"/>
        <v>2757.8628571428571</v>
      </c>
      <c r="J483" s="4">
        <f t="shared" si="111"/>
        <v>873.37136530612531</v>
      </c>
      <c r="K483">
        <f t="shared" si="112"/>
        <v>0</v>
      </c>
      <c r="L483">
        <f t="shared" si="113"/>
        <v>1</v>
      </c>
      <c r="M483">
        <f t="shared" si="114"/>
        <v>0</v>
      </c>
      <c r="O483" s="4">
        <f t="shared" si="100"/>
        <v>2738.6841999999997</v>
      </c>
      <c r="P483" s="4">
        <f t="shared" si="101"/>
        <v>107.62402563999473</v>
      </c>
      <c r="Q483">
        <f t="shared" si="102"/>
        <v>0</v>
      </c>
      <c r="R483">
        <f t="shared" si="103"/>
        <v>1</v>
      </c>
      <c r="S483">
        <f t="shared" si="104"/>
        <v>0</v>
      </c>
    </row>
    <row r="484" spans="1:19" x14ac:dyDescent="0.25">
      <c r="A484" s="1">
        <v>40886</v>
      </c>
      <c r="B484" s="2">
        <v>2694.6</v>
      </c>
      <c r="C484" s="4">
        <f t="shared" si="105"/>
        <v>2729.0720000000001</v>
      </c>
      <c r="D484" s="4">
        <f t="shared" si="106"/>
        <v>1188.3187840000144</v>
      </c>
      <c r="E484">
        <f t="shared" si="107"/>
        <v>1</v>
      </c>
      <c r="F484">
        <f t="shared" si="108"/>
        <v>0</v>
      </c>
      <c r="G484">
        <f t="shared" si="109"/>
        <v>0</v>
      </c>
      <c r="I484" s="4">
        <f t="shared" si="110"/>
        <v>2751.281428571428</v>
      </c>
      <c r="J484" s="4">
        <f t="shared" si="111"/>
        <v>3212.7843448979074</v>
      </c>
      <c r="K484">
        <f t="shared" si="112"/>
        <v>1</v>
      </c>
      <c r="L484">
        <f t="shared" si="113"/>
        <v>1</v>
      </c>
      <c r="M484">
        <f t="shared" si="114"/>
        <v>1</v>
      </c>
      <c r="O484" s="4">
        <f t="shared" si="100"/>
        <v>2740.1641999999997</v>
      </c>
      <c r="P484" s="4">
        <f t="shared" si="101"/>
        <v>2076.0963216399819</v>
      </c>
      <c r="Q484">
        <f t="shared" si="102"/>
        <v>1</v>
      </c>
      <c r="R484">
        <f t="shared" si="103"/>
        <v>1</v>
      </c>
      <c r="S484">
        <f t="shared" si="104"/>
        <v>1</v>
      </c>
    </row>
    <row r="485" spans="1:19" x14ac:dyDescent="0.25">
      <c r="A485" s="1">
        <v>40889</v>
      </c>
      <c r="B485" s="2">
        <v>2701.72</v>
      </c>
      <c r="C485" s="4">
        <f t="shared" si="105"/>
        <v>2734.1390000000001</v>
      </c>
      <c r="D485" s="4">
        <f t="shared" si="106"/>
        <v>1050.991561000021</v>
      </c>
      <c r="E485">
        <f t="shared" si="107"/>
        <v>1</v>
      </c>
      <c r="F485">
        <f t="shared" si="108"/>
        <v>1</v>
      </c>
      <c r="G485">
        <f t="shared" si="109"/>
        <v>1</v>
      </c>
      <c r="I485" s="4">
        <f t="shared" si="110"/>
        <v>2743.4690476190472</v>
      </c>
      <c r="J485" s="4">
        <f t="shared" si="111"/>
        <v>1742.9829770974841</v>
      </c>
      <c r="K485">
        <f t="shared" si="112"/>
        <v>1</v>
      </c>
      <c r="L485">
        <f t="shared" si="113"/>
        <v>0</v>
      </c>
      <c r="M485">
        <f t="shared" si="114"/>
        <v>0</v>
      </c>
      <c r="O485" s="4">
        <f t="shared" si="100"/>
        <v>2739.5380000000005</v>
      </c>
      <c r="P485" s="4">
        <f t="shared" si="101"/>
        <v>1430.2011240000504</v>
      </c>
      <c r="Q485">
        <f t="shared" si="102"/>
        <v>1</v>
      </c>
      <c r="R485">
        <f t="shared" si="103"/>
        <v>0</v>
      </c>
      <c r="S485">
        <f t="shared" si="104"/>
        <v>0</v>
      </c>
    </row>
    <row r="486" spans="1:19" x14ac:dyDescent="0.25">
      <c r="A486" s="1">
        <v>40890</v>
      </c>
      <c r="B486" s="2">
        <v>2685.74</v>
      </c>
      <c r="C486" s="4">
        <f t="shared" si="105"/>
        <v>2734.8679999999999</v>
      </c>
      <c r="D486" s="4">
        <f t="shared" si="106"/>
        <v>2413.5603840000153</v>
      </c>
      <c r="E486">
        <f t="shared" si="107"/>
        <v>1</v>
      </c>
      <c r="F486">
        <f t="shared" si="108"/>
        <v>0</v>
      </c>
      <c r="G486">
        <f t="shared" si="109"/>
        <v>0</v>
      </c>
      <c r="I486" s="4">
        <f t="shared" si="110"/>
        <v>2739.4128571428569</v>
      </c>
      <c r="J486" s="4">
        <f t="shared" si="111"/>
        <v>2880.7755938775445</v>
      </c>
      <c r="K486">
        <f t="shared" si="112"/>
        <v>1</v>
      </c>
      <c r="L486">
        <f t="shared" si="113"/>
        <v>1</v>
      </c>
      <c r="M486">
        <f t="shared" si="114"/>
        <v>1</v>
      </c>
      <c r="O486" s="4">
        <f t="shared" si="100"/>
        <v>2739.5490000000009</v>
      </c>
      <c r="P486" s="4">
        <f t="shared" si="101"/>
        <v>2895.4084810001191</v>
      </c>
      <c r="Q486">
        <f t="shared" si="102"/>
        <v>1</v>
      </c>
      <c r="R486">
        <f t="shared" si="103"/>
        <v>1</v>
      </c>
      <c r="S486">
        <f t="shared" si="104"/>
        <v>1</v>
      </c>
    </row>
    <row r="487" spans="1:19" x14ac:dyDescent="0.25">
      <c r="A487" s="1">
        <v>40891</v>
      </c>
      <c r="B487" s="2">
        <v>2672.39</v>
      </c>
      <c r="C487" s="4">
        <f t="shared" si="105"/>
        <v>2734.6320000000001</v>
      </c>
      <c r="D487" s="4">
        <f t="shared" si="106"/>
        <v>3874.0665640000234</v>
      </c>
      <c r="E487">
        <f t="shared" si="107"/>
        <v>1</v>
      </c>
      <c r="F487">
        <f t="shared" si="108"/>
        <v>0</v>
      </c>
      <c r="G487">
        <f t="shared" si="109"/>
        <v>0</v>
      </c>
      <c r="I487" s="4">
        <f t="shared" si="110"/>
        <v>2734.4033333333332</v>
      </c>
      <c r="J487" s="4">
        <f t="shared" si="111"/>
        <v>3845.6535111111098</v>
      </c>
      <c r="K487">
        <f t="shared" si="112"/>
        <v>1</v>
      </c>
      <c r="L487">
        <f t="shared" si="113"/>
        <v>1</v>
      </c>
      <c r="M487">
        <f t="shared" si="114"/>
        <v>1</v>
      </c>
      <c r="O487" s="4">
        <f t="shared" si="100"/>
        <v>2739.1012000000005</v>
      </c>
      <c r="P487" s="4">
        <f t="shared" si="101"/>
        <v>4450.3842054400857</v>
      </c>
      <c r="Q487">
        <f t="shared" si="102"/>
        <v>1</v>
      </c>
      <c r="R487">
        <f t="shared" si="103"/>
        <v>1</v>
      </c>
      <c r="S487">
        <f t="shared" si="104"/>
        <v>1</v>
      </c>
    </row>
    <row r="488" spans="1:19" x14ac:dyDescent="0.25">
      <c r="A488" s="1">
        <v>40892</v>
      </c>
      <c r="B488" s="2">
        <v>2635.25</v>
      </c>
      <c r="C488" s="4">
        <f t="shared" si="105"/>
        <v>2731.625</v>
      </c>
      <c r="D488" s="4">
        <f t="shared" si="106"/>
        <v>9288.140625</v>
      </c>
      <c r="E488">
        <f t="shared" si="107"/>
        <v>1</v>
      </c>
      <c r="F488">
        <f t="shared" si="108"/>
        <v>0</v>
      </c>
      <c r="G488">
        <f t="shared" si="109"/>
        <v>0</v>
      </c>
      <c r="I488" s="4">
        <f t="shared" si="110"/>
        <v>2726.8823809523806</v>
      </c>
      <c r="J488" s="4">
        <f t="shared" si="111"/>
        <v>8396.4932390021986</v>
      </c>
      <c r="K488">
        <f t="shared" si="112"/>
        <v>1</v>
      </c>
      <c r="L488">
        <f t="shared" si="113"/>
        <v>1</v>
      </c>
      <c r="M488">
        <f t="shared" si="114"/>
        <v>1</v>
      </c>
      <c r="O488" s="4">
        <f t="shared" si="100"/>
        <v>2739.0458000000008</v>
      </c>
      <c r="P488" s="4">
        <f t="shared" si="101"/>
        <v>10773.568097640162</v>
      </c>
      <c r="Q488">
        <f t="shared" si="102"/>
        <v>1</v>
      </c>
      <c r="R488">
        <f t="shared" si="103"/>
        <v>1</v>
      </c>
      <c r="S488">
        <f t="shared" si="104"/>
        <v>1</v>
      </c>
    </row>
    <row r="489" spans="1:19" x14ac:dyDescent="0.25">
      <c r="A489" s="1">
        <v>40893</v>
      </c>
      <c r="B489" s="2">
        <v>2659.22</v>
      </c>
      <c r="C489" s="4">
        <f t="shared" si="105"/>
        <v>2718.9620000000004</v>
      </c>
      <c r="D489" s="4">
        <f t="shared" si="106"/>
        <v>3569.106564000077</v>
      </c>
      <c r="E489">
        <f t="shared" si="107"/>
        <v>1</v>
      </c>
      <c r="F489">
        <f t="shared" si="108"/>
        <v>1</v>
      </c>
      <c r="G489">
        <f t="shared" si="109"/>
        <v>1</v>
      </c>
      <c r="I489" s="4">
        <f t="shared" si="110"/>
        <v>2718.485714285714</v>
      </c>
      <c r="J489" s="4">
        <f t="shared" si="111"/>
        <v>3512.4248897959128</v>
      </c>
      <c r="K489">
        <f t="shared" si="112"/>
        <v>1</v>
      </c>
      <c r="L489">
        <f t="shared" si="113"/>
        <v>0</v>
      </c>
      <c r="M489">
        <f t="shared" si="114"/>
        <v>0</v>
      </c>
      <c r="O489" s="4">
        <f t="shared" si="100"/>
        <v>2739.3228000000004</v>
      </c>
      <c r="P489" s="4">
        <f t="shared" si="101"/>
        <v>6416.4585678400917</v>
      </c>
      <c r="Q489">
        <f t="shared" si="102"/>
        <v>1</v>
      </c>
      <c r="R489">
        <f t="shared" si="103"/>
        <v>0</v>
      </c>
      <c r="S489">
        <f t="shared" si="104"/>
        <v>0</v>
      </c>
    </row>
    <row r="490" spans="1:19" x14ac:dyDescent="0.25">
      <c r="A490" s="1">
        <v>40896</v>
      </c>
      <c r="B490" s="2">
        <v>2618.09</v>
      </c>
      <c r="C490" s="4">
        <f t="shared" si="105"/>
        <v>2707.5480000000002</v>
      </c>
      <c r="D490" s="4">
        <f t="shared" si="106"/>
        <v>8002.7337640000151</v>
      </c>
      <c r="E490">
        <f t="shared" si="107"/>
        <v>1</v>
      </c>
      <c r="F490">
        <f t="shared" si="108"/>
        <v>0</v>
      </c>
      <c r="G490">
        <f t="shared" si="109"/>
        <v>0</v>
      </c>
      <c r="I490" s="4">
        <f t="shared" si="110"/>
        <v>2711.4276190476189</v>
      </c>
      <c r="J490" s="4">
        <f t="shared" si="111"/>
        <v>8711.911129478407</v>
      </c>
      <c r="K490">
        <f t="shared" si="112"/>
        <v>1</v>
      </c>
      <c r="L490">
        <f t="shared" si="113"/>
        <v>1</v>
      </c>
      <c r="M490">
        <f t="shared" si="114"/>
        <v>1</v>
      </c>
      <c r="O490" s="4">
        <f t="shared" si="100"/>
        <v>2741.8868000000007</v>
      </c>
      <c r="P490" s="4">
        <f t="shared" si="101"/>
        <v>15325.647690240132</v>
      </c>
      <c r="Q490">
        <f t="shared" si="102"/>
        <v>1</v>
      </c>
      <c r="R490">
        <f t="shared" si="103"/>
        <v>1</v>
      </c>
      <c r="S490">
        <f t="shared" si="104"/>
        <v>1</v>
      </c>
    </row>
    <row r="491" spans="1:19" x14ac:dyDescent="0.25">
      <c r="A491" s="1">
        <v>40897</v>
      </c>
      <c r="B491" s="2">
        <v>2614.4499999999998</v>
      </c>
      <c r="C491" s="4">
        <f t="shared" si="105"/>
        <v>2692.7110000000002</v>
      </c>
      <c r="D491" s="4">
        <f t="shared" si="106"/>
        <v>6124.7841210000661</v>
      </c>
      <c r="E491">
        <f t="shared" si="107"/>
        <v>1</v>
      </c>
      <c r="F491">
        <f t="shared" si="108"/>
        <v>0</v>
      </c>
      <c r="G491">
        <f t="shared" si="109"/>
        <v>0</v>
      </c>
      <c r="I491" s="4">
        <f t="shared" si="110"/>
        <v>2703.8009523809519</v>
      </c>
      <c r="J491" s="4">
        <f t="shared" si="111"/>
        <v>7983.592691383169</v>
      </c>
      <c r="K491">
        <f t="shared" si="112"/>
        <v>1</v>
      </c>
      <c r="L491">
        <f t="shared" si="113"/>
        <v>1</v>
      </c>
      <c r="M491">
        <f t="shared" si="114"/>
        <v>1</v>
      </c>
      <c r="O491" s="4">
        <f t="shared" si="100"/>
        <v>2743.6744000000008</v>
      </c>
      <c r="P491" s="4">
        <f t="shared" si="101"/>
        <v>16698.945555360249</v>
      </c>
      <c r="Q491">
        <f t="shared" si="102"/>
        <v>1</v>
      </c>
      <c r="R491">
        <f t="shared" si="103"/>
        <v>1</v>
      </c>
      <c r="S491">
        <f t="shared" si="104"/>
        <v>1</v>
      </c>
    </row>
    <row r="492" spans="1:19" x14ac:dyDescent="0.25">
      <c r="A492" s="1">
        <v>40898</v>
      </c>
      <c r="B492" s="2">
        <v>2673.32</v>
      </c>
      <c r="C492" s="4">
        <f t="shared" si="105"/>
        <v>2679.232</v>
      </c>
      <c r="D492" s="4">
        <f t="shared" si="106"/>
        <v>34.951743999997717</v>
      </c>
      <c r="E492">
        <f t="shared" si="107"/>
        <v>1</v>
      </c>
      <c r="F492">
        <f t="shared" si="108"/>
        <v>1</v>
      </c>
      <c r="G492">
        <f t="shared" si="109"/>
        <v>1</v>
      </c>
      <c r="I492" s="4">
        <f t="shared" si="110"/>
        <v>2698.2823809523807</v>
      </c>
      <c r="J492" s="4">
        <f t="shared" si="111"/>
        <v>623.12046281176879</v>
      </c>
      <c r="K492">
        <f t="shared" si="112"/>
        <v>1</v>
      </c>
      <c r="L492">
        <f t="shared" si="113"/>
        <v>0</v>
      </c>
      <c r="M492">
        <f t="shared" si="114"/>
        <v>0</v>
      </c>
      <c r="O492" s="4">
        <f t="shared" si="100"/>
        <v>2743.9010000000003</v>
      </c>
      <c r="P492" s="4">
        <f t="shared" si="101"/>
        <v>4981.6775610000186</v>
      </c>
      <c r="Q492">
        <f t="shared" si="102"/>
        <v>1</v>
      </c>
      <c r="R492">
        <f t="shared" si="103"/>
        <v>0</v>
      </c>
      <c r="S492">
        <f t="shared" si="104"/>
        <v>0</v>
      </c>
    </row>
    <row r="493" spans="1:19" x14ac:dyDescent="0.25">
      <c r="A493" s="1">
        <v>40899</v>
      </c>
      <c r="B493" s="2">
        <v>2664.8</v>
      </c>
      <c r="C493" s="4">
        <f t="shared" si="105"/>
        <v>2668.3090000000002</v>
      </c>
      <c r="D493" s="4">
        <f t="shared" si="106"/>
        <v>12.313081000000102</v>
      </c>
      <c r="E493">
        <f t="shared" si="107"/>
        <v>0</v>
      </c>
      <c r="F493">
        <f t="shared" si="108"/>
        <v>0</v>
      </c>
      <c r="G493">
        <f t="shared" si="109"/>
        <v>1</v>
      </c>
      <c r="I493" s="4">
        <f t="shared" si="110"/>
        <v>2697.1080952380953</v>
      </c>
      <c r="J493" s="4">
        <f t="shared" si="111"/>
        <v>1043.8130179138245</v>
      </c>
      <c r="K493">
        <f t="shared" si="112"/>
        <v>1</v>
      </c>
      <c r="L493">
        <f t="shared" si="113"/>
        <v>1</v>
      </c>
      <c r="M493">
        <f t="shared" si="114"/>
        <v>1</v>
      </c>
      <c r="O493" s="4">
        <f t="shared" si="100"/>
        <v>2744.5614000000005</v>
      </c>
      <c r="P493" s="4">
        <f t="shared" si="101"/>
        <v>6361.8809299600516</v>
      </c>
      <c r="Q493">
        <f t="shared" si="102"/>
        <v>1</v>
      </c>
      <c r="R493">
        <f t="shared" si="103"/>
        <v>1</v>
      </c>
      <c r="S493">
        <f t="shared" si="104"/>
        <v>1</v>
      </c>
    </row>
    <row r="494" spans="1:19" x14ac:dyDescent="0.25">
      <c r="A494" s="1">
        <v>40900</v>
      </c>
      <c r="B494" s="2">
        <v>2676.47</v>
      </c>
      <c r="C494" s="4">
        <f t="shared" si="105"/>
        <v>2661.9579999999996</v>
      </c>
      <c r="D494" s="4">
        <f t="shared" si="106"/>
        <v>210.59814400000496</v>
      </c>
      <c r="E494">
        <f t="shared" si="107"/>
        <v>0</v>
      </c>
      <c r="F494">
        <f t="shared" si="108"/>
        <v>1</v>
      </c>
      <c r="G494">
        <f t="shared" si="109"/>
        <v>0</v>
      </c>
      <c r="I494" s="4">
        <f t="shared" si="110"/>
        <v>2694.6128571428571</v>
      </c>
      <c r="J494" s="4">
        <f t="shared" si="111"/>
        <v>329.16326530612952</v>
      </c>
      <c r="K494">
        <f t="shared" si="112"/>
        <v>1</v>
      </c>
      <c r="L494">
        <f t="shared" si="113"/>
        <v>0</v>
      </c>
      <c r="M494">
        <f t="shared" si="114"/>
        <v>0</v>
      </c>
      <c r="O494" s="4">
        <f t="shared" si="100"/>
        <v>2744.4914000000003</v>
      </c>
      <c r="P494" s="4">
        <f t="shared" si="101"/>
        <v>4626.9108579600734</v>
      </c>
      <c r="Q494">
        <f t="shared" si="102"/>
        <v>1</v>
      </c>
      <c r="R494">
        <f t="shared" si="103"/>
        <v>0</v>
      </c>
      <c r="S494">
        <f t="shared" si="104"/>
        <v>0</v>
      </c>
    </row>
    <row r="495" spans="1:19" x14ac:dyDescent="0.25">
      <c r="A495" s="1">
        <v>40904</v>
      </c>
      <c r="B495" s="2">
        <v>2673.62</v>
      </c>
      <c r="C495" s="4">
        <f t="shared" si="105"/>
        <v>2660.1449999999995</v>
      </c>
      <c r="D495" s="4">
        <f t="shared" si="106"/>
        <v>181.57562500000981</v>
      </c>
      <c r="E495">
        <f t="shared" si="107"/>
        <v>0</v>
      </c>
      <c r="F495">
        <f t="shared" si="108"/>
        <v>0</v>
      </c>
      <c r="G495">
        <f t="shared" si="109"/>
        <v>1</v>
      </c>
      <c r="I495" s="4">
        <f t="shared" si="110"/>
        <v>2694.6080952380953</v>
      </c>
      <c r="J495" s="4">
        <f t="shared" si="111"/>
        <v>440.5001417233633</v>
      </c>
      <c r="K495">
        <f t="shared" si="112"/>
        <v>1</v>
      </c>
      <c r="L495">
        <f t="shared" si="113"/>
        <v>1</v>
      </c>
      <c r="M495">
        <f t="shared" si="114"/>
        <v>1</v>
      </c>
      <c r="O495" s="4">
        <f t="shared" si="100"/>
        <v>2744.1597999999999</v>
      </c>
      <c r="P495" s="4">
        <f t="shared" si="101"/>
        <v>4975.8633840400016</v>
      </c>
      <c r="Q495">
        <f t="shared" si="102"/>
        <v>1</v>
      </c>
      <c r="R495">
        <f t="shared" si="103"/>
        <v>1</v>
      </c>
      <c r="S495">
        <f t="shared" si="104"/>
        <v>1</v>
      </c>
    </row>
    <row r="496" spans="1:19" x14ac:dyDescent="0.25">
      <c r="A496" s="1">
        <v>40905</v>
      </c>
      <c r="B496" s="2">
        <v>2666.25</v>
      </c>
      <c r="C496" s="4">
        <f t="shared" si="105"/>
        <v>2657.335</v>
      </c>
      <c r="D496" s="4">
        <f t="shared" si="106"/>
        <v>79.477224999999351</v>
      </c>
      <c r="E496">
        <f t="shared" si="107"/>
        <v>0</v>
      </c>
      <c r="F496">
        <f t="shared" si="108"/>
        <v>0</v>
      </c>
      <c r="G496">
        <f t="shared" si="109"/>
        <v>1</v>
      </c>
      <c r="I496" s="4">
        <f t="shared" si="110"/>
        <v>2696.0219047619053</v>
      </c>
      <c r="J496" s="4">
        <f t="shared" si="111"/>
        <v>886.36631315195723</v>
      </c>
      <c r="K496">
        <f t="shared" si="112"/>
        <v>1</v>
      </c>
      <c r="L496">
        <f t="shared" si="113"/>
        <v>1</v>
      </c>
      <c r="M496">
        <f t="shared" si="114"/>
        <v>1</v>
      </c>
      <c r="O496" s="4">
        <f t="shared" si="100"/>
        <v>2742.8772000000004</v>
      </c>
      <c r="P496" s="4">
        <f t="shared" si="101"/>
        <v>5871.7277798400546</v>
      </c>
      <c r="Q496">
        <f t="shared" si="102"/>
        <v>1</v>
      </c>
      <c r="R496">
        <f t="shared" si="103"/>
        <v>1</v>
      </c>
      <c r="S496">
        <f t="shared" si="104"/>
        <v>1</v>
      </c>
    </row>
    <row r="497" spans="1:19" x14ac:dyDescent="0.25">
      <c r="A497" s="1">
        <v>40906</v>
      </c>
      <c r="B497" s="2">
        <v>2672.78</v>
      </c>
      <c r="C497" s="4">
        <f t="shared" si="105"/>
        <v>2655.3859999999995</v>
      </c>
      <c r="D497" s="4">
        <f t="shared" si="106"/>
        <v>302.55123600002389</v>
      </c>
      <c r="E497">
        <f t="shared" si="107"/>
        <v>0</v>
      </c>
      <c r="F497">
        <f t="shared" si="108"/>
        <v>1</v>
      </c>
      <c r="G497">
        <f t="shared" si="109"/>
        <v>0</v>
      </c>
      <c r="I497" s="4">
        <f t="shared" si="110"/>
        <v>2694.68</v>
      </c>
      <c r="J497" s="4">
        <f t="shared" si="111"/>
        <v>479.60999999998404</v>
      </c>
      <c r="K497">
        <f t="shared" si="112"/>
        <v>1</v>
      </c>
      <c r="L497">
        <f t="shared" si="113"/>
        <v>0</v>
      </c>
      <c r="M497">
        <f t="shared" si="114"/>
        <v>0</v>
      </c>
      <c r="O497" s="4">
        <f t="shared" si="100"/>
        <v>2741.5228000000006</v>
      </c>
      <c r="P497" s="4">
        <f t="shared" si="101"/>
        <v>4725.5725518400614</v>
      </c>
      <c r="Q497">
        <f t="shared" si="102"/>
        <v>1</v>
      </c>
      <c r="R497">
        <f t="shared" si="103"/>
        <v>0</v>
      </c>
      <c r="S497">
        <f t="shared" si="104"/>
        <v>0</v>
      </c>
    </row>
    <row r="498" spans="1:19" x14ac:dyDescent="0.25">
      <c r="A498" s="1">
        <v>40907</v>
      </c>
      <c r="B498" s="2">
        <v>2646.35</v>
      </c>
      <c r="C498" s="4">
        <f t="shared" si="105"/>
        <v>2655.4249999999997</v>
      </c>
      <c r="D498" s="4">
        <f t="shared" si="106"/>
        <v>82.355624999996692</v>
      </c>
      <c r="E498">
        <f t="shared" si="107"/>
        <v>0</v>
      </c>
      <c r="F498">
        <f t="shared" si="108"/>
        <v>0</v>
      </c>
      <c r="G498">
        <f t="shared" si="109"/>
        <v>1</v>
      </c>
      <c r="I498" s="4">
        <f t="shared" si="110"/>
        <v>2693.9504761904764</v>
      </c>
      <c r="J498" s="4">
        <f t="shared" si="111"/>
        <v>2265.8053335601162</v>
      </c>
      <c r="K498">
        <f t="shared" si="112"/>
        <v>1</v>
      </c>
      <c r="L498">
        <f t="shared" si="113"/>
        <v>1</v>
      </c>
      <c r="M498">
        <f t="shared" si="114"/>
        <v>1</v>
      </c>
      <c r="O498" s="4">
        <f t="shared" si="100"/>
        <v>2740.0950000000007</v>
      </c>
      <c r="P498" s="4">
        <f t="shared" si="101"/>
        <v>8788.1250250001503</v>
      </c>
      <c r="Q498">
        <f t="shared" si="102"/>
        <v>1</v>
      </c>
      <c r="R498">
        <f t="shared" si="103"/>
        <v>1</v>
      </c>
      <c r="S498">
        <f t="shared" si="104"/>
        <v>1</v>
      </c>
    </row>
    <row r="499" spans="1:19" x14ac:dyDescent="0.25">
      <c r="A499" s="1">
        <v>40911</v>
      </c>
      <c r="B499" s="2">
        <v>2688.36</v>
      </c>
      <c r="C499" s="4">
        <f t="shared" si="105"/>
        <v>2656.5349999999999</v>
      </c>
      <c r="D499" s="4">
        <f t="shared" si="106"/>
        <v>1012.8306250000173</v>
      </c>
      <c r="E499">
        <f t="shared" si="107"/>
        <v>1</v>
      </c>
      <c r="F499">
        <f t="shared" si="108"/>
        <v>1</v>
      </c>
      <c r="G499">
        <f t="shared" si="109"/>
        <v>1</v>
      </c>
      <c r="I499" s="4">
        <f t="shared" si="110"/>
        <v>2691.2785714285715</v>
      </c>
      <c r="J499" s="4">
        <f t="shared" si="111"/>
        <v>8.5180591836729533</v>
      </c>
      <c r="K499">
        <f t="shared" si="112"/>
        <v>1</v>
      </c>
      <c r="L499">
        <f t="shared" si="113"/>
        <v>0</v>
      </c>
      <c r="M499">
        <f t="shared" si="114"/>
        <v>0</v>
      </c>
      <c r="O499" s="4">
        <f t="shared" si="100"/>
        <v>2737.4426000000012</v>
      </c>
      <c r="P499" s="4">
        <f t="shared" si="101"/>
        <v>2409.1016227601071</v>
      </c>
      <c r="Q499">
        <f t="shared" si="102"/>
        <v>1</v>
      </c>
      <c r="R499">
        <f t="shared" si="103"/>
        <v>0</v>
      </c>
      <c r="S499">
        <f t="shared" si="104"/>
        <v>0</v>
      </c>
    </row>
    <row r="500" spans="1:19" x14ac:dyDescent="0.25">
      <c r="A500" s="1">
        <v>40912</v>
      </c>
      <c r="B500" s="2">
        <v>2711.02</v>
      </c>
      <c r="C500" s="4">
        <f t="shared" si="105"/>
        <v>2659.4489999999996</v>
      </c>
      <c r="D500" s="4">
        <f t="shared" si="106"/>
        <v>2659.5680410000377</v>
      </c>
      <c r="E500">
        <f t="shared" si="107"/>
        <v>0</v>
      </c>
      <c r="F500">
        <f t="shared" si="108"/>
        <v>1</v>
      </c>
      <c r="G500">
        <f t="shared" si="109"/>
        <v>0</v>
      </c>
      <c r="I500" s="4">
        <f t="shared" si="110"/>
        <v>2687.7776190476193</v>
      </c>
      <c r="J500" s="4">
        <f t="shared" si="111"/>
        <v>540.20827233558919</v>
      </c>
      <c r="K500">
        <f t="shared" si="112"/>
        <v>0</v>
      </c>
      <c r="L500">
        <f t="shared" si="113"/>
        <v>0</v>
      </c>
      <c r="M500">
        <f t="shared" si="114"/>
        <v>1</v>
      </c>
      <c r="O500" s="4">
        <f t="shared" si="100"/>
        <v>2736.7160000000008</v>
      </c>
      <c r="P500" s="4">
        <f t="shared" si="101"/>
        <v>660.28441600004226</v>
      </c>
      <c r="Q500">
        <f t="shared" si="102"/>
        <v>1</v>
      </c>
      <c r="R500">
        <f t="shared" si="103"/>
        <v>0</v>
      </c>
      <c r="S500">
        <f t="shared" si="104"/>
        <v>0</v>
      </c>
    </row>
    <row r="501" spans="1:19" x14ac:dyDescent="0.25">
      <c r="A501" s="1">
        <v>40913</v>
      </c>
      <c r="B501" s="2">
        <v>2713.02</v>
      </c>
      <c r="C501" s="4">
        <f t="shared" si="105"/>
        <v>2668.7419999999997</v>
      </c>
      <c r="D501" s="4">
        <f t="shared" si="106"/>
        <v>1960.541284000022</v>
      </c>
      <c r="E501">
        <f t="shared" si="107"/>
        <v>0</v>
      </c>
      <c r="F501">
        <f t="shared" si="108"/>
        <v>1</v>
      </c>
      <c r="G501">
        <f t="shared" si="109"/>
        <v>0</v>
      </c>
      <c r="I501" s="4">
        <f t="shared" si="110"/>
        <v>2684.8090476190478</v>
      </c>
      <c r="J501" s="4">
        <f t="shared" si="111"/>
        <v>795.85783424035378</v>
      </c>
      <c r="K501">
        <f t="shared" si="112"/>
        <v>0</v>
      </c>
      <c r="L501">
        <f t="shared" si="113"/>
        <v>0</v>
      </c>
      <c r="M501">
        <f t="shared" si="114"/>
        <v>1</v>
      </c>
      <c r="O501" s="4">
        <f t="shared" ref="O501:O564" si="115">SUM(B451:B500)/50</f>
        <v>2736.5322000000001</v>
      </c>
      <c r="P501" s="4">
        <f t="shared" ref="P501:P564" si="116">($B501-O501)^2</f>
        <v>552.82354884000563</v>
      </c>
      <c r="Q501">
        <f t="shared" ref="Q501:Q564" si="117">IF($B500&gt;O501,0,1)</f>
        <v>1</v>
      </c>
      <c r="R501">
        <f t="shared" ref="R501:R564" si="118">IF($B500&gt;$B501,1,0)</f>
        <v>0</v>
      </c>
      <c r="S501">
        <f t="shared" ref="S501:S564" si="119">IF(Q501=R501,1,0)</f>
        <v>0</v>
      </c>
    </row>
    <row r="502" spans="1:19" x14ac:dyDescent="0.25">
      <c r="A502" s="1">
        <v>40914</v>
      </c>
      <c r="B502" s="2">
        <v>2715.59</v>
      </c>
      <c r="C502" s="4">
        <f t="shared" si="105"/>
        <v>2678.5990000000002</v>
      </c>
      <c r="D502" s="4">
        <f t="shared" si="106"/>
        <v>1368.3340809999988</v>
      </c>
      <c r="E502">
        <f t="shared" si="107"/>
        <v>0</v>
      </c>
      <c r="F502">
        <f t="shared" si="108"/>
        <v>1</v>
      </c>
      <c r="G502">
        <f t="shared" si="109"/>
        <v>0</v>
      </c>
      <c r="I502" s="4">
        <f t="shared" si="110"/>
        <v>2682.2642857142855</v>
      </c>
      <c r="J502" s="4">
        <f t="shared" si="111"/>
        <v>1110.6032326530849</v>
      </c>
      <c r="K502">
        <f t="shared" si="112"/>
        <v>0</v>
      </c>
      <c r="L502">
        <f t="shared" si="113"/>
        <v>0</v>
      </c>
      <c r="M502">
        <f t="shared" si="114"/>
        <v>1</v>
      </c>
      <c r="O502" s="4">
        <f t="shared" si="115"/>
        <v>2736.9124000000006</v>
      </c>
      <c r="P502" s="4">
        <f t="shared" si="116"/>
        <v>454.64474176002005</v>
      </c>
      <c r="Q502">
        <f t="shared" si="117"/>
        <v>1</v>
      </c>
      <c r="R502">
        <f t="shared" si="118"/>
        <v>0</v>
      </c>
      <c r="S502">
        <f t="shared" si="119"/>
        <v>0</v>
      </c>
    </row>
    <row r="503" spans="1:19" x14ac:dyDescent="0.25">
      <c r="A503" s="1">
        <v>40917</v>
      </c>
      <c r="B503" s="2">
        <v>2691.28</v>
      </c>
      <c r="C503" s="4">
        <f t="shared" si="105"/>
        <v>2682.826</v>
      </c>
      <c r="D503" s="4">
        <f t="shared" si="106"/>
        <v>71.470116000003017</v>
      </c>
      <c r="E503">
        <f t="shared" si="107"/>
        <v>0</v>
      </c>
      <c r="F503">
        <f t="shared" si="108"/>
        <v>0</v>
      </c>
      <c r="G503">
        <f t="shared" si="109"/>
        <v>1</v>
      </c>
      <c r="I503" s="4">
        <f t="shared" si="110"/>
        <v>2680.6619047619047</v>
      </c>
      <c r="J503" s="4">
        <f t="shared" si="111"/>
        <v>112.74394648526676</v>
      </c>
      <c r="K503">
        <f t="shared" si="112"/>
        <v>0</v>
      </c>
      <c r="L503">
        <f t="shared" si="113"/>
        <v>1</v>
      </c>
      <c r="M503">
        <f t="shared" si="114"/>
        <v>0</v>
      </c>
      <c r="O503" s="4">
        <f t="shared" si="115"/>
        <v>2736.976000000001</v>
      </c>
      <c r="P503" s="4">
        <f t="shared" si="116"/>
        <v>2088.1244160000751</v>
      </c>
      <c r="Q503">
        <f t="shared" si="117"/>
        <v>1</v>
      </c>
      <c r="R503">
        <f t="shared" si="118"/>
        <v>1</v>
      </c>
      <c r="S503">
        <f t="shared" si="119"/>
        <v>1</v>
      </c>
    </row>
    <row r="504" spans="1:19" x14ac:dyDescent="0.25">
      <c r="A504" s="1">
        <v>40918</v>
      </c>
      <c r="B504" s="2">
        <v>2719.83</v>
      </c>
      <c r="C504" s="4">
        <f t="shared" si="105"/>
        <v>2685.4740000000002</v>
      </c>
      <c r="D504" s="4">
        <f t="shared" si="106"/>
        <v>1180.3347359999841</v>
      </c>
      <c r="E504">
        <f t="shared" si="107"/>
        <v>0</v>
      </c>
      <c r="F504">
        <f t="shared" si="108"/>
        <v>1</v>
      </c>
      <c r="G504">
        <f t="shared" si="109"/>
        <v>0</v>
      </c>
      <c r="I504" s="4">
        <f t="shared" si="110"/>
        <v>2676.315714285714</v>
      </c>
      <c r="J504" s="4">
        <f t="shared" si="111"/>
        <v>1893.4930612245114</v>
      </c>
      <c r="K504">
        <f t="shared" si="112"/>
        <v>0</v>
      </c>
      <c r="L504">
        <f t="shared" si="113"/>
        <v>0</v>
      </c>
      <c r="M504">
        <f t="shared" si="114"/>
        <v>1</v>
      </c>
      <c r="O504" s="4">
        <f t="shared" si="115"/>
        <v>2735.5826000000006</v>
      </c>
      <c r="P504" s="4">
        <f t="shared" si="116"/>
        <v>248.14440676002241</v>
      </c>
      <c r="Q504">
        <f t="shared" si="117"/>
        <v>1</v>
      </c>
      <c r="R504">
        <f t="shared" si="118"/>
        <v>0</v>
      </c>
      <c r="S504">
        <f t="shared" si="119"/>
        <v>0</v>
      </c>
    </row>
    <row r="505" spans="1:19" x14ac:dyDescent="0.25">
      <c r="A505" s="1">
        <v>40919</v>
      </c>
      <c r="B505" s="2">
        <v>2747.13</v>
      </c>
      <c r="C505" s="4">
        <f t="shared" si="105"/>
        <v>2689.81</v>
      </c>
      <c r="D505" s="4">
        <f t="shared" si="106"/>
        <v>3285.5824000000189</v>
      </c>
      <c r="E505">
        <f t="shared" si="107"/>
        <v>0</v>
      </c>
      <c r="F505">
        <f t="shared" si="108"/>
        <v>1</v>
      </c>
      <c r="G505">
        <f t="shared" si="109"/>
        <v>0</v>
      </c>
      <c r="I505" s="4">
        <f t="shared" si="110"/>
        <v>2675.9119047619047</v>
      </c>
      <c r="J505" s="4">
        <f t="shared" si="111"/>
        <v>5072.0170893424311</v>
      </c>
      <c r="K505">
        <f t="shared" si="112"/>
        <v>0</v>
      </c>
      <c r="L505">
        <f t="shared" si="113"/>
        <v>0</v>
      </c>
      <c r="M505">
        <f t="shared" si="114"/>
        <v>1</v>
      </c>
      <c r="O505" s="4">
        <f t="shared" si="115"/>
        <v>2734.5804000000007</v>
      </c>
      <c r="P505" s="4">
        <f t="shared" si="116"/>
        <v>157.49246015998426</v>
      </c>
      <c r="Q505">
        <f t="shared" si="117"/>
        <v>1</v>
      </c>
      <c r="R505">
        <f t="shared" si="118"/>
        <v>0</v>
      </c>
      <c r="S505">
        <f t="shared" si="119"/>
        <v>0</v>
      </c>
    </row>
    <row r="506" spans="1:19" x14ac:dyDescent="0.25">
      <c r="A506" s="1">
        <v>40920</v>
      </c>
      <c r="B506" s="2">
        <v>2743.66</v>
      </c>
      <c r="C506" s="4">
        <f t="shared" si="105"/>
        <v>2697.1610000000005</v>
      </c>
      <c r="D506" s="4">
        <f t="shared" si="106"/>
        <v>2162.1570009999386</v>
      </c>
      <c r="E506">
        <f t="shared" si="107"/>
        <v>0</v>
      </c>
      <c r="F506">
        <f t="shared" si="108"/>
        <v>0</v>
      </c>
      <c r="G506">
        <f t="shared" si="109"/>
        <v>1</v>
      </c>
      <c r="I506" s="4">
        <f t="shared" si="110"/>
        <v>2678.4133333333325</v>
      </c>
      <c r="J506" s="4">
        <f t="shared" si="111"/>
        <v>4257.1275111112009</v>
      </c>
      <c r="K506">
        <f t="shared" si="112"/>
        <v>0</v>
      </c>
      <c r="L506">
        <f t="shared" si="113"/>
        <v>1</v>
      </c>
      <c r="M506">
        <f t="shared" si="114"/>
        <v>0</v>
      </c>
      <c r="O506" s="4">
        <f t="shared" si="115"/>
        <v>2732.5716000000002</v>
      </c>
      <c r="P506" s="4">
        <f t="shared" si="116"/>
        <v>122.95261455999196</v>
      </c>
      <c r="Q506">
        <f t="shared" si="117"/>
        <v>0</v>
      </c>
      <c r="R506">
        <f t="shared" si="118"/>
        <v>1</v>
      </c>
      <c r="S506">
        <f t="shared" si="119"/>
        <v>0</v>
      </c>
    </row>
    <row r="507" spans="1:19" x14ac:dyDescent="0.25">
      <c r="A507" s="1">
        <v>40921</v>
      </c>
      <c r="B507" s="2">
        <v>2791.54</v>
      </c>
      <c r="C507" s="4">
        <f t="shared" si="105"/>
        <v>2704.9020000000005</v>
      </c>
      <c r="D507" s="4">
        <f t="shared" si="106"/>
        <v>7506.1430439999076</v>
      </c>
      <c r="E507">
        <f t="shared" si="107"/>
        <v>0</v>
      </c>
      <c r="F507">
        <f t="shared" si="108"/>
        <v>1</v>
      </c>
      <c r="G507">
        <f t="shared" si="109"/>
        <v>0</v>
      </c>
      <c r="I507" s="4">
        <f t="shared" si="110"/>
        <v>2680.4104761904755</v>
      </c>
      <c r="J507" s="4">
        <f t="shared" si="111"/>
        <v>12349.771062131666</v>
      </c>
      <c r="K507">
        <f t="shared" si="112"/>
        <v>0</v>
      </c>
      <c r="L507">
        <f t="shared" si="113"/>
        <v>0</v>
      </c>
      <c r="M507">
        <f t="shared" si="114"/>
        <v>1</v>
      </c>
      <c r="O507" s="4">
        <f t="shared" si="115"/>
        <v>2729.3304000000003</v>
      </c>
      <c r="P507" s="4">
        <f t="shared" si="116"/>
        <v>3870.0343321599603</v>
      </c>
      <c r="Q507">
        <f t="shared" si="117"/>
        <v>0</v>
      </c>
      <c r="R507">
        <f t="shared" si="118"/>
        <v>0</v>
      </c>
      <c r="S507">
        <f t="shared" si="119"/>
        <v>1</v>
      </c>
    </row>
    <row r="508" spans="1:19" x14ac:dyDescent="0.25">
      <c r="A508" s="1">
        <v>40924</v>
      </c>
      <c r="B508" s="2">
        <v>2756.49</v>
      </c>
      <c r="C508" s="4">
        <f t="shared" si="105"/>
        <v>2716.7780000000002</v>
      </c>
      <c r="D508" s="4">
        <f t="shared" si="106"/>
        <v>1577.042943999963</v>
      </c>
      <c r="E508">
        <f t="shared" si="107"/>
        <v>0</v>
      </c>
      <c r="F508">
        <f t="shared" si="108"/>
        <v>0</v>
      </c>
      <c r="G508">
        <f t="shared" si="109"/>
        <v>1</v>
      </c>
      <c r="I508" s="4">
        <f t="shared" si="110"/>
        <v>2685.4485714285702</v>
      </c>
      <c r="J508" s="4">
        <f t="shared" si="111"/>
        <v>5046.8845734695351</v>
      </c>
      <c r="K508">
        <f t="shared" si="112"/>
        <v>0</v>
      </c>
      <c r="L508">
        <f t="shared" si="113"/>
        <v>1</v>
      </c>
      <c r="M508">
        <f t="shared" si="114"/>
        <v>0</v>
      </c>
      <c r="O508" s="4">
        <f t="shared" si="115"/>
        <v>2728.0458000000008</v>
      </c>
      <c r="P508" s="4">
        <f t="shared" si="116"/>
        <v>809.07251363994317</v>
      </c>
      <c r="Q508">
        <f t="shared" si="117"/>
        <v>0</v>
      </c>
      <c r="R508">
        <f t="shared" si="118"/>
        <v>1</v>
      </c>
      <c r="S508">
        <f t="shared" si="119"/>
        <v>0</v>
      </c>
    </row>
    <row r="509" spans="1:19" x14ac:dyDescent="0.25">
      <c r="A509" s="1">
        <v>40925</v>
      </c>
      <c r="B509" s="2">
        <v>2815.85</v>
      </c>
      <c r="C509" s="4">
        <f t="shared" si="105"/>
        <v>2727.7919999999999</v>
      </c>
      <c r="D509" s="4">
        <f t="shared" si="106"/>
        <v>7754.2113639999989</v>
      </c>
      <c r="E509">
        <f t="shared" si="107"/>
        <v>0</v>
      </c>
      <c r="F509">
        <f t="shared" si="108"/>
        <v>1</v>
      </c>
      <c r="G509">
        <f t="shared" si="109"/>
        <v>0</v>
      </c>
      <c r="I509" s="4">
        <f t="shared" si="110"/>
        <v>2689.4533333333329</v>
      </c>
      <c r="J509" s="4">
        <f t="shared" si="111"/>
        <v>15976.117344444525</v>
      </c>
      <c r="K509">
        <f t="shared" si="112"/>
        <v>0</v>
      </c>
      <c r="L509">
        <f t="shared" si="113"/>
        <v>0</v>
      </c>
      <c r="M509">
        <f t="shared" si="114"/>
        <v>1</v>
      </c>
      <c r="O509" s="4">
        <f t="shared" si="115"/>
        <v>2727.3886000000002</v>
      </c>
      <c r="P509" s="4">
        <f t="shared" si="116"/>
        <v>7825.4192899599439</v>
      </c>
      <c r="Q509">
        <f t="shared" si="117"/>
        <v>0</v>
      </c>
      <c r="R509">
        <f t="shared" si="118"/>
        <v>0</v>
      </c>
      <c r="S509">
        <f t="shared" si="119"/>
        <v>1</v>
      </c>
    </row>
    <row r="510" spans="1:19" x14ac:dyDescent="0.25">
      <c r="A510" s="1">
        <v>40926</v>
      </c>
      <c r="B510" s="2">
        <v>2795.4</v>
      </c>
      <c r="C510" s="4">
        <f t="shared" si="105"/>
        <v>2740.5409999999997</v>
      </c>
      <c r="D510" s="4">
        <f t="shared" si="106"/>
        <v>3009.5098810000413</v>
      </c>
      <c r="E510">
        <f t="shared" si="107"/>
        <v>0</v>
      </c>
      <c r="F510">
        <f t="shared" si="108"/>
        <v>0</v>
      </c>
      <c r="G510">
        <f t="shared" si="109"/>
        <v>1</v>
      </c>
      <c r="I510" s="4">
        <f t="shared" si="110"/>
        <v>2698.0533333333328</v>
      </c>
      <c r="J510" s="4">
        <f t="shared" si="111"/>
        <v>9476.3735111112273</v>
      </c>
      <c r="K510">
        <f t="shared" si="112"/>
        <v>0</v>
      </c>
      <c r="L510">
        <f t="shared" si="113"/>
        <v>1</v>
      </c>
      <c r="M510">
        <f t="shared" si="114"/>
        <v>0</v>
      </c>
      <c r="O510" s="4">
        <f t="shared" si="115"/>
        <v>2727.0106000000005</v>
      </c>
      <c r="P510" s="4">
        <f t="shared" si="116"/>
        <v>4677.1100323599412</v>
      </c>
      <c r="Q510">
        <f t="shared" si="117"/>
        <v>0</v>
      </c>
      <c r="R510">
        <f t="shared" si="118"/>
        <v>1</v>
      </c>
      <c r="S510">
        <f t="shared" si="119"/>
        <v>0</v>
      </c>
    </row>
    <row r="511" spans="1:19" x14ac:dyDescent="0.25">
      <c r="A511" s="1">
        <v>40927</v>
      </c>
      <c r="B511" s="2">
        <v>2811.2</v>
      </c>
      <c r="C511" s="4">
        <f t="shared" si="105"/>
        <v>2748.9790000000003</v>
      </c>
      <c r="D511" s="4">
        <f t="shared" si="106"/>
        <v>3871.4528409999439</v>
      </c>
      <c r="E511">
        <f t="shared" si="107"/>
        <v>0</v>
      </c>
      <c r="F511">
        <f t="shared" si="108"/>
        <v>1</v>
      </c>
      <c r="G511">
        <f t="shared" si="109"/>
        <v>0</v>
      </c>
      <c r="I511" s="4">
        <f t="shared" si="110"/>
        <v>2704.5380952380947</v>
      </c>
      <c r="J511" s="4">
        <f t="shared" si="111"/>
        <v>11376.761927437721</v>
      </c>
      <c r="K511">
        <f t="shared" si="112"/>
        <v>0</v>
      </c>
      <c r="L511">
        <f t="shared" si="113"/>
        <v>0</v>
      </c>
      <c r="M511">
        <f t="shared" si="114"/>
        <v>1</v>
      </c>
      <c r="O511" s="4">
        <f t="shared" si="115"/>
        <v>2726.7178000000004</v>
      </c>
      <c r="P511" s="4">
        <f t="shared" si="116"/>
        <v>7137.2421168399096</v>
      </c>
      <c r="Q511">
        <f t="shared" si="117"/>
        <v>0</v>
      </c>
      <c r="R511">
        <f t="shared" si="118"/>
        <v>0</v>
      </c>
      <c r="S511">
        <f t="shared" si="119"/>
        <v>1</v>
      </c>
    </row>
    <row r="512" spans="1:19" x14ac:dyDescent="0.25">
      <c r="A512" s="1">
        <v>40928</v>
      </c>
      <c r="B512" s="2">
        <v>2849.38</v>
      </c>
      <c r="C512" s="4">
        <f t="shared" si="105"/>
        <v>2758.7970000000005</v>
      </c>
      <c r="D512" s="4">
        <f t="shared" si="106"/>
        <v>8205.2798889999322</v>
      </c>
      <c r="E512">
        <f t="shared" si="107"/>
        <v>0</v>
      </c>
      <c r="F512">
        <f t="shared" si="108"/>
        <v>1</v>
      </c>
      <c r="G512">
        <f t="shared" si="109"/>
        <v>0</v>
      </c>
      <c r="I512" s="4">
        <f t="shared" si="110"/>
        <v>2713.7338095238092</v>
      </c>
      <c r="J512" s="4">
        <f t="shared" si="111"/>
        <v>18399.888990703061</v>
      </c>
      <c r="K512">
        <f t="shared" si="112"/>
        <v>0</v>
      </c>
      <c r="L512">
        <f t="shared" si="113"/>
        <v>0</v>
      </c>
      <c r="M512">
        <f t="shared" si="114"/>
        <v>1</v>
      </c>
      <c r="O512" s="4">
        <f t="shared" si="115"/>
        <v>2725.9770000000008</v>
      </c>
      <c r="P512" s="4">
        <f t="shared" si="116"/>
        <v>15228.300408999836</v>
      </c>
      <c r="Q512">
        <f t="shared" si="117"/>
        <v>0</v>
      </c>
      <c r="R512">
        <f t="shared" si="118"/>
        <v>0</v>
      </c>
      <c r="S512">
        <f t="shared" si="119"/>
        <v>1</v>
      </c>
    </row>
    <row r="513" spans="1:19" x14ac:dyDescent="0.25">
      <c r="A513" s="1">
        <v>40933</v>
      </c>
      <c r="B513" s="2">
        <v>2891.64</v>
      </c>
      <c r="C513" s="4">
        <f t="shared" si="105"/>
        <v>2772.1760000000004</v>
      </c>
      <c r="D513" s="4">
        <f t="shared" si="106"/>
        <v>14271.647295999877</v>
      </c>
      <c r="E513">
        <f t="shared" si="107"/>
        <v>0</v>
      </c>
      <c r="F513">
        <f t="shared" si="108"/>
        <v>1</v>
      </c>
      <c r="G513">
        <f t="shared" si="109"/>
        <v>0</v>
      </c>
      <c r="I513" s="4">
        <f t="shared" si="110"/>
        <v>2724.9209523809518</v>
      </c>
      <c r="J513" s="4">
        <f t="shared" si="111"/>
        <v>27795.240839002417</v>
      </c>
      <c r="K513">
        <f t="shared" si="112"/>
        <v>0</v>
      </c>
      <c r="L513">
        <f t="shared" si="113"/>
        <v>0</v>
      </c>
      <c r="M513">
        <f t="shared" si="114"/>
        <v>1</v>
      </c>
      <c r="O513" s="4">
        <f t="shared" si="115"/>
        <v>2725.6342000000004</v>
      </c>
      <c r="P513" s="4">
        <f t="shared" si="116"/>
        <v>27557.925633639818</v>
      </c>
      <c r="Q513">
        <f t="shared" si="117"/>
        <v>0</v>
      </c>
      <c r="R513">
        <f t="shared" si="118"/>
        <v>0</v>
      </c>
      <c r="S513">
        <f t="shared" si="119"/>
        <v>1</v>
      </c>
    </row>
    <row r="514" spans="1:19" x14ac:dyDescent="0.25">
      <c r="A514" s="1">
        <v>40934</v>
      </c>
      <c r="B514" s="2">
        <v>2894.43</v>
      </c>
      <c r="C514" s="4">
        <f t="shared" si="105"/>
        <v>2792.2120000000004</v>
      </c>
      <c r="D514" s="4">
        <f t="shared" si="106"/>
        <v>10448.519523999876</v>
      </c>
      <c r="E514">
        <f t="shared" si="107"/>
        <v>0</v>
      </c>
      <c r="F514">
        <f t="shared" si="108"/>
        <v>1</v>
      </c>
      <c r="G514">
        <f t="shared" si="109"/>
        <v>0</v>
      </c>
      <c r="I514" s="4">
        <f t="shared" si="110"/>
        <v>2735.3171428571427</v>
      </c>
      <c r="J514" s="4">
        <f t="shared" si="111"/>
        <v>25316.901308163262</v>
      </c>
      <c r="K514">
        <f t="shared" si="112"/>
        <v>0</v>
      </c>
      <c r="L514">
        <f t="shared" si="113"/>
        <v>0</v>
      </c>
      <c r="M514">
        <f t="shared" si="114"/>
        <v>1</v>
      </c>
      <c r="O514" s="4">
        <f t="shared" si="115"/>
        <v>2726.2938000000008</v>
      </c>
      <c r="P514" s="4">
        <f t="shared" si="116"/>
        <v>28269.781750439666</v>
      </c>
      <c r="Q514">
        <f t="shared" si="117"/>
        <v>0</v>
      </c>
      <c r="R514">
        <f t="shared" si="118"/>
        <v>0</v>
      </c>
      <c r="S514">
        <f t="shared" si="119"/>
        <v>1</v>
      </c>
    </row>
    <row r="515" spans="1:19" x14ac:dyDescent="0.25">
      <c r="A515" s="1">
        <v>40935</v>
      </c>
      <c r="B515" s="2">
        <v>2916.26</v>
      </c>
      <c r="C515" s="4">
        <f t="shared" si="105"/>
        <v>2809.672</v>
      </c>
      <c r="D515" s="4">
        <f t="shared" si="106"/>
        <v>11361.001744000041</v>
      </c>
      <c r="E515">
        <f t="shared" si="107"/>
        <v>0</v>
      </c>
      <c r="F515">
        <f t="shared" si="108"/>
        <v>1</v>
      </c>
      <c r="G515">
        <f t="shared" si="109"/>
        <v>0</v>
      </c>
      <c r="I515" s="4">
        <f t="shared" si="110"/>
        <v>2746.2519047619044</v>
      </c>
      <c r="J515" s="4">
        <f t="shared" si="111"/>
        <v>28902.752446485469</v>
      </c>
      <c r="K515">
        <f t="shared" si="112"/>
        <v>0</v>
      </c>
      <c r="L515">
        <f t="shared" si="113"/>
        <v>0</v>
      </c>
      <c r="M515">
        <f t="shared" si="114"/>
        <v>1</v>
      </c>
      <c r="O515" s="4">
        <f t="shared" si="115"/>
        <v>2728.4443999999999</v>
      </c>
      <c r="P515" s="4">
        <f t="shared" si="116"/>
        <v>35274.699603360132</v>
      </c>
      <c r="Q515">
        <f t="shared" si="117"/>
        <v>0</v>
      </c>
      <c r="R515">
        <f t="shared" si="118"/>
        <v>0</v>
      </c>
      <c r="S515">
        <f t="shared" si="119"/>
        <v>1</v>
      </c>
    </row>
    <row r="516" spans="1:19" x14ac:dyDescent="0.25">
      <c r="A516" s="1">
        <v>40938</v>
      </c>
      <c r="B516" s="2">
        <v>2888.29</v>
      </c>
      <c r="C516" s="4">
        <f t="shared" si="105"/>
        <v>2826.585</v>
      </c>
      <c r="D516" s="4">
        <f t="shared" si="106"/>
        <v>3807.5070249999912</v>
      </c>
      <c r="E516">
        <f t="shared" si="107"/>
        <v>0</v>
      </c>
      <c r="F516">
        <f t="shared" si="108"/>
        <v>0</v>
      </c>
      <c r="G516">
        <f t="shared" si="109"/>
        <v>1</v>
      </c>
      <c r="I516" s="4">
        <f t="shared" si="110"/>
        <v>2757.6704761904757</v>
      </c>
      <c r="J516" s="4">
        <f t="shared" si="111"/>
        <v>17061.460000226874</v>
      </c>
      <c r="K516">
        <f t="shared" si="112"/>
        <v>0</v>
      </c>
      <c r="L516">
        <f t="shared" si="113"/>
        <v>1</v>
      </c>
      <c r="M516">
        <f t="shared" si="114"/>
        <v>0</v>
      </c>
      <c r="O516" s="4">
        <f t="shared" si="115"/>
        <v>2730.9508000000005</v>
      </c>
      <c r="P516" s="4">
        <f t="shared" si="116"/>
        <v>24755.623856639824</v>
      </c>
      <c r="Q516">
        <f t="shared" si="117"/>
        <v>0</v>
      </c>
      <c r="R516">
        <f t="shared" si="118"/>
        <v>1</v>
      </c>
      <c r="S516">
        <f t="shared" si="119"/>
        <v>0</v>
      </c>
    </row>
    <row r="517" spans="1:19" x14ac:dyDescent="0.25">
      <c r="A517" s="1">
        <v>40939</v>
      </c>
      <c r="B517" s="2">
        <v>2906.69</v>
      </c>
      <c r="C517" s="4">
        <f t="shared" si="105"/>
        <v>2841.0480000000002</v>
      </c>
      <c r="D517" s="4">
        <f t="shared" si="106"/>
        <v>4308.8721639999767</v>
      </c>
      <c r="E517">
        <f t="shared" si="107"/>
        <v>0</v>
      </c>
      <c r="F517">
        <f t="shared" si="108"/>
        <v>1</v>
      </c>
      <c r="G517">
        <f t="shared" si="109"/>
        <v>0</v>
      </c>
      <c r="I517" s="4">
        <f t="shared" si="110"/>
        <v>2767.8928571428573</v>
      </c>
      <c r="J517" s="4">
        <f t="shared" si="111"/>
        <v>19264.646865306084</v>
      </c>
      <c r="K517">
        <f t="shared" si="112"/>
        <v>0</v>
      </c>
      <c r="L517">
        <f t="shared" si="113"/>
        <v>0</v>
      </c>
      <c r="M517">
        <f t="shared" si="114"/>
        <v>1</v>
      </c>
      <c r="O517" s="4">
        <f t="shared" si="115"/>
        <v>2732.1100000000006</v>
      </c>
      <c r="P517" s="4">
        <f t="shared" si="116"/>
        <v>30478.176399999815</v>
      </c>
      <c r="Q517">
        <f t="shared" si="117"/>
        <v>0</v>
      </c>
      <c r="R517">
        <f t="shared" si="118"/>
        <v>0</v>
      </c>
      <c r="S517">
        <f t="shared" si="119"/>
        <v>1</v>
      </c>
    </row>
    <row r="518" spans="1:19" x14ac:dyDescent="0.25">
      <c r="A518" s="1">
        <v>40940</v>
      </c>
      <c r="B518" s="2">
        <v>2904.76</v>
      </c>
      <c r="C518" s="4">
        <f t="shared" si="105"/>
        <v>2852.5630000000001</v>
      </c>
      <c r="D518" s="4">
        <f t="shared" si="106"/>
        <v>2724.5268090000122</v>
      </c>
      <c r="E518">
        <f t="shared" si="107"/>
        <v>0</v>
      </c>
      <c r="F518">
        <f t="shared" si="108"/>
        <v>0</v>
      </c>
      <c r="G518">
        <f t="shared" si="109"/>
        <v>1</v>
      </c>
      <c r="I518" s="4">
        <f t="shared" si="110"/>
        <v>2779.3423809523811</v>
      </c>
      <c r="J518" s="4">
        <f t="shared" si="111"/>
        <v>15729.579167573724</v>
      </c>
      <c r="K518">
        <f t="shared" si="112"/>
        <v>0</v>
      </c>
      <c r="L518">
        <f t="shared" si="113"/>
        <v>1</v>
      </c>
      <c r="M518">
        <f t="shared" si="114"/>
        <v>0</v>
      </c>
      <c r="O518" s="4">
        <f t="shared" si="115"/>
        <v>2734.0122000000001</v>
      </c>
      <c r="P518" s="4">
        <f t="shared" si="116"/>
        <v>29154.811204840033</v>
      </c>
      <c r="Q518">
        <f t="shared" si="117"/>
        <v>0</v>
      </c>
      <c r="R518">
        <f t="shared" si="118"/>
        <v>1</v>
      </c>
      <c r="S518">
        <f t="shared" si="119"/>
        <v>0</v>
      </c>
    </row>
    <row r="519" spans="1:19" x14ac:dyDescent="0.25">
      <c r="A519" s="1">
        <v>40941</v>
      </c>
      <c r="B519" s="2">
        <v>2901.04</v>
      </c>
      <c r="C519" s="4">
        <f t="shared" si="105"/>
        <v>2867.3900000000003</v>
      </c>
      <c r="D519" s="4">
        <f t="shared" si="106"/>
        <v>1132.3224999999754</v>
      </c>
      <c r="E519">
        <f t="shared" si="107"/>
        <v>0</v>
      </c>
      <c r="F519">
        <f t="shared" si="108"/>
        <v>0</v>
      </c>
      <c r="G519">
        <f t="shared" si="109"/>
        <v>1</v>
      </c>
      <c r="I519" s="4">
        <f t="shared" si="110"/>
        <v>2790.3890476190477</v>
      </c>
      <c r="J519" s="4">
        <f t="shared" si="111"/>
        <v>12243.633262811769</v>
      </c>
      <c r="K519">
        <f t="shared" si="112"/>
        <v>0</v>
      </c>
      <c r="L519">
        <f t="shared" si="113"/>
        <v>1</v>
      </c>
      <c r="M519">
        <f t="shared" si="114"/>
        <v>0</v>
      </c>
      <c r="O519" s="4">
        <f t="shared" si="115"/>
        <v>2735.9585999999999</v>
      </c>
      <c r="P519" s="4">
        <f t="shared" si="116"/>
        <v>27251.868625960011</v>
      </c>
      <c r="Q519">
        <f t="shared" si="117"/>
        <v>0</v>
      </c>
      <c r="R519">
        <f t="shared" si="118"/>
        <v>1</v>
      </c>
      <c r="S519">
        <f t="shared" si="119"/>
        <v>0</v>
      </c>
    </row>
    <row r="520" spans="1:19" x14ac:dyDescent="0.25">
      <c r="A520" s="1">
        <v>40942</v>
      </c>
      <c r="B520" s="2">
        <v>2917.95</v>
      </c>
      <c r="C520" s="4">
        <f t="shared" si="105"/>
        <v>2875.9089999999997</v>
      </c>
      <c r="D520" s="4">
        <f t="shared" si="106"/>
        <v>1767.445681000014</v>
      </c>
      <c r="E520">
        <f t="shared" si="107"/>
        <v>0</v>
      </c>
      <c r="F520">
        <f t="shared" si="108"/>
        <v>1</v>
      </c>
      <c r="G520">
        <f t="shared" si="109"/>
        <v>0</v>
      </c>
      <c r="I520" s="4">
        <f t="shared" si="110"/>
        <v>2802.517142857143</v>
      </c>
      <c r="J520" s="4">
        <f t="shared" si="111"/>
        <v>13324.744508163198</v>
      </c>
      <c r="K520">
        <f t="shared" si="112"/>
        <v>0</v>
      </c>
      <c r="L520">
        <f t="shared" si="113"/>
        <v>0</v>
      </c>
      <c r="M520">
        <f t="shared" si="114"/>
        <v>1</v>
      </c>
      <c r="O520" s="4">
        <f t="shared" si="115"/>
        <v>2738.4144000000001</v>
      </c>
      <c r="P520" s="4">
        <f t="shared" si="116"/>
        <v>32233.031667359894</v>
      </c>
      <c r="Q520">
        <f t="shared" si="117"/>
        <v>0</v>
      </c>
      <c r="R520">
        <f t="shared" si="118"/>
        <v>0</v>
      </c>
      <c r="S520">
        <f t="shared" si="119"/>
        <v>1</v>
      </c>
    </row>
    <row r="521" spans="1:19" x14ac:dyDescent="0.25">
      <c r="A521" s="1">
        <v>40945</v>
      </c>
      <c r="B521" s="2">
        <v>2940.1</v>
      </c>
      <c r="C521" s="4">
        <f t="shared" si="105"/>
        <v>2888.1640000000002</v>
      </c>
      <c r="D521" s="4">
        <f t="shared" si="106"/>
        <v>2697.3480959999683</v>
      </c>
      <c r="E521">
        <f t="shared" si="107"/>
        <v>0</v>
      </c>
      <c r="F521">
        <f t="shared" si="108"/>
        <v>1</v>
      </c>
      <c r="G521">
        <f t="shared" si="109"/>
        <v>0</v>
      </c>
      <c r="I521" s="4">
        <f t="shared" si="110"/>
        <v>2813.45</v>
      </c>
      <c r="J521" s="4">
        <f t="shared" si="111"/>
        <v>16040.222500000024</v>
      </c>
      <c r="K521">
        <f t="shared" si="112"/>
        <v>0</v>
      </c>
      <c r="L521">
        <f t="shared" si="113"/>
        <v>0</v>
      </c>
      <c r="M521">
        <f t="shared" si="114"/>
        <v>1</v>
      </c>
      <c r="O521" s="4">
        <f t="shared" si="115"/>
        <v>2742.1666000000005</v>
      </c>
      <c r="P521" s="4">
        <f t="shared" si="116"/>
        <v>39177.630835559779</v>
      </c>
      <c r="Q521">
        <f t="shared" si="117"/>
        <v>0</v>
      </c>
      <c r="R521">
        <f t="shared" si="118"/>
        <v>0</v>
      </c>
      <c r="S521">
        <f t="shared" si="119"/>
        <v>1</v>
      </c>
    </row>
    <row r="522" spans="1:19" x14ac:dyDescent="0.25">
      <c r="A522" s="1">
        <v>40946</v>
      </c>
      <c r="B522" s="2">
        <v>2957.78</v>
      </c>
      <c r="C522" s="4">
        <f t="shared" si="105"/>
        <v>2901.0539999999996</v>
      </c>
      <c r="D522" s="4">
        <f t="shared" si="106"/>
        <v>3217.8390760000643</v>
      </c>
      <c r="E522">
        <f t="shared" si="107"/>
        <v>0</v>
      </c>
      <c r="F522">
        <f t="shared" si="108"/>
        <v>1</v>
      </c>
      <c r="G522">
        <f t="shared" si="109"/>
        <v>0</v>
      </c>
      <c r="I522" s="4">
        <f t="shared" si="110"/>
        <v>2824.3585714285718</v>
      </c>
      <c r="J522" s="4">
        <f t="shared" si="111"/>
        <v>17801.277602040758</v>
      </c>
      <c r="K522">
        <f t="shared" si="112"/>
        <v>0</v>
      </c>
      <c r="L522">
        <f t="shared" si="113"/>
        <v>0</v>
      </c>
      <c r="M522">
        <f t="shared" si="114"/>
        <v>1</v>
      </c>
      <c r="O522" s="4">
        <f t="shared" si="115"/>
        <v>2747.009</v>
      </c>
      <c r="P522" s="4">
        <f t="shared" si="116"/>
        <v>44424.414441000081</v>
      </c>
      <c r="Q522">
        <f t="shared" si="117"/>
        <v>0</v>
      </c>
      <c r="R522">
        <f t="shared" si="118"/>
        <v>0</v>
      </c>
      <c r="S522">
        <f t="shared" si="119"/>
        <v>1</v>
      </c>
    </row>
    <row r="523" spans="1:19" x14ac:dyDescent="0.25">
      <c r="A523" s="1">
        <v>40947</v>
      </c>
      <c r="B523" s="2">
        <v>2982.2</v>
      </c>
      <c r="C523" s="4">
        <f t="shared" si="105"/>
        <v>2911.8939999999998</v>
      </c>
      <c r="D523" s="4">
        <f t="shared" si="106"/>
        <v>4942.9336360000052</v>
      </c>
      <c r="E523">
        <f t="shared" si="107"/>
        <v>0</v>
      </c>
      <c r="F523">
        <f t="shared" si="108"/>
        <v>1</v>
      </c>
      <c r="G523">
        <f t="shared" si="109"/>
        <v>0</v>
      </c>
      <c r="I523" s="4">
        <f t="shared" si="110"/>
        <v>2836.0138095238099</v>
      </c>
      <c r="J523" s="4">
        <f t="shared" si="111"/>
        <v>21370.402285940891</v>
      </c>
      <c r="K523">
        <f t="shared" si="112"/>
        <v>0</v>
      </c>
      <c r="L523">
        <f t="shared" si="113"/>
        <v>0</v>
      </c>
      <c r="M523">
        <f t="shared" si="114"/>
        <v>1</v>
      </c>
      <c r="O523" s="4">
        <f t="shared" si="115"/>
        <v>2751.8206</v>
      </c>
      <c r="P523" s="4">
        <f t="shared" si="116"/>
        <v>53074.667944359913</v>
      </c>
      <c r="Q523">
        <f t="shared" si="117"/>
        <v>0</v>
      </c>
      <c r="R523">
        <f t="shared" si="118"/>
        <v>0</v>
      </c>
      <c r="S523">
        <f t="shared" si="119"/>
        <v>1</v>
      </c>
    </row>
    <row r="524" spans="1:19" x14ac:dyDescent="0.25">
      <c r="A524" s="1">
        <v>40948</v>
      </c>
      <c r="B524" s="2">
        <v>2981.17</v>
      </c>
      <c r="C524" s="4">
        <f t="shared" si="105"/>
        <v>2920.95</v>
      </c>
      <c r="D524" s="4">
        <f t="shared" si="106"/>
        <v>3626.4484000000307</v>
      </c>
      <c r="E524">
        <f t="shared" si="107"/>
        <v>0</v>
      </c>
      <c r="F524">
        <f t="shared" si="108"/>
        <v>0</v>
      </c>
      <c r="G524">
        <f t="shared" si="109"/>
        <v>1</v>
      </c>
      <c r="I524" s="4">
        <f t="shared" si="110"/>
        <v>2848.7095238095239</v>
      </c>
      <c r="J524" s="4">
        <f t="shared" si="111"/>
        <v>17545.777752607693</v>
      </c>
      <c r="K524">
        <f t="shared" si="112"/>
        <v>0</v>
      </c>
      <c r="L524">
        <f t="shared" si="113"/>
        <v>1</v>
      </c>
      <c r="M524">
        <f t="shared" si="114"/>
        <v>0</v>
      </c>
      <c r="O524" s="4">
        <f t="shared" si="115"/>
        <v>2757.9331999999999</v>
      </c>
      <c r="P524" s="4">
        <f t="shared" si="116"/>
        <v>49834.668874240058</v>
      </c>
      <c r="Q524">
        <f t="shared" si="117"/>
        <v>0</v>
      </c>
      <c r="R524">
        <f t="shared" si="118"/>
        <v>1</v>
      </c>
      <c r="S524">
        <f t="shared" si="119"/>
        <v>0</v>
      </c>
    </row>
    <row r="525" spans="1:19" x14ac:dyDescent="0.25">
      <c r="A525" s="1">
        <v>40949</v>
      </c>
      <c r="B525" s="2">
        <v>2960</v>
      </c>
      <c r="C525" s="4">
        <f t="shared" ref="C525:C588" si="120">SUM(B515:B524)/10</f>
        <v>2929.6239999999998</v>
      </c>
      <c r="D525" s="4">
        <f t="shared" ref="D525:D588" si="121">($B525-C525)^2</f>
        <v>922.70137600001237</v>
      </c>
      <c r="E525">
        <f t="shared" ref="E525:E588" si="122">IF($B524&gt;C525,0,1)</f>
        <v>0</v>
      </c>
      <c r="F525">
        <f t="shared" ref="F525:F588" si="123">IF($B525&gt;$B524,1,0)</f>
        <v>0</v>
      </c>
      <c r="G525">
        <f t="shared" ref="G525:G588" si="124">IF(E525=F525,1,0)</f>
        <v>1</v>
      </c>
      <c r="I525" s="4">
        <f t="shared" si="110"/>
        <v>2862.5138095238094</v>
      </c>
      <c r="J525" s="4">
        <f t="shared" si="111"/>
        <v>9503.557333560113</v>
      </c>
      <c r="K525">
        <f t="shared" si="112"/>
        <v>0</v>
      </c>
      <c r="L525">
        <f t="shared" si="113"/>
        <v>1</v>
      </c>
      <c r="M525">
        <f t="shared" si="114"/>
        <v>0</v>
      </c>
      <c r="O525" s="4">
        <f t="shared" si="115"/>
        <v>2764.6780000000003</v>
      </c>
      <c r="P525" s="4">
        <f t="shared" si="116"/>
        <v>38150.683683999865</v>
      </c>
      <c r="Q525">
        <f t="shared" si="117"/>
        <v>0</v>
      </c>
      <c r="R525">
        <f t="shared" si="118"/>
        <v>1</v>
      </c>
      <c r="S525">
        <f t="shared" si="119"/>
        <v>0</v>
      </c>
    </row>
    <row r="526" spans="1:19" x14ac:dyDescent="0.25">
      <c r="A526" s="1">
        <v>40952</v>
      </c>
      <c r="B526" s="2">
        <v>2976.34</v>
      </c>
      <c r="C526" s="4">
        <f t="shared" si="120"/>
        <v>2933.9979999999996</v>
      </c>
      <c r="D526" s="4">
        <f t="shared" si="121"/>
        <v>1792.8449640000467</v>
      </c>
      <c r="E526">
        <f t="shared" si="122"/>
        <v>0</v>
      </c>
      <c r="F526">
        <f t="shared" si="123"/>
        <v>1</v>
      </c>
      <c r="G526">
        <f t="shared" si="124"/>
        <v>0</v>
      </c>
      <c r="I526" s="4">
        <f t="shared" si="110"/>
        <v>2873.9504761904764</v>
      </c>
      <c r="J526" s="4">
        <f t="shared" si="111"/>
        <v>10483.614585941037</v>
      </c>
      <c r="K526">
        <f t="shared" si="112"/>
        <v>0</v>
      </c>
      <c r="L526">
        <f t="shared" si="113"/>
        <v>0</v>
      </c>
      <c r="M526">
        <f t="shared" si="114"/>
        <v>1</v>
      </c>
      <c r="O526" s="4">
        <f t="shared" si="115"/>
        <v>2769.9893999999999</v>
      </c>
      <c r="P526" s="4">
        <f t="shared" si="116"/>
        <v>42580.570120360091</v>
      </c>
      <c r="Q526">
        <f t="shared" si="117"/>
        <v>0</v>
      </c>
      <c r="R526">
        <f t="shared" si="118"/>
        <v>0</v>
      </c>
      <c r="S526">
        <f t="shared" si="119"/>
        <v>1</v>
      </c>
    </row>
    <row r="527" spans="1:19" x14ac:dyDescent="0.25">
      <c r="A527" s="1">
        <v>40953</v>
      </c>
      <c r="B527" s="2">
        <v>2987.41</v>
      </c>
      <c r="C527" s="4">
        <f t="shared" si="120"/>
        <v>2942.8030000000003</v>
      </c>
      <c r="D527" s="4">
        <f t="shared" si="121"/>
        <v>1989.7844489999568</v>
      </c>
      <c r="E527">
        <f t="shared" si="122"/>
        <v>0</v>
      </c>
      <c r="F527">
        <f t="shared" si="123"/>
        <v>1</v>
      </c>
      <c r="G527">
        <f t="shared" si="124"/>
        <v>0</v>
      </c>
      <c r="I527" s="4">
        <f t="shared" si="110"/>
        <v>2884.8652380952381</v>
      </c>
      <c r="J527" s="4">
        <f t="shared" si="111"/>
        <v>10515.428194104286</v>
      </c>
      <c r="K527">
        <f t="shared" si="112"/>
        <v>0</v>
      </c>
      <c r="L527">
        <f t="shared" si="113"/>
        <v>0</v>
      </c>
      <c r="M527">
        <f t="shared" si="114"/>
        <v>1</v>
      </c>
      <c r="O527" s="4">
        <f t="shared" si="115"/>
        <v>2775.7541999999999</v>
      </c>
      <c r="P527" s="4">
        <f t="shared" si="116"/>
        <v>44798.177673639999</v>
      </c>
      <c r="Q527">
        <f t="shared" si="117"/>
        <v>0</v>
      </c>
      <c r="R527">
        <f t="shared" si="118"/>
        <v>0</v>
      </c>
      <c r="S527">
        <f t="shared" si="119"/>
        <v>1</v>
      </c>
    </row>
    <row r="528" spans="1:19" x14ac:dyDescent="0.25">
      <c r="A528" s="1">
        <v>40954</v>
      </c>
      <c r="B528" s="2">
        <v>3011.68</v>
      </c>
      <c r="C528" s="4">
        <f t="shared" si="120"/>
        <v>2950.875</v>
      </c>
      <c r="D528" s="4">
        <f t="shared" si="121"/>
        <v>3697.2480249999803</v>
      </c>
      <c r="E528">
        <f t="shared" si="122"/>
        <v>0</v>
      </c>
      <c r="F528">
        <f t="shared" si="123"/>
        <v>1</v>
      </c>
      <c r="G528">
        <f t="shared" si="124"/>
        <v>0</v>
      </c>
      <c r="I528" s="4">
        <f t="shared" si="110"/>
        <v>2896.4723809523807</v>
      </c>
      <c r="J528" s="4">
        <f t="shared" si="111"/>
        <v>13272.795486621331</v>
      </c>
      <c r="K528">
        <f t="shared" si="112"/>
        <v>0</v>
      </c>
      <c r="L528">
        <f t="shared" si="113"/>
        <v>0</v>
      </c>
      <c r="M528">
        <f t="shared" si="114"/>
        <v>1</v>
      </c>
      <c r="O528" s="4">
        <f t="shared" si="115"/>
        <v>2781.4531999999995</v>
      </c>
      <c r="P528" s="4">
        <f t="shared" si="116"/>
        <v>53004.379438240168</v>
      </c>
      <c r="Q528">
        <f t="shared" si="117"/>
        <v>0</v>
      </c>
      <c r="R528">
        <f t="shared" si="118"/>
        <v>0</v>
      </c>
      <c r="S528">
        <f t="shared" si="119"/>
        <v>1</v>
      </c>
    </row>
    <row r="529" spans="1:19" x14ac:dyDescent="0.25">
      <c r="A529" s="1">
        <v>40955</v>
      </c>
      <c r="B529" s="2">
        <v>2977.2</v>
      </c>
      <c r="C529" s="4">
        <f t="shared" si="120"/>
        <v>2961.567</v>
      </c>
      <c r="D529" s="4">
        <f t="shared" si="121"/>
        <v>244.3906889999941</v>
      </c>
      <c r="E529">
        <f t="shared" si="122"/>
        <v>0</v>
      </c>
      <c r="F529">
        <f t="shared" si="123"/>
        <v>0</v>
      </c>
      <c r="G529">
        <f t="shared" si="124"/>
        <v>1</v>
      </c>
      <c r="I529" s="4">
        <f t="shared" si="110"/>
        <v>2906.9552380952377</v>
      </c>
      <c r="J529" s="4">
        <f t="shared" si="111"/>
        <v>4934.3265750567125</v>
      </c>
      <c r="K529">
        <f t="shared" si="112"/>
        <v>0</v>
      </c>
      <c r="L529">
        <f t="shared" si="113"/>
        <v>1</v>
      </c>
      <c r="M529">
        <f t="shared" si="114"/>
        <v>0</v>
      </c>
      <c r="O529" s="4">
        <f t="shared" si="115"/>
        <v>2786.4492</v>
      </c>
      <c r="P529" s="4">
        <f t="shared" si="116"/>
        <v>36385.867700639923</v>
      </c>
      <c r="Q529">
        <f t="shared" si="117"/>
        <v>0</v>
      </c>
      <c r="R529">
        <f t="shared" si="118"/>
        <v>1</v>
      </c>
      <c r="S529">
        <f t="shared" si="119"/>
        <v>0</v>
      </c>
    </row>
    <row r="530" spans="1:19" x14ac:dyDescent="0.25">
      <c r="A530" s="1">
        <v>40956</v>
      </c>
      <c r="B530" s="2">
        <v>3000.59</v>
      </c>
      <c r="C530" s="4">
        <f t="shared" si="120"/>
        <v>2969.183</v>
      </c>
      <c r="D530" s="4">
        <f t="shared" si="121"/>
        <v>986.39964900000962</v>
      </c>
      <c r="E530">
        <f t="shared" si="122"/>
        <v>0</v>
      </c>
      <c r="F530">
        <f t="shared" si="123"/>
        <v>1</v>
      </c>
      <c r="G530">
        <f t="shared" si="124"/>
        <v>0</v>
      </c>
      <c r="I530" s="4">
        <f t="shared" si="110"/>
        <v>2917.465238095238</v>
      </c>
      <c r="J530" s="4">
        <f t="shared" si="111"/>
        <v>6909.726041723402</v>
      </c>
      <c r="K530">
        <f t="shared" si="112"/>
        <v>0</v>
      </c>
      <c r="L530">
        <f t="shared" si="113"/>
        <v>0</v>
      </c>
      <c r="M530">
        <f t="shared" si="114"/>
        <v>1</v>
      </c>
      <c r="O530" s="4">
        <f t="shared" si="115"/>
        <v>2790.5259999999998</v>
      </c>
      <c r="P530" s="4">
        <f t="shared" si="116"/>
        <v>44126.884096000125</v>
      </c>
      <c r="Q530">
        <f t="shared" si="117"/>
        <v>0</v>
      </c>
      <c r="R530">
        <f t="shared" si="118"/>
        <v>0</v>
      </c>
      <c r="S530">
        <f t="shared" si="119"/>
        <v>1</v>
      </c>
    </row>
    <row r="531" spans="1:19" x14ac:dyDescent="0.25">
      <c r="A531" s="1">
        <v>40960</v>
      </c>
      <c r="B531" s="2">
        <v>3025.07</v>
      </c>
      <c r="C531" s="4">
        <f t="shared" si="120"/>
        <v>2977.4470000000001</v>
      </c>
      <c r="D531" s="4">
        <f t="shared" si="121"/>
        <v>2267.9501290000044</v>
      </c>
      <c r="E531">
        <f t="shared" si="122"/>
        <v>0</v>
      </c>
      <c r="F531">
        <f t="shared" si="123"/>
        <v>1</v>
      </c>
      <c r="G531">
        <f t="shared" si="124"/>
        <v>0</v>
      </c>
      <c r="I531" s="4">
        <f t="shared" si="110"/>
        <v>2926.2623809523807</v>
      </c>
      <c r="J531" s="4">
        <f t="shared" si="111"/>
        <v>9762.9455818594961</v>
      </c>
      <c r="K531">
        <f t="shared" si="112"/>
        <v>0</v>
      </c>
      <c r="L531">
        <f t="shared" si="113"/>
        <v>0</v>
      </c>
      <c r="M531">
        <f t="shared" si="114"/>
        <v>1</v>
      </c>
      <c r="O531" s="4">
        <f t="shared" si="115"/>
        <v>2795.2085999999999</v>
      </c>
      <c r="P531" s="4">
        <f t="shared" si="116"/>
        <v>52836.263209960103</v>
      </c>
      <c r="Q531">
        <f t="shared" si="117"/>
        <v>0</v>
      </c>
      <c r="R531">
        <f t="shared" si="118"/>
        <v>0</v>
      </c>
      <c r="S531">
        <f t="shared" si="119"/>
        <v>1</v>
      </c>
    </row>
    <row r="532" spans="1:19" x14ac:dyDescent="0.25">
      <c r="A532" s="1">
        <v>40961</v>
      </c>
      <c r="B532" s="2">
        <v>2995.59</v>
      </c>
      <c r="C532" s="4">
        <f t="shared" si="120"/>
        <v>2985.9440000000004</v>
      </c>
      <c r="D532" s="4">
        <f t="shared" si="121"/>
        <v>93.045315999994813</v>
      </c>
      <c r="E532">
        <f t="shared" si="122"/>
        <v>0</v>
      </c>
      <c r="F532">
        <f t="shared" si="123"/>
        <v>0</v>
      </c>
      <c r="G532">
        <f t="shared" si="124"/>
        <v>1</v>
      </c>
      <c r="I532" s="4">
        <f t="shared" si="110"/>
        <v>2937.1990476190476</v>
      </c>
      <c r="J532" s="4">
        <f t="shared" si="111"/>
        <v>3409.5033199546638</v>
      </c>
      <c r="K532">
        <f t="shared" si="112"/>
        <v>0</v>
      </c>
      <c r="L532">
        <f t="shared" si="113"/>
        <v>1</v>
      </c>
      <c r="M532">
        <f t="shared" si="114"/>
        <v>0</v>
      </c>
      <c r="O532" s="4">
        <f t="shared" si="115"/>
        <v>2800.7251999999989</v>
      </c>
      <c r="P532" s="4">
        <f t="shared" si="116"/>
        <v>37972.29027904047</v>
      </c>
      <c r="Q532">
        <f t="shared" si="117"/>
        <v>0</v>
      </c>
      <c r="R532">
        <f t="shared" si="118"/>
        <v>1</v>
      </c>
      <c r="S532">
        <f t="shared" si="119"/>
        <v>0</v>
      </c>
    </row>
    <row r="533" spans="1:19" x14ac:dyDescent="0.25">
      <c r="A533" s="1">
        <v>40962</v>
      </c>
      <c r="B533" s="2">
        <v>2968.34</v>
      </c>
      <c r="C533" s="4">
        <f t="shared" si="120"/>
        <v>2989.7249999999999</v>
      </c>
      <c r="D533" s="4">
        <f t="shared" si="121"/>
        <v>457.31822499998987</v>
      </c>
      <c r="E533">
        <f t="shared" si="122"/>
        <v>0</v>
      </c>
      <c r="F533">
        <f t="shared" si="123"/>
        <v>0</v>
      </c>
      <c r="G533">
        <f t="shared" si="124"/>
        <v>1</v>
      </c>
      <c r="I533" s="4">
        <f t="shared" si="110"/>
        <v>2945.9795238095239</v>
      </c>
      <c r="J533" s="4">
        <f t="shared" si="111"/>
        <v>499.99089546485391</v>
      </c>
      <c r="K533">
        <f t="shared" si="112"/>
        <v>0</v>
      </c>
      <c r="L533">
        <f t="shared" si="113"/>
        <v>1</v>
      </c>
      <c r="M533">
        <f t="shared" si="114"/>
        <v>0</v>
      </c>
      <c r="O533" s="4">
        <f t="shared" si="115"/>
        <v>2804.985999999999</v>
      </c>
      <c r="P533" s="4">
        <f t="shared" si="116"/>
        <v>26684.529316000386</v>
      </c>
      <c r="Q533">
        <f t="shared" si="117"/>
        <v>0</v>
      </c>
      <c r="R533">
        <f t="shared" si="118"/>
        <v>1</v>
      </c>
      <c r="S533">
        <f t="shared" si="119"/>
        <v>0</v>
      </c>
    </row>
    <row r="534" spans="1:19" x14ac:dyDescent="0.25">
      <c r="A534" s="1">
        <v>40963</v>
      </c>
      <c r="B534" s="2">
        <v>2978.08</v>
      </c>
      <c r="C534" s="4">
        <f t="shared" si="120"/>
        <v>2988.3389999999999</v>
      </c>
      <c r="D534" s="4">
        <f t="shared" si="121"/>
        <v>105.24708100000029</v>
      </c>
      <c r="E534">
        <f t="shared" si="122"/>
        <v>1</v>
      </c>
      <c r="F534">
        <f t="shared" si="123"/>
        <v>1</v>
      </c>
      <c r="G534">
        <f t="shared" si="124"/>
        <v>1</v>
      </c>
      <c r="I534" s="4">
        <f t="shared" si="110"/>
        <v>2951.6442857142856</v>
      </c>
      <c r="J534" s="4">
        <f t="shared" si="111"/>
        <v>698.84698979591974</v>
      </c>
      <c r="K534">
        <f t="shared" si="112"/>
        <v>0</v>
      </c>
      <c r="L534">
        <f t="shared" si="113"/>
        <v>0</v>
      </c>
      <c r="M534">
        <f t="shared" si="114"/>
        <v>1</v>
      </c>
      <c r="O534" s="4">
        <f t="shared" si="115"/>
        <v>2809.786599999999</v>
      </c>
      <c r="P534" s="4">
        <f t="shared" si="116"/>
        <v>28322.668483560312</v>
      </c>
      <c r="Q534">
        <f t="shared" si="117"/>
        <v>0</v>
      </c>
      <c r="R534">
        <f t="shared" si="118"/>
        <v>0</v>
      </c>
      <c r="S534">
        <f t="shared" si="119"/>
        <v>1</v>
      </c>
    </row>
    <row r="535" spans="1:19" x14ac:dyDescent="0.25">
      <c r="A535" s="1">
        <v>40966</v>
      </c>
      <c r="B535" s="2">
        <v>2946.78</v>
      </c>
      <c r="C535" s="4">
        <f t="shared" si="120"/>
        <v>2988.03</v>
      </c>
      <c r="D535" s="4">
        <f t="shared" si="121"/>
        <v>1701.5625</v>
      </c>
      <c r="E535">
        <f t="shared" si="122"/>
        <v>1</v>
      </c>
      <c r="F535">
        <f t="shared" si="123"/>
        <v>0</v>
      </c>
      <c r="G535">
        <f t="shared" si="124"/>
        <v>0</v>
      </c>
      <c r="I535" s="4">
        <f t="shared" si="110"/>
        <v>2955.7604761904763</v>
      </c>
      <c r="J535" s="4">
        <f t="shared" si="111"/>
        <v>80.648952607708324</v>
      </c>
      <c r="K535">
        <f t="shared" si="112"/>
        <v>0</v>
      </c>
      <c r="L535">
        <f t="shared" si="113"/>
        <v>1</v>
      </c>
      <c r="M535">
        <f t="shared" si="114"/>
        <v>0</v>
      </c>
      <c r="O535" s="4">
        <f t="shared" si="115"/>
        <v>2815.4561999999983</v>
      </c>
      <c r="P535" s="4">
        <f t="shared" si="116"/>
        <v>17245.940446440509</v>
      </c>
      <c r="Q535">
        <f t="shared" si="117"/>
        <v>0</v>
      </c>
      <c r="R535">
        <f t="shared" si="118"/>
        <v>1</v>
      </c>
      <c r="S535">
        <f t="shared" si="119"/>
        <v>0</v>
      </c>
    </row>
    <row r="536" spans="1:19" x14ac:dyDescent="0.25">
      <c r="A536" s="1">
        <v>40967</v>
      </c>
      <c r="B536" s="2">
        <v>2969.73</v>
      </c>
      <c r="C536" s="4">
        <f t="shared" si="120"/>
        <v>2986.7080000000001</v>
      </c>
      <c r="D536" s="4">
        <f t="shared" si="121"/>
        <v>288.2524840000022</v>
      </c>
      <c r="E536">
        <f t="shared" si="122"/>
        <v>1</v>
      </c>
      <c r="F536">
        <f t="shared" si="123"/>
        <v>1</v>
      </c>
      <c r="G536">
        <f t="shared" si="124"/>
        <v>1</v>
      </c>
      <c r="I536" s="4">
        <f t="shared" ref="I536:I599" si="125">SUM(B515:B535)/21</f>
        <v>2958.2533333333336</v>
      </c>
      <c r="J536" s="4">
        <f t="shared" ref="J536:J599" si="126">($B536-I536)^2</f>
        <v>131.71387777777304</v>
      </c>
      <c r="K536">
        <f t="shared" ref="K536:K599" si="127">IF($B535&gt;I536,0,1)</f>
        <v>1</v>
      </c>
      <c r="L536">
        <f t="shared" ref="L536:L599" si="128">IF($B535&gt;$B536,1,0)</f>
        <v>0</v>
      </c>
      <c r="M536">
        <f t="shared" ref="M536:M599" si="129">IF(K536=L536,1,0)</f>
        <v>0</v>
      </c>
      <c r="O536" s="4">
        <f t="shared" si="115"/>
        <v>2820.357399999999</v>
      </c>
      <c r="P536" s="4">
        <f t="shared" si="116"/>
        <v>22312.173630760317</v>
      </c>
      <c r="Q536">
        <f t="shared" si="117"/>
        <v>0</v>
      </c>
      <c r="R536">
        <f t="shared" si="118"/>
        <v>0</v>
      </c>
      <c r="S536">
        <f t="shared" si="119"/>
        <v>1</v>
      </c>
    </row>
    <row r="537" spans="1:19" x14ac:dyDescent="0.25">
      <c r="A537" s="1">
        <v>40968</v>
      </c>
      <c r="B537" s="2">
        <v>2994.06</v>
      </c>
      <c r="C537" s="4">
        <f t="shared" si="120"/>
        <v>2986.0469999999996</v>
      </c>
      <c r="D537" s="4">
        <f t="shared" si="121"/>
        <v>64.208169000006009</v>
      </c>
      <c r="E537">
        <f t="shared" si="122"/>
        <v>1</v>
      </c>
      <c r="F537">
        <f t="shared" si="123"/>
        <v>1</v>
      </c>
      <c r="G537">
        <f t="shared" si="124"/>
        <v>1</v>
      </c>
      <c r="I537" s="4">
        <f t="shared" si="125"/>
        <v>2960.7995238095236</v>
      </c>
      <c r="J537" s="4">
        <f t="shared" si="126"/>
        <v>1106.2592764172416</v>
      </c>
      <c r="K537">
        <f t="shared" si="127"/>
        <v>0</v>
      </c>
      <c r="L537">
        <f t="shared" si="128"/>
        <v>0</v>
      </c>
      <c r="M537">
        <f t="shared" si="129"/>
        <v>1</v>
      </c>
      <c r="O537" s="4">
        <f t="shared" si="115"/>
        <v>2826.0371999999984</v>
      </c>
      <c r="P537" s="4">
        <f t="shared" si="116"/>
        <v>28231.661319840521</v>
      </c>
      <c r="Q537">
        <f t="shared" si="117"/>
        <v>0</v>
      </c>
      <c r="R537">
        <f t="shared" si="118"/>
        <v>0</v>
      </c>
      <c r="S537">
        <f t="shared" si="119"/>
        <v>1</v>
      </c>
    </row>
    <row r="538" spans="1:19" x14ac:dyDescent="0.25">
      <c r="A538" s="1">
        <v>40969</v>
      </c>
      <c r="B538" s="2">
        <v>2978.84</v>
      </c>
      <c r="C538" s="4">
        <f t="shared" si="120"/>
        <v>2986.7120000000004</v>
      </c>
      <c r="D538" s="4">
        <f t="shared" si="121"/>
        <v>61.968384000004697</v>
      </c>
      <c r="E538">
        <f t="shared" si="122"/>
        <v>0</v>
      </c>
      <c r="F538">
        <f t="shared" si="123"/>
        <v>0</v>
      </c>
      <c r="G538">
        <f t="shared" si="124"/>
        <v>1</v>
      </c>
      <c r="I538" s="4">
        <f t="shared" si="125"/>
        <v>2965.8361904761905</v>
      </c>
      <c r="J538" s="4">
        <f t="shared" si="126"/>
        <v>169.09906213152257</v>
      </c>
      <c r="K538">
        <f t="shared" si="127"/>
        <v>0</v>
      </c>
      <c r="L538">
        <f t="shared" si="128"/>
        <v>1</v>
      </c>
      <c r="M538">
        <f t="shared" si="129"/>
        <v>0</v>
      </c>
      <c r="O538" s="4">
        <f t="shared" si="115"/>
        <v>2832.4705999999987</v>
      </c>
      <c r="P538" s="4">
        <f t="shared" si="116"/>
        <v>21424.00125636041</v>
      </c>
      <c r="Q538">
        <f t="shared" si="117"/>
        <v>0</v>
      </c>
      <c r="R538">
        <f t="shared" si="118"/>
        <v>1</v>
      </c>
      <c r="S538">
        <f t="shared" si="119"/>
        <v>0</v>
      </c>
    </row>
    <row r="539" spans="1:19" x14ac:dyDescent="0.25">
      <c r="A539" s="1">
        <v>40970</v>
      </c>
      <c r="B539" s="2">
        <v>2993.49</v>
      </c>
      <c r="C539" s="4">
        <f t="shared" si="120"/>
        <v>2983.4280000000003</v>
      </c>
      <c r="D539" s="4">
        <f t="shared" si="121"/>
        <v>101.2438439999888</v>
      </c>
      <c r="E539">
        <f t="shared" si="122"/>
        <v>1</v>
      </c>
      <c r="F539">
        <f t="shared" si="123"/>
        <v>1</v>
      </c>
      <c r="G539">
        <f t="shared" si="124"/>
        <v>1</v>
      </c>
      <c r="I539" s="4">
        <f t="shared" si="125"/>
        <v>2969.2719047619053</v>
      </c>
      <c r="J539" s="4">
        <f t="shared" si="126"/>
        <v>586.51613696141646</v>
      </c>
      <c r="K539">
        <f t="shared" si="127"/>
        <v>0</v>
      </c>
      <c r="L539">
        <f t="shared" si="128"/>
        <v>0</v>
      </c>
      <c r="M539">
        <f t="shared" si="129"/>
        <v>1</v>
      </c>
      <c r="O539" s="4">
        <f t="shared" si="115"/>
        <v>2839.3423999999995</v>
      </c>
      <c r="P539" s="4">
        <f t="shared" si="116"/>
        <v>23761.482585760074</v>
      </c>
      <c r="Q539">
        <f t="shared" si="117"/>
        <v>0</v>
      </c>
      <c r="R539">
        <f t="shared" si="118"/>
        <v>0</v>
      </c>
      <c r="S539">
        <f t="shared" si="119"/>
        <v>1</v>
      </c>
    </row>
    <row r="540" spans="1:19" x14ac:dyDescent="0.25">
      <c r="A540" s="1">
        <v>40973</v>
      </c>
      <c r="B540" s="2">
        <v>2991.8</v>
      </c>
      <c r="C540" s="4">
        <f t="shared" si="120"/>
        <v>2985.0569999999998</v>
      </c>
      <c r="D540" s="4">
        <f t="shared" si="121"/>
        <v>45.468049000005301</v>
      </c>
      <c r="E540">
        <f t="shared" si="122"/>
        <v>0</v>
      </c>
      <c r="F540">
        <f t="shared" si="123"/>
        <v>0</v>
      </c>
      <c r="G540">
        <f t="shared" si="124"/>
        <v>1</v>
      </c>
      <c r="I540" s="4">
        <f t="shared" si="125"/>
        <v>2973.4971428571425</v>
      </c>
      <c r="J540" s="4">
        <f t="shared" si="126"/>
        <v>334.9945795918552</v>
      </c>
      <c r="K540">
        <f t="shared" si="127"/>
        <v>0</v>
      </c>
      <c r="L540">
        <f t="shared" si="128"/>
        <v>1</v>
      </c>
      <c r="M540">
        <f t="shared" si="129"/>
        <v>0</v>
      </c>
      <c r="O540" s="4">
        <f t="shared" si="115"/>
        <v>2846.0277999999985</v>
      </c>
      <c r="P540" s="4">
        <f t="shared" si="116"/>
        <v>21249.534292840497</v>
      </c>
      <c r="Q540">
        <f t="shared" si="117"/>
        <v>0</v>
      </c>
      <c r="R540">
        <f t="shared" si="118"/>
        <v>1</v>
      </c>
      <c r="S540">
        <f t="shared" si="119"/>
        <v>0</v>
      </c>
    </row>
    <row r="541" spans="1:19" x14ac:dyDescent="0.25">
      <c r="A541" s="1">
        <v>40974</v>
      </c>
      <c r="B541" s="2">
        <v>2932.01</v>
      </c>
      <c r="C541" s="4">
        <f t="shared" si="120"/>
        <v>2984.1780000000003</v>
      </c>
      <c r="D541" s="4">
        <f t="shared" si="121"/>
        <v>2721.5002240000126</v>
      </c>
      <c r="E541">
        <f t="shared" si="122"/>
        <v>0</v>
      </c>
      <c r="F541">
        <f t="shared" si="123"/>
        <v>0</v>
      </c>
      <c r="G541">
        <f t="shared" si="124"/>
        <v>1</v>
      </c>
      <c r="I541" s="4">
        <f t="shared" si="125"/>
        <v>2977.819047619048</v>
      </c>
      <c r="J541" s="4">
        <f t="shared" si="126"/>
        <v>2098.4688437641853</v>
      </c>
      <c r="K541">
        <f t="shared" si="127"/>
        <v>0</v>
      </c>
      <c r="L541">
        <f t="shared" si="128"/>
        <v>1</v>
      </c>
      <c r="M541">
        <f t="shared" si="129"/>
        <v>0</v>
      </c>
      <c r="O541" s="4">
        <f t="shared" si="115"/>
        <v>2853.5019999999986</v>
      </c>
      <c r="P541" s="4">
        <f t="shared" si="116"/>
        <v>6163.5060640002557</v>
      </c>
      <c r="Q541">
        <f t="shared" si="117"/>
        <v>0</v>
      </c>
      <c r="R541">
        <f t="shared" si="118"/>
        <v>1</v>
      </c>
      <c r="S541">
        <f t="shared" si="119"/>
        <v>0</v>
      </c>
    </row>
    <row r="542" spans="1:19" x14ac:dyDescent="0.25">
      <c r="A542" s="1">
        <v>40975</v>
      </c>
      <c r="B542" s="2">
        <v>2913.16</v>
      </c>
      <c r="C542" s="4">
        <f t="shared" si="120"/>
        <v>2974.8720000000003</v>
      </c>
      <c r="D542" s="4">
        <f t="shared" si="121"/>
        <v>3808.3709440000548</v>
      </c>
      <c r="E542">
        <f t="shared" si="122"/>
        <v>1</v>
      </c>
      <c r="F542">
        <f t="shared" si="123"/>
        <v>0</v>
      </c>
      <c r="G542">
        <f t="shared" si="124"/>
        <v>0</v>
      </c>
      <c r="I542" s="4">
        <f t="shared" si="125"/>
        <v>2978.488571428572</v>
      </c>
      <c r="J542" s="4">
        <f t="shared" si="126"/>
        <v>4267.8222448980478</v>
      </c>
      <c r="K542">
        <f t="shared" si="127"/>
        <v>1</v>
      </c>
      <c r="L542">
        <f t="shared" si="128"/>
        <v>1</v>
      </c>
      <c r="M542">
        <f t="shared" si="129"/>
        <v>1</v>
      </c>
      <c r="O542" s="4">
        <f t="shared" si="115"/>
        <v>2859.8531999999991</v>
      </c>
      <c r="P542" s="4">
        <f t="shared" si="116"/>
        <v>2841.61492624008</v>
      </c>
      <c r="Q542">
        <f t="shared" si="117"/>
        <v>0</v>
      </c>
      <c r="R542">
        <f t="shared" si="118"/>
        <v>1</v>
      </c>
      <c r="S542">
        <f t="shared" si="119"/>
        <v>0</v>
      </c>
    </row>
    <row r="543" spans="1:19" x14ac:dyDescent="0.25">
      <c r="A543" s="1">
        <v>40976</v>
      </c>
      <c r="B543" s="2">
        <v>2970.38</v>
      </c>
      <c r="C543" s="4">
        <f t="shared" si="120"/>
        <v>2966.6289999999999</v>
      </c>
      <c r="D543" s="4">
        <f t="shared" si="121"/>
        <v>14.070001000001529</v>
      </c>
      <c r="E543">
        <f t="shared" si="122"/>
        <v>1</v>
      </c>
      <c r="F543">
        <f t="shared" si="123"/>
        <v>1</v>
      </c>
      <c r="G543">
        <f t="shared" si="124"/>
        <v>1</v>
      </c>
      <c r="I543" s="4">
        <f t="shared" si="125"/>
        <v>2977.2057142857147</v>
      </c>
      <c r="J543" s="4">
        <f t="shared" si="126"/>
        <v>46.590375510208908</v>
      </c>
      <c r="K543">
        <f t="shared" si="127"/>
        <v>1</v>
      </c>
      <c r="L543">
        <f t="shared" si="128"/>
        <v>0</v>
      </c>
      <c r="M543">
        <f t="shared" si="129"/>
        <v>0</v>
      </c>
      <c r="O543" s="4">
        <f t="shared" si="115"/>
        <v>2864.6499999999996</v>
      </c>
      <c r="P543" s="4">
        <f t="shared" si="116"/>
        <v>11178.832900000099</v>
      </c>
      <c r="Q543">
        <f t="shared" si="117"/>
        <v>0</v>
      </c>
      <c r="R543">
        <f t="shared" si="118"/>
        <v>0</v>
      </c>
      <c r="S543">
        <f t="shared" si="119"/>
        <v>1</v>
      </c>
    </row>
    <row r="544" spans="1:19" x14ac:dyDescent="0.25">
      <c r="A544" s="1">
        <v>40977</v>
      </c>
      <c r="B544" s="2">
        <v>2963.15</v>
      </c>
      <c r="C544" s="4">
        <f t="shared" si="120"/>
        <v>2966.8330000000001</v>
      </c>
      <c r="D544" s="4">
        <f t="shared" si="121"/>
        <v>13.564488999999947</v>
      </c>
      <c r="E544">
        <f t="shared" si="122"/>
        <v>0</v>
      </c>
      <c r="F544">
        <f t="shared" si="123"/>
        <v>0</v>
      </c>
      <c r="G544">
        <f t="shared" si="124"/>
        <v>1</v>
      </c>
      <c r="I544" s="4">
        <f t="shared" si="125"/>
        <v>2977.8057142857147</v>
      </c>
      <c r="J544" s="4">
        <f t="shared" si="126"/>
        <v>214.78996122449803</v>
      </c>
      <c r="K544">
        <f t="shared" si="127"/>
        <v>1</v>
      </c>
      <c r="L544">
        <f t="shared" si="128"/>
        <v>1</v>
      </c>
      <c r="M544">
        <f t="shared" si="129"/>
        <v>1</v>
      </c>
      <c r="O544" s="4">
        <f t="shared" si="115"/>
        <v>2870.7615999999994</v>
      </c>
      <c r="P544" s="4">
        <f t="shared" si="116"/>
        <v>8535.616454560135</v>
      </c>
      <c r="Q544">
        <f t="shared" si="117"/>
        <v>0</v>
      </c>
      <c r="R544">
        <f t="shared" si="118"/>
        <v>1</v>
      </c>
      <c r="S544">
        <f t="shared" si="119"/>
        <v>0</v>
      </c>
    </row>
    <row r="545" spans="1:19" x14ac:dyDescent="0.25">
      <c r="A545" s="1">
        <v>40980</v>
      </c>
      <c r="B545" s="2">
        <v>2966.11</v>
      </c>
      <c r="C545" s="4">
        <f t="shared" si="120"/>
        <v>2965.34</v>
      </c>
      <c r="D545" s="4">
        <f t="shared" si="121"/>
        <v>0.592899999999972</v>
      </c>
      <c r="E545">
        <f t="shared" si="122"/>
        <v>1</v>
      </c>
      <c r="F545">
        <f t="shared" si="123"/>
        <v>1</v>
      </c>
      <c r="G545">
        <f t="shared" si="124"/>
        <v>1</v>
      </c>
      <c r="I545" s="4">
        <f t="shared" si="125"/>
        <v>2976.8985714285718</v>
      </c>
      <c r="J545" s="4">
        <f t="shared" si="126"/>
        <v>116.39327346939331</v>
      </c>
      <c r="K545">
        <f t="shared" si="127"/>
        <v>1</v>
      </c>
      <c r="L545">
        <f t="shared" si="128"/>
        <v>0</v>
      </c>
      <c r="M545">
        <f t="shared" si="129"/>
        <v>0</v>
      </c>
      <c r="O545" s="4">
        <f t="shared" si="115"/>
        <v>2876.4951999999994</v>
      </c>
      <c r="P545" s="4">
        <f t="shared" si="116"/>
        <v>8030.8123790401332</v>
      </c>
      <c r="Q545">
        <f t="shared" si="117"/>
        <v>0</v>
      </c>
      <c r="R545">
        <f t="shared" si="118"/>
        <v>0</v>
      </c>
      <c r="S545">
        <f t="shared" si="119"/>
        <v>1</v>
      </c>
    </row>
    <row r="546" spans="1:19" x14ac:dyDescent="0.25">
      <c r="A546" s="1">
        <v>40981</v>
      </c>
      <c r="B546" s="2">
        <v>2989.07</v>
      </c>
      <c r="C546" s="4">
        <f t="shared" si="120"/>
        <v>2967.2730000000001</v>
      </c>
      <c r="D546" s="4">
        <f t="shared" si="121"/>
        <v>475.1092090000011</v>
      </c>
      <c r="E546">
        <f t="shared" si="122"/>
        <v>1</v>
      </c>
      <c r="F546">
        <f t="shared" si="123"/>
        <v>1</v>
      </c>
      <c r="G546">
        <f t="shared" si="124"/>
        <v>1</v>
      </c>
      <c r="I546" s="4">
        <f t="shared" si="125"/>
        <v>2976.181428571429</v>
      </c>
      <c r="J546" s="4">
        <f t="shared" si="126"/>
        <v>166.11527346938033</v>
      </c>
      <c r="K546">
        <f t="shared" si="127"/>
        <v>1</v>
      </c>
      <c r="L546">
        <f t="shared" si="128"/>
        <v>0</v>
      </c>
      <c r="M546">
        <f t="shared" si="129"/>
        <v>0</v>
      </c>
      <c r="O546" s="4">
        <f t="shared" si="115"/>
        <v>2882.3449999999993</v>
      </c>
      <c r="P546" s="4">
        <f t="shared" si="116"/>
        <v>11390.225625000176</v>
      </c>
      <c r="Q546">
        <f t="shared" si="117"/>
        <v>0</v>
      </c>
      <c r="R546">
        <f t="shared" si="118"/>
        <v>0</v>
      </c>
      <c r="S546">
        <f t="shared" si="119"/>
        <v>1</v>
      </c>
    </row>
    <row r="547" spans="1:19" x14ac:dyDescent="0.25">
      <c r="A547" s="1">
        <v>40982</v>
      </c>
      <c r="B547" s="2">
        <v>3026.4</v>
      </c>
      <c r="C547" s="4">
        <f t="shared" si="120"/>
        <v>2969.2070000000003</v>
      </c>
      <c r="D547" s="4">
        <f t="shared" si="121"/>
        <v>3271.0392489999722</v>
      </c>
      <c r="E547">
        <f t="shared" si="122"/>
        <v>0</v>
      </c>
      <c r="F547">
        <f t="shared" si="123"/>
        <v>1</v>
      </c>
      <c r="G547">
        <f t="shared" si="124"/>
        <v>0</v>
      </c>
      <c r="I547" s="4">
        <f t="shared" si="125"/>
        <v>2977.5657142857149</v>
      </c>
      <c r="J547" s="4">
        <f t="shared" si="126"/>
        <v>2384.7874612244409</v>
      </c>
      <c r="K547">
        <f t="shared" si="127"/>
        <v>0</v>
      </c>
      <c r="L547">
        <f t="shared" si="128"/>
        <v>0</v>
      </c>
      <c r="M547">
        <f t="shared" si="129"/>
        <v>1</v>
      </c>
      <c r="O547" s="4">
        <f t="shared" si="115"/>
        <v>2888.8013999999994</v>
      </c>
      <c r="P547" s="4">
        <f t="shared" si="116"/>
        <v>18933.374721960197</v>
      </c>
      <c r="Q547">
        <f t="shared" si="117"/>
        <v>0</v>
      </c>
      <c r="R547">
        <f t="shared" si="118"/>
        <v>0</v>
      </c>
      <c r="S547">
        <f t="shared" si="119"/>
        <v>1</v>
      </c>
    </row>
    <row r="548" spans="1:19" x14ac:dyDescent="0.25">
      <c r="A548" s="1">
        <v>40983</v>
      </c>
      <c r="B548" s="2">
        <v>3025.84</v>
      </c>
      <c r="C548" s="4">
        <f t="shared" si="120"/>
        <v>2972.4410000000003</v>
      </c>
      <c r="D548" s="4">
        <f t="shared" si="121"/>
        <v>2851.453200999988</v>
      </c>
      <c r="E548">
        <f t="shared" si="122"/>
        <v>0</v>
      </c>
      <c r="F548">
        <f t="shared" si="123"/>
        <v>0</v>
      </c>
      <c r="G548">
        <f t="shared" si="124"/>
        <v>1</v>
      </c>
      <c r="I548" s="4">
        <f t="shared" si="125"/>
        <v>2979.9495238095237</v>
      </c>
      <c r="J548" s="4">
        <f t="shared" si="126"/>
        <v>2105.9358049886832</v>
      </c>
      <c r="K548">
        <f t="shared" si="127"/>
        <v>0</v>
      </c>
      <c r="L548">
        <f t="shared" si="128"/>
        <v>1</v>
      </c>
      <c r="M548">
        <f t="shared" si="129"/>
        <v>0</v>
      </c>
      <c r="O548" s="4">
        <f t="shared" si="115"/>
        <v>2895.8737999999994</v>
      </c>
      <c r="P548" s="4">
        <f t="shared" si="116"/>
        <v>16891.213142440196</v>
      </c>
      <c r="Q548">
        <f t="shared" si="117"/>
        <v>0</v>
      </c>
      <c r="R548">
        <f t="shared" si="118"/>
        <v>1</v>
      </c>
      <c r="S548">
        <f t="shared" si="119"/>
        <v>0</v>
      </c>
    </row>
    <row r="549" spans="1:19" x14ac:dyDescent="0.25">
      <c r="A549" s="1">
        <v>40984</v>
      </c>
      <c r="B549" s="2">
        <v>3010.68</v>
      </c>
      <c r="C549" s="4">
        <f t="shared" si="120"/>
        <v>2977.1410000000005</v>
      </c>
      <c r="D549" s="4">
        <f t="shared" si="121"/>
        <v>1124.8645209999534</v>
      </c>
      <c r="E549">
        <f t="shared" si="122"/>
        <v>0</v>
      </c>
      <c r="F549">
        <f t="shared" si="123"/>
        <v>0</v>
      </c>
      <c r="G549">
        <f t="shared" si="124"/>
        <v>1</v>
      </c>
      <c r="I549" s="4">
        <f t="shared" si="125"/>
        <v>2981.7795238095241</v>
      </c>
      <c r="J549" s="4">
        <f t="shared" si="126"/>
        <v>835.23752403625451</v>
      </c>
      <c r="K549">
        <f t="shared" si="127"/>
        <v>0</v>
      </c>
      <c r="L549">
        <f t="shared" si="128"/>
        <v>1</v>
      </c>
      <c r="M549">
        <f t="shared" si="129"/>
        <v>0</v>
      </c>
      <c r="O549" s="4">
        <f t="shared" si="115"/>
        <v>2903.4635999999991</v>
      </c>
      <c r="P549" s="4">
        <f t="shared" si="116"/>
        <v>11495.356428960151</v>
      </c>
      <c r="Q549">
        <f t="shared" si="117"/>
        <v>0</v>
      </c>
      <c r="R549">
        <f t="shared" si="118"/>
        <v>1</v>
      </c>
      <c r="S549">
        <f t="shared" si="119"/>
        <v>0</v>
      </c>
    </row>
    <row r="550" spans="1:19" x14ac:dyDescent="0.25">
      <c r="A550" s="1">
        <v>40987</v>
      </c>
      <c r="B550" s="2">
        <v>2990.09</v>
      </c>
      <c r="C550" s="4">
        <f t="shared" si="120"/>
        <v>2978.86</v>
      </c>
      <c r="D550" s="4">
        <f t="shared" si="121"/>
        <v>126.11290000000041</v>
      </c>
      <c r="E550">
        <f t="shared" si="122"/>
        <v>0</v>
      </c>
      <c r="F550">
        <f t="shared" si="123"/>
        <v>0</v>
      </c>
      <c r="G550">
        <f t="shared" si="124"/>
        <v>1</v>
      </c>
      <c r="I550" s="4">
        <f t="shared" si="125"/>
        <v>2981.7319047619048</v>
      </c>
      <c r="J550" s="4">
        <f t="shared" si="126"/>
        <v>69.857756009071366</v>
      </c>
      <c r="K550">
        <f t="shared" si="127"/>
        <v>0</v>
      </c>
      <c r="L550">
        <f t="shared" si="128"/>
        <v>1</v>
      </c>
      <c r="M550">
        <f t="shared" si="129"/>
        <v>0</v>
      </c>
      <c r="O550" s="4">
        <f t="shared" si="115"/>
        <v>2909.9099999999994</v>
      </c>
      <c r="P550" s="4">
        <f t="shared" si="116"/>
        <v>6428.8324000001194</v>
      </c>
      <c r="Q550">
        <f t="shared" si="117"/>
        <v>0</v>
      </c>
      <c r="R550">
        <f t="shared" si="118"/>
        <v>1</v>
      </c>
      <c r="S550">
        <f t="shared" si="119"/>
        <v>0</v>
      </c>
    </row>
    <row r="551" spans="1:19" x14ac:dyDescent="0.25">
      <c r="A551" s="1">
        <v>40988</v>
      </c>
      <c r="B551" s="2">
        <v>3002.73</v>
      </c>
      <c r="C551" s="4">
        <f t="shared" si="120"/>
        <v>2978.6890000000003</v>
      </c>
      <c r="D551" s="4">
        <f t="shared" si="121"/>
        <v>577.96968099998617</v>
      </c>
      <c r="E551">
        <f t="shared" si="122"/>
        <v>0</v>
      </c>
      <c r="F551">
        <f t="shared" si="123"/>
        <v>1</v>
      </c>
      <c r="G551">
        <f t="shared" si="124"/>
        <v>0</v>
      </c>
      <c r="I551" s="4">
        <f t="shared" si="125"/>
        <v>2982.3457142857146</v>
      </c>
      <c r="J551" s="4">
        <f t="shared" si="126"/>
        <v>415.51910408161973</v>
      </c>
      <c r="K551">
        <f t="shared" si="127"/>
        <v>0</v>
      </c>
      <c r="L551">
        <f t="shared" si="128"/>
        <v>0</v>
      </c>
      <c r="M551">
        <f t="shared" si="129"/>
        <v>1</v>
      </c>
      <c r="O551" s="4">
        <f t="shared" si="115"/>
        <v>2915.4913999999994</v>
      </c>
      <c r="P551" s="4">
        <f t="shared" si="116"/>
        <v>7610.5733299601025</v>
      </c>
      <c r="Q551">
        <f t="shared" si="117"/>
        <v>0</v>
      </c>
      <c r="R551">
        <f t="shared" si="118"/>
        <v>0</v>
      </c>
      <c r="S551">
        <f t="shared" si="119"/>
        <v>1</v>
      </c>
    </row>
    <row r="552" spans="1:19" x14ac:dyDescent="0.25">
      <c r="A552" s="1">
        <v>40989</v>
      </c>
      <c r="B552" s="2">
        <v>3005.63</v>
      </c>
      <c r="C552" s="4">
        <f t="shared" si="120"/>
        <v>2985.761</v>
      </c>
      <c r="D552" s="4">
        <f t="shared" si="121"/>
        <v>394.77716100000566</v>
      </c>
      <c r="E552">
        <f t="shared" si="122"/>
        <v>0</v>
      </c>
      <c r="F552">
        <f t="shared" si="123"/>
        <v>1</v>
      </c>
      <c r="G552">
        <f t="shared" si="124"/>
        <v>0</v>
      </c>
      <c r="I552" s="4">
        <f t="shared" si="125"/>
        <v>2982.4476190476189</v>
      </c>
      <c r="J552" s="4">
        <f t="shared" si="126"/>
        <v>537.42278662132708</v>
      </c>
      <c r="K552">
        <f t="shared" si="127"/>
        <v>0</v>
      </c>
      <c r="L552">
        <f t="shared" si="128"/>
        <v>0</v>
      </c>
      <c r="M552">
        <f t="shared" si="129"/>
        <v>1</v>
      </c>
      <c r="O552" s="4">
        <f t="shared" si="115"/>
        <v>2921.2856000000002</v>
      </c>
      <c r="P552" s="4">
        <f t="shared" si="116"/>
        <v>7113.9778113599914</v>
      </c>
      <c r="Q552">
        <f t="shared" si="117"/>
        <v>0</v>
      </c>
      <c r="R552">
        <f t="shared" si="118"/>
        <v>0</v>
      </c>
      <c r="S552">
        <f t="shared" si="119"/>
        <v>1</v>
      </c>
    </row>
    <row r="553" spans="1:19" x14ac:dyDescent="0.25">
      <c r="A553" s="1">
        <v>40990</v>
      </c>
      <c r="B553" s="2">
        <v>2979.25</v>
      </c>
      <c r="C553" s="4">
        <f t="shared" si="120"/>
        <v>2995.0080000000003</v>
      </c>
      <c r="D553" s="4">
        <f t="shared" si="121"/>
        <v>248.31456400000837</v>
      </c>
      <c r="E553">
        <f t="shared" si="122"/>
        <v>0</v>
      </c>
      <c r="F553">
        <f t="shared" si="123"/>
        <v>0</v>
      </c>
      <c r="G553">
        <f t="shared" si="124"/>
        <v>1</v>
      </c>
      <c r="I553" s="4">
        <f t="shared" si="125"/>
        <v>2981.5219047619053</v>
      </c>
      <c r="J553" s="4">
        <f t="shared" si="126"/>
        <v>5.1615512471678038</v>
      </c>
      <c r="K553">
        <f t="shared" si="127"/>
        <v>0</v>
      </c>
      <c r="L553">
        <f t="shared" si="128"/>
        <v>1</v>
      </c>
      <c r="M553">
        <f t="shared" si="129"/>
        <v>0</v>
      </c>
      <c r="O553" s="4">
        <f t="shared" si="115"/>
        <v>2927.0864000000001</v>
      </c>
      <c r="P553" s="4">
        <f t="shared" si="116"/>
        <v>2721.0411649599855</v>
      </c>
      <c r="Q553">
        <f t="shared" si="117"/>
        <v>0</v>
      </c>
      <c r="R553">
        <f t="shared" si="118"/>
        <v>1</v>
      </c>
      <c r="S553">
        <f t="shared" si="119"/>
        <v>0</v>
      </c>
    </row>
    <row r="554" spans="1:19" x14ac:dyDescent="0.25">
      <c r="A554" s="1">
        <v>40991</v>
      </c>
      <c r="B554" s="2">
        <v>2990.08</v>
      </c>
      <c r="C554" s="4">
        <f t="shared" si="120"/>
        <v>2995.895</v>
      </c>
      <c r="D554" s="4">
        <f t="shared" si="121"/>
        <v>33.814225000000633</v>
      </c>
      <c r="E554">
        <f t="shared" si="122"/>
        <v>1</v>
      </c>
      <c r="F554">
        <f t="shared" si="123"/>
        <v>1</v>
      </c>
      <c r="G554">
        <f t="shared" si="124"/>
        <v>1</v>
      </c>
      <c r="I554" s="4">
        <f t="shared" si="125"/>
        <v>2980.7438095238099</v>
      </c>
      <c r="J554" s="4">
        <f t="shared" si="126"/>
        <v>87.16445260770162</v>
      </c>
      <c r="K554">
        <f t="shared" si="127"/>
        <v>1</v>
      </c>
      <c r="L554">
        <f t="shared" si="128"/>
        <v>0</v>
      </c>
      <c r="M554">
        <f t="shared" si="129"/>
        <v>0</v>
      </c>
      <c r="O554" s="4">
        <f t="shared" si="115"/>
        <v>2932.8458000000001</v>
      </c>
      <c r="P554" s="4">
        <f t="shared" si="116"/>
        <v>3275.7536496399857</v>
      </c>
      <c r="Q554">
        <f t="shared" si="117"/>
        <v>0</v>
      </c>
      <c r="R554">
        <f t="shared" si="118"/>
        <v>0</v>
      </c>
      <c r="S554">
        <f t="shared" si="119"/>
        <v>1</v>
      </c>
    </row>
    <row r="555" spans="1:19" x14ac:dyDescent="0.25">
      <c r="A555" s="1">
        <v>40994</v>
      </c>
      <c r="B555" s="2">
        <v>2974.5</v>
      </c>
      <c r="C555" s="4">
        <f t="shared" si="120"/>
        <v>2998.5880000000006</v>
      </c>
      <c r="D555" s="4">
        <f t="shared" si="121"/>
        <v>580.2317440000312</v>
      </c>
      <c r="E555">
        <f t="shared" si="122"/>
        <v>1</v>
      </c>
      <c r="F555">
        <f t="shared" si="123"/>
        <v>0</v>
      </c>
      <c r="G555">
        <f t="shared" si="124"/>
        <v>0</v>
      </c>
      <c r="I555" s="4">
        <f t="shared" si="125"/>
        <v>2981.7790476190485</v>
      </c>
      <c r="J555" s="4">
        <f t="shared" si="126"/>
        <v>52.984534240375197</v>
      </c>
      <c r="K555">
        <f t="shared" si="127"/>
        <v>0</v>
      </c>
      <c r="L555">
        <f t="shared" si="128"/>
        <v>1</v>
      </c>
      <c r="M555">
        <f t="shared" si="129"/>
        <v>0</v>
      </c>
      <c r="O555" s="4">
        <f t="shared" si="115"/>
        <v>2938.2507999999998</v>
      </c>
      <c r="P555" s="4">
        <f t="shared" si="116"/>
        <v>1314.0045006400146</v>
      </c>
      <c r="Q555">
        <f t="shared" si="117"/>
        <v>0</v>
      </c>
      <c r="R555">
        <f t="shared" si="118"/>
        <v>1</v>
      </c>
      <c r="S555">
        <f t="shared" si="119"/>
        <v>0</v>
      </c>
    </row>
    <row r="556" spans="1:19" x14ac:dyDescent="0.25">
      <c r="A556" s="1">
        <v>40995</v>
      </c>
      <c r="B556" s="2">
        <v>3018.91</v>
      </c>
      <c r="C556" s="4">
        <f t="shared" si="120"/>
        <v>2999.4270000000006</v>
      </c>
      <c r="D556" s="4">
        <f t="shared" si="121"/>
        <v>379.58728899997135</v>
      </c>
      <c r="E556">
        <f t="shared" si="122"/>
        <v>1</v>
      </c>
      <c r="F556">
        <f t="shared" si="123"/>
        <v>1</v>
      </c>
      <c r="G556">
        <f t="shared" si="124"/>
        <v>1</v>
      </c>
      <c r="I556" s="4">
        <f t="shared" si="125"/>
        <v>2981.6085714285718</v>
      </c>
      <c r="J556" s="4">
        <f t="shared" si="126"/>
        <v>1391.3965734693454</v>
      </c>
      <c r="K556">
        <f t="shared" si="127"/>
        <v>1</v>
      </c>
      <c r="L556">
        <f t="shared" si="128"/>
        <v>0</v>
      </c>
      <c r="M556">
        <f t="shared" si="129"/>
        <v>0</v>
      </c>
      <c r="O556" s="4">
        <f t="shared" si="115"/>
        <v>2942.7981999999993</v>
      </c>
      <c r="P556" s="4">
        <f t="shared" si="116"/>
        <v>5793.0060992400895</v>
      </c>
      <c r="Q556">
        <f t="shared" si="117"/>
        <v>0</v>
      </c>
      <c r="R556">
        <f t="shared" si="118"/>
        <v>0</v>
      </c>
      <c r="S556">
        <f t="shared" si="119"/>
        <v>1</v>
      </c>
    </row>
    <row r="557" spans="1:19" x14ac:dyDescent="0.25">
      <c r="A557" s="1">
        <v>40996</v>
      </c>
      <c r="B557" s="2">
        <v>3010.49</v>
      </c>
      <c r="C557" s="4">
        <f t="shared" si="120"/>
        <v>3002.4109999999996</v>
      </c>
      <c r="D557" s="4">
        <f t="shared" si="121"/>
        <v>65.270241000002883</v>
      </c>
      <c r="E557">
        <f t="shared" si="122"/>
        <v>0</v>
      </c>
      <c r="F557">
        <f t="shared" si="123"/>
        <v>0</v>
      </c>
      <c r="G557">
        <f t="shared" si="124"/>
        <v>1</v>
      </c>
      <c r="I557" s="4">
        <f t="shared" si="125"/>
        <v>2985.043333333334</v>
      </c>
      <c r="J557" s="4">
        <f t="shared" si="126"/>
        <v>647.53284444440067</v>
      </c>
      <c r="K557">
        <f t="shared" si="127"/>
        <v>0</v>
      </c>
      <c r="L557">
        <f t="shared" si="128"/>
        <v>1</v>
      </c>
      <c r="M557">
        <f t="shared" si="129"/>
        <v>0</v>
      </c>
      <c r="O557" s="4">
        <f t="shared" si="115"/>
        <v>2948.3031999999994</v>
      </c>
      <c r="P557" s="4">
        <f t="shared" si="116"/>
        <v>3867.1980942400501</v>
      </c>
      <c r="Q557">
        <f t="shared" si="117"/>
        <v>0</v>
      </c>
      <c r="R557">
        <f t="shared" si="118"/>
        <v>1</v>
      </c>
      <c r="S557">
        <f t="shared" si="119"/>
        <v>0</v>
      </c>
    </row>
    <row r="558" spans="1:19" x14ac:dyDescent="0.25">
      <c r="A558" s="1">
        <v>40997</v>
      </c>
      <c r="B558" s="2">
        <v>2994.09</v>
      </c>
      <c r="C558" s="4">
        <f t="shared" si="120"/>
        <v>3000.8200000000006</v>
      </c>
      <c r="D558" s="4">
        <f t="shared" si="121"/>
        <v>45.292900000006362</v>
      </c>
      <c r="E558">
        <f t="shared" si="122"/>
        <v>0</v>
      </c>
      <c r="F558">
        <f t="shared" si="123"/>
        <v>0</v>
      </c>
      <c r="G558">
        <f t="shared" si="124"/>
        <v>1</v>
      </c>
      <c r="I558" s="4">
        <f t="shared" si="125"/>
        <v>2986.9842857142858</v>
      </c>
      <c r="J558" s="4">
        <f t="shared" si="126"/>
        <v>50.491175510205487</v>
      </c>
      <c r="K558">
        <f t="shared" si="127"/>
        <v>0</v>
      </c>
      <c r="L558">
        <f t="shared" si="128"/>
        <v>1</v>
      </c>
      <c r="M558">
        <f t="shared" si="129"/>
        <v>0</v>
      </c>
      <c r="O558" s="4">
        <f t="shared" si="115"/>
        <v>2952.6821999999993</v>
      </c>
      <c r="P558" s="4">
        <f t="shared" si="116"/>
        <v>1714.6059008400714</v>
      </c>
      <c r="Q558">
        <f t="shared" si="117"/>
        <v>0</v>
      </c>
      <c r="R558">
        <f t="shared" si="118"/>
        <v>1</v>
      </c>
      <c r="S558">
        <f t="shared" si="119"/>
        <v>0</v>
      </c>
    </row>
    <row r="559" spans="1:19" x14ac:dyDescent="0.25">
      <c r="A559" s="1">
        <v>40998</v>
      </c>
      <c r="B559" s="2">
        <v>3010.46</v>
      </c>
      <c r="C559" s="4">
        <f t="shared" si="120"/>
        <v>2997.645</v>
      </c>
      <c r="D559" s="4">
        <f t="shared" si="121"/>
        <v>164.22422500000141</v>
      </c>
      <c r="E559">
        <f t="shared" si="122"/>
        <v>1</v>
      </c>
      <c r="F559">
        <f t="shared" si="123"/>
        <v>1</v>
      </c>
      <c r="G559">
        <f t="shared" si="124"/>
        <v>1</v>
      </c>
      <c r="I559" s="4">
        <f t="shared" si="125"/>
        <v>2986.9857142857149</v>
      </c>
      <c r="J559" s="4">
        <f t="shared" si="126"/>
        <v>551.04208979588896</v>
      </c>
      <c r="K559">
        <f t="shared" si="127"/>
        <v>0</v>
      </c>
      <c r="L559">
        <f t="shared" si="128"/>
        <v>0</v>
      </c>
      <c r="M559">
        <f t="shared" si="129"/>
        <v>1</v>
      </c>
      <c r="O559" s="4">
        <f t="shared" si="115"/>
        <v>2957.4341999999992</v>
      </c>
      <c r="P559" s="4">
        <f t="shared" si="116"/>
        <v>2811.7354656400848</v>
      </c>
      <c r="Q559">
        <f t="shared" si="117"/>
        <v>0</v>
      </c>
      <c r="R559">
        <f t="shared" si="118"/>
        <v>0</v>
      </c>
      <c r="S559">
        <f t="shared" si="119"/>
        <v>1</v>
      </c>
    </row>
    <row r="560" spans="1:19" x14ac:dyDescent="0.25">
      <c r="A560" s="1">
        <v>41001</v>
      </c>
      <c r="B560" s="2">
        <v>3016.07</v>
      </c>
      <c r="C560" s="4">
        <f t="shared" si="120"/>
        <v>2997.623</v>
      </c>
      <c r="D560" s="4">
        <f t="shared" si="121"/>
        <v>340.29180900000432</v>
      </c>
      <c r="E560">
        <f t="shared" si="122"/>
        <v>0</v>
      </c>
      <c r="F560">
        <f t="shared" si="123"/>
        <v>1</v>
      </c>
      <c r="G560">
        <f t="shared" si="124"/>
        <v>0</v>
      </c>
      <c r="I560" s="4">
        <f t="shared" si="125"/>
        <v>2988.4914285714294</v>
      </c>
      <c r="J560" s="4">
        <f t="shared" si="126"/>
        <v>760.57760204077829</v>
      </c>
      <c r="K560">
        <f t="shared" si="127"/>
        <v>0</v>
      </c>
      <c r="L560">
        <f t="shared" si="128"/>
        <v>0</v>
      </c>
      <c r="M560">
        <f t="shared" si="129"/>
        <v>1</v>
      </c>
      <c r="O560" s="4">
        <f t="shared" si="115"/>
        <v>2961.326399999999</v>
      </c>
      <c r="P560" s="4">
        <f t="shared" si="116"/>
        <v>2996.8617409601261</v>
      </c>
      <c r="Q560">
        <f t="shared" si="117"/>
        <v>0</v>
      </c>
      <c r="R560">
        <f t="shared" si="118"/>
        <v>0</v>
      </c>
      <c r="S560">
        <f t="shared" si="119"/>
        <v>1</v>
      </c>
    </row>
    <row r="561" spans="1:19" x14ac:dyDescent="0.25">
      <c r="A561" s="1">
        <v>41002</v>
      </c>
      <c r="B561" s="2">
        <v>3014.98</v>
      </c>
      <c r="C561" s="4">
        <f t="shared" si="120"/>
        <v>3000.2209999999995</v>
      </c>
      <c r="D561" s="4">
        <f t="shared" si="121"/>
        <v>217.82808100001384</v>
      </c>
      <c r="E561">
        <f t="shared" si="122"/>
        <v>0</v>
      </c>
      <c r="F561">
        <f t="shared" si="123"/>
        <v>0</v>
      </c>
      <c r="G561">
        <f t="shared" si="124"/>
        <v>1</v>
      </c>
      <c r="I561" s="4">
        <f t="shared" si="125"/>
        <v>2989.5666666666671</v>
      </c>
      <c r="J561" s="4">
        <f t="shared" si="126"/>
        <v>645.837511111092</v>
      </c>
      <c r="K561">
        <f t="shared" si="127"/>
        <v>0</v>
      </c>
      <c r="L561">
        <f t="shared" si="128"/>
        <v>1</v>
      </c>
      <c r="M561">
        <f t="shared" si="129"/>
        <v>0</v>
      </c>
      <c r="O561" s="4">
        <f t="shared" si="115"/>
        <v>2965.7397999999994</v>
      </c>
      <c r="P561" s="4">
        <f t="shared" si="116"/>
        <v>2424.5972960400632</v>
      </c>
      <c r="Q561">
        <f t="shared" si="117"/>
        <v>0</v>
      </c>
      <c r="R561">
        <f t="shared" si="118"/>
        <v>1</v>
      </c>
      <c r="S561">
        <f t="shared" si="119"/>
        <v>0</v>
      </c>
    </row>
    <row r="562" spans="1:19" x14ac:dyDescent="0.25">
      <c r="A562" s="1">
        <v>41003</v>
      </c>
      <c r="B562" s="2">
        <v>2985.04</v>
      </c>
      <c r="C562" s="4">
        <f t="shared" si="120"/>
        <v>3001.4459999999999</v>
      </c>
      <c r="D562" s="4">
        <f t="shared" si="121"/>
        <v>269.15683599999835</v>
      </c>
      <c r="E562">
        <f t="shared" si="122"/>
        <v>0</v>
      </c>
      <c r="F562">
        <f t="shared" si="123"/>
        <v>0</v>
      </c>
      <c r="G562">
        <f t="shared" si="124"/>
        <v>1</v>
      </c>
      <c r="I562" s="4">
        <f t="shared" si="125"/>
        <v>2990.6704761904766</v>
      </c>
      <c r="J562" s="4">
        <f t="shared" si="126"/>
        <v>31.70226213152452</v>
      </c>
      <c r="K562">
        <f t="shared" si="127"/>
        <v>0</v>
      </c>
      <c r="L562">
        <f t="shared" si="128"/>
        <v>1</v>
      </c>
      <c r="M562">
        <f t="shared" si="129"/>
        <v>0</v>
      </c>
      <c r="O562" s="4">
        <f t="shared" si="115"/>
        <v>2969.8154</v>
      </c>
      <c r="P562" s="4">
        <f t="shared" si="116"/>
        <v>231.78844516000029</v>
      </c>
      <c r="Q562">
        <f t="shared" si="117"/>
        <v>0</v>
      </c>
      <c r="R562">
        <f t="shared" si="118"/>
        <v>1</v>
      </c>
      <c r="S562">
        <f t="shared" si="119"/>
        <v>0</v>
      </c>
    </row>
    <row r="563" spans="1:19" x14ac:dyDescent="0.25">
      <c r="A563" s="1">
        <v>41004</v>
      </c>
      <c r="B563" s="2">
        <v>2986.2</v>
      </c>
      <c r="C563" s="4">
        <f t="shared" si="120"/>
        <v>2999.3869999999997</v>
      </c>
      <c r="D563" s="4">
        <f t="shared" si="121"/>
        <v>173.89696899999731</v>
      </c>
      <c r="E563">
        <f t="shared" si="122"/>
        <v>1</v>
      </c>
      <c r="F563">
        <f t="shared" si="123"/>
        <v>1</v>
      </c>
      <c r="G563">
        <f t="shared" si="124"/>
        <v>1</v>
      </c>
      <c r="I563" s="4">
        <f t="shared" si="125"/>
        <v>2993.1957142857145</v>
      </c>
      <c r="J563" s="4">
        <f t="shared" si="126"/>
        <v>48.940018367352899</v>
      </c>
      <c r="K563">
        <f t="shared" si="127"/>
        <v>1</v>
      </c>
      <c r="L563">
        <f t="shared" si="128"/>
        <v>0</v>
      </c>
      <c r="M563">
        <f t="shared" si="129"/>
        <v>0</v>
      </c>
      <c r="O563" s="4">
        <f t="shared" si="115"/>
        <v>2972.5285999999996</v>
      </c>
      <c r="P563" s="4">
        <f t="shared" si="116"/>
        <v>186.90717796000482</v>
      </c>
      <c r="Q563">
        <f t="shared" si="117"/>
        <v>0</v>
      </c>
      <c r="R563">
        <f t="shared" si="118"/>
        <v>0</v>
      </c>
      <c r="S563">
        <f t="shared" si="119"/>
        <v>1</v>
      </c>
    </row>
    <row r="564" spans="1:19" x14ac:dyDescent="0.25">
      <c r="A564" s="1">
        <v>41008</v>
      </c>
      <c r="B564" s="2">
        <v>2960.1</v>
      </c>
      <c r="C564" s="4">
        <f t="shared" si="120"/>
        <v>3000.0819999999999</v>
      </c>
      <c r="D564" s="4">
        <f t="shared" si="121"/>
        <v>1598.5603239999978</v>
      </c>
      <c r="E564">
        <f t="shared" si="122"/>
        <v>1</v>
      </c>
      <c r="F564">
        <f t="shared" si="123"/>
        <v>0</v>
      </c>
      <c r="G564">
        <f t="shared" si="124"/>
        <v>0</v>
      </c>
      <c r="I564" s="4">
        <f t="shared" si="125"/>
        <v>2996.6738095238097</v>
      </c>
      <c r="J564" s="4">
        <f t="shared" si="126"/>
        <v>1337.6435430839215</v>
      </c>
      <c r="K564">
        <f t="shared" si="127"/>
        <v>1</v>
      </c>
      <c r="L564">
        <f t="shared" si="128"/>
        <v>1</v>
      </c>
      <c r="M564">
        <f t="shared" si="129"/>
        <v>1</v>
      </c>
      <c r="O564" s="4">
        <f t="shared" si="115"/>
        <v>2974.4198000000006</v>
      </c>
      <c r="P564" s="4">
        <f t="shared" si="116"/>
        <v>205.05667204001915</v>
      </c>
      <c r="Q564">
        <f t="shared" si="117"/>
        <v>0</v>
      </c>
      <c r="R564">
        <f t="shared" si="118"/>
        <v>1</v>
      </c>
      <c r="S564">
        <f t="shared" si="119"/>
        <v>0</v>
      </c>
    </row>
    <row r="565" spans="1:19" x14ac:dyDescent="0.25">
      <c r="A565" s="1">
        <v>41009</v>
      </c>
      <c r="B565" s="2">
        <v>2982.44</v>
      </c>
      <c r="C565" s="4">
        <f t="shared" si="120"/>
        <v>2997.0839999999998</v>
      </c>
      <c r="D565" s="4">
        <f t="shared" si="121"/>
        <v>214.44673599999351</v>
      </c>
      <c r="E565">
        <f t="shared" si="122"/>
        <v>1</v>
      </c>
      <c r="F565">
        <f t="shared" si="123"/>
        <v>1</v>
      </c>
      <c r="G565">
        <f t="shared" si="124"/>
        <v>1</v>
      </c>
      <c r="I565" s="4">
        <f t="shared" si="125"/>
        <v>2996.184285714286</v>
      </c>
      <c r="J565" s="4">
        <f t="shared" si="126"/>
        <v>188.90538979592566</v>
      </c>
      <c r="K565">
        <f t="shared" si="127"/>
        <v>1</v>
      </c>
      <c r="L565">
        <f t="shared" si="128"/>
        <v>0</v>
      </c>
      <c r="M565">
        <f t="shared" si="129"/>
        <v>0</v>
      </c>
      <c r="O565" s="4">
        <f t="shared" ref="O565:O628" si="130">SUM(B515:B564)/50</f>
        <v>2975.733200000001</v>
      </c>
      <c r="P565" s="4">
        <f t="shared" ref="P565:P628" si="131">($B565-O565)^2</f>
        <v>44.981166239986862</v>
      </c>
      <c r="Q565">
        <f t="shared" ref="Q565:Q628" si="132">IF($B564&gt;O565,0,1)</f>
        <v>1</v>
      </c>
      <c r="R565">
        <f t="shared" ref="R565:R628" si="133">IF($B564&gt;$B565,1,0)</f>
        <v>0</v>
      </c>
      <c r="S565">
        <f t="shared" ref="S565:S628" si="134">IF(Q565=R565,1,0)</f>
        <v>0</v>
      </c>
    </row>
    <row r="566" spans="1:19" x14ac:dyDescent="0.25">
      <c r="A566" s="1">
        <v>41010</v>
      </c>
      <c r="B566" s="2">
        <v>2949.25</v>
      </c>
      <c r="C566" s="4">
        <f t="shared" si="120"/>
        <v>2997.8779999999997</v>
      </c>
      <c r="D566" s="4">
        <f t="shared" si="121"/>
        <v>2364.6823839999711</v>
      </c>
      <c r="E566">
        <f t="shared" si="122"/>
        <v>1</v>
      </c>
      <c r="F566">
        <f t="shared" si="123"/>
        <v>0</v>
      </c>
      <c r="G566">
        <f t="shared" si="124"/>
        <v>0</v>
      </c>
      <c r="I566" s="4">
        <f t="shared" si="125"/>
        <v>2997.1028571428578</v>
      </c>
      <c r="J566" s="4">
        <f t="shared" si="126"/>
        <v>2289.8959367347597</v>
      </c>
      <c r="K566">
        <f t="shared" si="127"/>
        <v>1</v>
      </c>
      <c r="L566">
        <f t="shared" si="128"/>
        <v>1</v>
      </c>
      <c r="M566">
        <f t="shared" si="129"/>
        <v>1</v>
      </c>
      <c r="O566" s="4">
        <f t="shared" si="130"/>
        <v>2977.0568000000012</v>
      </c>
      <c r="P566" s="4">
        <f t="shared" si="131"/>
        <v>773.21812624006691</v>
      </c>
      <c r="Q566">
        <f t="shared" si="132"/>
        <v>0</v>
      </c>
      <c r="R566">
        <f t="shared" si="133"/>
        <v>1</v>
      </c>
      <c r="S566">
        <f t="shared" si="134"/>
        <v>0</v>
      </c>
    </row>
    <row r="567" spans="1:19" x14ac:dyDescent="0.25">
      <c r="A567" s="1">
        <v>41011</v>
      </c>
      <c r="B567" s="2">
        <v>2978.14</v>
      </c>
      <c r="C567" s="4">
        <f t="shared" si="120"/>
        <v>2990.9119999999998</v>
      </c>
      <c r="D567" s="4">
        <f t="shared" si="121"/>
        <v>163.12398399999833</v>
      </c>
      <c r="E567">
        <f t="shared" si="122"/>
        <v>1</v>
      </c>
      <c r="F567">
        <f t="shared" si="123"/>
        <v>1</v>
      </c>
      <c r="G567">
        <f t="shared" si="124"/>
        <v>1</v>
      </c>
      <c r="I567" s="4">
        <f t="shared" si="125"/>
        <v>2996.3000000000006</v>
      </c>
      <c r="J567" s="4">
        <f t="shared" si="126"/>
        <v>329.78560000002773</v>
      </c>
      <c r="K567">
        <f t="shared" si="127"/>
        <v>1</v>
      </c>
      <c r="L567">
        <f t="shared" si="128"/>
        <v>0</v>
      </c>
      <c r="M567">
        <f t="shared" si="129"/>
        <v>0</v>
      </c>
      <c r="O567" s="4">
        <f t="shared" si="130"/>
        <v>2978.2760000000007</v>
      </c>
      <c r="P567" s="4">
        <f t="shared" si="131"/>
        <v>1.8496000000238478E-2</v>
      </c>
      <c r="Q567">
        <f t="shared" si="132"/>
        <v>1</v>
      </c>
      <c r="R567">
        <f t="shared" si="133"/>
        <v>0</v>
      </c>
      <c r="S567">
        <f t="shared" si="134"/>
        <v>0</v>
      </c>
    </row>
    <row r="568" spans="1:19" x14ac:dyDescent="0.25">
      <c r="A568" s="1">
        <v>41012</v>
      </c>
      <c r="B568" s="2">
        <v>2987.82</v>
      </c>
      <c r="C568" s="4">
        <f t="shared" si="120"/>
        <v>2987.6769999999997</v>
      </c>
      <c r="D568" s="4">
        <f t="shared" si="121"/>
        <v>2.0449000000138381E-2</v>
      </c>
      <c r="E568">
        <f t="shared" si="122"/>
        <v>1</v>
      </c>
      <c r="F568">
        <f t="shared" si="123"/>
        <v>1</v>
      </c>
      <c r="G568">
        <f t="shared" si="124"/>
        <v>1</v>
      </c>
      <c r="I568" s="4">
        <f t="shared" si="125"/>
        <v>2995.7795238095241</v>
      </c>
      <c r="J568" s="4">
        <f t="shared" si="126"/>
        <v>63.354019274378551</v>
      </c>
      <c r="K568">
        <f t="shared" si="127"/>
        <v>1</v>
      </c>
      <c r="L568">
        <f t="shared" si="128"/>
        <v>0</v>
      </c>
      <c r="M568">
        <f t="shared" si="129"/>
        <v>0</v>
      </c>
      <c r="O568" s="4">
        <f t="shared" si="130"/>
        <v>2979.7050000000013</v>
      </c>
      <c r="P568" s="4">
        <f t="shared" si="131"/>
        <v>65.853224999981691</v>
      </c>
      <c r="Q568">
        <f t="shared" si="132"/>
        <v>1</v>
      </c>
      <c r="R568">
        <f t="shared" si="133"/>
        <v>0</v>
      </c>
      <c r="S568">
        <f t="shared" si="134"/>
        <v>0</v>
      </c>
    </row>
    <row r="569" spans="1:19" x14ac:dyDescent="0.25">
      <c r="A569" s="1">
        <v>41015</v>
      </c>
      <c r="B569" s="2">
        <v>2992.12</v>
      </c>
      <c r="C569" s="4">
        <f t="shared" si="120"/>
        <v>2987.0499999999997</v>
      </c>
      <c r="D569" s="4">
        <f t="shared" si="121"/>
        <v>25.704900000001661</v>
      </c>
      <c r="E569">
        <f t="shared" si="122"/>
        <v>0</v>
      </c>
      <c r="F569">
        <f t="shared" si="123"/>
        <v>1</v>
      </c>
      <c r="G569">
        <f t="shared" si="124"/>
        <v>0</v>
      </c>
      <c r="I569" s="4">
        <f t="shared" si="125"/>
        <v>2993.9423809523814</v>
      </c>
      <c r="J569" s="4">
        <f t="shared" si="126"/>
        <v>3.3210723356030347</v>
      </c>
      <c r="K569">
        <f t="shared" si="127"/>
        <v>1</v>
      </c>
      <c r="L569">
        <f t="shared" si="128"/>
        <v>0</v>
      </c>
      <c r="M569">
        <f t="shared" si="129"/>
        <v>0</v>
      </c>
      <c r="O569" s="4">
        <f t="shared" si="130"/>
        <v>2981.3662000000013</v>
      </c>
      <c r="P569" s="4">
        <f t="shared" si="131"/>
        <v>115.6442144399697</v>
      </c>
      <c r="Q569">
        <f t="shared" si="132"/>
        <v>0</v>
      </c>
      <c r="R569">
        <f t="shared" si="133"/>
        <v>0</v>
      </c>
      <c r="S569">
        <f t="shared" si="134"/>
        <v>1</v>
      </c>
    </row>
    <row r="570" spans="1:19" x14ac:dyDescent="0.25">
      <c r="A570" s="1">
        <v>41016</v>
      </c>
      <c r="B570" s="2">
        <v>2986.59</v>
      </c>
      <c r="C570" s="4">
        <f t="shared" si="120"/>
        <v>2985.2159999999999</v>
      </c>
      <c r="D570" s="4">
        <f t="shared" si="121"/>
        <v>1.8878760000006898</v>
      </c>
      <c r="E570">
        <f t="shared" si="122"/>
        <v>0</v>
      </c>
      <c r="F570">
        <f t="shared" si="123"/>
        <v>0</v>
      </c>
      <c r="G570">
        <f t="shared" si="124"/>
        <v>1</v>
      </c>
      <c r="I570" s="4">
        <f t="shared" si="125"/>
        <v>2992.336666666667</v>
      </c>
      <c r="J570" s="4">
        <f t="shared" si="126"/>
        <v>33.024177777780423</v>
      </c>
      <c r="K570">
        <f t="shared" si="127"/>
        <v>1</v>
      </c>
      <c r="L570">
        <f t="shared" si="128"/>
        <v>1</v>
      </c>
      <c r="M570">
        <f t="shared" si="129"/>
        <v>1</v>
      </c>
      <c r="O570" s="4">
        <f t="shared" si="130"/>
        <v>2983.1878000000011</v>
      </c>
      <c r="P570" s="4">
        <f t="shared" si="131"/>
        <v>11.574964839993767</v>
      </c>
      <c r="Q570">
        <f t="shared" si="132"/>
        <v>0</v>
      </c>
      <c r="R570">
        <f t="shared" si="133"/>
        <v>1</v>
      </c>
      <c r="S570">
        <f t="shared" si="134"/>
        <v>0</v>
      </c>
    </row>
    <row r="571" spans="1:19" x14ac:dyDescent="0.25">
      <c r="A571" s="1">
        <v>41017</v>
      </c>
      <c r="B571" s="2">
        <v>3000.58</v>
      </c>
      <c r="C571" s="4">
        <f t="shared" si="120"/>
        <v>2982.268</v>
      </c>
      <c r="D571" s="4">
        <f t="shared" si="121"/>
        <v>335.3293439999963</v>
      </c>
      <c r="E571">
        <f t="shared" si="122"/>
        <v>0</v>
      </c>
      <c r="F571">
        <f t="shared" si="123"/>
        <v>1</v>
      </c>
      <c r="G571">
        <f t="shared" si="124"/>
        <v>0</v>
      </c>
      <c r="I571" s="4">
        <f t="shared" si="125"/>
        <v>2991.1895238095244</v>
      </c>
      <c r="J571" s="4">
        <f t="shared" si="126"/>
        <v>88.181043083887459</v>
      </c>
      <c r="K571">
        <f t="shared" si="127"/>
        <v>1</v>
      </c>
      <c r="L571">
        <f t="shared" si="128"/>
        <v>0</v>
      </c>
      <c r="M571">
        <f t="shared" si="129"/>
        <v>0</v>
      </c>
      <c r="O571" s="4">
        <f t="shared" si="130"/>
        <v>2984.5606000000007</v>
      </c>
      <c r="P571" s="4">
        <f t="shared" si="131"/>
        <v>256.6211763599751</v>
      </c>
      <c r="Q571">
        <f t="shared" si="132"/>
        <v>0</v>
      </c>
      <c r="R571">
        <f t="shared" si="133"/>
        <v>0</v>
      </c>
      <c r="S571">
        <f t="shared" si="134"/>
        <v>1</v>
      </c>
    </row>
    <row r="572" spans="1:19" x14ac:dyDescent="0.25">
      <c r="A572" s="1">
        <v>41018</v>
      </c>
      <c r="B572" s="2">
        <v>3008.21</v>
      </c>
      <c r="C572" s="4">
        <f t="shared" si="120"/>
        <v>2980.828</v>
      </c>
      <c r="D572" s="4">
        <f t="shared" si="121"/>
        <v>749.77392400000338</v>
      </c>
      <c r="E572">
        <f t="shared" si="122"/>
        <v>0</v>
      </c>
      <c r="F572">
        <f t="shared" si="123"/>
        <v>1</v>
      </c>
      <c r="G572">
        <f t="shared" si="124"/>
        <v>0</v>
      </c>
      <c r="I572" s="4">
        <f t="shared" si="125"/>
        <v>2991.6890476190479</v>
      </c>
      <c r="J572" s="4">
        <f t="shared" si="126"/>
        <v>272.94186757368908</v>
      </c>
      <c r="K572">
        <f t="shared" si="127"/>
        <v>0</v>
      </c>
      <c r="L572">
        <f t="shared" si="128"/>
        <v>0</v>
      </c>
      <c r="M572">
        <f t="shared" si="129"/>
        <v>1</v>
      </c>
      <c r="O572" s="4">
        <f t="shared" si="130"/>
        <v>2985.7702000000004</v>
      </c>
      <c r="P572" s="4">
        <f t="shared" si="131"/>
        <v>503.54462403998428</v>
      </c>
      <c r="Q572">
        <f t="shared" si="132"/>
        <v>0</v>
      </c>
      <c r="R572">
        <f t="shared" si="133"/>
        <v>0</v>
      </c>
      <c r="S572">
        <f t="shared" si="134"/>
        <v>1</v>
      </c>
    </row>
    <row r="573" spans="1:19" x14ac:dyDescent="0.25">
      <c r="A573" s="1">
        <v>41019</v>
      </c>
      <c r="B573" s="2">
        <v>2994.48</v>
      </c>
      <c r="C573" s="4">
        <f t="shared" si="120"/>
        <v>2983.1449999999995</v>
      </c>
      <c r="D573" s="4">
        <f t="shared" si="121"/>
        <v>128.48222500001114</v>
      </c>
      <c r="E573">
        <f t="shared" si="122"/>
        <v>0</v>
      </c>
      <c r="F573">
        <f t="shared" si="123"/>
        <v>0</v>
      </c>
      <c r="G573">
        <f t="shared" si="124"/>
        <v>1</v>
      </c>
      <c r="I573" s="4">
        <f t="shared" si="125"/>
        <v>2991.9500000000003</v>
      </c>
      <c r="J573" s="4">
        <f t="shared" si="126"/>
        <v>6.4008999999987113</v>
      </c>
      <c r="K573">
        <f t="shared" si="127"/>
        <v>0</v>
      </c>
      <c r="L573">
        <f t="shared" si="128"/>
        <v>1</v>
      </c>
      <c r="M573">
        <f t="shared" si="129"/>
        <v>0</v>
      </c>
      <c r="O573" s="4">
        <f t="shared" si="130"/>
        <v>2986.7788</v>
      </c>
      <c r="P573" s="4">
        <f t="shared" si="131"/>
        <v>59.308481439999561</v>
      </c>
      <c r="Q573">
        <f t="shared" si="132"/>
        <v>0</v>
      </c>
      <c r="R573">
        <f t="shared" si="133"/>
        <v>1</v>
      </c>
      <c r="S573">
        <f t="shared" si="134"/>
        <v>0</v>
      </c>
    </row>
    <row r="574" spans="1:19" x14ac:dyDescent="0.25">
      <c r="A574" s="1">
        <v>41022</v>
      </c>
      <c r="B574" s="2">
        <v>2962.35</v>
      </c>
      <c r="C574" s="4">
        <f t="shared" si="120"/>
        <v>2983.973</v>
      </c>
      <c r="D574" s="4">
        <f t="shared" si="121"/>
        <v>467.55412900000204</v>
      </c>
      <c r="E574">
        <f t="shared" si="122"/>
        <v>0</v>
      </c>
      <c r="F574">
        <f t="shared" si="123"/>
        <v>0</v>
      </c>
      <c r="G574">
        <f t="shared" si="124"/>
        <v>1</v>
      </c>
      <c r="I574" s="4">
        <f t="shared" si="125"/>
        <v>2991.4190476190479</v>
      </c>
      <c r="J574" s="4">
        <f t="shared" si="126"/>
        <v>845.00952947847895</v>
      </c>
      <c r="K574">
        <f t="shared" si="127"/>
        <v>0</v>
      </c>
      <c r="L574">
        <f t="shared" si="128"/>
        <v>1</v>
      </c>
      <c r="M574">
        <f t="shared" si="129"/>
        <v>0</v>
      </c>
      <c r="O574" s="4">
        <f t="shared" si="130"/>
        <v>2987.0244000000002</v>
      </c>
      <c r="P574" s="4">
        <f t="shared" si="131"/>
        <v>608.82601536001641</v>
      </c>
      <c r="Q574">
        <f t="shared" si="132"/>
        <v>0</v>
      </c>
      <c r="R574">
        <f t="shared" si="133"/>
        <v>1</v>
      </c>
      <c r="S574">
        <f t="shared" si="134"/>
        <v>0</v>
      </c>
    </row>
    <row r="575" spans="1:19" x14ac:dyDescent="0.25">
      <c r="A575" s="1">
        <v>41023</v>
      </c>
      <c r="B575" s="2">
        <v>2974.37</v>
      </c>
      <c r="C575" s="4">
        <f t="shared" si="120"/>
        <v>2984.1979999999999</v>
      </c>
      <c r="D575" s="4">
        <f t="shared" si="121"/>
        <v>96.589583999999505</v>
      </c>
      <c r="E575">
        <f t="shared" si="122"/>
        <v>1</v>
      </c>
      <c r="F575">
        <f t="shared" si="123"/>
        <v>1</v>
      </c>
      <c r="G575">
        <f t="shared" si="124"/>
        <v>1</v>
      </c>
      <c r="I575" s="4">
        <f t="shared" si="125"/>
        <v>2990.6142857142859</v>
      </c>
      <c r="J575" s="4">
        <f t="shared" si="126"/>
        <v>263.87681836735555</v>
      </c>
      <c r="K575">
        <f t="shared" si="127"/>
        <v>1</v>
      </c>
      <c r="L575">
        <f t="shared" si="128"/>
        <v>0</v>
      </c>
      <c r="M575">
        <f t="shared" si="129"/>
        <v>0</v>
      </c>
      <c r="O575" s="4">
        <f t="shared" si="130"/>
        <v>2986.6479999999997</v>
      </c>
      <c r="P575" s="4">
        <f t="shared" si="131"/>
        <v>150.7492839999949</v>
      </c>
      <c r="Q575">
        <f t="shared" si="132"/>
        <v>1</v>
      </c>
      <c r="R575">
        <f t="shared" si="133"/>
        <v>0</v>
      </c>
      <c r="S575">
        <f t="shared" si="134"/>
        <v>0</v>
      </c>
    </row>
    <row r="576" spans="1:19" x14ac:dyDescent="0.25">
      <c r="A576" s="1">
        <v>41024</v>
      </c>
      <c r="B576" s="2">
        <v>2979.78</v>
      </c>
      <c r="C576" s="4">
        <f t="shared" si="120"/>
        <v>2983.3909999999996</v>
      </c>
      <c r="D576" s="4">
        <f t="shared" si="121"/>
        <v>13.039320999995823</v>
      </c>
      <c r="E576">
        <f t="shared" si="122"/>
        <v>1</v>
      </c>
      <c r="F576">
        <f t="shared" si="123"/>
        <v>1</v>
      </c>
      <c r="G576">
        <f t="shared" si="124"/>
        <v>1</v>
      </c>
      <c r="I576" s="4">
        <f t="shared" si="125"/>
        <v>2989.8661904761907</v>
      </c>
      <c r="J576" s="4">
        <f t="shared" si="126"/>
        <v>101.73123832199585</v>
      </c>
      <c r="K576">
        <f t="shared" si="127"/>
        <v>1</v>
      </c>
      <c r="L576">
        <f t="shared" si="128"/>
        <v>0</v>
      </c>
      <c r="M576">
        <f t="shared" si="129"/>
        <v>0</v>
      </c>
      <c r="O576" s="4">
        <f t="shared" si="130"/>
        <v>2986.9354000000003</v>
      </c>
      <c r="P576" s="4">
        <f t="shared" si="131"/>
        <v>51.199749160001424</v>
      </c>
      <c r="Q576">
        <f t="shared" si="132"/>
        <v>1</v>
      </c>
      <c r="R576">
        <f t="shared" si="133"/>
        <v>0</v>
      </c>
      <c r="S576">
        <f t="shared" si="134"/>
        <v>0</v>
      </c>
    </row>
    <row r="577" spans="1:19" x14ac:dyDescent="0.25">
      <c r="A577" s="1">
        <v>41025</v>
      </c>
      <c r="B577" s="2">
        <v>2981.47</v>
      </c>
      <c r="C577" s="4">
        <f t="shared" si="120"/>
        <v>2986.4439999999995</v>
      </c>
      <c r="D577" s="4">
        <f t="shared" si="121"/>
        <v>24.74067599999707</v>
      </c>
      <c r="E577">
        <f t="shared" si="122"/>
        <v>1</v>
      </c>
      <c r="F577">
        <f t="shared" si="123"/>
        <v>1</v>
      </c>
      <c r="G577">
        <f t="shared" si="124"/>
        <v>1</v>
      </c>
      <c r="I577" s="4">
        <f t="shared" si="125"/>
        <v>2990.117619047619</v>
      </c>
      <c r="J577" s="4">
        <f t="shared" si="126"/>
        <v>74.781315192745936</v>
      </c>
      <c r="K577">
        <f t="shared" si="127"/>
        <v>1</v>
      </c>
      <c r="L577">
        <f t="shared" si="128"/>
        <v>0</v>
      </c>
      <c r="M577">
        <f t="shared" si="129"/>
        <v>0</v>
      </c>
      <c r="O577" s="4">
        <f t="shared" si="130"/>
        <v>2987.0041999999999</v>
      </c>
      <c r="P577" s="4">
        <f t="shared" si="131"/>
        <v>30.627369640000612</v>
      </c>
      <c r="Q577">
        <f t="shared" si="132"/>
        <v>1</v>
      </c>
      <c r="R577">
        <f t="shared" si="133"/>
        <v>0</v>
      </c>
      <c r="S577">
        <f t="shared" si="134"/>
        <v>0</v>
      </c>
    </row>
    <row r="578" spans="1:19" x14ac:dyDescent="0.25">
      <c r="A578" s="1">
        <v>41026</v>
      </c>
      <c r="B578" s="2">
        <v>2981.58</v>
      </c>
      <c r="C578" s="4">
        <f t="shared" si="120"/>
        <v>2986.7769999999996</v>
      </c>
      <c r="D578" s="4">
        <f t="shared" si="121"/>
        <v>27.008808999996482</v>
      </c>
      <c r="E578">
        <f t="shared" si="122"/>
        <v>1</v>
      </c>
      <c r="F578">
        <f t="shared" si="123"/>
        <v>1</v>
      </c>
      <c r="G578">
        <f t="shared" si="124"/>
        <v>1</v>
      </c>
      <c r="I578" s="4">
        <f t="shared" si="125"/>
        <v>2988.3347619047627</v>
      </c>
      <c r="J578" s="4">
        <f t="shared" si="126"/>
        <v>45.626808390034029</v>
      </c>
      <c r="K578">
        <f t="shared" si="127"/>
        <v>1</v>
      </c>
      <c r="L578">
        <f t="shared" si="128"/>
        <v>0</v>
      </c>
      <c r="M578">
        <f t="shared" si="129"/>
        <v>0</v>
      </c>
      <c r="O578" s="4">
        <f t="shared" si="130"/>
        <v>2986.8854000000006</v>
      </c>
      <c r="P578" s="4">
        <f t="shared" si="131"/>
        <v>28.147269160006847</v>
      </c>
      <c r="Q578">
        <f t="shared" si="132"/>
        <v>1</v>
      </c>
      <c r="R578">
        <f t="shared" si="133"/>
        <v>0</v>
      </c>
      <c r="S578">
        <f t="shared" si="134"/>
        <v>0</v>
      </c>
    </row>
    <row r="579" spans="1:19" x14ac:dyDescent="0.25">
      <c r="A579" s="1">
        <v>41029</v>
      </c>
      <c r="B579" s="2">
        <v>2978.57</v>
      </c>
      <c r="C579" s="4">
        <f t="shared" si="120"/>
        <v>2986.1529999999998</v>
      </c>
      <c r="D579" s="4">
        <f t="shared" si="121"/>
        <v>57.501888999994371</v>
      </c>
      <c r="E579">
        <f t="shared" si="122"/>
        <v>1</v>
      </c>
      <c r="F579">
        <f t="shared" si="123"/>
        <v>0</v>
      </c>
      <c r="G579">
        <f t="shared" si="124"/>
        <v>0</v>
      </c>
      <c r="I579" s="4">
        <f t="shared" si="125"/>
        <v>2986.9580952380957</v>
      </c>
      <c r="J579" s="4">
        <f t="shared" si="126"/>
        <v>70.360141723360442</v>
      </c>
      <c r="K579">
        <f t="shared" si="127"/>
        <v>1</v>
      </c>
      <c r="L579">
        <f t="shared" si="128"/>
        <v>1</v>
      </c>
      <c r="M579">
        <f t="shared" si="129"/>
        <v>1</v>
      </c>
      <c r="O579" s="4">
        <f t="shared" si="130"/>
        <v>2986.2834000000003</v>
      </c>
      <c r="P579" s="4">
        <f t="shared" si="131"/>
        <v>59.496539560001423</v>
      </c>
      <c r="Q579">
        <f t="shared" si="132"/>
        <v>1</v>
      </c>
      <c r="R579">
        <f t="shared" si="133"/>
        <v>1</v>
      </c>
      <c r="S579">
        <f t="shared" si="134"/>
        <v>1</v>
      </c>
    </row>
    <row r="580" spans="1:19" x14ac:dyDescent="0.25">
      <c r="A580" s="1">
        <v>41031</v>
      </c>
      <c r="B580" s="2">
        <v>3006.14</v>
      </c>
      <c r="C580" s="4">
        <f t="shared" si="120"/>
        <v>2984.7980000000002</v>
      </c>
      <c r="D580" s="4">
        <f t="shared" si="121"/>
        <v>455.48096399998479</v>
      </c>
      <c r="E580">
        <f t="shared" si="122"/>
        <v>1</v>
      </c>
      <c r="F580">
        <f t="shared" si="123"/>
        <v>1</v>
      </c>
      <c r="G580">
        <f t="shared" si="124"/>
        <v>1</v>
      </c>
      <c r="I580" s="4">
        <f t="shared" si="125"/>
        <v>2986.2190476190476</v>
      </c>
      <c r="J580" s="4">
        <f t="shared" si="126"/>
        <v>396.84434376416743</v>
      </c>
      <c r="K580">
        <f t="shared" si="127"/>
        <v>1</v>
      </c>
      <c r="L580">
        <f t="shared" si="128"/>
        <v>0</v>
      </c>
      <c r="M580">
        <f t="shared" si="129"/>
        <v>0</v>
      </c>
      <c r="O580" s="4">
        <f t="shared" si="130"/>
        <v>2986.3108000000007</v>
      </c>
      <c r="P580" s="4">
        <f t="shared" si="131"/>
        <v>393.19717263996898</v>
      </c>
      <c r="Q580">
        <f t="shared" si="132"/>
        <v>1</v>
      </c>
      <c r="R580">
        <f t="shared" si="133"/>
        <v>0</v>
      </c>
      <c r="S580">
        <f t="shared" si="134"/>
        <v>0</v>
      </c>
    </row>
    <row r="581" spans="1:19" x14ac:dyDescent="0.25">
      <c r="A581" s="1">
        <v>41032</v>
      </c>
      <c r="B581" s="2">
        <v>3000.94</v>
      </c>
      <c r="C581" s="4">
        <f t="shared" si="120"/>
        <v>2986.7529999999997</v>
      </c>
      <c r="D581" s="4">
        <f t="shared" si="121"/>
        <v>201.27096900001001</v>
      </c>
      <c r="E581">
        <f t="shared" si="122"/>
        <v>0</v>
      </c>
      <c r="F581">
        <f t="shared" si="123"/>
        <v>0</v>
      </c>
      <c r="G581">
        <f t="shared" si="124"/>
        <v>1</v>
      </c>
      <c r="I581" s="4">
        <f t="shared" si="125"/>
        <v>2986.0133333333338</v>
      </c>
      <c r="J581" s="4">
        <f t="shared" si="126"/>
        <v>222.80537777776618</v>
      </c>
      <c r="K581">
        <f t="shared" si="127"/>
        <v>0</v>
      </c>
      <c r="L581">
        <f t="shared" si="128"/>
        <v>1</v>
      </c>
      <c r="M581">
        <f t="shared" si="129"/>
        <v>0</v>
      </c>
      <c r="O581" s="4">
        <f t="shared" si="130"/>
        <v>2986.4218000000005</v>
      </c>
      <c r="P581" s="4">
        <f t="shared" si="131"/>
        <v>210.77813123998618</v>
      </c>
      <c r="Q581">
        <f t="shared" si="132"/>
        <v>0</v>
      </c>
      <c r="R581">
        <f t="shared" si="133"/>
        <v>1</v>
      </c>
      <c r="S581">
        <f t="shared" si="134"/>
        <v>0</v>
      </c>
    </row>
    <row r="582" spans="1:19" x14ac:dyDescent="0.25">
      <c r="A582" s="1">
        <v>41033</v>
      </c>
      <c r="B582" s="2">
        <v>2990.59</v>
      </c>
      <c r="C582" s="4">
        <f t="shared" si="120"/>
        <v>2986.7889999999998</v>
      </c>
      <c r="D582" s="4">
        <f t="shared" si="121"/>
        <v>14.447601000002932</v>
      </c>
      <c r="E582">
        <f t="shared" si="122"/>
        <v>0</v>
      </c>
      <c r="F582">
        <f t="shared" si="123"/>
        <v>0</v>
      </c>
      <c r="G582">
        <f t="shared" si="124"/>
        <v>1</v>
      </c>
      <c r="I582" s="4">
        <f t="shared" si="125"/>
        <v>2985.2928571428574</v>
      </c>
      <c r="J582" s="4">
        <f t="shared" si="126"/>
        <v>28.059722448978107</v>
      </c>
      <c r="K582">
        <f t="shared" si="127"/>
        <v>0</v>
      </c>
      <c r="L582">
        <f t="shared" si="128"/>
        <v>1</v>
      </c>
      <c r="M582">
        <f t="shared" si="129"/>
        <v>0</v>
      </c>
      <c r="O582" s="4">
        <f t="shared" si="130"/>
        <v>2985.9392000000012</v>
      </c>
      <c r="P582" s="4">
        <f t="shared" si="131"/>
        <v>21.629940639990519</v>
      </c>
      <c r="Q582">
        <f t="shared" si="132"/>
        <v>0</v>
      </c>
      <c r="R582">
        <f t="shared" si="133"/>
        <v>1</v>
      </c>
      <c r="S582">
        <f t="shared" si="134"/>
        <v>0</v>
      </c>
    </row>
    <row r="583" spans="1:19" x14ac:dyDescent="0.25">
      <c r="A583" s="1">
        <v>41036</v>
      </c>
      <c r="B583" s="2">
        <v>2924.95</v>
      </c>
      <c r="C583" s="4">
        <f t="shared" si="120"/>
        <v>2985.0269999999996</v>
      </c>
      <c r="D583" s="4">
        <f t="shared" si="121"/>
        <v>3609.2459289999724</v>
      </c>
      <c r="E583">
        <f t="shared" si="122"/>
        <v>0</v>
      </c>
      <c r="F583">
        <f t="shared" si="123"/>
        <v>0</v>
      </c>
      <c r="G583">
        <f t="shared" si="124"/>
        <v>1</v>
      </c>
      <c r="I583" s="4">
        <f t="shared" si="125"/>
        <v>2984.1314285714288</v>
      </c>
      <c r="J583" s="4">
        <f t="shared" si="126"/>
        <v>3502.4414877551558</v>
      </c>
      <c r="K583">
        <f t="shared" si="127"/>
        <v>0</v>
      </c>
      <c r="L583">
        <f t="shared" si="128"/>
        <v>1</v>
      </c>
      <c r="M583">
        <f t="shared" si="129"/>
        <v>0</v>
      </c>
      <c r="O583" s="4">
        <f t="shared" si="130"/>
        <v>2985.8392000000008</v>
      </c>
      <c r="P583" s="4">
        <f t="shared" si="131"/>
        <v>3707.4946766401199</v>
      </c>
      <c r="Q583">
        <f t="shared" si="132"/>
        <v>0</v>
      </c>
      <c r="R583">
        <f t="shared" si="133"/>
        <v>1</v>
      </c>
      <c r="S583">
        <f t="shared" si="134"/>
        <v>0</v>
      </c>
    </row>
    <row r="584" spans="1:19" x14ac:dyDescent="0.25">
      <c r="A584" s="1">
        <v>41037</v>
      </c>
      <c r="B584" s="2">
        <v>2931.98</v>
      </c>
      <c r="C584" s="4">
        <f t="shared" si="120"/>
        <v>2978.0739999999996</v>
      </c>
      <c r="D584" s="4">
        <f t="shared" si="121"/>
        <v>2124.6568359999628</v>
      </c>
      <c r="E584">
        <f t="shared" si="122"/>
        <v>1</v>
      </c>
      <c r="F584">
        <f t="shared" si="123"/>
        <v>1</v>
      </c>
      <c r="G584">
        <f t="shared" si="124"/>
        <v>1</v>
      </c>
      <c r="I584" s="4">
        <f t="shared" si="125"/>
        <v>2981.27</v>
      </c>
      <c r="J584" s="4">
        <f t="shared" si="126"/>
        <v>2429.5040999999965</v>
      </c>
      <c r="K584">
        <f t="shared" si="127"/>
        <v>1</v>
      </c>
      <c r="L584">
        <f t="shared" si="128"/>
        <v>0</v>
      </c>
      <c r="M584">
        <f t="shared" si="129"/>
        <v>0</v>
      </c>
      <c r="O584" s="4">
        <f t="shared" si="130"/>
        <v>2984.9714000000008</v>
      </c>
      <c r="P584" s="4">
        <f t="shared" si="131"/>
        <v>2808.0884739600842</v>
      </c>
      <c r="Q584">
        <f t="shared" si="132"/>
        <v>1</v>
      </c>
      <c r="R584">
        <f t="shared" si="133"/>
        <v>0</v>
      </c>
      <c r="S584">
        <f t="shared" si="134"/>
        <v>0</v>
      </c>
    </row>
    <row r="585" spans="1:19" x14ac:dyDescent="0.25">
      <c r="A585" s="1">
        <v>41038</v>
      </c>
      <c r="B585" s="2">
        <v>2900.91</v>
      </c>
      <c r="C585" s="4">
        <f t="shared" si="120"/>
        <v>2975.0369999999998</v>
      </c>
      <c r="D585" s="4">
        <f t="shared" si="121"/>
        <v>5494.8121289999926</v>
      </c>
      <c r="E585">
        <f t="shared" si="122"/>
        <v>1</v>
      </c>
      <c r="F585">
        <f t="shared" si="123"/>
        <v>0</v>
      </c>
      <c r="G585">
        <f t="shared" si="124"/>
        <v>0</v>
      </c>
      <c r="I585" s="4">
        <f t="shared" si="125"/>
        <v>2978.6880952380952</v>
      </c>
      <c r="J585" s="4">
        <f t="shared" si="126"/>
        <v>6049.4320988662348</v>
      </c>
      <c r="K585">
        <f t="shared" si="127"/>
        <v>1</v>
      </c>
      <c r="L585">
        <f t="shared" si="128"/>
        <v>1</v>
      </c>
      <c r="M585">
        <f t="shared" si="129"/>
        <v>1</v>
      </c>
      <c r="O585" s="4">
        <f t="shared" si="130"/>
        <v>2984.0494000000012</v>
      </c>
      <c r="P585" s="4">
        <f t="shared" si="131"/>
        <v>6912.1598323602311</v>
      </c>
      <c r="Q585">
        <f t="shared" si="132"/>
        <v>1</v>
      </c>
      <c r="R585">
        <f t="shared" si="133"/>
        <v>1</v>
      </c>
      <c r="S585">
        <f t="shared" si="134"/>
        <v>1</v>
      </c>
    </row>
    <row r="586" spans="1:19" x14ac:dyDescent="0.25">
      <c r="A586" s="1">
        <v>41039</v>
      </c>
      <c r="B586" s="2">
        <v>2903.6</v>
      </c>
      <c r="C586" s="4">
        <f t="shared" si="120"/>
        <v>2967.6909999999998</v>
      </c>
      <c r="D586" s="4">
        <f t="shared" si="121"/>
        <v>4107.6562809999868</v>
      </c>
      <c r="E586">
        <f t="shared" si="122"/>
        <v>1</v>
      </c>
      <c r="F586">
        <f t="shared" si="123"/>
        <v>1</v>
      </c>
      <c r="G586">
        <f t="shared" si="124"/>
        <v>1</v>
      </c>
      <c r="I586" s="4">
        <f t="shared" si="125"/>
        <v>2975.8695238095233</v>
      </c>
      <c r="J586" s="4">
        <f t="shared" si="126"/>
        <v>5222.884071655275</v>
      </c>
      <c r="K586">
        <f t="shared" si="127"/>
        <v>1</v>
      </c>
      <c r="L586">
        <f t="shared" si="128"/>
        <v>0</v>
      </c>
      <c r="M586">
        <f t="shared" si="129"/>
        <v>0</v>
      </c>
      <c r="O586" s="4">
        <f t="shared" si="130"/>
        <v>2983.1320000000014</v>
      </c>
      <c r="P586" s="4">
        <f t="shared" si="131"/>
        <v>6325.3390240002409</v>
      </c>
      <c r="Q586">
        <f t="shared" si="132"/>
        <v>1</v>
      </c>
      <c r="R586">
        <f t="shared" si="133"/>
        <v>0</v>
      </c>
      <c r="S586">
        <f t="shared" si="134"/>
        <v>0</v>
      </c>
    </row>
    <row r="587" spans="1:19" x14ac:dyDescent="0.25">
      <c r="A587" s="1">
        <v>41040</v>
      </c>
      <c r="B587" s="2">
        <v>2887.34</v>
      </c>
      <c r="C587" s="4">
        <f t="shared" si="120"/>
        <v>2960.0729999999999</v>
      </c>
      <c r="D587" s="4">
        <f t="shared" si="121"/>
        <v>5290.0892889999595</v>
      </c>
      <c r="E587">
        <f t="shared" si="122"/>
        <v>1</v>
      </c>
      <c r="F587">
        <f t="shared" si="123"/>
        <v>0</v>
      </c>
      <c r="G587">
        <f t="shared" si="124"/>
        <v>0</v>
      </c>
      <c r="I587" s="4">
        <f t="shared" si="125"/>
        <v>2972.1152380952376</v>
      </c>
      <c r="J587" s="4">
        <f t="shared" si="126"/>
        <v>7186.8409941042</v>
      </c>
      <c r="K587">
        <f t="shared" si="127"/>
        <v>1</v>
      </c>
      <c r="L587">
        <f t="shared" si="128"/>
        <v>1</v>
      </c>
      <c r="M587">
        <f t="shared" si="129"/>
        <v>1</v>
      </c>
      <c r="O587" s="4">
        <f t="shared" si="130"/>
        <v>2981.809400000001</v>
      </c>
      <c r="P587" s="4">
        <f t="shared" si="131"/>
        <v>8924.4675363601618</v>
      </c>
      <c r="Q587">
        <f t="shared" si="132"/>
        <v>1</v>
      </c>
      <c r="R587">
        <f t="shared" si="133"/>
        <v>1</v>
      </c>
      <c r="S587">
        <f t="shared" si="134"/>
        <v>1</v>
      </c>
    </row>
    <row r="588" spans="1:19" x14ac:dyDescent="0.25">
      <c r="A588" s="1">
        <v>41043</v>
      </c>
      <c r="B588" s="2">
        <v>2864.12</v>
      </c>
      <c r="C588" s="4">
        <f t="shared" si="120"/>
        <v>2950.66</v>
      </c>
      <c r="D588" s="4">
        <f t="shared" si="121"/>
        <v>7489.1715999999933</v>
      </c>
      <c r="E588">
        <f t="shared" si="122"/>
        <v>1</v>
      </c>
      <c r="F588">
        <f t="shared" si="123"/>
        <v>0</v>
      </c>
      <c r="G588">
        <f t="shared" si="124"/>
        <v>0</v>
      </c>
      <c r="I588" s="4">
        <f t="shared" si="125"/>
        <v>2969.1671428571426</v>
      </c>
      <c r="J588" s="4">
        <f t="shared" si="126"/>
        <v>11034.902222448951</v>
      </c>
      <c r="K588">
        <f t="shared" si="127"/>
        <v>1</v>
      </c>
      <c r="L588">
        <f t="shared" si="128"/>
        <v>1</v>
      </c>
      <c r="M588">
        <f t="shared" si="129"/>
        <v>1</v>
      </c>
      <c r="O588" s="4">
        <f t="shared" si="130"/>
        <v>2979.6750000000011</v>
      </c>
      <c r="P588" s="4">
        <f t="shared" si="131"/>
        <v>13352.958025000278</v>
      </c>
      <c r="Q588">
        <f t="shared" si="132"/>
        <v>1</v>
      </c>
      <c r="R588">
        <f t="shared" si="133"/>
        <v>1</v>
      </c>
      <c r="S588">
        <f t="shared" si="134"/>
        <v>1</v>
      </c>
    </row>
    <row r="589" spans="1:19" x14ac:dyDescent="0.25">
      <c r="A589" s="1">
        <v>41044</v>
      </c>
      <c r="B589" s="2">
        <v>2876.7</v>
      </c>
      <c r="C589" s="4">
        <f t="shared" ref="C589:C652" si="135">SUM(B579:B588)/10</f>
        <v>2938.9139999999998</v>
      </c>
      <c r="D589" s="4">
        <f t="shared" ref="D589:D652" si="136">($B589-C589)^2</f>
        <v>3870.5817959999927</v>
      </c>
      <c r="E589">
        <f t="shared" ref="E589:E652" si="137">IF($B588&gt;C589,0,1)</f>
        <v>1</v>
      </c>
      <c r="F589">
        <f t="shared" ref="F589:F652" si="138">IF($B589&gt;$B588,1,0)</f>
        <v>1</v>
      </c>
      <c r="G589">
        <f t="shared" ref="G589:G652" si="139">IF(E589=F589,1,0)</f>
        <v>1</v>
      </c>
      <c r="I589" s="4">
        <f t="shared" si="125"/>
        <v>2963.7376190476189</v>
      </c>
      <c r="J589" s="4">
        <f t="shared" si="126"/>
        <v>7575.5471294784575</v>
      </c>
      <c r="K589">
        <f t="shared" si="127"/>
        <v>1</v>
      </c>
      <c r="L589">
        <f t="shared" si="128"/>
        <v>0</v>
      </c>
      <c r="M589">
        <f t="shared" si="129"/>
        <v>0</v>
      </c>
      <c r="O589" s="4">
        <f t="shared" si="130"/>
        <v>2977.3806000000013</v>
      </c>
      <c r="P589" s="4">
        <f t="shared" si="131"/>
        <v>10136.583216360303</v>
      </c>
      <c r="Q589">
        <f t="shared" si="132"/>
        <v>1</v>
      </c>
      <c r="R589">
        <f t="shared" si="133"/>
        <v>0</v>
      </c>
      <c r="S589">
        <f t="shared" si="134"/>
        <v>0</v>
      </c>
    </row>
    <row r="590" spans="1:19" x14ac:dyDescent="0.25">
      <c r="A590" s="1">
        <v>41045</v>
      </c>
      <c r="B590" s="2">
        <v>2831.15</v>
      </c>
      <c r="C590" s="4">
        <f t="shared" si="135"/>
        <v>2928.7269999999999</v>
      </c>
      <c r="D590" s="4">
        <f t="shared" si="136"/>
        <v>9521.2709289999548</v>
      </c>
      <c r="E590">
        <f t="shared" si="137"/>
        <v>1</v>
      </c>
      <c r="F590">
        <f t="shared" si="138"/>
        <v>0</v>
      </c>
      <c r="G590">
        <f t="shared" si="139"/>
        <v>0</v>
      </c>
      <c r="I590" s="4">
        <f t="shared" si="125"/>
        <v>2958.4461904761906</v>
      </c>
      <c r="J590" s="4">
        <f t="shared" si="126"/>
        <v>16204.320109750581</v>
      </c>
      <c r="K590">
        <f t="shared" si="127"/>
        <v>1</v>
      </c>
      <c r="L590">
        <f t="shared" si="128"/>
        <v>1</v>
      </c>
      <c r="M590">
        <f t="shared" si="129"/>
        <v>1</v>
      </c>
      <c r="O590" s="4">
        <f t="shared" si="130"/>
        <v>2975.044800000001</v>
      </c>
      <c r="P590" s="4">
        <f t="shared" si="131"/>
        <v>20705.71346704027</v>
      </c>
      <c r="Q590">
        <f t="shared" si="132"/>
        <v>1</v>
      </c>
      <c r="R590">
        <f t="shared" si="133"/>
        <v>1</v>
      </c>
      <c r="S590">
        <f t="shared" si="134"/>
        <v>1</v>
      </c>
    </row>
    <row r="591" spans="1:19" x14ac:dyDescent="0.25">
      <c r="A591" s="1">
        <v>41046</v>
      </c>
      <c r="B591" s="2">
        <v>2822.61</v>
      </c>
      <c r="C591" s="4">
        <f t="shared" si="135"/>
        <v>2911.2280000000001</v>
      </c>
      <c r="D591" s="4">
        <f t="shared" si="136"/>
        <v>7853.1499239999894</v>
      </c>
      <c r="E591">
        <f t="shared" si="137"/>
        <v>1</v>
      </c>
      <c r="F591">
        <f t="shared" si="138"/>
        <v>0</v>
      </c>
      <c r="G591">
        <f t="shared" si="139"/>
        <v>0</v>
      </c>
      <c r="I591" s="4">
        <f t="shared" si="125"/>
        <v>2950.7809523809528</v>
      </c>
      <c r="J591" s="4">
        <f t="shared" si="126"/>
        <v>16427.793034240447</v>
      </c>
      <c r="K591">
        <f t="shared" si="127"/>
        <v>1</v>
      </c>
      <c r="L591">
        <f t="shared" si="128"/>
        <v>1</v>
      </c>
      <c r="M591">
        <f t="shared" si="129"/>
        <v>1</v>
      </c>
      <c r="O591" s="4">
        <f t="shared" si="130"/>
        <v>2971.8318000000004</v>
      </c>
      <c r="P591" s="4">
        <f t="shared" si="131"/>
        <v>22267.145595240076</v>
      </c>
      <c r="Q591">
        <f t="shared" si="132"/>
        <v>1</v>
      </c>
      <c r="R591">
        <f t="shared" si="133"/>
        <v>1</v>
      </c>
      <c r="S591">
        <f t="shared" si="134"/>
        <v>1</v>
      </c>
    </row>
    <row r="592" spans="1:19" x14ac:dyDescent="0.25">
      <c r="A592" s="1">
        <v>41047</v>
      </c>
      <c r="B592" s="2">
        <v>2779.1</v>
      </c>
      <c r="C592" s="4">
        <f t="shared" si="135"/>
        <v>2893.3950000000004</v>
      </c>
      <c r="D592" s="4">
        <f t="shared" si="136"/>
        <v>13063.347025000121</v>
      </c>
      <c r="E592">
        <f t="shared" si="137"/>
        <v>1</v>
      </c>
      <c r="F592">
        <f t="shared" si="138"/>
        <v>0</v>
      </c>
      <c r="G592">
        <f t="shared" si="139"/>
        <v>0</v>
      </c>
      <c r="I592" s="4">
        <f t="shared" si="125"/>
        <v>2942.9723809523807</v>
      </c>
      <c r="J592" s="4">
        <f t="shared" si="126"/>
        <v>26854.157239002219</v>
      </c>
      <c r="K592">
        <f t="shared" si="127"/>
        <v>1</v>
      </c>
      <c r="L592">
        <f t="shared" si="128"/>
        <v>1</v>
      </c>
      <c r="M592">
        <f t="shared" si="129"/>
        <v>1</v>
      </c>
      <c r="O592" s="4">
        <f t="shared" si="130"/>
        <v>2969.6437999999998</v>
      </c>
      <c r="P592" s="4">
        <f t="shared" si="131"/>
        <v>36306.939718439971</v>
      </c>
      <c r="Q592">
        <f t="shared" si="132"/>
        <v>1</v>
      </c>
      <c r="R592">
        <f t="shared" si="133"/>
        <v>1</v>
      </c>
      <c r="S592">
        <f t="shared" si="134"/>
        <v>1</v>
      </c>
    </row>
    <row r="593" spans="1:19" x14ac:dyDescent="0.25">
      <c r="A593" s="1">
        <v>41051</v>
      </c>
      <c r="B593" s="2">
        <v>2823.75</v>
      </c>
      <c r="C593" s="4">
        <f t="shared" si="135"/>
        <v>2872.2460000000001</v>
      </c>
      <c r="D593" s="4">
        <f t="shared" si="136"/>
        <v>2351.8620160000091</v>
      </c>
      <c r="E593">
        <f t="shared" si="137"/>
        <v>1</v>
      </c>
      <c r="F593">
        <f t="shared" si="138"/>
        <v>1</v>
      </c>
      <c r="G593">
        <f t="shared" si="139"/>
        <v>1</v>
      </c>
      <c r="I593" s="4">
        <f t="shared" si="125"/>
        <v>2932.4257142857141</v>
      </c>
      <c r="J593" s="4">
        <f t="shared" si="126"/>
        <v>11810.410875510162</v>
      </c>
      <c r="K593">
        <f t="shared" si="127"/>
        <v>1</v>
      </c>
      <c r="L593">
        <f t="shared" si="128"/>
        <v>0</v>
      </c>
      <c r="M593">
        <f t="shared" si="129"/>
        <v>0</v>
      </c>
      <c r="O593" s="4">
        <f t="shared" si="130"/>
        <v>2966.9626000000003</v>
      </c>
      <c r="P593" s="4">
        <f t="shared" si="131"/>
        <v>20509.848798760086</v>
      </c>
      <c r="Q593">
        <f t="shared" si="132"/>
        <v>1</v>
      </c>
      <c r="R593">
        <f t="shared" si="133"/>
        <v>0</v>
      </c>
      <c r="S593">
        <f t="shared" si="134"/>
        <v>0</v>
      </c>
    </row>
    <row r="594" spans="1:19" x14ac:dyDescent="0.25">
      <c r="A594" s="1">
        <v>41052</v>
      </c>
      <c r="B594" s="2">
        <v>2780.42</v>
      </c>
      <c r="C594" s="4">
        <f t="shared" si="135"/>
        <v>2862.1260000000002</v>
      </c>
      <c r="D594" s="4">
        <f t="shared" si="136"/>
        <v>6675.8704360000211</v>
      </c>
      <c r="E594">
        <f t="shared" si="137"/>
        <v>1</v>
      </c>
      <c r="F594">
        <f t="shared" si="138"/>
        <v>0</v>
      </c>
      <c r="G594">
        <f t="shared" si="139"/>
        <v>0</v>
      </c>
      <c r="I594" s="4">
        <f t="shared" si="125"/>
        <v>2923.6419047619047</v>
      </c>
      <c r="J594" s="4">
        <f t="shared" si="126"/>
        <v>20512.514003628079</v>
      </c>
      <c r="K594">
        <f t="shared" si="127"/>
        <v>1</v>
      </c>
      <c r="L594">
        <f t="shared" si="128"/>
        <v>1</v>
      </c>
      <c r="M594">
        <f t="shared" si="129"/>
        <v>1</v>
      </c>
      <c r="O594" s="4">
        <f t="shared" si="130"/>
        <v>2964.03</v>
      </c>
      <c r="P594" s="4">
        <f t="shared" si="131"/>
        <v>33712.632100000046</v>
      </c>
      <c r="Q594">
        <f t="shared" si="132"/>
        <v>1</v>
      </c>
      <c r="R594">
        <f t="shared" si="133"/>
        <v>1</v>
      </c>
      <c r="S594">
        <f t="shared" si="134"/>
        <v>1</v>
      </c>
    </row>
    <row r="595" spans="1:19" x14ac:dyDescent="0.25">
      <c r="A595" s="1">
        <v>41053</v>
      </c>
      <c r="B595" s="2">
        <v>2779.53</v>
      </c>
      <c r="C595" s="4">
        <f t="shared" si="135"/>
        <v>2846.9700000000003</v>
      </c>
      <c r="D595" s="4">
        <f t="shared" si="136"/>
        <v>4548.1536000000069</v>
      </c>
      <c r="E595">
        <f t="shared" si="137"/>
        <v>1</v>
      </c>
      <c r="F595">
        <f t="shared" si="138"/>
        <v>0</v>
      </c>
      <c r="G595">
        <f t="shared" si="139"/>
        <v>0</v>
      </c>
      <c r="I595" s="4">
        <f t="shared" si="125"/>
        <v>2913.4485714285711</v>
      </c>
      <c r="J595" s="4">
        <f t="shared" si="126"/>
        <v>17934.183773469242</v>
      </c>
      <c r="K595">
        <f t="shared" si="127"/>
        <v>1</v>
      </c>
      <c r="L595">
        <f t="shared" si="128"/>
        <v>1</v>
      </c>
      <c r="M595">
        <f t="shared" si="129"/>
        <v>1</v>
      </c>
      <c r="O595" s="4">
        <f t="shared" si="130"/>
        <v>2960.3754000000004</v>
      </c>
      <c r="P595" s="4">
        <f t="shared" si="131"/>
        <v>32705.058701160055</v>
      </c>
      <c r="Q595">
        <f t="shared" si="132"/>
        <v>1</v>
      </c>
      <c r="R595">
        <f t="shared" si="133"/>
        <v>1</v>
      </c>
      <c r="S595">
        <f t="shared" si="134"/>
        <v>1</v>
      </c>
    </row>
    <row r="596" spans="1:19" x14ac:dyDescent="0.25">
      <c r="A596" s="1">
        <v>41054</v>
      </c>
      <c r="B596" s="2">
        <v>2772.75</v>
      </c>
      <c r="C596" s="4">
        <f t="shared" si="135"/>
        <v>2834.8319999999999</v>
      </c>
      <c r="D596" s="4">
        <f t="shared" si="136"/>
        <v>3854.174723999985</v>
      </c>
      <c r="E596">
        <f t="shared" si="137"/>
        <v>1</v>
      </c>
      <c r="F596">
        <f t="shared" si="138"/>
        <v>0</v>
      </c>
      <c r="G596">
        <f t="shared" si="139"/>
        <v>0</v>
      </c>
      <c r="I596" s="4">
        <f t="shared" si="125"/>
        <v>2904.7428571428572</v>
      </c>
      <c r="J596" s="4">
        <f t="shared" si="126"/>
        <v>17422.114336734721</v>
      </c>
      <c r="K596">
        <f t="shared" si="127"/>
        <v>1</v>
      </c>
      <c r="L596">
        <f t="shared" si="128"/>
        <v>1</v>
      </c>
      <c r="M596">
        <f t="shared" si="129"/>
        <v>1</v>
      </c>
      <c r="O596" s="4">
        <f t="shared" si="130"/>
        <v>2956.6438000000007</v>
      </c>
      <c r="P596" s="4">
        <f t="shared" si="131"/>
        <v>33816.929678440269</v>
      </c>
      <c r="Q596">
        <f t="shared" si="132"/>
        <v>1</v>
      </c>
      <c r="R596">
        <f t="shared" si="133"/>
        <v>1</v>
      </c>
      <c r="S596">
        <f t="shared" si="134"/>
        <v>1</v>
      </c>
    </row>
    <row r="597" spans="1:19" x14ac:dyDescent="0.25">
      <c r="A597" s="1">
        <v>41057</v>
      </c>
      <c r="B597" s="2">
        <v>2787.22</v>
      </c>
      <c r="C597" s="4">
        <f t="shared" si="135"/>
        <v>2821.7470000000003</v>
      </c>
      <c r="D597" s="4">
        <f t="shared" si="136"/>
        <v>1192.1137290000345</v>
      </c>
      <c r="E597">
        <f t="shared" si="137"/>
        <v>1</v>
      </c>
      <c r="F597">
        <f t="shared" si="138"/>
        <v>1</v>
      </c>
      <c r="G597">
        <f t="shared" si="139"/>
        <v>1</v>
      </c>
      <c r="I597" s="4">
        <f t="shared" si="125"/>
        <v>2895.1419047619047</v>
      </c>
      <c r="J597" s="4">
        <f t="shared" si="126"/>
        <v>11647.137527437671</v>
      </c>
      <c r="K597">
        <f t="shared" si="127"/>
        <v>1</v>
      </c>
      <c r="L597">
        <f t="shared" si="128"/>
        <v>0</v>
      </c>
      <c r="M597">
        <f t="shared" si="129"/>
        <v>0</v>
      </c>
      <c r="O597" s="4">
        <f t="shared" si="130"/>
        <v>2952.3173999999999</v>
      </c>
      <c r="P597" s="4">
        <f t="shared" si="131"/>
        <v>27257.151486760034</v>
      </c>
      <c r="Q597">
        <f t="shared" si="132"/>
        <v>1</v>
      </c>
      <c r="R597">
        <f t="shared" si="133"/>
        <v>0</v>
      </c>
      <c r="S597">
        <f t="shared" si="134"/>
        <v>0</v>
      </c>
    </row>
    <row r="598" spans="1:19" x14ac:dyDescent="0.25">
      <c r="A598" s="1">
        <v>41058</v>
      </c>
      <c r="B598" s="2">
        <v>2801.85</v>
      </c>
      <c r="C598" s="4">
        <f t="shared" si="135"/>
        <v>2811.7349999999997</v>
      </c>
      <c r="D598" s="4">
        <f t="shared" si="136"/>
        <v>97.713224999995319</v>
      </c>
      <c r="E598">
        <f t="shared" si="137"/>
        <v>1</v>
      </c>
      <c r="F598">
        <f t="shared" si="138"/>
        <v>1</v>
      </c>
      <c r="G598">
        <f t="shared" si="139"/>
        <v>1</v>
      </c>
      <c r="I598" s="4">
        <f t="shared" si="125"/>
        <v>2885.9723809523807</v>
      </c>
      <c r="J598" s="4">
        <f t="shared" si="126"/>
        <v>7076.5749770974817</v>
      </c>
      <c r="K598">
        <f t="shared" si="127"/>
        <v>1</v>
      </c>
      <c r="L598">
        <f t="shared" si="128"/>
        <v>0</v>
      </c>
      <c r="M598">
        <f t="shared" si="129"/>
        <v>0</v>
      </c>
      <c r="O598" s="4">
        <f t="shared" si="130"/>
        <v>2947.5338000000002</v>
      </c>
      <c r="P598" s="4">
        <f t="shared" si="131"/>
        <v>21223.769582440073</v>
      </c>
      <c r="Q598">
        <f t="shared" si="132"/>
        <v>1</v>
      </c>
      <c r="R598">
        <f t="shared" si="133"/>
        <v>0</v>
      </c>
      <c r="S598">
        <f t="shared" si="134"/>
        <v>0</v>
      </c>
    </row>
    <row r="599" spans="1:19" x14ac:dyDescent="0.25">
      <c r="A599" s="1">
        <v>41059</v>
      </c>
      <c r="B599" s="2">
        <v>2783.95</v>
      </c>
      <c r="C599" s="4">
        <f t="shared" si="135"/>
        <v>2805.5080000000003</v>
      </c>
      <c r="D599" s="4">
        <f t="shared" si="136"/>
        <v>464.74736400001927</v>
      </c>
      <c r="E599">
        <f t="shared" si="137"/>
        <v>1</v>
      </c>
      <c r="F599">
        <f t="shared" si="138"/>
        <v>0</v>
      </c>
      <c r="G599">
        <f t="shared" si="139"/>
        <v>0</v>
      </c>
      <c r="I599" s="4">
        <f t="shared" si="125"/>
        <v>2877.4190476190474</v>
      </c>
      <c r="J599" s="4">
        <f t="shared" si="126"/>
        <v>8736.4628628117898</v>
      </c>
      <c r="K599">
        <f t="shared" si="127"/>
        <v>1</v>
      </c>
      <c r="L599">
        <f t="shared" si="128"/>
        <v>1</v>
      </c>
      <c r="M599">
        <f t="shared" si="129"/>
        <v>1</v>
      </c>
      <c r="O599" s="4">
        <f t="shared" si="130"/>
        <v>2943.0540000000001</v>
      </c>
      <c r="P599" s="4">
        <f t="shared" si="131"/>
        <v>25314.082816000086</v>
      </c>
      <c r="Q599">
        <f t="shared" si="132"/>
        <v>1</v>
      </c>
      <c r="R599">
        <f t="shared" si="133"/>
        <v>1</v>
      </c>
      <c r="S599">
        <f t="shared" si="134"/>
        <v>1</v>
      </c>
    </row>
    <row r="600" spans="1:19" x14ac:dyDescent="0.25">
      <c r="A600" s="1">
        <v>41060</v>
      </c>
      <c r="B600" s="2">
        <v>2772.54</v>
      </c>
      <c r="C600" s="4">
        <f t="shared" si="135"/>
        <v>2796.2330000000002</v>
      </c>
      <c r="D600" s="4">
        <f t="shared" si="136"/>
        <v>561.35824900001001</v>
      </c>
      <c r="E600">
        <f t="shared" si="137"/>
        <v>1</v>
      </c>
      <c r="F600">
        <f t="shared" si="138"/>
        <v>0</v>
      </c>
      <c r="G600">
        <f t="shared" si="139"/>
        <v>0</v>
      </c>
      <c r="I600" s="4">
        <f t="shared" ref="I600:I663" si="140">SUM(B579:B599)/21</f>
        <v>2868.0080952380949</v>
      </c>
      <c r="J600" s="4">
        <f t="shared" ref="J600:J663" si="141">($B600-I600)^2</f>
        <v>9114.1572083899719</v>
      </c>
      <c r="K600">
        <f t="shared" ref="K600:K663" si="142">IF($B599&gt;I600,0,1)</f>
        <v>1</v>
      </c>
      <c r="L600">
        <f t="shared" ref="L600:L663" si="143">IF($B599&gt;$B600,1,0)</f>
        <v>1</v>
      </c>
      <c r="M600">
        <f t="shared" ref="M600:M663" si="144">IF(K600=L600,1,0)</f>
        <v>1</v>
      </c>
      <c r="O600" s="4">
        <f t="shared" si="130"/>
        <v>2938.5194000000006</v>
      </c>
      <c r="P600" s="4">
        <f t="shared" si="131"/>
        <v>27549.161224360207</v>
      </c>
      <c r="Q600">
        <f t="shared" si="132"/>
        <v>1</v>
      </c>
      <c r="R600">
        <f t="shared" si="133"/>
        <v>1</v>
      </c>
      <c r="S600">
        <f t="shared" si="134"/>
        <v>1</v>
      </c>
    </row>
    <row r="601" spans="1:19" x14ac:dyDescent="0.25">
      <c r="A601" s="1">
        <v>41061</v>
      </c>
      <c r="B601" s="2">
        <v>2745.71</v>
      </c>
      <c r="C601" s="4">
        <f t="shared" si="135"/>
        <v>2790.3720000000003</v>
      </c>
      <c r="D601" s="4">
        <f t="shared" si="136"/>
        <v>1994.6942440000234</v>
      </c>
      <c r="E601">
        <f t="shared" si="137"/>
        <v>1</v>
      </c>
      <c r="F601">
        <f t="shared" si="138"/>
        <v>0</v>
      </c>
      <c r="G601">
        <f t="shared" si="139"/>
        <v>0</v>
      </c>
      <c r="I601" s="4">
        <f t="shared" si="140"/>
        <v>2858.1971428571424</v>
      </c>
      <c r="J601" s="4">
        <f t="shared" si="141"/>
        <v>12653.357308163144</v>
      </c>
      <c r="K601">
        <f t="shared" si="142"/>
        <v>1</v>
      </c>
      <c r="L601">
        <f t="shared" si="143"/>
        <v>1</v>
      </c>
      <c r="M601">
        <f t="shared" si="144"/>
        <v>1</v>
      </c>
      <c r="O601" s="4">
        <f t="shared" si="130"/>
        <v>2934.1684000000009</v>
      </c>
      <c r="P601" s="4">
        <f t="shared" si="131"/>
        <v>35516.568530560333</v>
      </c>
      <c r="Q601">
        <f t="shared" si="132"/>
        <v>1</v>
      </c>
      <c r="R601">
        <f t="shared" si="133"/>
        <v>1</v>
      </c>
      <c r="S601">
        <f t="shared" si="134"/>
        <v>1</v>
      </c>
    </row>
    <row r="602" spans="1:19" x14ac:dyDescent="0.25">
      <c r="A602" s="1">
        <v>41066</v>
      </c>
      <c r="B602" s="2">
        <v>2760.83</v>
      </c>
      <c r="C602" s="4">
        <f t="shared" si="135"/>
        <v>2782.6819999999998</v>
      </c>
      <c r="D602" s="4">
        <f t="shared" si="136"/>
        <v>477.50990399999398</v>
      </c>
      <c r="E602">
        <f t="shared" si="137"/>
        <v>1</v>
      </c>
      <c r="F602">
        <f t="shared" si="138"/>
        <v>1</v>
      </c>
      <c r="G602">
        <f t="shared" si="139"/>
        <v>1</v>
      </c>
      <c r="I602" s="4">
        <f t="shared" si="140"/>
        <v>2845.795714285714</v>
      </c>
      <c r="J602" s="4">
        <f t="shared" si="141"/>
        <v>7219.1726040815938</v>
      </c>
      <c r="K602">
        <f t="shared" si="142"/>
        <v>1</v>
      </c>
      <c r="L602">
        <f t="shared" si="143"/>
        <v>0</v>
      </c>
      <c r="M602">
        <f t="shared" si="144"/>
        <v>0</v>
      </c>
      <c r="O602" s="4">
        <f t="shared" si="130"/>
        <v>2929.0280000000002</v>
      </c>
      <c r="P602" s="4">
        <f t="shared" si="131"/>
        <v>28290.567204000108</v>
      </c>
      <c r="Q602">
        <f t="shared" si="132"/>
        <v>1</v>
      </c>
      <c r="R602">
        <f t="shared" si="133"/>
        <v>0</v>
      </c>
      <c r="S602">
        <f t="shared" si="134"/>
        <v>0</v>
      </c>
    </row>
    <row r="603" spans="1:19" x14ac:dyDescent="0.25">
      <c r="A603" s="1">
        <v>41067</v>
      </c>
      <c r="B603" s="2">
        <v>2759.26</v>
      </c>
      <c r="C603" s="4">
        <f t="shared" si="135"/>
        <v>2780.8550000000005</v>
      </c>
      <c r="D603" s="4">
        <f t="shared" si="136"/>
        <v>466.34402500001102</v>
      </c>
      <c r="E603">
        <f t="shared" si="137"/>
        <v>1</v>
      </c>
      <c r="F603">
        <f t="shared" si="138"/>
        <v>0</v>
      </c>
      <c r="G603">
        <f t="shared" si="139"/>
        <v>0</v>
      </c>
      <c r="I603" s="4">
        <f t="shared" si="140"/>
        <v>2834.3619047619045</v>
      </c>
      <c r="J603" s="4">
        <f t="shared" si="141"/>
        <v>5640.2960988661407</v>
      </c>
      <c r="K603">
        <f t="shared" si="142"/>
        <v>1</v>
      </c>
      <c r="L603">
        <f t="shared" si="143"/>
        <v>1</v>
      </c>
      <c r="M603">
        <f t="shared" si="144"/>
        <v>1</v>
      </c>
      <c r="O603" s="4">
        <f t="shared" si="130"/>
        <v>2924.1320000000001</v>
      </c>
      <c r="P603" s="4">
        <f t="shared" si="131"/>
        <v>27182.77638399995</v>
      </c>
      <c r="Q603">
        <f t="shared" si="132"/>
        <v>1</v>
      </c>
      <c r="R603">
        <f t="shared" si="133"/>
        <v>1</v>
      </c>
      <c r="S603">
        <f t="shared" si="134"/>
        <v>1</v>
      </c>
    </row>
    <row r="604" spans="1:19" x14ac:dyDescent="0.25">
      <c r="A604" s="1">
        <v>41068</v>
      </c>
      <c r="B604" s="2">
        <v>2737.89</v>
      </c>
      <c r="C604" s="4">
        <f t="shared" si="135"/>
        <v>2774.4060000000004</v>
      </c>
      <c r="D604" s="4">
        <f t="shared" si="136"/>
        <v>1333.4182560000388</v>
      </c>
      <c r="E604">
        <f t="shared" si="137"/>
        <v>1</v>
      </c>
      <c r="F604">
        <f t="shared" si="138"/>
        <v>0</v>
      </c>
      <c r="G604">
        <f t="shared" si="139"/>
        <v>0</v>
      </c>
      <c r="I604" s="4">
        <f t="shared" si="140"/>
        <v>2823.3461904761907</v>
      </c>
      <c r="J604" s="4">
        <f t="shared" si="141"/>
        <v>7302.76049070301</v>
      </c>
      <c r="K604">
        <f t="shared" si="142"/>
        <v>1</v>
      </c>
      <c r="L604">
        <f t="shared" si="143"/>
        <v>1</v>
      </c>
      <c r="M604">
        <f t="shared" si="144"/>
        <v>1</v>
      </c>
      <c r="O604" s="4">
        <f t="shared" si="130"/>
        <v>2919.7322000000004</v>
      </c>
      <c r="P604" s="4">
        <f t="shared" si="131"/>
        <v>33066.58570084018</v>
      </c>
      <c r="Q604">
        <f t="shared" si="132"/>
        <v>1</v>
      </c>
      <c r="R604">
        <f t="shared" si="133"/>
        <v>1</v>
      </c>
      <c r="S604">
        <f t="shared" si="134"/>
        <v>1</v>
      </c>
    </row>
    <row r="605" spans="1:19" x14ac:dyDescent="0.25">
      <c r="A605" s="1">
        <v>41071</v>
      </c>
      <c r="B605" s="2">
        <v>2787.81</v>
      </c>
      <c r="C605" s="4">
        <f t="shared" si="135"/>
        <v>2770.1529999999998</v>
      </c>
      <c r="D605" s="4">
        <f t="shared" si="136"/>
        <v>311.76964900000542</v>
      </c>
      <c r="E605">
        <f t="shared" si="137"/>
        <v>1</v>
      </c>
      <c r="F605">
        <f t="shared" si="138"/>
        <v>1</v>
      </c>
      <c r="G605">
        <f t="shared" si="139"/>
        <v>1</v>
      </c>
      <c r="I605" s="4">
        <f t="shared" si="140"/>
        <v>2814.4385714285713</v>
      </c>
      <c r="J605" s="4">
        <f t="shared" si="141"/>
        <v>709.08081632652784</v>
      </c>
      <c r="K605">
        <f t="shared" si="142"/>
        <v>1</v>
      </c>
      <c r="L605">
        <f t="shared" si="143"/>
        <v>0</v>
      </c>
      <c r="M605">
        <f t="shared" si="144"/>
        <v>0</v>
      </c>
      <c r="O605" s="4">
        <f t="shared" si="130"/>
        <v>2914.6884000000005</v>
      </c>
      <c r="P605" s="4">
        <f t="shared" si="131"/>
        <v>16098.128386560129</v>
      </c>
      <c r="Q605">
        <f t="shared" si="132"/>
        <v>1</v>
      </c>
      <c r="R605">
        <f t="shared" si="133"/>
        <v>0</v>
      </c>
      <c r="S605">
        <f t="shared" si="134"/>
        <v>0</v>
      </c>
    </row>
    <row r="606" spans="1:19" x14ac:dyDescent="0.25">
      <c r="A606" s="1">
        <v>41072</v>
      </c>
      <c r="B606" s="2">
        <v>2797.08</v>
      </c>
      <c r="C606" s="4">
        <f t="shared" si="135"/>
        <v>2770.9810000000002</v>
      </c>
      <c r="D606" s="4">
        <f t="shared" si="136"/>
        <v>681.1578009999846</v>
      </c>
      <c r="E606">
        <f t="shared" si="137"/>
        <v>0</v>
      </c>
      <c r="F606">
        <f t="shared" si="138"/>
        <v>1</v>
      </c>
      <c r="G606">
        <f t="shared" si="139"/>
        <v>0</v>
      </c>
      <c r="I606" s="4">
        <f t="shared" si="140"/>
        <v>2807.5733333333333</v>
      </c>
      <c r="J606" s="4">
        <f t="shared" si="141"/>
        <v>110.11004444444457</v>
      </c>
      <c r="K606">
        <f t="shared" si="142"/>
        <v>1</v>
      </c>
      <c r="L606">
        <f t="shared" si="143"/>
        <v>0</v>
      </c>
      <c r="M606">
        <f t="shared" si="144"/>
        <v>0</v>
      </c>
      <c r="O606" s="4">
        <f t="shared" si="130"/>
        <v>2910.9546</v>
      </c>
      <c r="P606" s="4">
        <f t="shared" si="131"/>
        <v>12967.424525160022</v>
      </c>
      <c r="Q606">
        <f t="shared" si="132"/>
        <v>1</v>
      </c>
      <c r="R606">
        <f t="shared" si="133"/>
        <v>0</v>
      </c>
      <c r="S606">
        <f t="shared" si="134"/>
        <v>0</v>
      </c>
    </row>
    <row r="607" spans="1:19" x14ac:dyDescent="0.25">
      <c r="A607" s="1">
        <v>41073</v>
      </c>
      <c r="B607" s="2">
        <v>2786.88</v>
      </c>
      <c r="C607" s="4">
        <f t="shared" si="135"/>
        <v>2773.4139999999998</v>
      </c>
      <c r="D607" s="4">
        <f t="shared" si="136"/>
        <v>181.33315600000941</v>
      </c>
      <c r="E607">
        <f t="shared" si="137"/>
        <v>0</v>
      </c>
      <c r="F607">
        <f t="shared" si="138"/>
        <v>0</v>
      </c>
      <c r="G607">
        <f t="shared" si="139"/>
        <v>1</v>
      </c>
      <c r="I607" s="4">
        <f t="shared" si="140"/>
        <v>2802.6290476190475</v>
      </c>
      <c r="J607" s="4">
        <f t="shared" si="141"/>
        <v>248.03250090702133</v>
      </c>
      <c r="K607">
        <f t="shared" si="142"/>
        <v>1</v>
      </c>
      <c r="L607">
        <f t="shared" si="143"/>
        <v>1</v>
      </c>
      <c r="M607">
        <f t="shared" si="144"/>
        <v>1</v>
      </c>
      <c r="O607" s="4">
        <f t="shared" si="130"/>
        <v>2906.518</v>
      </c>
      <c r="P607" s="4">
        <f t="shared" si="131"/>
        <v>14313.251043999981</v>
      </c>
      <c r="Q607">
        <f t="shared" si="132"/>
        <v>1</v>
      </c>
      <c r="R607">
        <f t="shared" si="133"/>
        <v>1</v>
      </c>
      <c r="S607">
        <f t="shared" si="134"/>
        <v>1</v>
      </c>
    </row>
    <row r="608" spans="1:19" x14ac:dyDescent="0.25">
      <c r="A608" s="1">
        <v>41074</v>
      </c>
      <c r="B608" s="2">
        <v>2773.81</v>
      </c>
      <c r="C608" s="4">
        <f t="shared" si="135"/>
        <v>2773.38</v>
      </c>
      <c r="D608" s="4">
        <f t="shared" si="136"/>
        <v>0.1848999999998592</v>
      </c>
      <c r="E608">
        <f t="shared" si="137"/>
        <v>0</v>
      </c>
      <c r="F608">
        <f t="shared" si="138"/>
        <v>0</v>
      </c>
      <c r="G608">
        <f t="shared" si="139"/>
        <v>1</v>
      </c>
      <c r="I608" s="4">
        <f t="shared" si="140"/>
        <v>2797.0709523809523</v>
      </c>
      <c r="J608" s="4">
        <f t="shared" si="141"/>
        <v>541.0719056689353</v>
      </c>
      <c r="K608">
        <f t="shared" si="142"/>
        <v>1</v>
      </c>
      <c r="L608">
        <f t="shared" si="143"/>
        <v>1</v>
      </c>
      <c r="M608">
        <f t="shared" si="144"/>
        <v>1</v>
      </c>
      <c r="O608" s="4">
        <f t="shared" si="130"/>
        <v>2902.0458000000003</v>
      </c>
      <c r="P608" s="4">
        <f t="shared" si="131"/>
        <v>16444.420401640098</v>
      </c>
      <c r="Q608">
        <f t="shared" si="132"/>
        <v>1</v>
      </c>
      <c r="R608">
        <f t="shared" si="133"/>
        <v>1</v>
      </c>
      <c r="S608">
        <f t="shared" si="134"/>
        <v>1</v>
      </c>
    </row>
    <row r="609" spans="1:19" x14ac:dyDescent="0.25">
      <c r="A609" s="1">
        <v>41075</v>
      </c>
      <c r="B609" s="2">
        <v>2811</v>
      </c>
      <c r="C609" s="4">
        <f t="shared" si="135"/>
        <v>2770.576</v>
      </c>
      <c r="D609" s="4">
        <f t="shared" si="136"/>
        <v>1634.0997759999982</v>
      </c>
      <c r="E609">
        <f t="shared" si="137"/>
        <v>0</v>
      </c>
      <c r="F609">
        <f t="shared" si="138"/>
        <v>1</v>
      </c>
      <c r="G609">
        <f t="shared" si="139"/>
        <v>0</v>
      </c>
      <c r="I609" s="4">
        <f t="shared" si="140"/>
        <v>2791.6647619047617</v>
      </c>
      <c r="J609" s="4">
        <f t="shared" si="141"/>
        <v>373.85143219955478</v>
      </c>
      <c r="K609">
        <f t="shared" si="142"/>
        <v>1</v>
      </c>
      <c r="L609">
        <f t="shared" si="143"/>
        <v>0</v>
      </c>
      <c r="M609">
        <f t="shared" si="144"/>
        <v>0</v>
      </c>
      <c r="O609" s="4">
        <f t="shared" si="130"/>
        <v>2897.6401999999998</v>
      </c>
      <c r="P609" s="4">
        <f t="shared" si="131"/>
        <v>7506.5242560399693</v>
      </c>
      <c r="Q609">
        <f t="shared" si="132"/>
        <v>1</v>
      </c>
      <c r="R609">
        <f t="shared" si="133"/>
        <v>0</v>
      </c>
      <c r="S609">
        <f t="shared" si="134"/>
        <v>0</v>
      </c>
    </row>
    <row r="610" spans="1:19" x14ac:dyDescent="0.25">
      <c r="A610" s="1">
        <v>41078</v>
      </c>
      <c r="B610" s="2">
        <v>2824.22</v>
      </c>
      <c r="C610" s="4">
        <f t="shared" si="135"/>
        <v>2773.2810000000004</v>
      </c>
      <c r="D610" s="4">
        <f t="shared" si="136"/>
        <v>2594.7817209999384</v>
      </c>
      <c r="E610">
        <f t="shared" si="137"/>
        <v>0</v>
      </c>
      <c r="F610">
        <f t="shared" si="138"/>
        <v>1</v>
      </c>
      <c r="G610">
        <f t="shared" si="139"/>
        <v>0</v>
      </c>
      <c r="I610" s="4">
        <f t="shared" si="140"/>
        <v>2789.135238095238</v>
      </c>
      <c r="J610" s="4">
        <f t="shared" si="141"/>
        <v>1230.9405179138223</v>
      </c>
      <c r="K610">
        <f t="shared" si="142"/>
        <v>0</v>
      </c>
      <c r="L610">
        <f t="shared" si="143"/>
        <v>0</v>
      </c>
      <c r="M610">
        <f t="shared" si="144"/>
        <v>1</v>
      </c>
      <c r="O610" s="4">
        <f t="shared" si="130"/>
        <v>2893.6509999999998</v>
      </c>
      <c r="P610" s="4">
        <f t="shared" si="131"/>
        <v>4820.6637610000053</v>
      </c>
      <c r="Q610">
        <f t="shared" si="132"/>
        <v>1</v>
      </c>
      <c r="R610">
        <f t="shared" si="133"/>
        <v>0</v>
      </c>
      <c r="S610">
        <f t="shared" si="134"/>
        <v>0</v>
      </c>
    </row>
    <row r="611" spans="1:19" x14ac:dyDescent="0.25">
      <c r="A611" s="1">
        <v>41079</v>
      </c>
      <c r="B611" s="2">
        <v>2842.41</v>
      </c>
      <c r="C611" s="4">
        <f t="shared" si="135"/>
        <v>2778.4490000000001</v>
      </c>
      <c r="D611" s="4">
        <f t="shared" si="136"/>
        <v>4091.0095209999727</v>
      </c>
      <c r="E611">
        <f t="shared" si="137"/>
        <v>0</v>
      </c>
      <c r="F611">
        <f t="shared" si="138"/>
        <v>1</v>
      </c>
      <c r="G611">
        <f t="shared" si="139"/>
        <v>0</v>
      </c>
      <c r="I611" s="4">
        <f t="shared" si="140"/>
        <v>2786.6361904761907</v>
      </c>
      <c r="J611" s="4">
        <f t="shared" si="141"/>
        <v>3110.7178287981474</v>
      </c>
      <c r="K611">
        <f t="shared" si="142"/>
        <v>0</v>
      </c>
      <c r="L611">
        <f t="shared" si="143"/>
        <v>0</v>
      </c>
      <c r="M611">
        <f t="shared" si="144"/>
        <v>1</v>
      </c>
      <c r="O611" s="4">
        <f t="shared" si="130"/>
        <v>2889.8139999999999</v>
      </c>
      <c r="P611" s="4">
        <f t="shared" si="131"/>
        <v>2247.1392159999996</v>
      </c>
      <c r="Q611">
        <f t="shared" si="132"/>
        <v>1</v>
      </c>
      <c r="R611">
        <f t="shared" si="133"/>
        <v>0</v>
      </c>
      <c r="S611">
        <f t="shared" si="134"/>
        <v>0</v>
      </c>
    </row>
    <row r="612" spans="1:19" x14ac:dyDescent="0.25">
      <c r="A612" s="1">
        <v>41080</v>
      </c>
      <c r="B612" s="2">
        <v>2855.68</v>
      </c>
      <c r="C612" s="4">
        <f t="shared" si="135"/>
        <v>2788.1190000000001</v>
      </c>
      <c r="D612" s="4">
        <f t="shared" si="136"/>
        <v>4564.4887209999588</v>
      </c>
      <c r="E612">
        <f t="shared" si="137"/>
        <v>0</v>
      </c>
      <c r="F612">
        <f t="shared" si="138"/>
        <v>1</v>
      </c>
      <c r="G612">
        <f t="shared" si="139"/>
        <v>0</v>
      </c>
      <c r="I612" s="4">
        <f t="shared" si="140"/>
        <v>2787.1723809523805</v>
      </c>
      <c r="J612" s="4">
        <f t="shared" si="141"/>
        <v>4693.2938675737305</v>
      </c>
      <c r="K612">
        <f t="shared" si="142"/>
        <v>0</v>
      </c>
      <c r="L612">
        <f t="shared" si="143"/>
        <v>0</v>
      </c>
      <c r="M612">
        <f t="shared" si="144"/>
        <v>1</v>
      </c>
      <c r="O612" s="4">
        <f t="shared" si="130"/>
        <v>2886.3625999999999</v>
      </c>
      <c r="P612" s="4">
        <f t="shared" si="131"/>
        <v>941.42194276000566</v>
      </c>
      <c r="Q612">
        <f t="shared" si="132"/>
        <v>1</v>
      </c>
      <c r="R612">
        <f t="shared" si="133"/>
        <v>0</v>
      </c>
      <c r="S612">
        <f t="shared" si="134"/>
        <v>0</v>
      </c>
    </row>
    <row r="613" spans="1:19" x14ac:dyDescent="0.25">
      <c r="A613" s="1">
        <v>41081</v>
      </c>
      <c r="B613" s="2">
        <v>2830.15</v>
      </c>
      <c r="C613" s="4">
        <f t="shared" si="135"/>
        <v>2797.6040000000003</v>
      </c>
      <c r="D613" s="4">
        <f t="shared" si="136"/>
        <v>1059.2421159999883</v>
      </c>
      <c r="E613">
        <f t="shared" si="137"/>
        <v>0</v>
      </c>
      <c r="F613">
        <f t="shared" si="138"/>
        <v>0</v>
      </c>
      <c r="G613">
        <f t="shared" si="139"/>
        <v>1</v>
      </c>
      <c r="I613" s="4">
        <f t="shared" si="140"/>
        <v>2788.7471428571425</v>
      </c>
      <c r="J613" s="4">
        <f t="shared" si="141"/>
        <v>1714.1965795918709</v>
      </c>
      <c r="K613">
        <f t="shared" si="142"/>
        <v>0</v>
      </c>
      <c r="L613">
        <f t="shared" si="143"/>
        <v>1</v>
      </c>
      <c r="M613">
        <f t="shared" si="144"/>
        <v>0</v>
      </c>
      <c r="O613" s="4">
        <f t="shared" si="130"/>
        <v>2883.7754</v>
      </c>
      <c r="P613" s="4">
        <f t="shared" si="131"/>
        <v>2875.6835251599891</v>
      </c>
      <c r="Q613">
        <f t="shared" si="132"/>
        <v>1</v>
      </c>
      <c r="R613">
        <f t="shared" si="133"/>
        <v>1</v>
      </c>
      <c r="S613">
        <f t="shared" si="134"/>
        <v>1</v>
      </c>
    </row>
    <row r="614" spans="1:19" x14ac:dyDescent="0.25">
      <c r="A614" s="1">
        <v>41082</v>
      </c>
      <c r="B614" s="2">
        <v>2828.09</v>
      </c>
      <c r="C614" s="4">
        <f t="shared" si="135"/>
        <v>2804.6930000000002</v>
      </c>
      <c r="D614" s="4">
        <f t="shared" si="136"/>
        <v>547.41960899999697</v>
      </c>
      <c r="E614">
        <f t="shared" si="137"/>
        <v>0</v>
      </c>
      <c r="F614">
        <f t="shared" si="138"/>
        <v>0</v>
      </c>
      <c r="G614">
        <f t="shared" si="139"/>
        <v>1</v>
      </c>
      <c r="I614" s="4">
        <f t="shared" si="140"/>
        <v>2791.1780952380955</v>
      </c>
      <c r="J614" s="4">
        <f t="shared" si="141"/>
        <v>1362.4887131519213</v>
      </c>
      <c r="K614">
        <f t="shared" si="142"/>
        <v>0</v>
      </c>
      <c r="L614">
        <f t="shared" si="143"/>
        <v>1</v>
      </c>
      <c r="M614">
        <f t="shared" si="144"/>
        <v>0</v>
      </c>
      <c r="O614" s="4">
        <f t="shared" si="130"/>
        <v>2880.6543999999999</v>
      </c>
      <c r="P614" s="4">
        <f t="shared" si="131"/>
        <v>2763.0161473599737</v>
      </c>
      <c r="Q614">
        <f t="shared" si="132"/>
        <v>1</v>
      </c>
      <c r="R614">
        <f t="shared" si="133"/>
        <v>1</v>
      </c>
      <c r="S614">
        <f t="shared" si="134"/>
        <v>1</v>
      </c>
    </row>
    <row r="615" spans="1:19" x14ac:dyDescent="0.25">
      <c r="A615" s="1">
        <v>41085</v>
      </c>
      <c r="B615" s="2">
        <v>2815.26</v>
      </c>
      <c r="C615" s="4">
        <f t="shared" si="135"/>
        <v>2813.7130000000002</v>
      </c>
      <c r="D615" s="4">
        <f t="shared" si="136"/>
        <v>2.3932090000000787</v>
      </c>
      <c r="E615">
        <f t="shared" si="137"/>
        <v>0</v>
      </c>
      <c r="F615">
        <f t="shared" si="138"/>
        <v>0</v>
      </c>
      <c r="G615">
        <f t="shared" si="139"/>
        <v>1</v>
      </c>
      <c r="I615" s="4">
        <f t="shared" si="140"/>
        <v>2791.3847619047619</v>
      </c>
      <c r="J615" s="4">
        <f t="shared" si="141"/>
        <v>570.02699410431694</v>
      </c>
      <c r="K615">
        <f t="shared" si="142"/>
        <v>0</v>
      </c>
      <c r="L615">
        <f t="shared" si="143"/>
        <v>1</v>
      </c>
      <c r="M615">
        <f t="shared" si="144"/>
        <v>0</v>
      </c>
      <c r="O615" s="4">
        <f t="shared" si="130"/>
        <v>2878.0141999999992</v>
      </c>
      <c r="P615" s="4">
        <f t="shared" si="131"/>
        <v>3938.0896176398678</v>
      </c>
      <c r="Q615">
        <f t="shared" si="132"/>
        <v>1</v>
      </c>
      <c r="R615">
        <f t="shared" si="133"/>
        <v>1</v>
      </c>
      <c r="S615">
        <f t="shared" si="134"/>
        <v>1</v>
      </c>
    </row>
    <row r="616" spans="1:19" x14ac:dyDescent="0.25">
      <c r="A616" s="1">
        <v>41086</v>
      </c>
      <c r="B616" s="2">
        <v>2805.63</v>
      </c>
      <c r="C616" s="4">
        <f t="shared" si="135"/>
        <v>2816.4580000000001</v>
      </c>
      <c r="D616" s="4">
        <f t="shared" si="136"/>
        <v>117.24558399999945</v>
      </c>
      <c r="E616">
        <f t="shared" si="137"/>
        <v>1</v>
      </c>
      <c r="F616">
        <f t="shared" si="138"/>
        <v>0</v>
      </c>
      <c r="G616">
        <f t="shared" si="139"/>
        <v>0</v>
      </c>
      <c r="I616" s="4">
        <f t="shared" si="140"/>
        <v>2793.0438095238092</v>
      </c>
      <c r="J616" s="4">
        <f t="shared" si="141"/>
        <v>158.41219070295978</v>
      </c>
      <c r="K616">
        <f t="shared" si="142"/>
        <v>0</v>
      </c>
      <c r="L616">
        <f t="shared" si="143"/>
        <v>1</v>
      </c>
      <c r="M616">
        <f t="shared" si="144"/>
        <v>0</v>
      </c>
      <c r="O616" s="4">
        <f t="shared" si="130"/>
        <v>2874.6705999999995</v>
      </c>
      <c r="P616" s="4">
        <f t="shared" si="131"/>
        <v>4766.6044483599117</v>
      </c>
      <c r="Q616">
        <f t="shared" si="132"/>
        <v>1</v>
      </c>
      <c r="R616">
        <f t="shared" si="133"/>
        <v>1</v>
      </c>
      <c r="S616">
        <f t="shared" si="134"/>
        <v>1</v>
      </c>
    </row>
    <row r="617" spans="1:19" x14ac:dyDescent="0.25">
      <c r="A617" s="1">
        <v>41087</v>
      </c>
      <c r="B617" s="2">
        <v>2841.6</v>
      </c>
      <c r="C617" s="4">
        <f t="shared" si="135"/>
        <v>2817.3130000000001</v>
      </c>
      <c r="D617" s="4">
        <f t="shared" si="136"/>
        <v>589.8583689999906</v>
      </c>
      <c r="E617">
        <f t="shared" si="137"/>
        <v>1</v>
      </c>
      <c r="F617">
        <f t="shared" si="138"/>
        <v>1</v>
      </c>
      <c r="G617">
        <f t="shared" si="139"/>
        <v>1</v>
      </c>
      <c r="I617" s="4">
        <f t="shared" si="140"/>
        <v>2794.286666666666</v>
      </c>
      <c r="J617" s="4">
        <f t="shared" si="141"/>
        <v>2238.5515111111704</v>
      </c>
      <c r="K617">
        <f t="shared" si="142"/>
        <v>0</v>
      </c>
      <c r="L617">
        <f t="shared" si="143"/>
        <v>0</v>
      </c>
      <c r="M617">
        <f t="shared" si="144"/>
        <v>1</v>
      </c>
      <c r="O617" s="4">
        <f t="shared" si="130"/>
        <v>2871.7982000000002</v>
      </c>
      <c r="P617" s="4">
        <f t="shared" si="131"/>
        <v>911.93128324001634</v>
      </c>
      <c r="Q617">
        <f t="shared" si="132"/>
        <v>1</v>
      </c>
      <c r="R617">
        <f t="shared" si="133"/>
        <v>0</v>
      </c>
      <c r="S617">
        <f t="shared" si="134"/>
        <v>0</v>
      </c>
    </row>
    <row r="618" spans="1:19" x14ac:dyDescent="0.25">
      <c r="A618" s="1">
        <v>41088</v>
      </c>
      <c r="B618" s="2">
        <v>2846.82</v>
      </c>
      <c r="C618" s="4">
        <f t="shared" si="135"/>
        <v>2822.7850000000003</v>
      </c>
      <c r="D618" s="4">
        <f t="shared" si="136"/>
        <v>577.68122499999299</v>
      </c>
      <c r="E618">
        <f t="shared" si="137"/>
        <v>0</v>
      </c>
      <c r="F618">
        <f t="shared" si="138"/>
        <v>1</v>
      </c>
      <c r="G618">
        <f t="shared" si="139"/>
        <v>0</v>
      </c>
      <c r="I618" s="4">
        <f t="shared" si="140"/>
        <v>2797.5652380952383</v>
      </c>
      <c r="J618" s="4">
        <f t="shared" si="141"/>
        <v>2426.0315702947778</v>
      </c>
      <c r="K618">
        <f t="shared" si="142"/>
        <v>0</v>
      </c>
      <c r="L618">
        <f t="shared" si="143"/>
        <v>0</v>
      </c>
      <c r="M618">
        <f t="shared" si="144"/>
        <v>1</v>
      </c>
      <c r="O618" s="4">
        <f t="shared" si="130"/>
        <v>2869.0674000000004</v>
      </c>
      <c r="P618" s="4">
        <f t="shared" si="131"/>
        <v>494.94680676000883</v>
      </c>
      <c r="Q618">
        <f t="shared" si="132"/>
        <v>1</v>
      </c>
      <c r="R618">
        <f t="shared" si="133"/>
        <v>0</v>
      </c>
      <c r="S618">
        <f t="shared" si="134"/>
        <v>0</v>
      </c>
    </row>
    <row r="619" spans="1:19" x14ac:dyDescent="0.25">
      <c r="A619" s="1">
        <v>41089</v>
      </c>
      <c r="B619" s="2">
        <v>2878.45</v>
      </c>
      <c r="C619" s="4">
        <f t="shared" si="135"/>
        <v>2830.0859999999998</v>
      </c>
      <c r="D619" s="4">
        <f t="shared" si="136"/>
        <v>2339.0764960000033</v>
      </c>
      <c r="E619">
        <f t="shared" si="137"/>
        <v>0</v>
      </c>
      <c r="F619">
        <f t="shared" si="138"/>
        <v>1</v>
      </c>
      <c r="G619">
        <f t="shared" si="139"/>
        <v>0</v>
      </c>
      <c r="I619" s="4">
        <f t="shared" si="140"/>
        <v>2800.4033333333332</v>
      </c>
      <c r="J619" s="4">
        <f t="shared" si="141"/>
        <v>6091.2821777777708</v>
      </c>
      <c r="K619">
        <f t="shared" si="142"/>
        <v>0</v>
      </c>
      <c r="L619">
        <f t="shared" si="143"/>
        <v>0</v>
      </c>
      <c r="M619">
        <f t="shared" si="144"/>
        <v>1</v>
      </c>
      <c r="O619" s="4">
        <f t="shared" si="130"/>
        <v>2866.2474000000007</v>
      </c>
      <c r="P619" s="4">
        <f t="shared" si="131"/>
        <v>148.90344675997963</v>
      </c>
      <c r="Q619">
        <f t="shared" si="132"/>
        <v>1</v>
      </c>
      <c r="R619">
        <f t="shared" si="133"/>
        <v>0</v>
      </c>
      <c r="S619">
        <f t="shared" si="134"/>
        <v>0</v>
      </c>
    </row>
    <row r="620" spans="1:19" x14ac:dyDescent="0.25">
      <c r="A620" s="1">
        <v>41092</v>
      </c>
      <c r="B620" s="2">
        <v>2910.59</v>
      </c>
      <c r="C620" s="4">
        <f t="shared" si="135"/>
        <v>2836.8309999999997</v>
      </c>
      <c r="D620" s="4">
        <f t="shared" si="136"/>
        <v>5440.3900810000696</v>
      </c>
      <c r="E620">
        <f t="shared" si="137"/>
        <v>0</v>
      </c>
      <c r="F620">
        <f t="shared" si="138"/>
        <v>1</v>
      </c>
      <c r="G620">
        <f t="shared" si="139"/>
        <v>0</v>
      </c>
      <c r="I620" s="4">
        <f t="shared" si="140"/>
        <v>2804.0509523809519</v>
      </c>
      <c r="J620" s="4">
        <f t="shared" si="141"/>
        <v>11350.568667573827</v>
      </c>
      <c r="K620">
        <f t="shared" si="142"/>
        <v>0</v>
      </c>
      <c r="L620">
        <f t="shared" si="143"/>
        <v>0</v>
      </c>
      <c r="M620">
        <f t="shared" si="144"/>
        <v>1</v>
      </c>
      <c r="O620" s="4">
        <f t="shared" si="130"/>
        <v>2863.9740000000006</v>
      </c>
      <c r="P620" s="4">
        <f t="shared" si="131"/>
        <v>2173.051455999956</v>
      </c>
      <c r="Q620">
        <f t="shared" si="132"/>
        <v>0</v>
      </c>
      <c r="R620">
        <f t="shared" si="133"/>
        <v>0</v>
      </c>
      <c r="S620">
        <f t="shared" si="134"/>
        <v>1</v>
      </c>
    </row>
    <row r="621" spans="1:19" x14ac:dyDescent="0.25">
      <c r="A621" s="1">
        <v>41093</v>
      </c>
      <c r="B621" s="2">
        <v>2945.33</v>
      </c>
      <c r="C621" s="4">
        <f t="shared" si="135"/>
        <v>2845.4679999999998</v>
      </c>
      <c r="D621" s="4">
        <f t="shared" si="136"/>
        <v>9972.4190440000166</v>
      </c>
      <c r="E621">
        <f t="shared" si="137"/>
        <v>0</v>
      </c>
      <c r="F621">
        <f t="shared" si="138"/>
        <v>1</v>
      </c>
      <c r="G621">
        <f t="shared" si="139"/>
        <v>0</v>
      </c>
      <c r="I621" s="4">
        <f t="shared" si="140"/>
        <v>2810.0814285714282</v>
      </c>
      <c r="J621" s="4">
        <f t="shared" si="141"/>
        <v>18292.176073469469</v>
      </c>
      <c r="K621">
        <f t="shared" si="142"/>
        <v>0</v>
      </c>
      <c r="L621">
        <f t="shared" si="143"/>
        <v>0</v>
      </c>
      <c r="M621">
        <f t="shared" si="144"/>
        <v>1</v>
      </c>
      <c r="O621" s="4">
        <f t="shared" si="130"/>
        <v>2862.4539999999997</v>
      </c>
      <c r="P621" s="4">
        <f t="shared" si="131"/>
        <v>6868.4313760000341</v>
      </c>
      <c r="Q621">
        <f t="shared" si="132"/>
        <v>0</v>
      </c>
      <c r="R621">
        <f t="shared" si="133"/>
        <v>0</v>
      </c>
      <c r="S621">
        <f t="shared" si="134"/>
        <v>1</v>
      </c>
    </row>
    <row r="622" spans="1:19" x14ac:dyDescent="0.25">
      <c r="A622" s="1">
        <v>41095</v>
      </c>
      <c r="B622" s="2">
        <v>2971.47</v>
      </c>
      <c r="C622" s="4">
        <f t="shared" si="135"/>
        <v>2855.7599999999998</v>
      </c>
      <c r="D622" s="4">
        <f t="shared" si="136"/>
        <v>13388.804100000008</v>
      </c>
      <c r="E622">
        <f t="shared" si="137"/>
        <v>0</v>
      </c>
      <c r="F622">
        <f t="shared" si="138"/>
        <v>1</v>
      </c>
      <c r="G622">
        <f t="shared" si="139"/>
        <v>0</v>
      </c>
      <c r="I622" s="4">
        <f t="shared" si="140"/>
        <v>2818.3095238095239</v>
      </c>
      <c r="J622" s="4">
        <f t="shared" si="141"/>
        <v>23458.131466893348</v>
      </c>
      <c r="K622">
        <f t="shared" si="142"/>
        <v>0</v>
      </c>
      <c r="L622">
        <f t="shared" si="143"/>
        <v>0</v>
      </c>
      <c r="M622">
        <f t="shared" si="144"/>
        <v>1</v>
      </c>
      <c r="O622" s="4">
        <f t="shared" si="130"/>
        <v>2861.3489999999997</v>
      </c>
      <c r="P622" s="4">
        <f t="shared" si="131"/>
        <v>12126.634641000021</v>
      </c>
      <c r="Q622">
        <f t="shared" si="132"/>
        <v>0</v>
      </c>
      <c r="R622">
        <f t="shared" si="133"/>
        <v>0</v>
      </c>
      <c r="S622">
        <f t="shared" si="134"/>
        <v>1</v>
      </c>
    </row>
    <row r="623" spans="1:19" x14ac:dyDescent="0.25">
      <c r="A623" s="1">
        <v>41096</v>
      </c>
      <c r="B623" s="2">
        <v>2978.55</v>
      </c>
      <c r="C623" s="4">
        <f t="shared" si="135"/>
        <v>2867.3390000000009</v>
      </c>
      <c r="D623" s="4">
        <f t="shared" si="136"/>
        <v>12367.886520999851</v>
      </c>
      <c r="E623">
        <f t="shared" si="137"/>
        <v>0</v>
      </c>
      <c r="F623">
        <f t="shared" si="138"/>
        <v>1</v>
      </c>
      <c r="G623">
        <f t="shared" si="139"/>
        <v>0</v>
      </c>
      <c r="I623" s="4">
        <f t="shared" si="140"/>
        <v>2829.06</v>
      </c>
      <c r="J623" s="4">
        <f t="shared" si="141"/>
        <v>22347.260100000072</v>
      </c>
      <c r="K623">
        <f t="shared" si="142"/>
        <v>0</v>
      </c>
      <c r="L623">
        <f t="shared" si="143"/>
        <v>0</v>
      </c>
      <c r="M623">
        <f t="shared" si="144"/>
        <v>1</v>
      </c>
      <c r="O623" s="4">
        <f t="shared" si="130"/>
        <v>2860.6142</v>
      </c>
      <c r="P623" s="4">
        <f t="shared" si="131"/>
        <v>13908.852921640047</v>
      </c>
      <c r="Q623">
        <f t="shared" si="132"/>
        <v>0</v>
      </c>
      <c r="R623">
        <f t="shared" si="133"/>
        <v>0</v>
      </c>
      <c r="S623">
        <f t="shared" si="134"/>
        <v>1</v>
      </c>
    </row>
    <row r="624" spans="1:19" x14ac:dyDescent="0.25">
      <c r="A624" s="1">
        <v>41099</v>
      </c>
      <c r="B624" s="2">
        <v>2929.08</v>
      </c>
      <c r="C624" s="4">
        <f t="shared" si="135"/>
        <v>2882.1789999999996</v>
      </c>
      <c r="D624" s="4">
        <f t="shared" si="136"/>
        <v>2199.7038010000279</v>
      </c>
      <c r="E624">
        <f t="shared" si="137"/>
        <v>0</v>
      </c>
      <c r="F624">
        <f t="shared" si="138"/>
        <v>0</v>
      </c>
      <c r="G624">
        <f t="shared" si="139"/>
        <v>1</v>
      </c>
      <c r="I624" s="4">
        <f t="shared" si="140"/>
        <v>2839.4276190476189</v>
      </c>
      <c r="J624" s="4">
        <f t="shared" si="141"/>
        <v>8037.5494104308491</v>
      </c>
      <c r="K624">
        <f t="shared" si="142"/>
        <v>0</v>
      </c>
      <c r="L624">
        <f t="shared" si="143"/>
        <v>1</v>
      </c>
      <c r="M624">
        <f t="shared" si="144"/>
        <v>0</v>
      </c>
      <c r="O624" s="4">
        <f t="shared" si="130"/>
        <v>2860.2955999999995</v>
      </c>
      <c r="P624" s="4">
        <f t="shared" si="131"/>
        <v>4731.2936833600634</v>
      </c>
      <c r="Q624">
        <f t="shared" si="132"/>
        <v>0</v>
      </c>
      <c r="R624">
        <f t="shared" si="133"/>
        <v>1</v>
      </c>
      <c r="S624">
        <f t="shared" si="134"/>
        <v>0</v>
      </c>
    </row>
    <row r="625" spans="1:19" x14ac:dyDescent="0.25">
      <c r="A625" s="1">
        <v>41100</v>
      </c>
      <c r="B625" s="2">
        <v>2964.62</v>
      </c>
      <c r="C625" s="4">
        <f t="shared" si="135"/>
        <v>2892.2779999999998</v>
      </c>
      <c r="D625" s="4">
        <f t="shared" si="136"/>
        <v>5233.364964000014</v>
      </c>
      <c r="E625">
        <f t="shared" si="137"/>
        <v>0</v>
      </c>
      <c r="F625">
        <f t="shared" si="138"/>
        <v>1</v>
      </c>
      <c r="G625">
        <f t="shared" si="139"/>
        <v>0</v>
      </c>
      <c r="I625" s="4">
        <f t="shared" si="140"/>
        <v>2847.514285714286</v>
      </c>
      <c r="J625" s="4">
        <f t="shared" si="141"/>
        <v>13713.748318367263</v>
      </c>
      <c r="K625">
        <f t="shared" si="142"/>
        <v>0</v>
      </c>
      <c r="L625">
        <f t="shared" si="143"/>
        <v>0</v>
      </c>
      <c r="M625">
        <f t="shared" si="144"/>
        <v>1</v>
      </c>
      <c r="O625" s="4">
        <f t="shared" si="130"/>
        <v>2859.6301999999991</v>
      </c>
      <c r="P625" s="4">
        <f t="shared" si="131"/>
        <v>11022.858104040155</v>
      </c>
      <c r="Q625">
        <f t="shared" si="132"/>
        <v>0</v>
      </c>
      <c r="R625">
        <f t="shared" si="133"/>
        <v>0</v>
      </c>
      <c r="S625">
        <f t="shared" si="134"/>
        <v>1</v>
      </c>
    </row>
    <row r="626" spans="1:19" x14ac:dyDescent="0.25">
      <c r="A626" s="1">
        <v>41101</v>
      </c>
      <c r="B626" s="2">
        <v>2989.31</v>
      </c>
      <c r="C626" s="4">
        <f t="shared" si="135"/>
        <v>2907.2139999999995</v>
      </c>
      <c r="D626" s="4">
        <f t="shared" si="136"/>
        <v>6739.7532160000756</v>
      </c>
      <c r="E626">
        <f t="shared" si="137"/>
        <v>0</v>
      </c>
      <c r="F626">
        <f t="shared" si="138"/>
        <v>1</v>
      </c>
      <c r="G626">
        <f t="shared" si="139"/>
        <v>0</v>
      </c>
      <c r="I626" s="4">
        <f t="shared" si="140"/>
        <v>2858.3109523809526</v>
      </c>
      <c r="J626" s="4">
        <f t="shared" si="141"/>
        <v>17160.750477097437</v>
      </c>
      <c r="K626">
        <f t="shared" si="142"/>
        <v>0</v>
      </c>
      <c r="L626">
        <f t="shared" si="143"/>
        <v>0</v>
      </c>
      <c r="M626">
        <f t="shared" si="144"/>
        <v>1</v>
      </c>
      <c r="O626" s="4">
        <f t="shared" si="130"/>
        <v>2859.435199999999</v>
      </c>
      <c r="P626" s="4">
        <f t="shared" si="131"/>
        <v>16867.46367504025</v>
      </c>
      <c r="Q626">
        <f t="shared" si="132"/>
        <v>0</v>
      </c>
      <c r="R626">
        <f t="shared" si="133"/>
        <v>0</v>
      </c>
      <c r="S626">
        <f t="shared" si="134"/>
        <v>1</v>
      </c>
    </row>
    <row r="627" spans="1:19" x14ac:dyDescent="0.25">
      <c r="A627" s="1">
        <v>41102</v>
      </c>
      <c r="B627" s="2">
        <v>2972.04</v>
      </c>
      <c r="C627" s="4">
        <f t="shared" si="135"/>
        <v>2925.5819999999999</v>
      </c>
      <c r="D627" s="4">
        <f t="shared" si="136"/>
        <v>2158.3457640000079</v>
      </c>
      <c r="E627">
        <f t="shared" si="137"/>
        <v>0</v>
      </c>
      <c r="F627">
        <f t="shared" si="138"/>
        <v>0</v>
      </c>
      <c r="G627">
        <f t="shared" si="139"/>
        <v>1</v>
      </c>
      <c r="I627" s="4">
        <f t="shared" si="140"/>
        <v>2867.9061904761907</v>
      </c>
      <c r="J627" s="4">
        <f t="shared" si="141"/>
        <v>10843.850285940998</v>
      </c>
      <c r="K627">
        <f t="shared" si="142"/>
        <v>0</v>
      </c>
      <c r="L627">
        <f t="shared" si="143"/>
        <v>1</v>
      </c>
      <c r="M627">
        <f t="shared" si="144"/>
        <v>0</v>
      </c>
      <c r="O627" s="4">
        <f t="shared" si="130"/>
        <v>2859.6257999999989</v>
      </c>
      <c r="P627" s="4">
        <f t="shared" si="131"/>
        <v>12636.952361640242</v>
      </c>
      <c r="Q627">
        <f t="shared" si="132"/>
        <v>0</v>
      </c>
      <c r="R627">
        <f t="shared" si="133"/>
        <v>1</v>
      </c>
      <c r="S627">
        <f t="shared" si="134"/>
        <v>0</v>
      </c>
    </row>
    <row r="628" spans="1:19" x14ac:dyDescent="0.25">
      <c r="A628" s="1">
        <v>41103</v>
      </c>
      <c r="B628" s="2">
        <v>2995.56</v>
      </c>
      <c r="C628" s="4">
        <f t="shared" si="135"/>
        <v>2938.6260000000002</v>
      </c>
      <c r="D628" s="4">
        <f t="shared" si="136"/>
        <v>3241.4803559999705</v>
      </c>
      <c r="E628">
        <f t="shared" si="137"/>
        <v>0</v>
      </c>
      <c r="F628">
        <f t="shared" si="138"/>
        <v>1</v>
      </c>
      <c r="G628">
        <f t="shared" si="139"/>
        <v>0</v>
      </c>
      <c r="I628" s="4">
        <f t="shared" si="140"/>
        <v>2876.2376190476193</v>
      </c>
      <c r="J628" s="4">
        <f t="shared" si="141"/>
        <v>14237.830596145048</v>
      </c>
      <c r="K628">
        <f t="shared" si="142"/>
        <v>0</v>
      </c>
      <c r="L628">
        <f t="shared" si="143"/>
        <v>0</v>
      </c>
      <c r="M628">
        <f t="shared" si="144"/>
        <v>1</v>
      </c>
      <c r="O628" s="4">
        <f t="shared" si="130"/>
        <v>2859.4371999999998</v>
      </c>
      <c r="P628" s="4">
        <f t="shared" si="131"/>
        <v>18529.416679840026</v>
      </c>
      <c r="Q628">
        <f t="shared" si="132"/>
        <v>0</v>
      </c>
      <c r="R628">
        <f t="shared" si="133"/>
        <v>0</v>
      </c>
      <c r="S628">
        <f t="shared" si="134"/>
        <v>1</v>
      </c>
    </row>
    <row r="629" spans="1:19" x14ac:dyDescent="0.25">
      <c r="A629" s="1">
        <v>41106</v>
      </c>
      <c r="B629" s="2">
        <v>2998.75</v>
      </c>
      <c r="C629" s="4">
        <f t="shared" si="135"/>
        <v>2953.5000000000005</v>
      </c>
      <c r="D629" s="4">
        <f t="shared" si="136"/>
        <v>2047.5624999999588</v>
      </c>
      <c r="E629">
        <f t="shared" si="137"/>
        <v>0</v>
      </c>
      <c r="F629">
        <f t="shared" si="138"/>
        <v>1</v>
      </c>
      <c r="G629">
        <f t="shared" si="139"/>
        <v>0</v>
      </c>
      <c r="I629" s="4">
        <f t="shared" si="140"/>
        <v>2886.1747619047624</v>
      </c>
      <c r="J629" s="4">
        <f t="shared" si="141"/>
        <v>12673.184232199443</v>
      </c>
      <c r="K629">
        <f t="shared" si="142"/>
        <v>0</v>
      </c>
      <c r="L629">
        <f t="shared" si="143"/>
        <v>0</v>
      </c>
      <c r="M629">
        <f t="shared" si="144"/>
        <v>1</v>
      </c>
      <c r="O629" s="4">
        <f t="shared" ref="O629:O692" si="145">SUM(B579:B628)/50</f>
        <v>2859.7168000000001</v>
      </c>
      <c r="P629" s="4">
        <f t="shared" ref="P629:P692" si="146">($B629-O629)^2</f>
        <v>19330.230702239958</v>
      </c>
      <c r="Q629">
        <f t="shared" ref="Q629:Q692" si="147">IF($B628&gt;O629,0,1)</f>
        <v>0</v>
      </c>
      <c r="R629">
        <f t="shared" ref="R629:R692" si="148">IF($B628&gt;$B629,1,0)</f>
        <v>0</v>
      </c>
      <c r="S629">
        <f t="shared" ref="S629:S692" si="149">IF(Q629=R629,1,0)</f>
        <v>1</v>
      </c>
    </row>
    <row r="630" spans="1:19" x14ac:dyDescent="0.25">
      <c r="A630" s="1">
        <v>41107</v>
      </c>
      <c r="B630" s="2">
        <v>3014.8</v>
      </c>
      <c r="C630" s="4">
        <f t="shared" si="135"/>
        <v>2965.53</v>
      </c>
      <c r="D630" s="4">
        <f t="shared" si="136"/>
        <v>2427.5328999999983</v>
      </c>
      <c r="E630">
        <f t="shared" si="137"/>
        <v>0</v>
      </c>
      <c r="F630">
        <f t="shared" si="138"/>
        <v>1</v>
      </c>
      <c r="G630">
        <f t="shared" si="139"/>
        <v>0</v>
      </c>
      <c r="I630" s="4">
        <f t="shared" si="140"/>
        <v>2896.8861904761907</v>
      </c>
      <c r="J630" s="4">
        <f t="shared" si="141"/>
        <v>13903.666476417229</v>
      </c>
      <c r="K630">
        <f t="shared" si="142"/>
        <v>0</v>
      </c>
      <c r="L630">
        <f t="shared" si="143"/>
        <v>0</v>
      </c>
      <c r="M630">
        <f t="shared" si="144"/>
        <v>1</v>
      </c>
      <c r="O630" s="4">
        <f t="shared" si="145"/>
        <v>2860.1203999999998</v>
      </c>
      <c r="P630" s="4">
        <f t="shared" si="146"/>
        <v>23925.778656160121</v>
      </c>
      <c r="Q630">
        <f t="shared" si="147"/>
        <v>0</v>
      </c>
      <c r="R630">
        <f t="shared" si="148"/>
        <v>0</v>
      </c>
      <c r="S630">
        <f t="shared" si="149"/>
        <v>1</v>
      </c>
    </row>
    <row r="631" spans="1:19" x14ac:dyDescent="0.25">
      <c r="A631" s="1">
        <v>41108</v>
      </c>
      <c r="B631" s="2">
        <v>3017.21</v>
      </c>
      <c r="C631" s="4">
        <f t="shared" si="135"/>
        <v>2975.951</v>
      </c>
      <c r="D631" s="4">
        <f t="shared" si="136"/>
        <v>1702.3050810000011</v>
      </c>
      <c r="E631">
        <f t="shared" si="137"/>
        <v>0</v>
      </c>
      <c r="F631">
        <f t="shared" si="138"/>
        <v>1</v>
      </c>
      <c r="G631">
        <f t="shared" si="139"/>
        <v>0</v>
      </c>
      <c r="I631" s="4">
        <f t="shared" si="140"/>
        <v>2906.5909523809523</v>
      </c>
      <c r="J631" s="4">
        <f t="shared" si="141"/>
        <v>12236.573696145144</v>
      </c>
      <c r="K631">
        <f t="shared" si="142"/>
        <v>0</v>
      </c>
      <c r="L631">
        <f t="shared" si="143"/>
        <v>0</v>
      </c>
      <c r="M631">
        <f t="shared" si="144"/>
        <v>1</v>
      </c>
      <c r="O631" s="4">
        <f t="shared" si="145"/>
        <v>2860.2936</v>
      </c>
      <c r="P631" s="4">
        <f t="shared" si="146"/>
        <v>24622.756588960023</v>
      </c>
      <c r="Q631">
        <f t="shared" si="147"/>
        <v>0</v>
      </c>
      <c r="R631">
        <f t="shared" si="148"/>
        <v>0</v>
      </c>
      <c r="S631">
        <f t="shared" si="149"/>
        <v>1</v>
      </c>
    </row>
    <row r="632" spans="1:19" x14ac:dyDescent="0.25">
      <c r="A632" s="1">
        <v>41109</v>
      </c>
      <c r="B632" s="2">
        <v>3028.96</v>
      </c>
      <c r="C632" s="4">
        <f t="shared" si="135"/>
        <v>2983.1390000000001</v>
      </c>
      <c r="D632" s="4">
        <f t="shared" si="136"/>
        <v>2099.5640409999919</v>
      </c>
      <c r="E632">
        <f t="shared" si="137"/>
        <v>0</v>
      </c>
      <c r="F632">
        <f t="shared" si="138"/>
        <v>1</v>
      </c>
      <c r="G632">
        <f t="shared" si="139"/>
        <v>0</v>
      </c>
      <c r="I632" s="4">
        <f t="shared" si="140"/>
        <v>2915.7809523809528</v>
      </c>
      <c r="J632" s="4">
        <f t="shared" si="141"/>
        <v>12809.496819954553</v>
      </c>
      <c r="K632">
        <f t="shared" si="142"/>
        <v>0</v>
      </c>
      <c r="L632">
        <f t="shared" si="143"/>
        <v>0</v>
      </c>
      <c r="M632">
        <f t="shared" si="144"/>
        <v>1</v>
      </c>
      <c r="O632" s="4">
        <f t="shared" si="145"/>
        <v>2860.6189999999997</v>
      </c>
      <c r="P632" s="4">
        <f t="shared" si="146"/>
        <v>28338.692281000116</v>
      </c>
      <c r="Q632">
        <f t="shared" si="147"/>
        <v>0</v>
      </c>
      <c r="R632">
        <f t="shared" si="148"/>
        <v>0</v>
      </c>
      <c r="S632">
        <f t="shared" si="149"/>
        <v>1</v>
      </c>
    </row>
    <row r="633" spans="1:19" x14ac:dyDescent="0.25">
      <c r="A633" s="1">
        <v>41110</v>
      </c>
      <c r="B633" s="2">
        <v>3015.53</v>
      </c>
      <c r="C633" s="4">
        <f t="shared" si="135"/>
        <v>2988.8879999999999</v>
      </c>
      <c r="D633" s="4">
        <f t="shared" si="136"/>
        <v>709.79616400001498</v>
      </c>
      <c r="E633">
        <f t="shared" si="137"/>
        <v>0</v>
      </c>
      <c r="F633">
        <f t="shared" si="138"/>
        <v>0</v>
      </c>
      <c r="G633">
        <f t="shared" si="139"/>
        <v>1</v>
      </c>
      <c r="I633" s="4">
        <f t="shared" si="140"/>
        <v>2924.6642857142861</v>
      </c>
      <c r="J633" s="4">
        <f t="shared" si="141"/>
        <v>8256.5780326530366</v>
      </c>
      <c r="K633">
        <f t="shared" si="142"/>
        <v>0</v>
      </c>
      <c r="L633">
        <f t="shared" si="143"/>
        <v>1</v>
      </c>
      <c r="M633">
        <f t="shared" si="144"/>
        <v>0</v>
      </c>
      <c r="O633" s="4">
        <f t="shared" si="145"/>
        <v>2861.386399999999</v>
      </c>
      <c r="P633" s="4">
        <f t="shared" si="146"/>
        <v>23760.249420960383</v>
      </c>
      <c r="Q633">
        <f t="shared" si="147"/>
        <v>0</v>
      </c>
      <c r="R633">
        <f t="shared" si="148"/>
        <v>1</v>
      </c>
      <c r="S633">
        <f t="shared" si="149"/>
        <v>0</v>
      </c>
    </row>
    <row r="634" spans="1:19" x14ac:dyDescent="0.25">
      <c r="A634" s="1">
        <v>41113</v>
      </c>
      <c r="B634" s="2">
        <v>2982.49</v>
      </c>
      <c r="C634" s="4">
        <f t="shared" si="135"/>
        <v>2992.5859999999998</v>
      </c>
      <c r="D634" s="4">
        <f t="shared" si="136"/>
        <v>101.92921600000007</v>
      </c>
      <c r="E634">
        <f t="shared" si="137"/>
        <v>0</v>
      </c>
      <c r="F634">
        <f t="shared" si="138"/>
        <v>0</v>
      </c>
      <c r="G634">
        <f t="shared" si="139"/>
        <v>1</v>
      </c>
      <c r="I634" s="4">
        <f t="shared" si="140"/>
        <v>2932.2761904761905</v>
      </c>
      <c r="J634" s="4">
        <f t="shared" si="141"/>
        <v>2521.4266668933947</v>
      </c>
      <c r="K634">
        <f t="shared" si="142"/>
        <v>0</v>
      </c>
      <c r="L634">
        <f t="shared" si="143"/>
        <v>1</v>
      </c>
      <c r="M634">
        <f t="shared" si="144"/>
        <v>0</v>
      </c>
      <c r="O634" s="4">
        <f t="shared" si="145"/>
        <v>2863.1979999999985</v>
      </c>
      <c r="P634" s="4">
        <f t="shared" si="146"/>
        <v>14230.581264000306</v>
      </c>
      <c r="Q634">
        <f t="shared" si="147"/>
        <v>0</v>
      </c>
      <c r="R634">
        <f t="shared" si="148"/>
        <v>1</v>
      </c>
      <c r="S634">
        <f t="shared" si="149"/>
        <v>0</v>
      </c>
    </row>
    <row r="635" spans="1:19" x14ac:dyDescent="0.25">
      <c r="A635" s="1">
        <v>41114</v>
      </c>
      <c r="B635" s="2">
        <v>3002.01</v>
      </c>
      <c r="C635" s="4">
        <f t="shared" si="135"/>
        <v>2997.9269999999997</v>
      </c>
      <c r="D635" s="4">
        <f t="shared" si="136"/>
        <v>16.670889000004397</v>
      </c>
      <c r="E635">
        <f t="shared" si="137"/>
        <v>1</v>
      </c>
      <c r="F635">
        <f t="shared" si="138"/>
        <v>1</v>
      </c>
      <c r="G635">
        <f t="shared" si="139"/>
        <v>1</v>
      </c>
      <c r="I635" s="4">
        <f t="shared" si="140"/>
        <v>2939.5304761904758</v>
      </c>
      <c r="J635" s="4">
        <f t="shared" si="141"/>
        <v>3903.6908954649239</v>
      </c>
      <c r="K635">
        <f t="shared" si="142"/>
        <v>0</v>
      </c>
      <c r="L635">
        <f t="shared" si="143"/>
        <v>0</v>
      </c>
      <c r="M635">
        <f t="shared" si="144"/>
        <v>1</v>
      </c>
      <c r="O635" s="4">
        <f t="shared" si="145"/>
        <v>2864.2081999999991</v>
      </c>
      <c r="P635" s="4">
        <f t="shared" si="146"/>
        <v>18989.336083240301</v>
      </c>
      <c r="Q635">
        <f t="shared" si="147"/>
        <v>0</v>
      </c>
      <c r="R635">
        <f t="shared" si="148"/>
        <v>0</v>
      </c>
      <c r="S635">
        <f t="shared" si="149"/>
        <v>1</v>
      </c>
    </row>
    <row r="636" spans="1:19" x14ac:dyDescent="0.25">
      <c r="A636" s="1">
        <v>41115</v>
      </c>
      <c r="B636" s="2">
        <v>2990.92</v>
      </c>
      <c r="C636" s="4">
        <f t="shared" si="135"/>
        <v>3001.6659999999997</v>
      </c>
      <c r="D636" s="4">
        <f t="shared" si="136"/>
        <v>115.47651599999226</v>
      </c>
      <c r="E636">
        <f t="shared" si="137"/>
        <v>0</v>
      </c>
      <c r="F636">
        <f t="shared" si="138"/>
        <v>0</v>
      </c>
      <c r="G636">
        <f t="shared" si="139"/>
        <v>1</v>
      </c>
      <c r="I636" s="4">
        <f t="shared" si="140"/>
        <v>2947.8123809523809</v>
      </c>
      <c r="J636" s="4">
        <f t="shared" si="141"/>
        <v>1858.2668199546624</v>
      </c>
      <c r="K636">
        <f t="shared" si="142"/>
        <v>0</v>
      </c>
      <c r="L636">
        <f t="shared" si="143"/>
        <v>1</v>
      </c>
      <c r="M636">
        <f t="shared" si="144"/>
        <v>0</v>
      </c>
      <c r="O636" s="4">
        <f t="shared" si="145"/>
        <v>2866.2301999999995</v>
      </c>
      <c r="P636" s="4">
        <f t="shared" si="146"/>
        <v>15547.546224040139</v>
      </c>
      <c r="Q636">
        <f t="shared" si="147"/>
        <v>0</v>
      </c>
      <c r="R636">
        <f t="shared" si="148"/>
        <v>1</v>
      </c>
      <c r="S636">
        <f t="shared" si="149"/>
        <v>0</v>
      </c>
    </row>
    <row r="637" spans="1:19" x14ac:dyDescent="0.25">
      <c r="A637" s="1">
        <v>41116</v>
      </c>
      <c r="B637" s="2">
        <v>3004.57</v>
      </c>
      <c r="C637" s="4">
        <f t="shared" si="135"/>
        <v>3001.8269999999998</v>
      </c>
      <c r="D637" s="4">
        <f t="shared" si="136"/>
        <v>7.5240490000021554</v>
      </c>
      <c r="E637">
        <f t="shared" si="137"/>
        <v>1</v>
      </c>
      <c r="F637">
        <f t="shared" si="138"/>
        <v>1</v>
      </c>
      <c r="G637">
        <f t="shared" si="139"/>
        <v>1</v>
      </c>
      <c r="I637" s="4">
        <f t="shared" si="140"/>
        <v>2956.1771428571424</v>
      </c>
      <c r="J637" s="4">
        <f t="shared" si="141"/>
        <v>2341.8686224490425</v>
      </c>
      <c r="K637">
        <f t="shared" si="142"/>
        <v>0</v>
      </c>
      <c r="L637">
        <f t="shared" si="143"/>
        <v>0</v>
      </c>
      <c r="M637">
        <f t="shared" si="144"/>
        <v>1</v>
      </c>
      <c r="O637" s="4">
        <f t="shared" si="145"/>
        <v>2867.9766</v>
      </c>
      <c r="P637" s="4">
        <f t="shared" si="146"/>
        <v>18657.756923560057</v>
      </c>
      <c r="Q637">
        <f t="shared" si="147"/>
        <v>0</v>
      </c>
      <c r="R637">
        <f t="shared" si="148"/>
        <v>0</v>
      </c>
      <c r="S637">
        <f t="shared" si="149"/>
        <v>1</v>
      </c>
    </row>
    <row r="638" spans="1:19" x14ac:dyDescent="0.25">
      <c r="A638" s="1">
        <v>41117</v>
      </c>
      <c r="B638" s="2">
        <v>2998.49</v>
      </c>
      <c r="C638" s="4">
        <f t="shared" si="135"/>
        <v>3005.0799999999995</v>
      </c>
      <c r="D638" s="4">
        <f t="shared" si="136"/>
        <v>43.428099999995922</v>
      </c>
      <c r="E638">
        <f t="shared" si="137"/>
        <v>1</v>
      </c>
      <c r="F638">
        <f t="shared" si="138"/>
        <v>0</v>
      </c>
      <c r="G638">
        <f t="shared" si="139"/>
        <v>0</v>
      </c>
      <c r="I638" s="4">
        <f t="shared" si="140"/>
        <v>2965.6504761904762</v>
      </c>
      <c r="J638" s="4">
        <f t="shared" si="141"/>
        <v>1078.4343240362673</v>
      </c>
      <c r="K638">
        <f t="shared" si="142"/>
        <v>0</v>
      </c>
      <c r="L638">
        <f t="shared" si="143"/>
        <v>1</v>
      </c>
      <c r="M638">
        <f t="shared" si="144"/>
        <v>0</v>
      </c>
      <c r="O638" s="4">
        <f t="shared" si="145"/>
        <v>2870.3212000000003</v>
      </c>
      <c r="P638" s="4">
        <f t="shared" si="146"/>
        <v>16427.241293439864</v>
      </c>
      <c r="Q638">
        <f t="shared" si="147"/>
        <v>0</v>
      </c>
      <c r="R638">
        <f t="shared" si="148"/>
        <v>1</v>
      </c>
      <c r="S638">
        <f t="shared" si="149"/>
        <v>0</v>
      </c>
    </row>
    <row r="639" spans="1:19" x14ac:dyDescent="0.25">
      <c r="A639" s="1">
        <v>41120</v>
      </c>
      <c r="B639" s="2">
        <v>3032.8</v>
      </c>
      <c r="C639" s="4">
        <f t="shared" si="135"/>
        <v>3005.3729999999996</v>
      </c>
      <c r="D639" s="4">
        <f t="shared" si="136"/>
        <v>752.24032900003238</v>
      </c>
      <c r="E639">
        <f t="shared" si="137"/>
        <v>1</v>
      </c>
      <c r="F639">
        <f t="shared" si="138"/>
        <v>1</v>
      </c>
      <c r="G639">
        <f t="shared" si="139"/>
        <v>1</v>
      </c>
      <c r="I639" s="4">
        <f t="shared" si="140"/>
        <v>2973.1214285714286</v>
      </c>
      <c r="J639" s="4">
        <f t="shared" si="141"/>
        <v>3561.5318877551176</v>
      </c>
      <c r="K639">
        <f t="shared" si="142"/>
        <v>0</v>
      </c>
      <c r="L639">
        <f t="shared" si="143"/>
        <v>0</v>
      </c>
      <c r="M639">
        <f t="shared" si="144"/>
        <v>1</v>
      </c>
      <c r="O639" s="4">
        <f t="shared" si="145"/>
        <v>2873.0086000000006</v>
      </c>
      <c r="P639" s="4">
        <f t="shared" si="146"/>
        <v>25533.291513959877</v>
      </c>
      <c r="Q639">
        <f t="shared" si="147"/>
        <v>0</v>
      </c>
      <c r="R639">
        <f t="shared" si="148"/>
        <v>0</v>
      </c>
      <c r="S639">
        <f t="shared" si="149"/>
        <v>1</v>
      </c>
    </row>
    <row r="640" spans="1:19" x14ac:dyDescent="0.25">
      <c r="A640" s="1">
        <v>41121</v>
      </c>
      <c r="B640" s="2">
        <v>3036.4</v>
      </c>
      <c r="C640" s="4">
        <f t="shared" si="135"/>
        <v>3008.7779999999993</v>
      </c>
      <c r="D640" s="4">
        <f t="shared" si="136"/>
        <v>762.97488400004158</v>
      </c>
      <c r="E640">
        <f t="shared" si="137"/>
        <v>0</v>
      </c>
      <c r="F640">
        <f t="shared" si="138"/>
        <v>1</v>
      </c>
      <c r="G640">
        <f t="shared" si="139"/>
        <v>0</v>
      </c>
      <c r="I640" s="4">
        <f t="shared" si="140"/>
        <v>2981.9776190476191</v>
      </c>
      <c r="J640" s="4">
        <f t="shared" si="141"/>
        <v>2961.7955485260813</v>
      </c>
      <c r="K640">
        <f t="shared" si="142"/>
        <v>0</v>
      </c>
      <c r="L640">
        <f t="shared" si="143"/>
        <v>0</v>
      </c>
      <c r="M640">
        <f t="shared" si="144"/>
        <v>1</v>
      </c>
      <c r="O640" s="4">
        <f t="shared" si="145"/>
        <v>2876.1306000000004</v>
      </c>
      <c r="P640" s="4">
        <f t="shared" si="146"/>
        <v>25686.280576359895</v>
      </c>
      <c r="Q640">
        <f t="shared" si="147"/>
        <v>0</v>
      </c>
      <c r="R640">
        <f t="shared" si="148"/>
        <v>0</v>
      </c>
      <c r="S640">
        <f t="shared" si="149"/>
        <v>1</v>
      </c>
    </row>
    <row r="641" spans="1:19" x14ac:dyDescent="0.25">
      <c r="A641" s="1">
        <v>41122</v>
      </c>
      <c r="B641" s="2">
        <v>3051.08</v>
      </c>
      <c r="C641" s="4">
        <f t="shared" si="135"/>
        <v>3010.9380000000001</v>
      </c>
      <c r="D641" s="4">
        <f t="shared" si="136"/>
        <v>1611.3801639999861</v>
      </c>
      <c r="E641">
        <f t="shared" si="137"/>
        <v>0</v>
      </c>
      <c r="F641">
        <f t="shared" si="138"/>
        <v>1</v>
      </c>
      <c r="G641">
        <f t="shared" si="139"/>
        <v>0</v>
      </c>
      <c r="I641" s="4">
        <f t="shared" si="140"/>
        <v>2989.4990476190478</v>
      </c>
      <c r="J641" s="4">
        <f t="shared" si="141"/>
        <v>3792.2136961450915</v>
      </c>
      <c r="K641">
        <f t="shared" si="142"/>
        <v>0</v>
      </c>
      <c r="L641">
        <f t="shared" si="143"/>
        <v>0</v>
      </c>
      <c r="M641">
        <f t="shared" si="144"/>
        <v>1</v>
      </c>
      <c r="O641" s="4">
        <f t="shared" si="145"/>
        <v>2880.2356</v>
      </c>
      <c r="P641" s="4">
        <f t="shared" si="146"/>
        <v>29187.809011359983</v>
      </c>
      <c r="Q641">
        <f t="shared" si="147"/>
        <v>0</v>
      </c>
      <c r="R641">
        <f t="shared" si="148"/>
        <v>0</v>
      </c>
      <c r="S641">
        <f t="shared" si="149"/>
        <v>1</v>
      </c>
    </row>
    <row r="642" spans="1:19" x14ac:dyDescent="0.25">
      <c r="A642" s="1">
        <v>41123</v>
      </c>
      <c r="B642" s="2">
        <v>3036.19</v>
      </c>
      <c r="C642" s="4">
        <f t="shared" si="135"/>
        <v>3014.3249999999998</v>
      </c>
      <c r="D642" s="4">
        <f t="shared" si="136"/>
        <v>478.07822500001032</v>
      </c>
      <c r="E642">
        <f t="shared" si="137"/>
        <v>0</v>
      </c>
      <c r="F642">
        <f t="shared" si="138"/>
        <v>0</v>
      </c>
      <c r="G642">
        <f t="shared" si="139"/>
        <v>1</v>
      </c>
      <c r="I642" s="4">
        <f t="shared" si="140"/>
        <v>2996.1890476190479</v>
      </c>
      <c r="J642" s="4">
        <f t="shared" si="141"/>
        <v>1600.0761913832043</v>
      </c>
      <c r="K642">
        <f t="shared" si="142"/>
        <v>0</v>
      </c>
      <c r="L642">
        <f t="shared" si="143"/>
        <v>1</v>
      </c>
      <c r="M642">
        <f t="shared" si="144"/>
        <v>0</v>
      </c>
      <c r="O642" s="4">
        <f t="shared" si="145"/>
        <v>2884.8049999999994</v>
      </c>
      <c r="P642" s="4">
        <f t="shared" si="146"/>
        <v>22917.418225000205</v>
      </c>
      <c r="Q642">
        <f t="shared" si="147"/>
        <v>0</v>
      </c>
      <c r="R642">
        <f t="shared" si="148"/>
        <v>1</v>
      </c>
      <c r="S642">
        <f t="shared" si="149"/>
        <v>0</v>
      </c>
    </row>
    <row r="643" spans="1:19" x14ac:dyDescent="0.25">
      <c r="A643" s="1">
        <v>41124</v>
      </c>
      <c r="B643" s="2">
        <v>3051.33</v>
      </c>
      <c r="C643" s="4">
        <f t="shared" si="135"/>
        <v>3015.0479999999998</v>
      </c>
      <c r="D643" s="4">
        <f t="shared" si="136"/>
        <v>1316.383524000011</v>
      </c>
      <c r="E643">
        <f t="shared" si="137"/>
        <v>0</v>
      </c>
      <c r="F643">
        <f t="shared" si="138"/>
        <v>1</v>
      </c>
      <c r="G643">
        <f t="shared" si="139"/>
        <v>0</v>
      </c>
      <c r="I643" s="4">
        <f t="shared" si="140"/>
        <v>3000.5157142857142</v>
      </c>
      <c r="J643" s="4">
        <f t="shared" si="141"/>
        <v>2582.0916326530587</v>
      </c>
      <c r="K643">
        <f t="shared" si="142"/>
        <v>0</v>
      </c>
      <c r="L643">
        <f t="shared" si="143"/>
        <v>0</v>
      </c>
      <c r="M643">
        <f t="shared" si="144"/>
        <v>1</v>
      </c>
      <c r="O643" s="4">
        <f t="shared" si="145"/>
        <v>2889.9467999999997</v>
      </c>
      <c r="P643" s="4">
        <f t="shared" si="146"/>
        <v>26044.537242240069</v>
      </c>
      <c r="Q643">
        <f t="shared" si="147"/>
        <v>0</v>
      </c>
      <c r="R643">
        <f t="shared" si="148"/>
        <v>0</v>
      </c>
      <c r="S643">
        <f t="shared" si="149"/>
        <v>1</v>
      </c>
    </row>
    <row r="644" spans="1:19" x14ac:dyDescent="0.25">
      <c r="A644" s="1">
        <v>41127</v>
      </c>
      <c r="B644" s="2">
        <v>3071.82</v>
      </c>
      <c r="C644" s="4">
        <f t="shared" si="135"/>
        <v>3018.6279999999997</v>
      </c>
      <c r="D644" s="4">
        <f t="shared" si="136"/>
        <v>2829.3888640000491</v>
      </c>
      <c r="E644">
        <f t="shared" si="137"/>
        <v>0</v>
      </c>
      <c r="F644">
        <f t="shared" si="138"/>
        <v>1</v>
      </c>
      <c r="G644">
        <f t="shared" si="139"/>
        <v>0</v>
      </c>
      <c r="I644" s="4">
        <f t="shared" si="140"/>
        <v>3004.3185714285714</v>
      </c>
      <c r="J644" s="4">
        <f t="shared" si="141"/>
        <v>4556.442859183695</v>
      </c>
      <c r="K644">
        <f t="shared" si="142"/>
        <v>0</v>
      </c>
      <c r="L644">
        <f t="shared" si="143"/>
        <v>0</v>
      </c>
      <c r="M644">
        <f t="shared" si="144"/>
        <v>1</v>
      </c>
      <c r="O644" s="4">
        <f t="shared" si="145"/>
        <v>2894.4983999999995</v>
      </c>
      <c r="P644" s="4">
        <f t="shared" si="146"/>
        <v>31442.949826560238</v>
      </c>
      <c r="Q644">
        <f t="shared" si="147"/>
        <v>0</v>
      </c>
      <c r="R644">
        <f t="shared" si="148"/>
        <v>0</v>
      </c>
      <c r="S644">
        <f t="shared" si="149"/>
        <v>1</v>
      </c>
    </row>
    <row r="645" spans="1:19" x14ac:dyDescent="0.25">
      <c r="A645" s="1">
        <v>41128</v>
      </c>
      <c r="B645" s="2">
        <v>3067.74</v>
      </c>
      <c r="C645" s="4">
        <f t="shared" si="135"/>
        <v>3027.5610000000001</v>
      </c>
      <c r="D645" s="4">
        <f t="shared" si="136"/>
        <v>1614.3520409999705</v>
      </c>
      <c r="E645">
        <f t="shared" si="137"/>
        <v>0</v>
      </c>
      <c r="F645">
        <f t="shared" si="138"/>
        <v>0</v>
      </c>
      <c r="G645">
        <f t="shared" si="139"/>
        <v>1</v>
      </c>
      <c r="I645" s="4">
        <f t="shared" si="140"/>
        <v>3008.76</v>
      </c>
      <c r="J645" s="4">
        <f t="shared" si="141"/>
        <v>3478.6403999999484</v>
      </c>
      <c r="K645">
        <f t="shared" si="142"/>
        <v>0</v>
      </c>
      <c r="L645">
        <f t="shared" si="143"/>
        <v>1</v>
      </c>
      <c r="M645">
        <f t="shared" si="144"/>
        <v>0</v>
      </c>
      <c r="O645" s="4">
        <f t="shared" si="145"/>
        <v>2900.3263999999995</v>
      </c>
      <c r="P645" s="4">
        <f t="shared" si="146"/>
        <v>28027.313464960105</v>
      </c>
      <c r="Q645">
        <f t="shared" si="147"/>
        <v>0</v>
      </c>
      <c r="R645">
        <f t="shared" si="148"/>
        <v>1</v>
      </c>
      <c r="S645">
        <f t="shared" si="149"/>
        <v>0</v>
      </c>
    </row>
    <row r="646" spans="1:19" x14ac:dyDescent="0.25">
      <c r="A646" s="1">
        <v>41129</v>
      </c>
      <c r="B646" s="2">
        <v>3052.25</v>
      </c>
      <c r="C646" s="4">
        <f t="shared" si="135"/>
        <v>3034.1339999999996</v>
      </c>
      <c r="D646" s="4">
        <f t="shared" si="136"/>
        <v>328.18945600001592</v>
      </c>
      <c r="E646">
        <f t="shared" si="137"/>
        <v>0</v>
      </c>
      <c r="F646">
        <f t="shared" si="138"/>
        <v>0</v>
      </c>
      <c r="G646">
        <f t="shared" si="139"/>
        <v>1</v>
      </c>
      <c r="I646" s="4">
        <f t="shared" si="140"/>
        <v>3015.3628571428571</v>
      </c>
      <c r="J646" s="4">
        <f t="shared" si="141"/>
        <v>1360.6613081632656</v>
      </c>
      <c r="K646">
        <f t="shared" si="142"/>
        <v>0</v>
      </c>
      <c r="L646">
        <f t="shared" si="143"/>
        <v>1</v>
      </c>
      <c r="M646">
        <f t="shared" si="144"/>
        <v>0</v>
      </c>
      <c r="O646" s="4">
        <f t="shared" si="145"/>
        <v>2906.0905999999995</v>
      </c>
      <c r="P646" s="4">
        <f t="shared" si="146"/>
        <v>21362.570208360135</v>
      </c>
      <c r="Q646">
        <f t="shared" si="147"/>
        <v>0</v>
      </c>
      <c r="R646">
        <f t="shared" si="148"/>
        <v>1</v>
      </c>
      <c r="S646">
        <f t="shared" si="149"/>
        <v>0</v>
      </c>
    </row>
    <row r="647" spans="1:19" x14ac:dyDescent="0.25">
      <c r="A647" s="1">
        <v>41131</v>
      </c>
      <c r="B647" s="2">
        <v>3054.2</v>
      </c>
      <c r="C647" s="4">
        <f t="shared" si="135"/>
        <v>3040.2669999999998</v>
      </c>
      <c r="D647" s="4">
        <f t="shared" si="136"/>
        <v>194.1284889999998</v>
      </c>
      <c r="E647">
        <f t="shared" si="137"/>
        <v>0</v>
      </c>
      <c r="F647">
        <f t="shared" si="138"/>
        <v>1</v>
      </c>
      <c r="G647">
        <f t="shared" si="139"/>
        <v>0</v>
      </c>
      <c r="I647" s="4">
        <f t="shared" si="140"/>
        <v>3019.5357142857142</v>
      </c>
      <c r="J647" s="4">
        <f t="shared" si="141"/>
        <v>1201.6127040816245</v>
      </c>
      <c r="K647">
        <f t="shared" si="142"/>
        <v>0</v>
      </c>
      <c r="L647">
        <f t="shared" si="143"/>
        <v>0</v>
      </c>
      <c r="M647">
        <f t="shared" si="144"/>
        <v>1</v>
      </c>
      <c r="O647" s="4">
        <f t="shared" si="145"/>
        <v>2911.6806000000001</v>
      </c>
      <c r="P647" s="4">
        <f t="shared" si="146"/>
        <v>20311.779376359907</v>
      </c>
      <c r="Q647">
        <f t="shared" si="147"/>
        <v>0</v>
      </c>
      <c r="R647">
        <f t="shared" si="148"/>
        <v>0</v>
      </c>
      <c r="S647">
        <f t="shared" si="149"/>
        <v>1</v>
      </c>
    </row>
    <row r="648" spans="1:19" x14ac:dyDescent="0.25">
      <c r="A648" s="1">
        <v>41134</v>
      </c>
      <c r="B648" s="2">
        <v>3064.81</v>
      </c>
      <c r="C648" s="4">
        <f t="shared" si="135"/>
        <v>3045.23</v>
      </c>
      <c r="D648" s="4">
        <f t="shared" si="136"/>
        <v>383.37639999999715</v>
      </c>
      <c r="E648">
        <f t="shared" si="137"/>
        <v>0</v>
      </c>
      <c r="F648">
        <f t="shared" si="138"/>
        <v>1</v>
      </c>
      <c r="G648">
        <f t="shared" si="139"/>
        <v>0</v>
      </c>
      <c r="I648" s="4">
        <f t="shared" si="140"/>
        <v>3022.6257142857144</v>
      </c>
      <c r="J648" s="4">
        <f t="shared" si="141"/>
        <v>1779.5139612244784</v>
      </c>
      <c r="K648">
        <f t="shared" si="142"/>
        <v>0</v>
      </c>
      <c r="L648">
        <f t="shared" si="143"/>
        <v>0</v>
      </c>
      <c r="M648">
        <f t="shared" si="144"/>
        <v>1</v>
      </c>
      <c r="O648" s="4">
        <f t="shared" si="145"/>
        <v>2917.0202000000004</v>
      </c>
      <c r="P648" s="4">
        <f t="shared" si="146"/>
        <v>21841.824984039871</v>
      </c>
      <c r="Q648">
        <f t="shared" si="147"/>
        <v>0</v>
      </c>
      <c r="R648">
        <f t="shared" si="148"/>
        <v>0</v>
      </c>
      <c r="S648">
        <f t="shared" si="149"/>
        <v>1</v>
      </c>
    </row>
    <row r="649" spans="1:19" x14ac:dyDescent="0.25">
      <c r="A649" s="1">
        <v>41135</v>
      </c>
      <c r="B649" s="2">
        <v>3087.84</v>
      </c>
      <c r="C649" s="4">
        <f t="shared" si="135"/>
        <v>3051.8620000000001</v>
      </c>
      <c r="D649" s="4">
        <f t="shared" si="136"/>
        <v>1294.4164840000046</v>
      </c>
      <c r="E649">
        <f t="shared" si="137"/>
        <v>0</v>
      </c>
      <c r="F649">
        <f t="shared" si="138"/>
        <v>1</v>
      </c>
      <c r="G649">
        <f t="shared" si="139"/>
        <v>0</v>
      </c>
      <c r="I649" s="4">
        <f t="shared" si="140"/>
        <v>3027.0433333333331</v>
      </c>
      <c r="J649" s="4">
        <f t="shared" si="141"/>
        <v>3696.234677777828</v>
      </c>
      <c r="K649">
        <f t="shared" si="142"/>
        <v>0</v>
      </c>
      <c r="L649">
        <f t="shared" si="143"/>
        <v>0</v>
      </c>
      <c r="M649">
        <f t="shared" si="144"/>
        <v>1</v>
      </c>
      <c r="O649" s="4">
        <f t="shared" si="145"/>
        <v>2922.2793999999999</v>
      </c>
      <c r="P649" s="4">
        <f t="shared" si="146"/>
        <v>27410.312272360083</v>
      </c>
      <c r="Q649">
        <f t="shared" si="147"/>
        <v>0</v>
      </c>
      <c r="R649">
        <f t="shared" si="148"/>
        <v>0</v>
      </c>
      <c r="S649">
        <f t="shared" si="149"/>
        <v>1</v>
      </c>
    </row>
    <row r="650" spans="1:19" x14ac:dyDescent="0.25">
      <c r="A650" s="1">
        <v>41136</v>
      </c>
      <c r="B650" s="2">
        <v>3062.11</v>
      </c>
      <c r="C650" s="4">
        <f t="shared" si="135"/>
        <v>3057.366</v>
      </c>
      <c r="D650" s="4">
        <f t="shared" si="136"/>
        <v>22.505536000001346</v>
      </c>
      <c r="E650">
        <f t="shared" si="137"/>
        <v>0</v>
      </c>
      <c r="F650">
        <f t="shared" si="138"/>
        <v>0</v>
      </c>
      <c r="G650">
        <f t="shared" si="139"/>
        <v>1</v>
      </c>
      <c r="I650" s="4">
        <f t="shared" si="140"/>
        <v>3031.4376190476191</v>
      </c>
      <c r="J650" s="4">
        <f t="shared" si="141"/>
        <v>940.79495328798419</v>
      </c>
      <c r="K650">
        <f t="shared" si="142"/>
        <v>0</v>
      </c>
      <c r="L650">
        <f t="shared" si="143"/>
        <v>1</v>
      </c>
      <c r="M650">
        <f t="shared" si="144"/>
        <v>0</v>
      </c>
      <c r="O650" s="4">
        <f t="shared" si="145"/>
        <v>2928.3572000000004</v>
      </c>
      <c r="P650" s="4">
        <f t="shared" si="146"/>
        <v>17889.811507839935</v>
      </c>
      <c r="Q650">
        <f t="shared" si="147"/>
        <v>0</v>
      </c>
      <c r="R650">
        <f t="shared" si="148"/>
        <v>1</v>
      </c>
      <c r="S650">
        <f t="shared" si="149"/>
        <v>0</v>
      </c>
    </row>
    <row r="651" spans="1:19" x14ac:dyDescent="0.25">
      <c r="A651" s="1">
        <v>41137</v>
      </c>
      <c r="B651" s="2">
        <v>3062.89</v>
      </c>
      <c r="C651" s="4">
        <f t="shared" si="135"/>
        <v>3059.9370000000004</v>
      </c>
      <c r="D651" s="4">
        <f t="shared" si="136"/>
        <v>8.7202089999971637</v>
      </c>
      <c r="E651">
        <f t="shared" si="137"/>
        <v>0</v>
      </c>
      <c r="F651">
        <f t="shared" si="138"/>
        <v>1</v>
      </c>
      <c r="G651">
        <f t="shared" si="139"/>
        <v>0</v>
      </c>
      <c r="I651" s="4">
        <f t="shared" si="140"/>
        <v>3034.4547619047612</v>
      </c>
      <c r="J651" s="4">
        <f t="shared" si="141"/>
        <v>808.56276553291275</v>
      </c>
      <c r="K651">
        <f t="shared" si="142"/>
        <v>0</v>
      </c>
      <c r="L651">
        <f t="shared" si="143"/>
        <v>0</v>
      </c>
      <c r="M651">
        <f t="shared" si="144"/>
        <v>1</v>
      </c>
      <c r="O651" s="4">
        <f t="shared" si="145"/>
        <v>2934.1486000000004</v>
      </c>
      <c r="P651" s="4">
        <f t="shared" si="146"/>
        <v>16574.348073959853</v>
      </c>
      <c r="Q651">
        <f t="shared" si="147"/>
        <v>0</v>
      </c>
      <c r="R651">
        <f t="shared" si="148"/>
        <v>0</v>
      </c>
      <c r="S651">
        <f t="shared" si="149"/>
        <v>1</v>
      </c>
    </row>
    <row r="652" spans="1:19" x14ac:dyDescent="0.25">
      <c r="A652" s="1">
        <v>41138</v>
      </c>
      <c r="B652" s="2">
        <v>3062.11</v>
      </c>
      <c r="C652" s="4">
        <f t="shared" si="135"/>
        <v>3061.1179999999999</v>
      </c>
      <c r="D652" s="4">
        <f t="shared" si="136"/>
        <v>0.98406400000037531</v>
      </c>
      <c r="E652">
        <f t="shared" si="137"/>
        <v>0</v>
      </c>
      <c r="F652">
        <f t="shared" si="138"/>
        <v>0</v>
      </c>
      <c r="G652">
        <f t="shared" si="139"/>
        <v>1</v>
      </c>
      <c r="I652" s="4">
        <f t="shared" si="140"/>
        <v>3036.7447619047621</v>
      </c>
      <c r="J652" s="4">
        <f t="shared" si="141"/>
        <v>643.39530362811593</v>
      </c>
      <c r="K652">
        <f t="shared" si="142"/>
        <v>0</v>
      </c>
      <c r="L652">
        <f t="shared" si="143"/>
        <v>1</v>
      </c>
      <c r="M652">
        <f t="shared" si="144"/>
        <v>0</v>
      </c>
      <c r="O652" s="4">
        <f t="shared" si="145"/>
        <v>2940.4922000000001</v>
      </c>
      <c r="P652" s="4">
        <f t="shared" si="146"/>
        <v>14790.889276839996</v>
      </c>
      <c r="Q652">
        <f t="shared" si="147"/>
        <v>0</v>
      </c>
      <c r="R652">
        <f t="shared" si="148"/>
        <v>1</v>
      </c>
      <c r="S652">
        <f t="shared" si="149"/>
        <v>0</v>
      </c>
    </row>
    <row r="653" spans="1:19" x14ac:dyDescent="0.25">
      <c r="A653" s="1">
        <v>41142</v>
      </c>
      <c r="B653" s="2">
        <v>3065.77</v>
      </c>
      <c r="C653" s="4">
        <f t="shared" ref="C653:C716" si="150">SUM(B643:B652)/10</f>
        <v>3063.71</v>
      </c>
      <c r="D653" s="4">
        <f t="shared" ref="D653:D716" si="151">($B653-C653)^2</f>
        <v>4.2435999999997751</v>
      </c>
      <c r="E653">
        <f t="shared" ref="E653:E716" si="152">IF($B652&gt;C653,0,1)</f>
        <v>1</v>
      </c>
      <c r="F653">
        <f t="shared" ref="F653:F716" si="153">IF($B653&gt;$B652,1,0)</f>
        <v>1</v>
      </c>
      <c r="G653">
        <f t="shared" ref="G653:G716" si="154">IF(E653=F653,1,0)</f>
        <v>1</v>
      </c>
      <c r="I653" s="4">
        <f t="shared" si="140"/>
        <v>3038.8828571428567</v>
      </c>
      <c r="J653" s="4">
        <f t="shared" si="141"/>
        <v>722.91845102043294</v>
      </c>
      <c r="K653">
        <f t="shared" si="142"/>
        <v>0</v>
      </c>
      <c r="L653">
        <f t="shared" si="143"/>
        <v>0</v>
      </c>
      <c r="M653">
        <f t="shared" si="144"/>
        <v>1</v>
      </c>
      <c r="O653" s="4">
        <f t="shared" si="145"/>
        <v>2946.5178000000001</v>
      </c>
      <c r="P653" s="4">
        <f t="shared" si="146"/>
        <v>14221.087204839976</v>
      </c>
      <c r="Q653">
        <f t="shared" si="147"/>
        <v>0</v>
      </c>
      <c r="R653">
        <f t="shared" si="148"/>
        <v>0</v>
      </c>
      <c r="S653">
        <f t="shared" si="149"/>
        <v>1</v>
      </c>
    </row>
    <row r="654" spans="1:19" x14ac:dyDescent="0.25">
      <c r="A654" s="1">
        <v>41143</v>
      </c>
      <c r="B654" s="2">
        <v>3049.47</v>
      </c>
      <c r="C654" s="4">
        <f t="shared" si="150"/>
        <v>3065.1539999999995</v>
      </c>
      <c r="D654" s="4">
        <f t="shared" si="151"/>
        <v>245.98785599999189</v>
      </c>
      <c r="E654">
        <f t="shared" si="152"/>
        <v>0</v>
      </c>
      <c r="F654">
        <f t="shared" si="153"/>
        <v>0</v>
      </c>
      <c r="G654">
        <f t="shared" si="154"/>
        <v>1</v>
      </c>
      <c r="I654" s="4">
        <f t="shared" si="140"/>
        <v>3040.6357142857137</v>
      </c>
      <c r="J654" s="4">
        <f t="shared" si="141"/>
        <v>78.044604081639903</v>
      </c>
      <c r="K654">
        <f t="shared" si="142"/>
        <v>0</v>
      </c>
      <c r="L654">
        <f t="shared" si="143"/>
        <v>1</v>
      </c>
      <c r="M654">
        <f t="shared" si="144"/>
        <v>0</v>
      </c>
      <c r="O654" s="4">
        <f t="shared" si="145"/>
        <v>2952.6480000000006</v>
      </c>
      <c r="P654" s="4">
        <f t="shared" si="146"/>
        <v>9374.4996839998457</v>
      </c>
      <c r="Q654">
        <f t="shared" si="147"/>
        <v>0</v>
      </c>
      <c r="R654">
        <f t="shared" si="148"/>
        <v>1</v>
      </c>
      <c r="S654">
        <f t="shared" si="149"/>
        <v>0</v>
      </c>
    </row>
    <row r="655" spans="1:19" x14ac:dyDescent="0.25">
      <c r="A655" s="1">
        <v>41144</v>
      </c>
      <c r="B655" s="2">
        <v>3056.37</v>
      </c>
      <c r="C655" s="4">
        <f t="shared" si="150"/>
        <v>3062.9189999999999</v>
      </c>
      <c r="D655" s="4">
        <f t="shared" si="151"/>
        <v>42.889400999999715</v>
      </c>
      <c r="E655">
        <f t="shared" si="152"/>
        <v>1</v>
      </c>
      <c r="F655">
        <f t="shared" si="153"/>
        <v>1</v>
      </c>
      <c r="G655">
        <f t="shared" si="154"/>
        <v>1</v>
      </c>
      <c r="I655" s="4">
        <f t="shared" si="140"/>
        <v>3042.2519047619039</v>
      </c>
      <c r="J655" s="4">
        <f t="shared" si="141"/>
        <v>199.32061315194827</v>
      </c>
      <c r="K655">
        <f t="shared" si="142"/>
        <v>0</v>
      </c>
      <c r="L655">
        <f t="shared" si="143"/>
        <v>0</v>
      </c>
      <c r="M655">
        <f t="shared" si="144"/>
        <v>1</v>
      </c>
      <c r="O655" s="4">
        <f t="shared" si="145"/>
        <v>2958.8796000000002</v>
      </c>
      <c r="P655" s="4">
        <f t="shared" si="146"/>
        <v>9504.3780921599373</v>
      </c>
      <c r="Q655">
        <f t="shared" si="147"/>
        <v>0</v>
      </c>
      <c r="R655">
        <f t="shared" si="148"/>
        <v>0</v>
      </c>
      <c r="S655">
        <f t="shared" si="149"/>
        <v>1</v>
      </c>
    </row>
    <row r="656" spans="1:19" x14ac:dyDescent="0.25">
      <c r="A656" s="1">
        <v>41145</v>
      </c>
      <c r="B656" s="2">
        <v>3050.49</v>
      </c>
      <c r="C656" s="4">
        <f t="shared" si="150"/>
        <v>3061.7820000000002</v>
      </c>
      <c r="D656" s="4">
        <f t="shared" si="151"/>
        <v>127.50926400000839</v>
      </c>
      <c r="E656">
        <f t="shared" si="152"/>
        <v>1</v>
      </c>
      <c r="F656">
        <f t="shared" si="153"/>
        <v>0</v>
      </c>
      <c r="G656">
        <f t="shared" si="154"/>
        <v>0</v>
      </c>
      <c r="I656" s="4">
        <f t="shared" si="140"/>
        <v>3045.77</v>
      </c>
      <c r="J656" s="4">
        <f t="shared" si="141"/>
        <v>22.278399999998111</v>
      </c>
      <c r="K656">
        <f t="shared" si="142"/>
        <v>0</v>
      </c>
      <c r="L656">
        <f t="shared" si="143"/>
        <v>1</v>
      </c>
      <c r="M656">
        <f t="shared" si="144"/>
        <v>0</v>
      </c>
      <c r="O656" s="4">
        <f t="shared" si="145"/>
        <v>2964.2508000000003</v>
      </c>
      <c r="P656" s="4">
        <f t="shared" si="146"/>
        <v>7437.1996166399185</v>
      </c>
      <c r="Q656">
        <f t="shared" si="147"/>
        <v>0</v>
      </c>
      <c r="R656">
        <f t="shared" si="148"/>
        <v>1</v>
      </c>
      <c r="S656">
        <f t="shared" si="149"/>
        <v>0</v>
      </c>
    </row>
    <row r="657" spans="1:19" x14ac:dyDescent="0.25">
      <c r="A657" s="1">
        <v>41148</v>
      </c>
      <c r="B657" s="2">
        <v>3044.49</v>
      </c>
      <c r="C657" s="4">
        <f t="shared" si="150"/>
        <v>3061.6059999999998</v>
      </c>
      <c r="D657" s="4">
        <f t="shared" si="151"/>
        <v>292.95745599999952</v>
      </c>
      <c r="E657">
        <f t="shared" si="152"/>
        <v>1</v>
      </c>
      <c r="F657">
        <f t="shared" si="153"/>
        <v>0</v>
      </c>
      <c r="G657">
        <f t="shared" si="154"/>
        <v>0</v>
      </c>
      <c r="I657" s="4">
        <f t="shared" si="140"/>
        <v>3048.0785714285707</v>
      </c>
      <c r="J657" s="4">
        <f t="shared" si="141"/>
        <v>12.877844897955807</v>
      </c>
      <c r="K657">
        <f t="shared" si="142"/>
        <v>0</v>
      </c>
      <c r="L657">
        <f t="shared" si="143"/>
        <v>1</v>
      </c>
      <c r="M657">
        <f t="shared" si="144"/>
        <v>0</v>
      </c>
      <c r="O657" s="4">
        <f t="shared" si="145"/>
        <v>2969.3190000000004</v>
      </c>
      <c r="P657" s="4">
        <f t="shared" si="146"/>
        <v>5650.6792409999052</v>
      </c>
      <c r="Q657">
        <f t="shared" si="147"/>
        <v>0</v>
      </c>
      <c r="R657">
        <f t="shared" si="148"/>
        <v>1</v>
      </c>
      <c r="S657">
        <f t="shared" si="149"/>
        <v>0</v>
      </c>
    </row>
    <row r="658" spans="1:19" x14ac:dyDescent="0.25">
      <c r="A658" s="1">
        <v>41149</v>
      </c>
      <c r="B658" s="2">
        <v>3040.07</v>
      </c>
      <c r="C658" s="4">
        <f t="shared" si="150"/>
        <v>3060.6349999999998</v>
      </c>
      <c r="D658" s="4">
        <f t="shared" si="151"/>
        <v>422.91922499998356</v>
      </c>
      <c r="E658">
        <f t="shared" si="152"/>
        <v>1</v>
      </c>
      <c r="F658">
        <f t="shared" si="153"/>
        <v>0</v>
      </c>
      <c r="G658">
        <f t="shared" si="154"/>
        <v>0</v>
      </c>
      <c r="I658" s="4">
        <f t="shared" si="140"/>
        <v>3050.6295238095231</v>
      </c>
      <c r="J658" s="4">
        <f t="shared" si="141"/>
        <v>111.50354308388194</v>
      </c>
      <c r="K658">
        <f t="shared" si="142"/>
        <v>1</v>
      </c>
      <c r="L658">
        <f t="shared" si="143"/>
        <v>1</v>
      </c>
      <c r="M658">
        <f t="shared" si="144"/>
        <v>1</v>
      </c>
      <c r="O658" s="4">
        <f t="shared" si="145"/>
        <v>2974.4712</v>
      </c>
      <c r="P658" s="4">
        <f t="shared" si="146"/>
        <v>4303.2025614400272</v>
      </c>
      <c r="Q658">
        <f t="shared" si="147"/>
        <v>0</v>
      </c>
      <c r="R658">
        <f t="shared" si="148"/>
        <v>1</v>
      </c>
      <c r="S658">
        <f t="shared" si="149"/>
        <v>0</v>
      </c>
    </row>
    <row r="659" spans="1:19" x14ac:dyDescent="0.25">
      <c r="A659" s="1">
        <v>41150</v>
      </c>
      <c r="B659" s="2">
        <v>3041.57</v>
      </c>
      <c r="C659" s="4">
        <f t="shared" si="150"/>
        <v>3058.1610000000001</v>
      </c>
      <c r="D659" s="4">
        <f t="shared" si="151"/>
        <v>275.26128099999647</v>
      </c>
      <c r="E659">
        <f t="shared" si="152"/>
        <v>1</v>
      </c>
      <c r="F659">
        <f t="shared" si="153"/>
        <v>1</v>
      </c>
      <c r="G659">
        <f t="shared" si="154"/>
        <v>1</v>
      </c>
      <c r="I659" s="4">
        <f t="shared" si="140"/>
        <v>3052.3199999999997</v>
      </c>
      <c r="J659" s="4">
        <f t="shared" si="141"/>
        <v>115.56249999999022</v>
      </c>
      <c r="K659">
        <f t="shared" si="142"/>
        <v>1</v>
      </c>
      <c r="L659">
        <f t="shared" si="143"/>
        <v>0</v>
      </c>
      <c r="M659">
        <f t="shared" si="144"/>
        <v>0</v>
      </c>
      <c r="O659" s="4">
        <f t="shared" si="145"/>
        <v>2979.7964000000002</v>
      </c>
      <c r="P659" s="4">
        <f t="shared" si="146"/>
        <v>3815.9776569599985</v>
      </c>
      <c r="Q659">
        <f t="shared" si="147"/>
        <v>0</v>
      </c>
      <c r="R659">
        <f t="shared" si="148"/>
        <v>0</v>
      </c>
      <c r="S659">
        <f t="shared" si="149"/>
        <v>1</v>
      </c>
    </row>
    <row r="660" spans="1:19" x14ac:dyDescent="0.25">
      <c r="A660" s="1">
        <v>41151</v>
      </c>
      <c r="B660" s="2">
        <v>3011.82</v>
      </c>
      <c r="C660" s="4">
        <f t="shared" si="150"/>
        <v>3053.5339999999997</v>
      </c>
      <c r="D660" s="4">
        <f t="shared" si="151"/>
        <v>1740.0577959999573</v>
      </c>
      <c r="E660">
        <f t="shared" si="152"/>
        <v>1</v>
      </c>
      <c r="F660">
        <f t="shared" si="153"/>
        <v>0</v>
      </c>
      <c r="G660">
        <f t="shared" si="154"/>
        <v>0</v>
      </c>
      <c r="I660" s="4">
        <f t="shared" si="140"/>
        <v>3054.3714285714286</v>
      </c>
      <c r="J660" s="4">
        <f t="shared" si="141"/>
        <v>1810.6240734693783</v>
      </c>
      <c r="K660">
        <f t="shared" si="142"/>
        <v>1</v>
      </c>
      <c r="L660">
        <f t="shared" si="143"/>
        <v>1</v>
      </c>
      <c r="M660">
        <f t="shared" si="144"/>
        <v>1</v>
      </c>
      <c r="O660" s="4">
        <f t="shared" si="145"/>
        <v>2984.4078000000004</v>
      </c>
      <c r="P660" s="4">
        <f t="shared" si="146"/>
        <v>751.42870883998671</v>
      </c>
      <c r="Q660">
        <f t="shared" si="147"/>
        <v>0</v>
      </c>
      <c r="R660">
        <f t="shared" si="148"/>
        <v>1</v>
      </c>
      <c r="S660">
        <f t="shared" si="149"/>
        <v>0</v>
      </c>
    </row>
    <row r="661" spans="1:19" x14ac:dyDescent="0.25">
      <c r="A661" s="1">
        <v>41152</v>
      </c>
      <c r="B661" s="2">
        <v>3025.46</v>
      </c>
      <c r="C661" s="4">
        <f t="shared" si="150"/>
        <v>3048.5049999999997</v>
      </c>
      <c r="D661" s="4">
        <f t="shared" si="151"/>
        <v>531.07202499998243</v>
      </c>
      <c r="E661">
        <f t="shared" si="152"/>
        <v>1</v>
      </c>
      <c r="F661">
        <f t="shared" si="153"/>
        <v>1</v>
      </c>
      <c r="G661">
        <f t="shared" si="154"/>
        <v>1</v>
      </c>
      <c r="I661" s="4">
        <f t="shared" si="140"/>
        <v>3053.3723809523808</v>
      </c>
      <c r="J661" s="4">
        <f t="shared" si="141"/>
        <v>779.10101043082898</v>
      </c>
      <c r="K661">
        <f t="shared" si="142"/>
        <v>1</v>
      </c>
      <c r="L661">
        <f t="shared" si="143"/>
        <v>0</v>
      </c>
      <c r="M661">
        <f t="shared" si="144"/>
        <v>0</v>
      </c>
      <c r="O661" s="4">
        <f t="shared" si="145"/>
        <v>2988.1598000000004</v>
      </c>
      <c r="P661" s="4">
        <f t="shared" si="146"/>
        <v>1391.304920039976</v>
      </c>
      <c r="Q661">
        <f t="shared" si="147"/>
        <v>0</v>
      </c>
      <c r="R661">
        <f t="shared" si="148"/>
        <v>0</v>
      </c>
      <c r="S661">
        <f t="shared" si="149"/>
        <v>1</v>
      </c>
    </row>
    <row r="662" spans="1:19" x14ac:dyDescent="0.25">
      <c r="A662" s="1">
        <v>41155</v>
      </c>
      <c r="B662" s="2">
        <v>3017.22</v>
      </c>
      <c r="C662" s="4">
        <f t="shared" si="150"/>
        <v>3044.7619999999997</v>
      </c>
      <c r="D662" s="4">
        <f t="shared" si="151"/>
        <v>758.56176399999538</v>
      </c>
      <c r="E662">
        <f t="shared" si="152"/>
        <v>1</v>
      </c>
      <c r="F662">
        <f t="shared" si="153"/>
        <v>0</v>
      </c>
      <c r="G662">
        <f t="shared" si="154"/>
        <v>0</v>
      </c>
      <c r="I662" s="4">
        <f t="shared" si="140"/>
        <v>3052.8514285714286</v>
      </c>
      <c r="J662" s="4">
        <f t="shared" si="141"/>
        <v>1269.5987020408356</v>
      </c>
      <c r="K662">
        <f t="shared" si="142"/>
        <v>1</v>
      </c>
      <c r="L662">
        <f t="shared" si="143"/>
        <v>1</v>
      </c>
      <c r="M662">
        <f t="shared" si="144"/>
        <v>1</v>
      </c>
      <c r="O662" s="4">
        <f t="shared" si="145"/>
        <v>2991.8208</v>
      </c>
      <c r="P662" s="4">
        <f t="shared" si="146"/>
        <v>645.11936063999167</v>
      </c>
      <c r="Q662">
        <f t="shared" si="147"/>
        <v>0</v>
      </c>
      <c r="R662">
        <f t="shared" si="148"/>
        <v>1</v>
      </c>
      <c r="S662">
        <f t="shared" si="149"/>
        <v>0</v>
      </c>
    </row>
    <row r="663" spans="1:19" x14ac:dyDescent="0.25">
      <c r="A663" s="1">
        <v>41156</v>
      </c>
      <c r="B663" s="2">
        <v>3011.55</v>
      </c>
      <c r="C663" s="4">
        <f t="shared" si="150"/>
        <v>3040.2730000000001</v>
      </c>
      <c r="D663" s="4">
        <f t="shared" si="151"/>
        <v>825.01072899999747</v>
      </c>
      <c r="E663">
        <f t="shared" si="152"/>
        <v>1</v>
      </c>
      <c r="F663">
        <f t="shared" si="153"/>
        <v>0</v>
      </c>
      <c r="G663">
        <f t="shared" si="154"/>
        <v>0</v>
      </c>
      <c r="I663" s="4">
        <f t="shared" si="140"/>
        <v>3051.2390476190476</v>
      </c>
      <c r="J663" s="4">
        <f t="shared" si="141"/>
        <v>1575.2205009070133</v>
      </c>
      <c r="K663">
        <f t="shared" si="142"/>
        <v>1</v>
      </c>
      <c r="L663">
        <f t="shared" si="143"/>
        <v>1</v>
      </c>
      <c r="M663">
        <f t="shared" si="144"/>
        <v>1</v>
      </c>
      <c r="O663" s="4">
        <f t="shared" si="145"/>
        <v>2995.0516000000002</v>
      </c>
      <c r="P663" s="4">
        <f t="shared" si="146"/>
        <v>272.19720255999823</v>
      </c>
      <c r="Q663">
        <f t="shared" si="147"/>
        <v>0</v>
      </c>
      <c r="R663">
        <f t="shared" si="148"/>
        <v>1</v>
      </c>
      <c r="S663">
        <f t="shared" si="149"/>
        <v>0</v>
      </c>
    </row>
    <row r="664" spans="1:19" x14ac:dyDescent="0.25">
      <c r="A664" s="1">
        <v>41157</v>
      </c>
      <c r="B664" s="2">
        <v>2995.9</v>
      </c>
      <c r="C664" s="4">
        <f t="shared" si="150"/>
        <v>3034.8509999999997</v>
      </c>
      <c r="D664" s="4">
        <f t="shared" si="151"/>
        <v>1517.1804009999662</v>
      </c>
      <c r="E664">
        <f t="shared" si="152"/>
        <v>1</v>
      </c>
      <c r="F664">
        <f t="shared" si="153"/>
        <v>0</v>
      </c>
      <c r="G664">
        <f t="shared" si="154"/>
        <v>0</v>
      </c>
      <c r="I664" s="4">
        <f t="shared" ref="I664:I727" si="155">SUM(B643:B663)/21</f>
        <v>3050.0657142857144</v>
      </c>
      <c r="J664" s="4">
        <f t="shared" ref="J664:J727" si="156">($B664-I664)^2</f>
        <v>2933.9246040816374</v>
      </c>
      <c r="K664">
        <f t="shared" ref="K664:K727" si="157">IF($B663&gt;I664,0,1)</f>
        <v>1</v>
      </c>
      <c r="L664">
        <f t="shared" ref="L664:L727" si="158">IF($B663&gt;$B664,1,0)</f>
        <v>1</v>
      </c>
      <c r="M664">
        <f t="shared" ref="M664:M727" si="159">IF(K664=L664,1,0)</f>
        <v>1</v>
      </c>
      <c r="O664" s="4">
        <f t="shared" si="145"/>
        <v>2998.6796000000004</v>
      </c>
      <c r="P664" s="4">
        <f t="shared" si="146"/>
        <v>7.7261761600016703</v>
      </c>
      <c r="Q664">
        <f t="shared" si="147"/>
        <v>0</v>
      </c>
      <c r="R664">
        <f t="shared" si="148"/>
        <v>1</v>
      </c>
      <c r="S664">
        <f t="shared" si="149"/>
        <v>0</v>
      </c>
    </row>
    <row r="665" spans="1:19" x14ac:dyDescent="0.25">
      <c r="A665" s="1">
        <v>41158</v>
      </c>
      <c r="B665" s="2">
        <v>2989.26</v>
      </c>
      <c r="C665" s="4">
        <f t="shared" si="150"/>
        <v>3029.4939999999997</v>
      </c>
      <c r="D665" s="4">
        <f t="shared" si="151"/>
        <v>1618.7747559999573</v>
      </c>
      <c r="E665">
        <f t="shared" si="152"/>
        <v>1</v>
      </c>
      <c r="F665">
        <f t="shared" si="153"/>
        <v>0</v>
      </c>
      <c r="G665">
        <f t="shared" si="154"/>
        <v>0</v>
      </c>
      <c r="I665" s="4">
        <f t="shared" si="155"/>
        <v>3047.4261904761902</v>
      </c>
      <c r="J665" s="4">
        <f t="shared" si="156"/>
        <v>3383.3057145124126</v>
      </c>
      <c r="K665">
        <f t="shared" si="157"/>
        <v>1</v>
      </c>
      <c r="L665">
        <f t="shared" si="158"/>
        <v>1</v>
      </c>
      <c r="M665">
        <f t="shared" si="159"/>
        <v>1</v>
      </c>
      <c r="O665" s="4">
        <f t="shared" si="145"/>
        <v>3002.0358000000001</v>
      </c>
      <c r="P665" s="4">
        <f t="shared" si="146"/>
        <v>163.22106563999719</v>
      </c>
      <c r="Q665">
        <f t="shared" si="147"/>
        <v>1</v>
      </c>
      <c r="R665">
        <f t="shared" si="148"/>
        <v>1</v>
      </c>
      <c r="S665">
        <f t="shared" si="149"/>
        <v>1</v>
      </c>
    </row>
    <row r="666" spans="1:19" x14ac:dyDescent="0.25">
      <c r="A666" s="1">
        <v>41159</v>
      </c>
      <c r="B666" s="2">
        <v>3011.7</v>
      </c>
      <c r="C666" s="4">
        <f t="shared" si="150"/>
        <v>3022.7830000000004</v>
      </c>
      <c r="D666" s="4">
        <f t="shared" si="151"/>
        <v>122.83288900001193</v>
      </c>
      <c r="E666">
        <f t="shared" si="152"/>
        <v>1</v>
      </c>
      <c r="F666">
        <f t="shared" si="153"/>
        <v>1</v>
      </c>
      <c r="G666">
        <f t="shared" si="154"/>
        <v>1</v>
      </c>
      <c r="I666" s="4">
        <f t="shared" si="155"/>
        <v>3043.4947619047621</v>
      </c>
      <c r="J666" s="4">
        <f t="shared" si="156"/>
        <v>1010.906884580521</v>
      </c>
      <c r="K666">
        <f t="shared" si="157"/>
        <v>1</v>
      </c>
      <c r="L666">
        <f t="shared" si="158"/>
        <v>0</v>
      </c>
      <c r="M666">
        <f t="shared" si="159"/>
        <v>0</v>
      </c>
      <c r="O666" s="4">
        <f t="shared" si="145"/>
        <v>3005.5158000000001</v>
      </c>
      <c r="P666" s="4">
        <f t="shared" si="146"/>
        <v>38.244329639996181</v>
      </c>
      <c r="Q666">
        <f t="shared" si="147"/>
        <v>1</v>
      </c>
      <c r="R666">
        <f t="shared" si="148"/>
        <v>0</v>
      </c>
      <c r="S666">
        <f t="shared" si="149"/>
        <v>0</v>
      </c>
    </row>
    <row r="667" spans="1:19" x14ac:dyDescent="0.25">
      <c r="A667" s="1">
        <v>41162</v>
      </c>
      <c r="B667" s="2">
        <v>3008.72</v>
      </c>
      <c r="C667" s="4">
        <f t="shared" si="150"/>
        <v>3018.9040000000005</v>
      </c>
      <c r="D667" s="4">
        <f t="shared" si="151"/>
        <v>103.71385600001327</v>
      </c>
      <c r="E667">
        <f t="shared" si="152"/>
        <v>1</v>
      </c>
      <c r="F667">
        <f t="shared" si="153"/>
        <v>0</v>
      </c>
      <c r="G667">
        <f t="shared" si="154"/>
        <v>0</v>
      </c>
      <c r="I667" s="4">
        <f t="shared" si="155"/>
        <v>3040.8261904761907</v>
      </c>
      <c r="J667" s="4">
        <f t="shared" si="156"/>
        <v>1030.8074668934532</v>
      </c>
      <c r="K667">
        <f t="shared" si="157"/>
        <v>1</v>
      </c>
      <c r="L667">
        <f t="shared" si="158"/>
        <v>1</v>
      </c>
      <c r="M667">
        <f t="shared" si="159"/>
        <v>1</v>
      </c>
      <c r="O667" s="4">
        <f t="shared" si="145"/>
        <v>3009.6372000000001</v>
      </c>
      <c r="P667" s="4">
        <f t="shared" si="146"/>
        <v>0.84125584000058862</v>
      </c>
      <c r="Q667">
        <f t="shared" si="147"/>
        <v>0</v>
      </c>
      <c r="R667">
        <f t="shared" si="148"/>
        <v>1</v>
      </c>
      <c r="S667">
        <f t="shared" si="149"/>
        <v>0</v>
      </c>
    </row>
    <row r="668" spans="1:19" x14ac:dyDescent="0.25">
      <c r="A668" s="1">
        <v>41163</v>
      </c>
      <c r="B668" s="2">
        <v>3016.4</v>
      </c>
      <c r="C668" s="4">
        <f t="shared" si="150"/>
        <v>3015.3270000000007</v>
      </c>
      <c r="D668" s="4">
        <f t="shared" si="151"/>
        <v>1.1513289999987353</v>
      </c>
      <c r="E668">
        <f t="shared" si="152"/>
        <v>1</v>
      </c>
      <c r="F668">
        <f t="shared" si="153"/>
        <v>1</v>
      </c>
      <c r="G668">
        <f t="shared" si="154"/>
        <v>1</v>
      </c>
      <c r="I668" s="4">
        <f t="shared" si="155"/>
        <v>3038.7533333333331</v>
      </c>
      <c r="J668" s="4">
        <f t="shared" si="156"/>
        <v>499.67151111109672</v>
      </c>
      <c r="K668">
        <f t="shared" si="157"/>
        <v>1</v>
      </c>
      <c r="L668">
        <f t="shared" si="158"/>
        <v>0</v>
      </c>
      <c r="M668">
        <f t="shared" si="159"/>
        <v>0</v>
      </c>
      <c r="O668" s="4">
        <f t="shared" si="145"/>
        <v>3012.9796000000006</v>
      </c>
      <c r="P668" s="4">
        <f t="shared" si="146"/>
        <v>11.6991361599967</v>
      </c>
      <c r="Q668">
        <f t="shared" si="147"/>
        <v>1</v>
      </c>
      <c r="R668">
        <f t="shared" si="148"/>
        <v>0</v>
      </c>
      <c r="S668">
        <f t="shared" si="149"/>
        <v>0</v>
      </c>
    </row>
    <row r="669" spans="1:19" x14ac:dyDescent="0.25">
      <c r="A669" s="1">
        <v>41164</v>
      </c>
      <c r="B669" s="2">
        <v>3029.66</v>
      </c>
      <c r="C669" s="4">
        <f t="shared" si="150"/>
        <v>3012.96</v>
      </c>
      <c r="D669" s="4">
        <f t="shared" si="151"/>
        <v>278.8899999999939</v>
      </c>
      <c r="E669">
        <f t="shared" si="152"/>
        <v>0</v>
      </c>
      <c r="F669">
        <f t="shared" si="153"/>
        <v>1</v>
      </c>
      <c r="G669">
        <f t="shared" si="154"/>
        <v>0</v>
      </c>
      <c r="I669" s="4">
        <f t="shared" si="155"/>
        <v>3036.9533333333334</v>
      </c>
      <c r="J669" s="4">
        <f t="shared" si="156"/>
        <v>53.192711111113852</v>
      </c>
      <c r="K669">
        <f t="shared" si="157"/>
        <v>1</v>
      </c>
      <c r="L669">
        <f t="shared" si="158"/>
        <v>0</v>
      </c>
      <c r="M669">
        <f t="shared" si="159"/>
        <v>0</v>
      </c>
      <c r="O669" s="4">
        <f t="shared" si="145"/>
        <v>3016.3712000000005</v>
      </c>
      <c r="P669" s="4">
        <f t="shared" si="146"/>
        <v>176.59220543998288</v>
      </c>
      <c r="Q669">
        <f t="shared" si="147"/>
        <v>0</v>
      </c>
      <c r="R669">
        <f t="shared" si="148"/>
        <v>0</v>
      </c>
      <c r="S669">
        <f t="shared" si="149"/>
        <v>1</v>
      </c>
    </row>
    <row r="670" spans="1:19" x14ac:dyDescent="0.25">
      <c r="A670" s="1">
        <v>41165</v>
      </c>
      <c r="B670" s="2">
        <v>3030.14</v>
      </c>
      <c r="C670" s="4">
        <f t="shared" si="150"/>
        <v>3011.7690000000002</v>
      </c>
      <c r="D670" s="4">
        <f t="shared" si="151"/>
        <v>337.49364099998678</v>
      </c>
      <c r="E670">
        <f t="shared" si="152"/>
        <v>0</v>
      </c>
      <c r="F670">
        <f t="shared" si="153"/>
        <v>1</v>
      </c>
      <c r="G670">
        <f t="shared" si="154"/>
        <v>0</v>
      </c>
      <c r="I670" s="4">
        <f t="shared" si="155"/>
        <v>3035.2795238095241</v>
      </c>
      <c r="J670" s="4">
        <f t="shared" si="156"/>
        <v>26.414704988666504</v>
      </c>
      <c r="K670">
        <f t="shared" si="157"/>
        <v>1</v>
      </c>
      <c r="L670">
        <f t="shared" si="158"/>
        <v>0</v>
      </c>
      <c r="M670">
        <f t="shared" si="159"/>
        <v>0</v>
      </c>
      <c r="O670" s="4">
        <f t="shared" si="145"/>
        <v>3019.3954000000008</v>
      </c>
      <c r="P670" s="4">
        <f t="shared" si="146"/>
        <v>115.44642915998027</v>
      </c>
      <c r="Q670">
        <f t="shared" si="147"/>
        <v>0</v>
      </c>
      <c r="R670">
        <f t="shared" si="148"/>
        <v>0</v>
      </c>
      <c r="S670">
        <f t="shared" si="149"/>
        <v>1</v>
      </c>
    </row>
    <row r="671" spans="1:19" x14ac:dyDescent="0.25">
      <c r="A671" s="1">
        <v>41166</v>
      </c>
      <c r="B671" s="2">
        <v>3070.42</v>
      </c>
      <c r="C671" s="4">
        <f t="shared" si="150"/>
        <v>3013.6010000000001</v>
      </c>
      <c r="D671" s="4">
        <f t="shared" si="151"/>
        <v>3228.3987609999954</v>
      </c>
      <c r="E671">
        <f t="shared" si="152"/>
        <v>0</v>
      </c>
      <c r="F671">
        <f t="shared" si="153"/>
        <v>1</v>
      </c>
      <c r="G671">
        <f t="shared" si="154"/>
        <v>0</v>
      </c>
      <c r="I671" s="4">
        <f t="shared" si="155"/>
        <v>3032.5319047619046</v>
      </c>
      <c r="J671" s="4">
        <f t="shared" si="156"/>
        <v>1435.507760770995</v>
      </c>
      <c r="K671">
        <f t="shared" si="157"/>
        <v>1</v>
      </c>
      <c r="L671">
        <f t="shared" si="158"/>
        <v>0</v>
      </c>
      <c r="M671">
        <f t="shared" si="159"/>
        <v>0</v>
      </c>
      <c r="O671" s="4">
        <f t="shared" si="145"/>
        <v>3021.7864000000018</v>
      </c>
      <c r="P671" s="4">
        <f t="shared" si="146"/>
        <v>2365.2270489598341</v>
      </c>
      <c r="Q671">
        <f t="shared" si="147"/>
        <v>0</v>
      </c>
      <c r="R671">
        <f t="shared" si="148"/>
        <v>0</v>
      </c>
      <c r="S671">
        <f t="shared" si="149"/>
        <v>1</v>
      </c>
    </row>
    <row r="672" spans="1:19" x14ac:dyDescent="0.25">
      <c r="A672" s="1">
        <v>41169</v>
      </c>
      <c r="B672" s="2">
        <v>3078.72</v>
      </c>
      <c r="C672" s="4">
        <f t="shared" si="150"/>
        <v>3018.0970000000002</v>
      </c>
      <c r="D672" s="4">
        <f t="shared" si="151"/>
        <v>3675.1481289999506</v>
      </c>
      <c r="E672">
        <f t="shared" si="152"/>
        <v>0</v>
      </c>
      <c r="F672">
        <f t="shared" si="153"/>
        <v>1</v>
      </c>
      <c r="G672">
        <f t="shared" si="154"/>
        <v>0</v>
      </c>
      <c r="I672" s="4">
        <f t="shared" si="155"/>
        <v>3032.9276190476189</v>
      </c>
      <c r="J672" s="4">
        <f t="shared" si="156"/>
        <v>2096.9421532879755</v>
      </c>
      <c r="K672">
        <f t="shared" si="157"/>
        <v>0</v>
      </c>
      <c r="L672">
        <f t="shared" si="158"/>
        <v>0</v>
      </c>
      <c r="M672">
        <f t="shared" si="159"/>
        <v>1</v>
      </c>
      <c r="O672" s="4">
        <f t="shared" si="145"/>
        <v>3024.2882000000018</v>
      </c>
      <c r="P672" s="4">
        <f t="shared" si="146"/>
        <v>2962.8208512397846</v>
      </c>
      <c r="Q672">
        <f t="shared" si="147"/>
        <v>0</v>
      </c>
      <c r="R672">
        <f t="shared" si="148"/>
        <v>0</v>
      </c>
      <c r="S672">
        <f t="shared" si="149"/>
        <v>1</v>
      </c>
    </row>
    <row r="673" spans="1:19" x14ac:dyDescent="0.25">
      <c r="A673" s="1">
        <v>41170</v>
      </c>
      <c r="B673" s="2">
        <v>3067.98</v>
      </c>
      <c r="C673" s="4">
        <f t="shared" si="150"/>
        <v>3024.2470000000003</v>
      </c>
      <c r="D673" s="4">
        <f t="shared" si="151"/>
        <v>1912.5752889999756</v>
      </c>
      <c r="E673">
        <f t="shared" si="152"/>
        <v>0</v>
      </c>
      <c r="F673">
        <f t="shared" si="153"/>
        <v>0</v>
      </c>
      <c r="G673">
        <f t="shared" si="154"/>
        <v>1</v>
      </c>
      <c r="I673" s="4">
        <f t="shared" si="155"/>
        <v>3033.6814285714286</v>
      </c>
      <c r="J673" s="4">
        <f t="shared" si="156"/>
        <v>1176.3920020408177</v>
      </c>
      <c r="K673">
        <f t="shared" si="157"/>
        <v>0</v>
      </c>
      <c r="L673">
        <f t="shared" si="158"/>
        <v>1</v>
      </c>
      <c r="M673">
        <f t="shared" si="159"/>
        <v>0</v>
      </c>
      <c r="O673" s="4">
        <f t="shared" si="145"/>
        <v>3026.4332000000013</v>
      </c>
      <c r="P673" s="4">
        <f t="shared" si="146"/>
        <v>1726.1365902398929</v>
      </c>
      <c r="Q673">
        <f t="shared" si="147"/>
        <v>0</v>
      </c>
      <c r="R673">
        <f t="shared" si="148"/>
        <v>1</v>
      </c>
      <c r="S673">
        <f t="shared" si="149"/>
        <v>0</v>
      </c>
    </row>
    <row r="674" spans="1:19" x14ac:dyDescent="0.25">
      <c r="A674" s="1">
        <v>41171</v>
      </c>
      <c r="B674" s="2">
        <v>3075.63</v>
      </c>
      <c r="C674" s="4">
        <f t="shared" si="150"/>
        <v>3029.89</v>
      </c>
      <c r="D674" s="4">
        <f t="shared" si="151"/>
        <v>2092.1476000000216</v>
      </c>
      <c r="E674">
        <f t="shared" si="152"/>
        <v>0</v>
      </c>
      <c r="F674">
        <f t="shared" si="153"/>
        <v>1</v>
      </c>
      <c r="G674">
        <f t="shared" si="154"/>
        <v>0</v>
      </c>
      <c r="I674" s="4">
        <f t="shared" si="155"/>
        <v>3033.9609523809522</v>
      </c>
      <c r="J674" s="4">
        <f t="shared" si="156"/>
        <v>1736.3095294784805</v>
      </c>
      <c r="K674">
        <f t="shared" si="157"/>
        <v>0</v>
      </c>
      <c r="L674">
        <f t="shared" si="158"/>
        <v>0</v>
      </c>
      <c r="M674">
        <f t="shared" si="159"/>
        <v>1</v>
      </c>
      <c r="O674" s="4">
        <f t="shared" si="145"/>
        <v>3028.2218000000012</v>
      </c>
      <c r="P674" s="4">
        <f t="shared" si="146"/>
        <v>2247.5374272398999</v>
      </c>
      <c r="Q674">
        <f t="shared" si="147"/>
        <v>0</v>
      </c>
      <c r="R674">
        <f t="shared" si="148"/>
        <v>0</v>
      </c>
      <c r="S674">
        <f t="shared" si="149"/>
        <v>1</v>
      </c>
    </row>
    <row r="675" spans="1:19" x14ac:dyDescent="0.25">
      <c r="A675" s="1">
        <v>41172</v>
      </c>
      <c r="B675" s="2">
        <v>3062.61</v>
      </c>
      <c r="C675" s="4">
        <f t="shared" si="150"/>
        <v>3037.8630000000003</v>
      </c>
      <c r="D675" s="4">
        <f t="shared" si="151"/>
        <v>612.41400899999223</v>
      </c>
      <c r="E675">
        <f t="shared" si="152"/>
        <v>0</v>
      </c>
      <c r="F675">
        <f t="shared" si="153"/>
        <v>0</v>
      </c>
      <c r="G675">
        <f t="shared" si="154"/>
        <v>1</v>
      </c>
      <c r="I675" s="4">
        <f t="shared" si="155"/>
        <v>3034.4304761904759</v>
      </c>
      <c r="J675" s="4">
        <f t="shared" si="156"/>
        <v>794.08556213154122</v>
      </c>
      <c r="K675">
        <f t="shared" si="157"/>
        <v>0</v>
      </c>
      <c r="L675">
        <f t="shared" si="158"/>
        <v>1</v>
      </c>
      <c r="M675">
        <f t="shared" si="159"/>
        <v>0</v>
      </c>
      <c r="O675" s="4">
        <f t="shared" si="145"/>
        <v>3031.1528000000017</v>
      </c>
      <c r="P675" s="4">
        <f t="shared" si="146"/>
        <v>989.55543183990346</v>
      </c>
      <c r="Q675">
        <f t="shared" si="147"/>
        <v>0</v>
      </c>
      <c r="R675">
        <f t="shared" si="148"/>
        <v>1</v>
      </c>
      <c r="S675">
        <f t="shared" si="149"/>
        <v>0</v>
      </c>
    </row>
    <row r="676" spans="1:19" x14ac:dyDescent="0.25">
      <c r="A676" s="1">
        <v>41173</v>
      </c>
      <c r="B676" s="2">
        <v>3078.23</v>
      </c>
      <c r="C676" s="4">
        <f t="shared" si="150"/>
        <v>3045.1980000000003</v>
      </c>
      <c r="D676" s="4">
        <f t="shared" si="151"/>
        <v>1091.11302399998</v>
      </c>
      <c r="E676">
        <f t="shared" si="152"/>
        <v>0</v>
      </c>
      <c r="F676">
        <f t="shared" si="153"/>
        <v>1</v>
      </c>
      <c r="G676">
        <f t="shared" si="154"/>
        <v>0</v>
      </c>
      <c r="I676" s="4">
        <f t="shared" si="155"/>
        <v>3035.0561904761903</v>
      </c>
      <c r="J676" s="4">
        <f t="shared" si="156"/>
        <v>1863.9778287982031</v>
      </c>
      <c r="K676">
        <f t="shared" si="157"/>
        <v>0</v>
      </c>
      <c r="L676">
        <f t="shared" si="158"/>
        <v>0</v>
      </c>
      <c r="M676">
        <f t="shared" si="159"/>
        <v>1</v>
      </c>
      <c r="O676" s="4">
        <f t="shared" si="145"/>
        <v>3033.1126000000008</v>
      </c>
      <c r="P676" s="4">
        <f t="shared" si="146"/>
        <v>2035.579782759926</v>
      </c>
      <c r="Q676">
        <f t="shared" si="147"/>
        <v>0</v>
      </c>
      <c r="R676">
        <f t="shared" si="148"/>
        <v>0</v>
      </c>
      <c r="S676">
        <f t="shared" si="149"/>
        <v>1</v>
      </c>
    </row>
    <row r="677" spans="1:19" x14ac:dyDescent="0.25">
      <c r="A677" s="1">
        <v>41176</v>
      </c>
      <c r="B677" s="2">
        <v>3067.93</v>
      </c>
      <c r="C677" s="4">
        <f t="shared" si="150"/>
        <v>3051.8509999999997</v>
      </c>
      <c r="D677" s="4">
        <f t="shared" si="151"/>
        <v>258.53424100000575</v>
      </c>
      <c r="E677">
        <f t="shared" si="152"/>
        <v>0</v>
      </c>
      <c r="F677">
        <f t="shared" si="153"/>
        <v>0</v>
      </c>
      <c r="G677">
        <f t="shared" si="154"/>
        <v>1</v>
      </c>
      <c r="I677" s="4">
        <f t="shared" si="155"/>
        <v>3036.0971428571429</v>
      </c>
      <c r="J677" s="4">
        <f t="shared" si="156"/>
        <v>1013.330793877538</v>
      </c>
      <c r="K677">
        <f t="shared" si="157"/>
        <v>0</v>
      </c>
      <c r="L677">
        <f t="shared" si="158"/>
        <v>1</v>
      </c>
      <c r="M677">
        <f t="shared" si="159"/>
        <v>0</v>
      </c>
      <c r="O677" s="4">
        <f t="shared" si="145"/>
        <v>3034.891000000001</v>
      </c>
      <c r="P677" s="4">
        <f t="shared" si="146"/>
        <v>1091.575520999924</v>
      </c>
      <c r="Q677">
        <f t="shared" si="147"/>
        <v>0</v>
      </c>
      <c r="R677">
        <f t="shared" si="148"/>
        <v>1</v>
      </c>
      <c r="S677">
        <f t="shared" si="149"/>
        <v>0</v>
      </c>
    </row>
    <row r="678" spans="1:19" x14ac:dyDescent="0.25">
      <c r="A678" s="1">
        <v>41177</v>
      </c>
      <c r="B678" s="2">
        <v>3067.13</v>
      </c>
      <c r="C678" s="4">
        <f t="shared" si="150"/>
        <v>3057.7719999999999</v>
      </c>
      <c r="D678" s="4">
        <f t="shared" si="151"/>
        <v>87.572164000003269</v>
      </c>
      <c r="E678">
        <f t="shared" si="152"/>
        <v>0</v>
      </c>
      <c r="F678">
        <f t="shared" si="153"/>
        <v>0</v>
      </c>
      <c r="G678">
        <f t="shared" si="154"/>
        <v>1</v>
      </c>
      <c r="I678" s="4">
        <f t="shared" si="155"/>
        <v>3036.9276190476194</v>
      </c>
      <c r="J678" s="4">
        <f t="shared" si="156"/>
        <v>912.18381519273066</v>
      </c>
      <c r="K678">
        <f t="shared" si="157"/>
        <v>0</v>
      </c>
      <c r="L678">
        <f t="shared" si="158"/>
        <v>1</v>
      </c>
      <c r="M678">
        <f t="shared" si="159"/>
        <v>0</v>
      </c>
      <c r="O678" s="4">
        <f t="shared" si="145"/>
        <v>3036.8088000000007</v>
      </c>
      <c r="P678" s="4">
        <f t="shared" si="146"/>
        <v>919.37516943996411</v>
      </c>
      <c r="Q678">
        <f t="shared" si="147"/>
        <v>0</v>
      </c>
      <c r="R678">
        <f t="shared" si="148"/>
        <v>1</v>
      </c>
      <c r="S678">
        <f t="shared" si="149"/>
        <v>0</v>
      </c>
    </row>
    <row r="679" spans="1:19" x14ac:dyDescent="0.25">
      <c r="A679" s="1">
        <v>41178</v>
      </c>
      <c r="B679" s="2">
        <v>3046.68</v>
      </c>
      <c r="C679" s="4">
        <f t="shared" si="150"/>
        <v>3062.8450000000003</v>
      </c>
      <c r="D679" s="4">
        <f t="shared" si="151"/>
        <v>261.30722500001355</v>
      </c>
      <c r="E679">
        <f t="shared" si="152"/>
        <v>0</v>
      </c>
      <c r="F679">
        <f t="shared" si="153"/>
        <v>0</v>
      </c>
      <c r="G679">
        <f t="shared" si="154"/>
        <v>1</v>
      </c>
      <c r="I679" s="4">
        <f t="shared" si="155"/>
        <v>3038.0057142857145</v>
      </c>
      <c r="J679" s="4">
        <f t="shared" si="156"/>
        <v>75.243232653055088</v>
      </c>
      <c r="K679">
        <f t="shared" si="157"/>
        <v>0</v>
      </c>
      <c r="L679">
        <f t="shared" si="158"/>
        <v>1</v>
      </c>
      <c r="M679">
        <f t="shared" si="159"/>
        <v>0</v>
      </c>
      <c r="O679" s="4">
        <f t="shared" si="145"/>
        <v>3038.2402000000006</v>
      </c>
      <c r="P679" s="4">
        <f t="shared" si="146"/>
        <v>71.23022403998641</v>
      </c>
      <c r="Q679">
        <f t="shared" si="147"/>
        <v>0</v>
      </c>
      <c r="R679">
        <f t="shared" si="148"/>
        <v>1</v>
      </c>
      <c r="S679">
        <f t="shared" si="149"/>
        <v>0</v>
      </c>
    </row>
    <row r="680" spans="1:19" x14ac:dyDescent="0.25">
      <c r="A680" s="1">
        <v>41179</v>
      </c>
      <c r="B680" s="2">
        <v>3059.43</v>
      </c>
      <c r="C680" s="4">
        <f t="shared" si="150"/>
        <v>3064.547</v>
      </c>
      <c r="D680" s="4">
        <f t="shared" si="151"/>
        <v>26.183689000001937</v>
      </c>
      <c r="E680">
        <f t="shared" si="152"/>
        <v>1</v>
      </c>
      <c r="F680">
        <f t="shared" si="153"/>
        <v>1</v>
      </c>
      <c r="G680">
        <f t="shared" si="154"/>
        <v>1</v>
      </c>
      <c r="I680" s="4">
        <f t="shared" si="155"/>
        <v>3038.3204761904763</v>
      </c>
      <c r="J680" s="4">
        <f t="shared" si="156"/>
        <v>445.61199546484289</v>
      </c>
      <c r="K680">
        <f t="shared" si="157"/>
        <v>0</v>
      </c>
      <c r="L680">
        <f t="shared" si="158"/>
        <v>0</v>
      </c>
      <c r="M680">
        <f t="shared" si="159"/>
        <v>1</v>
      </c>
      <c r="O680" s="4">
        <f t="shared" si="145"/>
        <v>3039.1988000000001</v>
      </c>
      <c r="P680" s="4">
        <f t="shared" si="146"/>
        <v>409.30145343998856</v>
      </c>
      <c r="Q680">
        <f t="shared" si="147"/>
        <v>0</v>
      </c>
      <c r="R680">
        <f t="shared" si="148"/>
        <v>0</v>
      </c>
      <c r="S680">
        <f t="shared" si="149"/>
        <v>1</v>
      </c>
    </row>
    <row r="681" spans="1:19" x14ac:dyDescent="0.25">
      <c r="A681" s="1">
        <v>41180</v>
      </c>
      <c r="B681" s="2">
        <v>3060.34</v>
      </c>
      <c r="C681" s="4">
        <f t="shared" si="150"/>
        <v>3067.4760000000001</v>
      </c>
      <c r="D681" s="4">
        <f t="shared" si="151"/>
        <v>50.922495999999533</v>
      </c>
      <c r="E681">
        <f t="shared" si="152"/>
        <v>1</v>
      </c>
      <c r="F681">
        <f t="shared" si="153"/>
        <v>1</v>
      </c>
      <c r="G681">
        <f t="shared" si="154"/>
        <v>1</v>
      </c>
      <c r="I681" s="4">
        <f t="shared" si="155"/>
        <v>3039.1709523809527</v>
      </c>
      <c r="J681" s="4">
        <f t="shared" si="156"/>
        <v>448.12857709749778</v>
      </c>
      <c r="K681">
        <f t="shared" si="157"/>
        <v>0</v>
      </c>
      <c r="L681">
        <f t="shared" si="158"/>
        <v>0</v>
      </c>
      <c r="M681">
        <f t="shared" si="159"/>
        <v>1</v>
      </c>
      <c r="O681" s="4">
        <f t="shared" si="145"/>
        <v>3040.0914000000002</v>
      </c>
      <c r="P681" s="4">
        <f t="shared" si="146"/>
        <v>410.00580195999584</v>
      </c>
      <c r="Q681">
        <f t="shared" si="147"/>
        <v>0</v>
      </c>
      <c r="R681">
        <f t="shared" si="148"/>
        <v>0</v>
      </c>
      <c r="S681">
        <f t="shared" si="149"/>
        <v>1</v>
      </c>
    </row>
    <row r="682" spans="1:19" x14ac:dyDescent="0.25">
      <c r="A682" s="1">
        <v>41183</v>
      </c>
      <c r="B682" s="2">
        <v>3057.86</v>
      </c>
      <c r="C682" s="4">
        <f t="shared" si="150"/>
        <v>3066.4679999999998</v>
      </c>
      <c r="D682" s="4">
        <f t="shared" si="151"/>
        <v>74.097663999995177</v>
      </c>
      <c r="E682">
        <f t="shared" si="152"/>
        <v>1</v>
      </c>
      <c r="F682">
        <f t="shared" si="153"/>
        <v>0</v>
      </c>
      <c r="G682">
        <f t="shared" si="154"/>
        <v>0</v>
      </c>
      <c r="I682" s="4">
        <f t="shared" si="155"/>
        <v>3041.4814285714288</v>
      </c>
      <c r="J682" s="4">
        <f t="shared" si="156"/>
        <v>268.25760204081462</v>
      </c>
      <c r="K682">
        <f t="shared" si="157"/>
        <v>0</v>
      </c>
      <c r="L682">
        <f t="shared" si="158"/>
        <v>1</v>
      </c>
      <c r="M682">
        <f t="shared" si="159"/>
        <v>0</v>
      </c>
      <c r="O682" s="4">
        <f t="shared" si="145"/>
        <v>3040.9540000000002</v>
      </c>
      <c r="P682" s="4">
        <f t="shared" si="146"/>
        <v>285.8128359999983</v>
      </c>
      <c r="Q682">
        <f t="shared" si="147"/>
        <v>0</v>
      </c>
      <c r="R682">
        <f t="shared" si="148"/>
        <v>1</v>
      </c>
      <c r="S682">
        <f t="shared" si="149"/>
        <v>0</v>
      </c>
    </row>
    <row r="683" spans="1:19" x14ac:dyDescent="0.25">
      <c r="A683" s="1">
        <v>41184</v>
      </c>
      <c r="B683" s="2">
        <v>3079.14</v>
      </c>
      <c r="C683" s="4">
        <f t="shared" si="150"/>
        <v>3064.3820000000005</v>
      </c>
      <c r="D683" s="4">
        <f t="shared" si="151"/>
        <v>217.79856399998098</v>
      </c>
      <c r="E683">
        <f t="shared" si="152"/>
        <v>1</v>
      </c>
      <c r="F683">
        <f t="shared" si="153"/>
        <v>1</v>
      </c>
      <c r="G683">
        <f t="shared" si="154"/>
        <v>1</v>
      </c>
      <c r="I683" s="4">
        <f t="shared" si="155"/>
        <v>3043.0242857142862</v>
      </c>
      <c r="J683" s="4">
        <f t="shared" si="156"/>
        <v>1304.3448183673042</v>
      </c>
      <c r="K683">
        <f t="shared" si="157"/>
        <v>0</v>
      </c>
      <c r="L683">
        <f t="shared" si="158"/>
        <v>0</v>
      </c>
      <c r="M683">
        <f t="shared" si="159"/>
        <v>1</v>
      </c>
      <c r="O683" s="4">
        <f t="shared" si="145"/>
        <v>3041.5319999999997</v>
      </c>
      <c r="P683" s="4">
        <f t="shared" si="146"/>
        <v>1414.3616640000132</v>
      </c>
      <c r="Q683">
        <f t="shared" si="147"/>
        <v>0</v>
      </c>
      <c r="R683">
        <f t="shared" si="148"/>
        <v>0</v>
      </c>
      <c r="S683">
        <f t="shared" si="149"/>
        <v>1</v>
      </c>
    </row>
    <row r="684" spans="1:19" x14ac:dyDescent="0.25">
      <c r="A684" s="1">
        <v>41185</v>
      </c>
      <c r="B684" s="2">
        <v>3077.14</v>
      </c>
      <c r="C684" s="4">
        <f t="shared" si="150"/>
        <v>3065.498</v>
      </c>
      <c r="D684" s="4">
        <f t="shared" si="151"/>
        <v>135.53616399999592</v>
      </c>
      <c r="E684">
        <f t="shared" si="152"/>
        <v>0</v>
      </c>
      <c r="F684">
        <f t="shared" si="153"/>
        <v>0</v>
      </c>
      <c r="G684">
        <f t="shared" si="154"/>
        <v>1</v>
      </c>
      <c r="I684" s="4">
        <f t="shared" si="155"/>
        <v>3045.9728571428577</v>
      </c>
      <c r="J684" s="4">
        <f t="shared" si="156"/>
        <v>971.39079387750712</v>
      </c>
      <c r="K684">
        <f t="shared" si="157"/>
        <v>0</v>
      </c>
      <c r="L684">
        <f t="shared" si="158"/>
        <v>1</v>
      </c>
      <c r="M684">
        <f t="shared" si="159"/>
        <v>0</v>
      </c>
      <c r="O684" s="4">
        <f t="shared" si="145"/>
        <v>3042.8042</v>
      </c>
      <c r="P684" s="4">
        <f t="shared" si="146"/>
        <v>1178.9471616399887</v>
      </c>
      <c r="Q684">
        <f t="shared" si="147"/>
        <v>0</v>
      </c>
      <c r="R684">
        <f t="shared" si="148"/>
        <v>1</v>
      </c>
      <c r="S684">
        <f t="shared" si="149"/>
        <v>0</v>
      </c>
    </row>
    <row r="685" spans="1:19" x14ac:dyDescent="0.25">
      <c r="A685" s="1">
        <v>41186</v>
      </c>
      <c r="B685" s="2">
        <v>3086.64</v>
      </c>
      <c r="C685" s="4">
        <f t="shared" si="150"/>
        <v>3065.6490000000003</v>
      </c>
      <c r="D685" s="4">
        <f t="shared" si="151"/>
        <v>440.62208099998031</v>
      </c>
      <c r="E685">
        <f t="shared" si="152"/>
        <v>0</v>
      </c>
      <c r="F685">
        <f t="shared" si="153"/>
        <v>1</v>
      </c>
      <c r="G685">
        <f t="shared" si="154"/>
        <v>0</v>
      </c>
      <c r="I685" s="4">
        <f t="shared" si="155"/>
        <v>3049.0961904761907</v>
      </c>
      <c r="J685" s="4">
        <f t="shared" si="156"/>
        <v>1409.5376335600633</v>
      </c>
      <c r="K685">
        <f t="shared" si="157"/>
        <v>0</v>
      </c>
      <c r="L685">
        <f t="shared" si="158"/>
        <v>0</v>
      </c>
      <c r="M685">
        <f t="shared" si="159"/>
        <v>1</v>
      </c>
      <c r="O685" s="4">
        <f t="shared" si="145"/>
        <v>3044.6972000000005</v>
      </c>
      <c r="P685" s="4">
        <f t="shared" si="146"/>
        <v>1759.1984718399456</v>
      </c>
      <c r="Q685">
        <f t="shared" si="147"/>
        <v>0</v>
      </c>
      <c r="R685">
        <f t="shared" si="148"/>
        <v>0</v>
      </c>
      <c r="S685">
        <f t="shared" si="149"/>
        <v>1</v>
      </c>
    </row>
    <row r="686" spans="1:19" x14ac:dyDescent="0.25">
      <c r="A686" s="1">
        <v>41187</v>
      </c>
      <c r="B686" s="2">
        <v>3107.87</v>
      </c>
      <c r="C686" s="4">
        <f t="shared" si="150"/>
        <v>3068.0520000000001</v>
      </c>
      <c r="D686" s="4">
        <f t="shared" si="151"/>
        <v>1585.4731239999805</v>
      </c>
      <c r="E686">
        <f t="shared" si="152"/>
        <v>0</v>
      </c>
      <c r="F686">
        <f t="shared" si="153"/>
        <v>1</v>
      </c>
      <c r="G686">
        <f t="shared" si="154"/>
        <v>0</v>
      </c>
      <c r="I686" s="4">
        <f t="shared" si="155"/>
        <v>3053.4171428571435</v>
      </c>
      <c r="J686" s="4">
        <f t="shared" si="156"/>
        <v>2965.1136510203246</v>
      </c>
      <c r="K686">
        <f t="shared" si="157"/>
        <v>0</v>
      </c>
      <c r="L686">
        <f t="shared" si="158"/>
        <v>0</v>
      </c>
      <c r="M686">
        <f t="shared" si="159"/>
        <v>1</v>
      </c>
      <c r="O686" s="4">
        <f t="shared" si="145"/>
        <v>3046.3898000000004</v>
      </c>
      <c r="P686" s="4">
        <f t="shared" si="146"/>
        <v>3779.8149920399401</v>
      </c>
      <c r="Q686">
        <f t="shared" si="147"/>
        <v>0</v>
      </c>
      <c r="R686">
        <f t="shared" si="148"/>
        <v>0</v>
      </c>
      <c r="S686">
        <f t="shared" si="149"/>
        <v>1</v>
      </c>
    </row>
    <row r="687" spans="1:19" x14ac:dyDescent="0.25">
      <c r="A687" s="1">
        <v>41190</v>
      </c>
      <c r="B687" s="2">
        <v>3076.65</v>
      </c>
      <c r="C687" s="4">
        <f t="shared" si="150"/>
        <v>3071.0159999999996</v>
      </c>
      <c r="D687" s="4">
        <f t="shared" si="151"/>
        <v>31.741956000005288</v>
      </c>
      <c r="E687">
        <f t="shared" si="152"/>
        <v>0</v>
      </c>
      <c r="F687">
        <f t="shared" si="153"/>
        <v>0</v>
      </c>
      <c r="G687">
        <f t="shared" si="154"/>
        <v>1</v>
      </c>
      <c r="I687" s="4">
        <f t="shared" si="155"/>
        <v>3059.0652380952383</v>
      </c>
      <c r="J687" s="4">
        <f t="shared" si="156"/>
        <v>309.22385124716055</v>
      </c>
      <c r="K687">
        <f t="shared" si="157"/>
        <v>0</v>
      </c>
      <c r="L687">
        <f t="shared" si="158"/>
        <v>1</v>
      </c>
      <c r="M687">
        <f t="shared" si="159"/>
        <v>0</v>
      </c>
      <c r="O687" s="4">
        <f t="shared" si="145"/>
        <v>3048.7287999999999</v>
      </c>
      <c r="P687" s="4">
        <f t="shared" si="146"/>
        <v>779.59340944001269</v>
      </c>
      <c r="Q687">
        <f t="shared" si="147"/>
        <v>0</v>
      </c>
      <c r="R687">
        <f t="shared" si="148"/>
        <v>1</v>
      </c>
      <c r="S687">
        <f t="shared" si="149"/>
        <v>0</v>
      </c>
    </row>
    <row r="688" spans="1:19" x14ac:dyDescent="0.25">
      <c r="A688" s="1">
        <v>41191</v>
      </c>
      <c r="B688" s="2">
        <v>3065.91</v>
      </c>
      <c r="C688" s="4">
        <f t="shared" si="150"/>
        <v>3071.8879999999999</v>
      </c>
      <c r="D688" s="4">
        <f t="shared" si="151"/>
        <v>35.736484000000786</v>
      </c>
      <c r="E688">
        <f t="shared" si="152"/>
        <v>0</v>
      </c>
      <c r="F688">
        <f t="shared" si="153"/>
        <v>0</v>
      </c>
      <c r="G688">
        <f t="shared" si="154"/>
        <v>1</v>
      </c>
      <c r="I688" s="4">
        <f t="shared" si="155"/>
        <v>3062.158095238095</v>
      </c>
      <c r="J688" s="4">
        <f t="shared" si="156"/>
        <v>14.076789342404103</v>
      </c>
      <c r="K688">
        <f t="shared" si="157"/>
        <v>0</v>
      </c>
      <c r="L688">
        <f t="shared" si="158"/>
        <v>1</v>
      </c>
      <c r="M688">
        <f t="shared" si="159"/>
        <v>0</v>
      </c>
      <c r="O688" s="4">
        <f t="shared" si="145"/>
        <v>3050.1704</v>
      </c>
      <c r="P688" s="4">
        <f t="shared" si="146"/>
        <v>247.73500815999628</v>
      </c>
      <c r="Q688">
        <f t="shared" si="147"/>
        <v>0</v>
      </c>
      <c r="R688">
        <f t="shared" si="148"/>
        <v>1</v>
      </c>
      <c r="S688">
        <f t="shared" si="149"/>
        <v>0</v>
      </c>
    </row>
    <row r="689" spans="1:19" x14ac:dyDescent="0.25">
      <c r="A689" s="1">
        <v>41192</v>
      </c>
      <c r="B689" s="2">
        <v>3033.81</v>
      </c>
      <c r="C689" s="4">
        <f t="shared" si="150"/>
        <v>3071.7660000000001</v>
      </c>
      <c r="D689" s="4">
        <f t="shared" si="151"/>
        <v>1440.6579360000098</v>
      </c>
      <c r="E689">
        <f t="shared" si="152"/>
        <v>1</v>
      </c>
      <c r="F689">
        <f t="shared" si="153"/>
        <v>0</v>
      </c>
      <c r="G689">
        <f t="shared" si="154"/>
        <v>0</v>
      </c>
      <c r="I689" s="4">
        <f t="shared" si="155"/>
        <v>3064.8814285714288</v>
      </c>
      <c r="J689" s="4">
        <f t="shared" si="156"/>
        <v>965.43367346940795</v>
      </c>
      <c r="K689">
        <f t="shared" si="157"/>
        <v>0</v>
      </c>
      <c r="L689">
        <f t="shared" si="158"/>
        <v>1</v>
      </c>
      <c r="M689">
        <f t="shared" si="159"/>
        <v>0</v>
      </c>
      <c r="O689" s="4">
        <f t="shared" si="145"/>
        <v>3051.5187999999998</v>
      </c>
      <c r="P689" s="4">
        <f t="shared" si="146"/>
        <v>313.60159743999583</v>
      </c>
      <c r="Q689">
        <f t="shared" si="147"/>
        <v>0</v>
      </c>
      <c r="R689">
        <f t="shared" si="148"/>
        <v>1</v>
      </c>
      <c r="S689">
        <f t="shared" si="149"/>
        <v>0</v>
      </c>
    </row>
    <row r="690" spans="1:19" x14ac:dyDescent="0.25">
      <c r="A690" s="1">
        <v>41193</v>
      </c>
      <c r="B690" s="2">
        <v>3032.66</v>
      </c>
      <c r="C690" s="4">
        <f t="shared" si="150"/>
        <v>3070.4790000000003</v>
      </c>
      <c r="D690" s="4">
        <f t="shared" si="151"/>
        <v>1430.2767610000315</v>
      </c>
      <c r="E690">
        <f t="shared" si="152"/>
        <v>1</v>
      </c>
      <c r="F690">
        <f t="shared" si="153"/>
        <v>0</v>
      </c>
      <c r="G690">
        <f t="shared" si="154"/>
        <v>0</v>
      </c>
      <c r="I690" s="4">
        <f t="shared" si="155"/>
        <v>3065.7104761904761</v>
      </c>
      <c r="J690" s="4">
        <f t="shared" si="156"/>
        <v>1092.333976417239</v>
      </c>
      <c r="K690">
        <f t="shared" si="157"/>
        <v>1</v>
      </c>
      <c r="L690">
        <f t="shared" si="158"/>
        <v>1</v>
      </c>
      <c r="M690">
        <f t="shared" si="159"/>
        <v>1</v>
      </c>
      <c r="O690" s="4">
        <f t="shared" si="145"/>
        <v>3051.5389999999998</v>
      </c>
      <c r="P690" s="4">
        <f t="shared" si="146"/>
        <v>356.41664099999645</v>
      </c>
      <c r="Q690">
        <f t="shared" si="147"/>
        <v>1</v>
      </c>
      <c r="R690">
        <f t="shared" si="148"/>
        <v>1</v>
      </c>
      <c r="S690">
        <f t="shared" si="149"/>
        <v>1</v>
      </c>
    </row>
    <row r="691" spans="1:19" x14ac:dyDescent="0.25">
      <c r="A691" s="1">
        <v>41194</v>
      </c>
      <c r="B691" s="2">
        <v>3041.75</v>
      </c>
      <c r="C691" s="4">
        <f t="shared" si="150"/>
        <v>3067.8020000000001</v>
      </c>
      <c r="D691" s="4">
        <f t="shared" si="151"/>
        <v>678.70670400000699</v>
      </c>
      <c r="E691">
        <f t="shared" si="152"/>
        <v>1</v>
      </c>
      <c r="F691">
        <f t="shared" si="153"/>
        <v>1</v>
      </c>
      <c r="G691">
        <f t="shared" si="154"/>
        <v>1</v>
      </c>
      <c r="I691" s="4">
        <f t="shared" si="155"/>
        <v>3065.8533333333339</v>
      </c>
      <c r="J691" s="4">
        <f t="shared" si="156"/>
        <v>580.97067777780615</v>
      </c>
      <c r="K691">
        <f t="shared" si="157"/>
        <v>1</v>
      </c>
      <c r="L691">
        <f t="shared" si="158"/>
        <v>0</v>
      </c>
      <c r="M691">
        <f t="shared" si="159"/>
        <v>0</v>
      </c>
      <c r="O691" s="4">
        <f t="shared" si="145"/>
        <v>3051.4641999999999</v>
      </c>
      <c r="P691" s="4">
        <f t="shared" si="146"/>
        <v>94.365681639997888</v>
      </c>
      <c r="Q691">
        <f t="shared" si="147"/>
        <v>1</v>
      </c>
      <c r="R691">
        <f t="shared" si="148"/>
        <v>0</v>
      </c>
      <c r="S691">
        <f t="shared" si="149"/>
        <v>0</v>
      </c>
    </row>
    <row r="692" spans="1:19" x14ac:dyDescent="0.25">
      <c r="A692" s="1">
        <v>41197</v>
      </c>
      <c r="B692" s="2">
        <v>3043.05</v>
      </c>
      <c r="C692" s="4">
        <f t="shared" si="150"/>
        <v>3065.9430000000002</v>
      </c>
      <c r="D692" s="4">
        <f t="shared" si="151"/>
        <v>524.08944900000131</v>
      </c>
      <c r="E692">
        <f t="shared" si="152"/>
        <v>1</v>
      </c>
      <c r="F692">
        <f t="shared" si="153"/>
        <v>1</v>
      </c>
      <c r="G692">
        <f t="shared" si="154"/>
        <v>1</v>
      </c>
      <c r="I692" s="4">
        <f t="shared" si="155"/>
        <v>3066.4061904761911</v>
      </c>
      <c r="J692" s="4">
        <f t="shared" si="156"/>
        <v>545.51163356011193</v>
      </c>
      <c r="K692">
        <f t="shared" si="157"/>
        <v>1</v>
      </c>
      <c r="L692">
        <f t="shared" si="158"/>
        <v>0</v>
      </c>
      <c r="M692">
        <f t="shared" si="159"/>
        <v>0</v>
      </c>
      <c r="O692" s="4">
        <f t="shared" si="145"/>
        <v>3051.2775999999994</v>
      </c>
      <c r="P692" s="4">
        <f t="shared" si="146"/>
        <v>67.693401759987765</v>
      </c>
      <c r="Q692">
        <f t="shared" si="147"/>
        <v>1</v>
      </c>
      <c r="R692">
        <f t="shared" si="148"/>
        <v>0</v>
      </c>
      <c r="S692">
        <f t="shared" si="149"/>
        <v>0</v>
      </c>
    </row>
    <row r="693" spans="1:19" x14ac:dyDescent="0.25">
      <c r="A693" s="1">
        <v>41198</v>
      </c>
      <c r="B693" s="2">
        <v>3046.81</v>
      </c>
      <c r="C693" s="4">
        <f t="shared" si="150"/>
        <v>3064.462</v>
      </c>
      <c r="D693" s="4">
        <f t="shared" si="151"/>
        <v>311.59310400000152</v>
      </c>
      <c r="E693">
        <f t="shared" si="152"/>
        <v>1</v>
      </c>
      <c r="F693">
        <f t="shared" si="153"/>
        <v>1</v>
      </c>
      <c r="G693">
        <f t="shared" si="154"/>
        <v>1</v>
      </c>
      <c r="I693" s="4">
        <f t="shared" si="155"/>
        <v>3065.1028571428574</v>
      </c>
      <c r="J693" s="4">
        <f t="shared" si="156"/>
        <v>334.62862244899003</v>
      </c>
      <c r="K693">
        <f t="shared" si="157"/>
        <v>1</v>
      </c>
      <c r="L693">
        <f t="shared" si="158"/>
        <v>0</v>
      </c>
      <c r="M693">
        <f t="shared" si="159"/>
        <v>0</v>
      </c>
      <c r="O693" s="4">
        <f t="shared" ref="O693:O756" si="160">SUM(B643:B692)/50</f>
        <v>3051.4147999999991</v>
      </c>
      <c r="P693" s="4">
        <f t="shared" ref="P693:P756" si="161">($B693-O693)^2</f>
        <v>21.204183039992255</v>
      </c>
      <c r="Q693">
        <f t="shared" ref="Q693:Q756" si="162">IF($B692&gt;O693,0,1)</f>
        <v>1</v>
      </c>
      <c r="R693">
        <f t="shared" ref="R693:R756" si="163">IF($B692&gt;$B693,1,0)</f>
        <v>0</v>
      </c>
      <c r="S693">
        <f t="shared" ref="S693:S756" si="164">IF(Q693=R693,1,0)</f>
        <v>0</v>
      </c>
    </row>
    <row r="694" spans="1:19" x14ac:dyDescent="0.25">
      <c r="A694" s="1">
        <v>41199</v>
      </c>
      <c r="B694" s="2">
        <v>3045.67</v>
      </c>
      <c r="C694" s="4">
        <f t="shared" si="150"/>
        <v>3061.2290000000003</v>
      </c>
      <c r="D694" s="4">
        <f t="shared" si="151"/>
        <v>242.08248100000611</v>
      </c>
      <c r="E694">
        <f t="shared" si="152"/>
        <v>1</v>
      </c>
      <c r="F694">
        <f t="shared" si="153"/>
        <v>0</v>
      </c>
      <c r="G694">
        <f t="shared" si="154"/>
        <v>0</v>
      </c>
      <c r="I694" s="4">
        <f t="shared" si="155"/>
        <v>3063.5833333333339</v>
      </c>
      <c r="J694" s="4">
        <f t="shared" si="156"/>
        <v>320.88751111113021</v>
      </c>
      <c r="K694">
        <f t="shared" si="157"/>
        <v>1</v>
      </c>
      <c r="L694">
        <f t="shared" si="158"/>
        <v>1</v>
      </c>
      <c r="M694">
        <f t="shared" si="159"/>
        <v>1</v>
      </c>
      <c r="O694" s="4">
        <f t="shared" si="160"/>
        <v>3051.3243999999991</v>
      </c>
      <c r="P694" s="4">
        <f t="shared" si="161"/>
        <v>31.972239359988539</v>
      </c>
      <c r="Q694">
        <f t="shared" si="162"/>
        <v>1</v>
      </c>
      <c r="R694">
        <f t="shared" si="163"/>
        <v>1</v>
      </c>
      <c r="S694">
        <f t="shared" si="164"/>
        <v>1</v>
      </c>
    </row>
    <row r="695" spans="1:19" x14ac:dyDescent="0.25">
      <c r="A695" s="1">
        <v>41200</v>
      </c>
      <c r="B695" s="2">
        <v>3060.36</v>
      </c>
      <c r="C695" s="4">
        <f t="shared" si="150"/>
        <v>3058.0819999999999</v>
      </c>
      <c r="D695" s="4">
        <f t="shared" si="151"/>
        <v>5.1892840000011269</v>
      </c>
      <c r="E695">
        <f t="shared" si="152"/>
        <v>1</v>
      </c>
      <c r="F695">
        <f t="shared" si="153"/>
        <v>1</v>
      </c>
      <c r="G695">
        <f t="shared" si="154"/>
        <v>1</v>
      </c>
      <c r="I695" s="4">
        <f t="shared" si="155"/>
        <v>3062.5209523809526</v>
      </c>
      <c r="J695" s="4">
        <f t="shared" si="156"/>
        <v>4.6697151927442544</v>
      </c>
      <c r="K695">
        <f t="shared" si="157"/>
        <v>1</v>
      </c>
      <c r="L695">
        <f t="shared" si="158"/>
        <v>0</v>
      </c>
      <c r="M695">
        <f t="shared" si="159"/>
        <v>0</v>
      </c>
      <c r="O695" s="4">
        <f t="shared" si="160"/>
        <v>3050.8013999999994</v>
      </c>
      <c r="P695" s="4">
        <f t="shared" si="161"/>
        <v>91.366833960014375</v>
      </c>
      <c r="Q695">
        <f t="shared" si="162"/>
        <v>1</v>
      </c>
      <c r="R695">
        <f t="shared" si="163"/>
        <v>0</v>
      </c>
      <c r="S695">
        <f t="shared" si="164"/>
        <v>0</v>
      </c>
    </row>
    <row r="696" spans="1:19" x14ac:dyDescent="0.25">
      <c r="A696" s="1">
        <v>41201</v>
      </c>
      <c r="B696" s="2">
        <v>3048.92</v>
      </c>
      <c r="C696" s="4">
        <f t="shared" si="150"/>
        <v>3055.4540000000002</v>
      </c>
      <c r="D696" s="4">
        <f t="shared" si="151"/>
        <v>42.69315600000138</v>
      </c>
      <c r="E696">
        <f t="shared" si="152"/>
        <v>0</v>
      </c>
      <c r="F696">
        <f t="shared" si="153"/>
        <v>0</v>
      </c>
      <c r="G696">
        <f t="shared" si="154"/>
        <v>1</v>
      </c>
      <c r="I696" s="4">
        <f t="shared" si="155"/>
        <v>3061.7938095238101</v>
      </c>
      <c r="J696" s="4">
        <f t="shared" si="156"/>
        <v>165.73497165534096</v>
      </c>
      <c r="K696">
        <f t="shared" si="157"/>
        <v>1</v>
      </c>
      <c r="L696">
        <f t="shared" si="158"/>
        <v>1</v>
      </c>
      <c r="M696">
        <f t="shared" si="159"/>
        <v>1</v>
      </c>
      <c r="O696" s="4">
        <f t="shared" si="160"/>
        <v>3050.6537999999987</v>
      </c>
      <c r="P696" s="4">
        <f t="shared" si="161"/>
        <v>3.0060624399951785</v>
      </c>
      <c r="Q696">
        <f t="shared" si="162"/>
        <v>0</v>
      </c>
      <c r="R696">
        <f t="shared" si="163"/>
        <v>1</v>
      </c>
      <c r="S696">
        <f t="shared" si="164"/>
        <v>0</v>
      </c>
    </row>
    <row r="697" spans="1:19" x14ac:dyDescent="0.25">
      <c r="A697" s="1">
        <v>41204</v>
      </c>
      <c r="B697" s="2">
        <v>3045.67</v>
      </c>
      <c r="C697" s="4">
        <f t="shared" si="150"/>
        <v>3049.5589999999997</v>
      </c>
      <c r="D697" s="4">
        <f t="shared" si="151"/>
        <v>15.124320999997424</v>
      </c>
      <c r="E697">
        <f t="shared" si="152"/>
        <v>1</v>
      </c>
      <c r="F697">
        <f t="shared" si="153"/>
        <v>0</v>
      </c>
      <c r="G697">
        <f t="shared" si="154"/>
        <v>0</v>
      </c>
      <c r="I697" s="4">
        <f t="shared" si="155"/>
        <v>3061.1419047619047</v>
      </c>
      <c r="J697" s="4">
        <f t="shared" si="156"/>
        <v>239.37983696144701</v>
      </c>
      <c r="K697">
        <f t="shared" si="157"/>
        <v>1</v>
      </c>
      <c r="L697">
        <f t="shared" si="158"/>
        <v>1</v>
      </c>
      <c r="M697">
        <f t="shared" si="159"/>
        <v>1</v>
      </c>
      <c r="O697" s="4">
        <f t="shared" si="160"/>
        <v>3050.5871999999999</v>
      </c>
      <c r="P697" s="4">
        <f t="shared" si="161"/>
        <v>24.178855839998683</v>
      </c>
      <c r="Q697">
        <f t="shared" si="162"/>
        <v>1</v>
      </c>
      <c r="R697">
        <f t="shared" si="163"/>
        <v>1</v>
      </c>
      <c r="S697">
        <f t="shared" si="164"/>
        <v>1</v>
      </c>
    </row>
    <row r="698" spans="1:19" x14ac:dyDescent="0.25">
      <c r="A698" s="1">
        <v>41205</v>
      </c>
      <c r="B698" s="2">
        <v>3050.93</v>
      </c>
      <c r="C698" s="4">
        <f t="shared" si="150"/>
        <v>3046.4610000000002</v>
      </c>
      <c r="D698" s="4">
        <f t="shared" si="151"/>
        <v>19.971960999996391</v>
      </c>
      <c r="E698">
        <f t="shared" si="152"/>
        <v>1</v>
      </c>
      <c r="F698">
        <f t="shared" si="153"/>
        <v>1</v>
      </c>
      <c r="G698">
        <f t="shared" si="154"/>
        <v>1</v>
      </c>
      <c r="I698" s="4">
        <f t="shared" si="155"/>
        <v>3059.5914285714284</v>
      </c>
      <c r="J698" s="4">
        <f t="shared" si="156"/>
        <v>75.020344897959447</v>
      </c>
      <c r="K698">
        <f t="shared" si="157"/>
        <v>1</v>
      </c>
      <c r="L698">
        <f t="shared" si="158"/>
        <v>0</v>
      </c>
      <c r="M698">
        <f t="shared" si="159"/>
        <v>0</v>
      </c>
      <c r="O698" s="4">
        <f t="shared" si="160"/>
        <v>3050.4165999999996</v>
      </c>
      <c r="P698" s="4">
        <f t="shared" si="161"/>
        <v>0.26357956000028165</v>
      </c>
      <c r="Q698">
        <f t="shared" si="162"/>
        <v>1</v>
      </c>
      <c r="R698">
        <f t="shared" si="163"/>
        <v>0</v>
      </c>
      <c r="S698">
        <f t="shared" si="164"/>
        <v>0</v>
      </c>
    </row>
    <row r="699" spans="1:19" x14ac:dyDescent="0.25">
      <c r="A699" s="1">
        <v>41206</v>
      </c>
      <c r="B699" s="2">
        <v>3044.73</v>
      </c>
      <c r="C699" s="4">
        <f t="shared" si="150"/>
        <v>3044.9629999999997</v>
      </c>
      <c r="D699" s="4">
        <f t="shared" si="151"/>
        <v>5.4288999999869463E-2</v>
      </c>
      <c r="E699">
        <f t="shared" si="152"/>
        <v>0</v>
      </c>
      <c r="F699">
        <f t="shared" si="153"/>
        <v>0</v>
      </c>
      <c r="G699">
        <f t="shared" si="154"/>
        <v>1</v>
      </c>
      <c r="I699" s="4">
        <f t="shared" si="155"/>
        <v>3058.7819047619041</v>
      </c>
      <c r="J699" s="4">
        <f t="shared" si="156"/>
        <v>197.45602743762305</v>
      </c>
      <c r="K699">
        <f t="shared" si="157"/>
        <v>1</v>
      </c>
      <c r="L699">
        <f t="shared" si="158"/>
        <v>1</v>
      </c>
      <c r="M699">
        <f t="shared" si="159"/>
        <v>1</v>
      </c>
      <c r="O699" s="4">
        <f t="shared" si="160"/>
        <v>3050.1389999999997</v>
      </c>
      <c r="P699" s="4">
        <f t="shared" si="161"/>
        <v>29.257280999996222</v>
      </c>
      <c r="Q699">
        <f t="shared" si="162"/>
        <v>0</v>
      </c>
      <c r="R699">
        <f t="shared" si="163"/>
        <v>1</v>
      </c>
      <c r="S699">
        <f t="shared" si="164"/>
        <v>0</v>
      </c>
    </row>
    <row r="700" spans="1:19" x14ac:dyDescent="0.25">
      <c r="A700" s="1">
        <v>41207</v>
      </c>
      <c r="B700" s="2">
        <v>3057.51</v>
      </c>
      <c r="C700" s="4">
        <f t="shared" si="150"/>
        <v>3046.0549999999998</v>
      </c>
      <c r="D700" s="4">
        <f t="shared" si="151"/>
        <v>131.21702500000876</v>
      </c>
      <c r="E700">
        <f t="shared" si="152"/>
        <v>1</v>
      </c>
      <c r="F700">
        <f t="shared" si="153"/>
        <v>1</v>
      </c>
      <c r="G700">
        <f t="shared" si="154"/>
        <v>1</v>
      </c>
      <c r="I700" s="4">
        <f t="shared" si="155"/>
        <v>3057.7152380952384</v>
      </c>
      <c r="J700" s="4">
        <f t="shared" si="156"/>
        <v>4.212267573700483E-2</v>
      </c>
      <c r="K700">
        <f t="shared" si="157"/>
        <v>1</v>
      </c>
      <c r="L700">
        <f t="shared" si="158"/>
        <v>0</v>
      </c>
      <c r="M700">
        <f t="shared" si="159"/>
        <v>0</v>
      </c>
      <c r="O700" s="4">
        <f t="shared" si="160"/>
        <v>3049.2768000000001</v>
      </c>
      <c r="P700" s="4">
        <f t="shared" si="161"/>
        <v>67.785582240002043</v>
      </c>
      <c r="Q700">
        <f t="shared" si="162"/>
        <v>1</v>
      </c>
      <c r="R700">
        <f t="shared" si="163"/>
        <v>0</v>
      </c>
      <c r="S700">
        <f t="shared" si="164"/>
        <v>0</v>
      </c>
    </row>
    <row r="701" spans="1:19" x14ac:dyDescent="0.25">
      <c r="A701" s="1">
        <v>41211</v>
      </c>
      <c r="B701" s="2">
        <v>3029.61</v>
      </c>
      <c r="C701" s="4">
        <f t="shared" si="150"/>
        <v>3048.54</v>
      </c>
      <c r="D701" s="4">
        <f t="shared" si="151"/>
        <v>358.3448999999938</v>
      </c>
      <c r="E701">
        <f t="shared" si="152"/>
        <v>0</v>
      </c>
      <c r="F701">
        <f t="shared" si="153"/>
        <v>0</v>
      </c>
      <c r="G701">
        <f t="shared" si="154"/>
        <v>1</v>
      </c>
      <c r="I701" s="4">
        <f t="shared" si="155"/>
        <v>3058.2309523809522</v>
      </c>
      <c r="J701" s="4">
        <f t="shared" si="156"/>
        <v>819.15891519272634</v>
      </c>
      <c r="K701">
        <f t="shared" si="157"/>
        <v>1</v>
      </c>
      <c r="L701">
        <f t="shared" si="158"/>
        <v>1</v>
      </c>
      <c r="M701">
        <f t="shared" si="159"/>
        <v>1</v>
      </c>
      <c r="O701" s="4">
        <f t="shared" si="160"/>
        <v>3049.1848000000005</v>
      </c>
      <c r="P701" s="4">
        <f t="shared" si="161"/>
        <v>383.17279504001266</v>
      </c>
      <c r="Q701">
        <f t="shared" si="162"/>
        <v>0</v>
      </c>
      <c r="R701">
        <f t="shared" si="163"/>
        <v>1</v>
      </c>
      <c r="S701">
        <f t="shared" si="164"/>
        <v>0</v>
      </c>
    </row>
    <row r="702" spans="1:19" x14ac:dyDescent="0.25">
      <c r="A702" s="1">
        <v>41212</v>
      </c>
      <c r="B702" s="2">
        <v>3038.73</v>
      </c>
      <c r="C702" s="4">
        <f t="shared" si="150"/>
        <v>3047.326</v>
      </c>
      <c r="D702" s="4">
        <f t="shared" si="151"/>
        <v>73.891216000000057</v>
      </c>
      <c r="E702">
        <f t="shared" si="152"/>
        <v>1</v>
      </c>
      <c r="F702">
        <f t="shared" si="153"/>
        <v>1</v>
      </c>
      <c r="G702">
        <f t="shared" si="154"/>
        <v>1</v>
      </c>
      <c r="I702" s="4">
        <f t="shared" si="155"/>
        <v>3056.8109523809526</v>
      </c>
      <c r="J702" s="4">
        <f t="shared" si="156"/>
        <v>326.92083900227431</v>
      </c>
      <c r="K702">
        <f t="shared" si="157"/>
        <v>1</v>
      </c>
      <c r="L702">
        <f t="shared" si="158"/>
        <v>0</v>
      </c>
      <c r="M702">
        <f t="shared" si="159"/>
        <v>0</v>
      </c>
      <c r="O702" s="4">
        <f t="shared" si="160"/>
        <v>3048.5191999999997</v>
      </c>
      <c r="P702" s="4">
        <f t="shared" si="161"/>
        <v>95.828436639994322</v>
      </c>
      <c r="Q702">
        <f t="shared" si="162"/>
        <v>1</v>
      </c>
      <c r="R702">
        <f t="shared" si="163"/>
        <v>0</v>
      </c>
      <c r="S702">
        <f t="shared" si="164"/>
        <v>0</v>
      </c>
    </row>
    <row r="703" spans="1:19" x14ac:dyDescent="0.25">
      <c r="A703" s="1">
        <v>41213</v>
      </c>
      <c r="B703" s="2">
        <v>3038.37</v>
      </c>
      <c r="C703" s="4">
        <f t="shared" si="150"/>
        <v>3046.8939999999998</v>
      </c>
      <c r="D703" s="4">
        <f t="shared" si="151"/>
        <v>72.658575999998078</v>
      </c>
      <c r="E703">
        <f t="shared" si="152"/>
        <v>1</v>
      </c>
      <c r="F703">
        <f t="shared" si="153"/>
        <v>0</v>
      </c>
      <c r="G703">
        <f t="shared" si="154"/>
        <v>0</v>
      </c>
      <c r="I703" s="4">
        <f t="shared" si="155"/>
        <v>3055.781904761905</v>
      </c>
      <c r="J703" s="4">
        <f t="shared" si="156"/>
        <v>303.17442743765469</v>
      </c>
      <c r="K703">
        <f t="shared" si="157"/>
        <v>1</v>
      </c>
      <c r="L703">
        <f t="shared" si="158"/>
        <v>1</v>
      </c>
      <c r="M703">
        <f t="shared" si="159"/>
        <v>1</v>
      </c>
      <c r="O703" s="4">
        <f t="shared" si="160"/>
        <v>3048.0515999999998</v>
      </c>
      <c r="P703" s="4">
        <f t="shared" si="161"/>
        <v>93.73337855999786</v>
      </c>
      <c r="Q703">
        <f t="shared" si="162"/>
        <v>1</v>
      </c>
      <c r="R703">
        <f t="shared" si="163"/>
        <v>1</v>
      </c>
      <c r="S703">
        <f t="shared" si="164"/>
        <v>1</v>
      </c>
    </row>
    <row r="704" spans="1:19" x14ac:dyDescent="0.25">
      <c r="A704" s="1">
        <v>41214</v>
      </c>
      <c r="B704" s="2">
        <v>3026.61</v>
      </c>
      <c r="C704" s="4">
        <f t="shared" si="150"/>
        <v>3046.05</v>
      </c>
      <c r="D704" s="4">
        <f t="shared" si="151"/>
        <v>377.91360000000213</v>
      </c>
      <c r="E704">
        <f t="shared" si="152"/>
        <v>1</v>
      </c>
      <c r="F704">
        <f t="shared" si="153"/>
        <v>0</v>
      </c>
      <c r="G704">
        <f t="shared" si="154"/>
        <v>0</v>
      </c>
      <c r="I704" s="4">
        <f t="shared" si="155"/>
        <v>3054.85380952381</v>
      </c>
      <c r="J704" s="4">
        <f t="shared" si="156"/>
        <v>797.71277641725408</v>
      </c>
      <c r="K704">
        <f t="shared" si="157"/>
        <v>1</v>
      </c>
      <c r="L704">
        <f t="shared" si="158"/>
        <v>1</v>
      </c>
      <c r="M704">
        <f t="shared" si="159"/>
        <v>1</v>
      </c>
      <c r="O704" s="4">
        <f t="shared" si="160"/>
        <v>3047.5035999999991</v>
      </c>
      <c r="P704" s="4">
        <f t="shared" si="161"/>
        <v>436.5425209599569</v>
      </c>
      <c r="Q704">
        <f t="shared" si="162"/>
        <v>1</v>
      </c>
      <c r="R704">
        <f t="shared" si="163"/>
        <v>1</v>
      </c>
      <c r="S704">
        <f t="shared" si="164"/>
        <v>1</v>
      </c>
    </row>
    <row r="705" spans="1:19" x14ac:dyDescent="0.25">
      <c r="A705" s="1">
        <v>41215</v>
      </c>
      <c r="B705" s="2">
        <v>3040.75</v>
      </c>
      <c r="C705" s="4">
        <f t="shared" si="150"/>
        <v>3044.1440000000002</v>
      </c>
      <c r="D705" s="4">
        <f t="shared" si="151"/>
        <v>11.51923600000158</v>
      </c>
      <c r="E705">
        <f t="shared" si="152"/>
        <v>1</v>
      </c>
      <c r="F705">
        <f t="shared" si="153"/>
        <v>1</v>
      </c>
      <c r="G705">
        <f t="shared" si="154"/>
        <v>1</v>
      </c>
      <c r="I705" s="4">
        <f t="shared" si="155"/>
        <v>3052.3523809523813</v>
      </c>
      <c r="J705" s="4">
        <f t="shared" si="156"/>
        <v>134.61524376417998</v>
      </c>
      <c r="K705">
        <f t="shared" si="157"/>
        <v>1</v>
      </c>
      <c r="L705">
        <f t="shared" si="158"/>
        <v>0</v>
      </c>
      <c r="M705">
        <f t="shared" si="159"/>
        <v>0</v>
      </c>
      <c r="O705" s="4">
        <f t="shared" si="160"/>
        <v>3047.0463999999988</v>
      </c>
      <c r="P705" s="4">
        <f t="shared" si="161"/>
        <v>39.644652959985038</v>
      </c>
      <c r="Q705">
        <f t="shared" si="162"/>
        <v>1</v>
      </c>
      <c r="R705">
        <f t="shared" si="163"/>
        <v>0</v>
      </c>
      <c r="S705">
        <f t="shared" si="164"/>
        <v>0</v>
      </c>
    </row>
    <row r="706" spans="1:19" x14ac:dyDescent="0.25">
      <c r="A706" s="1">
        <v>41218</v>
      </c>
      <c r="B706" s="2">
        <v>3031.69</v>
      </c>
      <c r="C706" s="4">
        <f t="shared" si="150"/>
        <v>3042.183</v>
      </c>
      <c r="D706" s="4">
        <f t="shared" si="151"/>
        <v>110.10304899999871</v>
      </c>
      <c r="E706">
        <f t="shared" si="152"/>
        <v>1</v>
      </c>
      <c r="F706">
        <f t="shared" si="153"/>
        <v>0</v>
      </c>
      <c r="G706">
        <f t="shared" si="154"/>
        <v>0</v>
      </c>
      <c r="I706" s="4">
        <f t="shared" si="155"/>
        <v>3050.6195238095243</v>
      </c>
      <c r="J706" s="4">
        <f t="shared" si="156"/>
        <v>358.3268716553435</v>
      </c>
      <c r="K706">
        <f t="shared" si="157"/>
        <v>1</v>
      </c>
      <c r="L706">
        <f t="shared" si="158"/>
        <v>1</v>
      </c>
      <c r="M706">
        <f t="shared" si="159"/>
        <v>1</v>
      </c>
      <c r="O706" s="4">
        <f t="shared" si="160"/>
        <v>3046.733999999999</v>
      </c>
      <c r="P706" s="4">
        <f t="shared" si="161"/>
        <v>226.3219359999687</v>
      </c>
      <c r="Q706">
        <f t="shared" si="162"/>
        <v>1</v>
      </c>
      <c r="R706">
        <f t="shared" si="163"/>
        <v>1</v>
      </c>
      <c r="S706">
        <f t="shared" si="164"/>
        <v>1</v>
      </c>
    </row>
    <row r="707" spans="1:19" x14ac:dyDescent="0.25">
      <c r="A707" s="1">
        <v>41219</v>
      </c>
      <c r="B707" s="2">
        <v>3019.33</v>
      </c>
      <c r="C707" s="4">
        <f t="shared" si="150"/>
        <v>3040.46</v>
      </c>
      <c r="D707" s="4">
        <f t="shared" si="151"/>
        <v>446.4769000000046</v>
      </c>
      <c r="E707">
        <f t="shared" si="152"/>
        <v>1</v>
      </c>
      <c r="F707">
        <f t="shared" si="153"/>
        <v>0</v>
      </c>
      <c r="G707">
        <f t="shared" si="154"/>
        <v>0</v>
      </c>
      <c r="I707" s="4">
        <f t="shared" si="155"/>
        <v>3048.0028571428579</v>
      </c>
      <c r="J707" s="4">
        <f t="shared" si="156"/>
        <v>822.13273673474259</v>
      </c>
      <c r="K707">
        <f t="shared" si="157"/>
        <v>1</v>
      </c>
      <c r="L707">
        <f t="shared" si="158"/>
        <v>1</v>
      </c>
      <c r="M707">
        <f t="shared" si="159"/>
        <v>1</v>
      </c>
      <c r="O707" s="4">
        <f t="shared" si="160"/>
        <v>3046.3579999999993</v>
      </c>
      <c r="P707" s="4">
        <f t="shared" si="161"/>
        <v>730.5127839999642</v>
      </c>
      <c r="Q707">
        <f t="shared" si="162"/>
        <v>1</v>
      </c>
      <c r="R707">
        <f t="shared" si="163"/>
        <v>1</v>
      </c>
      <c r="S707">
        <f t="shared" si="164"/>
        <v>1</v>
      </c>
    </row>
    <row r="708" spans="1:19" x14ac:dyDescent="0.25">
      <c r="A708" s="1">
        <v>41220</v>
      </c>
      <c r="B708" s="2">
        <v>3043.27</v>
      </c>
      <c r="C708" s="4">
        <f t="shared" si="150"/>
        <v>3037.826</v>
      </c>
      <c r="D708" s="4">
        <f t="shared" si="151"/>
        <v>29.637135999999565</v>
      </c>
      <c r="E708">
        <f t="shared" si="152"/>
        <v>1</v>
      </c>
      <c r="F708">
        <f t="shared" si="153"/>
        <v>1</v>
      </c>
      <c r="G708">
        <f t="shared" si="154"/>
        <v>1</v>
      </c>
      <c r="I708" s="4">
        <f t="shared" si="155"/>
        <v>3043.7866666666673</v>
      </c>
      <c r="J708" s="4">
        <f t="shared" si="156"/>
        <v>0.26694444444513366</v>
      </c>
      <c r="K708">
        <f t="shared" si="157"/>
        <v>1</v>
      </c>
      <c r="L708">
        <f t="shared" si="158"/>
        <v>0</v>
      </c>
      <c r="M708">
        <f t="shared" si="159"/>
        <v>0</v>
      </c>
      <c r="O708" s="4">
        <f t="shared" si="160"/>
        <v>3045.8547999999987</v>
      </c>
      <c r="P708" s="4">
        <f t="shared" si="161"/>
        <v>6.6811910399933954</v>
      </c>
      <c r="Q708">
        <f t="shared" si="162"/>
        <v>1</v>
      </c>
      <c r="R708">
        <f t="shared" si="163"/>
        <v>0</v>
      </c>
      <c r="S708">
        <f t="shared" si="164"/>
        <v>0</v>
      </c>
    </row>
    <row r="709" spans="1:19" x14ac:dyDescent="0.25">
      <c r="A709" s="1">
        <v>41221</v>
      </c>
      <c r="B709" s="2">
        <v>3012.25</v>
      </c>
      <c r="C709" s="4">
        <f t="shared" si="150"/>
        <v>3037.0600000000004</v>
      </c>
      <c r="D709" s="4">
        <f t="shared" si="151"/>
        <v>615.53610000001981</v>
      </c>
      <c r="E709">
        <f t="shared" si="152"/>
        <v>0</v>
      </c>
      <c r="F709">
        <f t="shared" si="153"/>
        <v>0</v>
      </c>
      <c r="G709">
        <f t="shared" si="154"/>
        <v>1</v>
      </c>
      <c r="I709" s="4">
        <f t="shared" si="155"/>
        <v>3042.1971428571437</v>
      </c>
      <c r="J709" s="4">
        <f t="shared" si="156"/>
        <v>896.83136530617401</v>
      </c>
      <c r="K709">
        <f t="shared" si="157"/>
        <v>0</v>
      </c>
      <c r="L709">
        <f t="shared" si="158"/>
        <v>1</v>
      </c>
      <c r="M709">
        <f t="shared" si="159"/>
        <v>0</v>
      </c>
      <c r="O709" s="4">
        <f t="shared" si="160"/>
        <v>3045.918799999999</v>
      </c>
      <c r="P709" s="4">
        <f t="shared" si="161"/>
        <v>1133.5880934399333</v>
      </c>
      <c r="Q709">
        <f t="shared" si="162"/>
        <v>1</v>
      </c>
      <c r="R709">
        <f t="shared" si="163"/>
        <v>1</v>
      </c>
      <c r="S709">
        <f t="shared" si="164"/>
        <v>1</v>
      </c>
    </row>
    <row r="710" spans="1:19" x14ac:dyDescent="0.25">
      <c r="A710" s="1">
        <v>41222</v>
      </c>
      <c r="B710" s="2">
        <v>3009.56</v>
      </c>
      <c r="C710" s="4">
        <f t="shared" si="150"/>
        <v>3033.8119999999999</v>
      </c>
      <c r="D710" s="4">
        <f t="shared" si="151"/>
        <v>588.1595039999977</v>
      </c>
      <c r="E710">
        <f t="shared" si="152"/>
        <v>1</v>
      </c>
      <c r="F710">
        <f t="shared" si="153"/>
        <v>0</v>
      </c>
      <c r="G710">
        <f t="shared" si="154"/>
        <v>0</v>
      </c>
      <c r="I710" s="4">
        <f t="shared" si="155"/>
        <v>3039.6419047619052</v>
      </c>
      <c r="J710" s="4">
        <f t="shared" si="156"/>
        <v>904.92099410433514</v>
      </c>
      <c r="K710">
        <f t="shared" si="157"/>
        <v>1</v>
      </c>
      <c r="L710">
        <f t="shared" si="158"/>
        <v>1</v>
      </c>
      <c r="M710">
        <f t="shared" si="159"/>
        <v>1</v>
      </c>
      <c r="O710" s="4">
        <f t="shared" si="160"/>
        <v>3045.3323999999989</v>
      </c>
      <c r="P710" s="4">
        <f t="shared" si="161"/>
        <v>1279.664601759923</v>
      </c>
      <c r="Q710">
        <f t="shared" si="162"/>
        <v>1</v>
      </c>
      <c r="R710">
        <f t="shared" si="163"/>
        <v>1</v>
      </c>
      <c r="S710">
        <f t="shared" si="164"/>
        <v>1</v>
      </c>
    </row>
    <row r="711" spans="1:19" x14ac:dyDescent="0.25">
      <c r="A711" s="1">
        <v>41225</v>
      </c>
      <c r="B711" s="2">
        <v>3007.57</v>
      </c>
      <c r="C711" s="4">
        <f t="shared" si="150"/>
        <v>3029.0169999999998</v>
      </c>
      <c r="D711" s="4">
        <f t="shared" si="151"/>
        <v>459.97380899998547</v>
      </c>
      <c r="E711">
        <f t="shared" si="152"/>
        <v>1</v>
      </c>
      <c r="F711">
        <f t="shared" si="153"/>
        <v>0</v>
      </c>
      <c r="G711">
        <f t="shared" si="154"/>
        <v>0</v>
      </c>
      <c r="I711" s="4">
        <f t="shared" si="155"/>
        <v>3038.4871428571432</v>
      </c>
      <c r="J711" s="4">
        <f t="shared" si="156"/>
        <v>955.86972244899232</v>
      </c>
      <c r="K711">
        <f t="shared" si="157"/>
        <v>1</v>
      </c>
      <c r="L711">
        <f t="shared" si="158"/>
        <v>1</v>
      </c>
      <c r="M711">
        <f t="shared" si="159"/>
        <v>1</v>
      </c>
      <c r="O711" s="4">
        <f t="shared" si="160"/>
        <v>3045.2871999999984</v>
      </c>
      <c r="P711" s="4">
        <f t="shared" si="161"/>
        <v>1422.5871758398664</v>
      </c>
      <c r="Q711">
        <f t="shared" si="162"/>
        <v>1</v>
      </c>
      <c r="R711">
        <f t="shared" si="163"/>
        <v>1</v>
      </c>
      <c r="S711">
        <f t="shared" si="164"/>
        <v>1</v>
      </c>
    </row>
    <row r="712" spans="1:19" x14ac:dyDescent="0.25">
      <c r="A712" s="1">
        <v>41227</v>
      </c>
      <c r="B712" s="2">
        <v>2978.03</v>
      </c>
      <c r="C712" s="4">
        <f t="shared" si="150"/>
        <v>3026.8130000000006</v>
      </c>
      <c r="D712" s="4">
        <f t="shared" si="151"/>
        <v>2379.7810890000346</v>
      </c>
      <c r="E712">
        <f t="shared" si="152"/>
        <v>1</v>
      </c>
      <c r="F712">
        <f t="shared" si="153"/>
        <v>0</v>
      </c>
      <c r="G712">
        <f t="shared" si="154"/>
        <v>0</v>
      </c>
      <c r="I712" s="4">
        <f t="shared" si="155"/>
        <v>3037.2923809523813</v>
      </c>
      <c r="J712" s="4">
        <f t="shared" si="156"/>
        <v>3512.0297961451465</v>
      </c>
      <c r="K712">
        <f t="shared" si="157"/>
        <v>1</v>
      </c>
      <c r="L712">
        <f t="shared" si="158"/>
        <v>1</v>
      </c>
      <c r="M712">
        <f t="shared" si="159"/>
        <v>1</v>
      </c>
      <c r="O712" s="4">
        <f t="shared" si="160"/>
        <v>3044.9293999999991</v>
      </c>
      <c r="P712" s="4">
        <f t="shared" si="161"/>
        <v>4475.5297203598502</v>
      </c>
      <c r="Q712">
        <f t="shared" si="162"/>
        <v>1</v>
      </c>
      <c r="R712">
        <f t="shared" si="163"/>
        <v>1</v>
      </c>
      <c r="S712">
        <f t="shared" si="164"/>
        <v>1</v>
      </c>
    </row>
    <row r="713" spans="1:19" x14ac:dyDescent="0.25">
      <c r="A713" s="1">
        <v>41228</v>
      </c>
      <c r="B713" s="2">
        <v>2945.92</v>
      </c>
      <c r="C713" s="4">
        <f t="shared" si="150"/>
        <v>3020.7429999999999</v>
      </c>
      <c r="D713" s="4">
        <f t="shared" si="151"/>
        <v>5598.4813289999802</v>
      </c>
      <c r="E713">
        <f t="shared" si="152"/>
        <v>1</v>
      </c>
      <c r="F713">
        <f t="shared" si="153"/>
        <v>0</v>
      </c>
      <c r="G713">
        <f t="shared" si="154"/>
        <v>0</v>
      </c>
      <c r="I713" s="4">
        <f t="shared" si="155"/>
        <v>3034.2580952380954</v>
      </c>
      <c r="J713" s="4">
        <f t="shared" si="156"/>
        <v>7803.6190702947988</v>
      </c>
      <c r="K713">
        <f t="shared" si="157"/>
        <v>1</v>
      </c>
      <c r="L713">
        <f t="shared" si="158"/>
        <v>1</v>
      </c>
      <c r="M713">
        <f t="shared" si="159"/>
        <v>1</v>
      </c>
      <c r="O713" s="4">
        <f t="shared" si="160"/>
        <v>3044.1455999999989</v>
      </c>
      <c r="P713" s="4">
        <f t="shared" si="161"/>
        <v>9648.2684953597745</v>
      </c>
      <c r="Q713">
        <f t="shared" si="162"/>
        <v>1</v>
      </c>
      <c r="R713">
        <f t="shared" si="163"/>
        <v>1</v>
      </c>
      <c r="S713">
        <f t="shared" si="164"/>
        <v>1</v>
      </c>
    </row>
    <row r="714" spans="1:19" x14ac:dyDescent="0.25">
      <c r="A714" s="1">
        <v>41229</v>
      </c>
      <c r="B714" s="2">
        <v>2945.63</v>
      </c>
      <c r="C714" s="4">
        <f t="shared" si="150"/>
        <v>3011.4980000000005</v>
      </c>
      <c r="D714" s="4">
        <f t="shared" si="151"/>
        <v>4338.5934240000515</v>
      </c>
      <c r="E714">
        <f t="shared" si="152"/>
        <v>1</v>
      </c>
      <c r="F714">
        <f t="shared" si="153"/>
        <v>0</v>
      </c>
      <c r="G714">
        <f t="shared" si="154"/>
        <v>0</v>
      </c>
      <c r="I714" s="4">
        <f t="shared" si="155"/>
        <v>3029.6328571428567</v>
      </c>
      <c r="J714" s="4">
        <f t="shared" si="156"/>
        <v>7056.4800081631665</v>
      </c>
      <c r="K714">
        <f t="shared" si="157"/>
        <v>1</v>
      </c>
      <c r="L714">
        <f t="shared" si="158"/>
        <v>1</v>
      </c>
      <c r="M714">
        <f t="shared" si="159"/>
        <v>1</v>
      </c>
      <c r="O714" s="4">
        <f t="shared" si="160"/>
        <v>3042.8329999999992</v>
      </c>
      <c r="P714" s="4">
        <f t="shared" si="161"/>
        <v>9448.4232089998186</v>
      </c>
      <c r="Q714">
        <f t="shared" si="162"/>
        <v>1</v>
      </c>
      <c r="R714">
        <f t="shared" si="163"/>
        <v>1</v>
      </c>
      <c r="S714">
        <f t="shared" si="164"/>
        <v>1</v>
      </c>
    </row>
    <row r="715" spans="1:19" x14ac:dyDescent="0.25">
      <c r="A715" s="1">
        <v>41232</v>
      </c>
      <c r="B715" s="2">
        <v>2950.93</v>
      </c>
      <c r="C715" s="4">
        <f t="shared" si="150"/>
        <v>3003.4000000000005</v>
      </c>
      <c r="D715" s="4">
        <f t="shared" si="151"/>
        <v>2753.1009000000745</v>
      </c>
      <c r="E715">
        <f t="shared" si="152"/>
        <v>1</v>
      </c>
      <c r="F715">
        <f t="shared" si="153"/>
        <v>1</v>
      </c>
      <c r="G715">
        <f t="shared" si="154"/>
        <v>1</v>
      </c>
      <c r="I715" s="4">
        <f t="shared" si="155"/>
        <v>3024.8147619047618</v>
      </c>
      <c r="J715" s="4">
        <f t="shared" si="156"/>
        <v>5458.9580417233619</v>
      </c>
      <c r="K715">
        <f t="shared" si="157"/>
        <v>1</v>
      </c>
      <c r="L715">
        <f t="shared" si="158"/>
        <v>0</v>
      </c>
      <c r="M715">
        <f t="shared" si="159"/>
        <v>0</v>
      </c>
      <c r="O715" s="4">
        <f t="shared" si="160"/>
        <v>3041.8275999999996</v>
      </c>
      <c r="P715" s="4">
        <f t="shared" si="161"/>
        <v>8262.3736857599615</v>
      </c>
      <c r="Q715">
        <f t="shared" si="162"/>
        <v>1</v>
      </c>
      <c r="R715">
        <f t="shared" si="163"/>
        <v>0</v>
      </c>
      <c r="S715">
        <f t="shared" si="164"/>
        <v>0</v>
      </c>
    </row>
    <row r="716" spans="1:19" x14ac:dyDescent="0.25">
      <c r="A716" s="1">
        <v>41233</v>
      </c>
      <c r="B716" s="2">
        <v>2958.82</v>
      </c>
      <c r="C716" s="4">
        <f t="shared" si="150"/>
        <v>2994.4180000000006</v>
      </c>
      <c r="D716" s="4">
        <f t="shared" si="151"/>
        <v>1267.2176040000293</v>
      </c>
      <c r="E716">
        <f t="shared" si="152"/>
        <v>1</v>
      </c>
      <c r="F716">
        <f t="shared" si="153"/>
        <v>1</v>
      </c>
      <c r="G716">
        <f t="shared" si="154"/>
        <v>1</v>
      </c>
      <c r="I716" s="4">
        <f t="shared" si="155"/>
        <v>3020.3033333333333</v>
      </c>
      <c r="J716" s="4">
        <f t="shared" si="156"/>
        <v>3780.2002777777516</v>
      </c>
      <c r="K716">
        <f t="shared" si="157"/>
        <v>1</v>
      </c>
      <c r="L716">
        <f t="shared" si="158"/>
        <v>0</v>
      </c>
      <c r="M716">
        <f t="shared" si="159"/>
        <v>0</v>
      </c>
      <c r="O716" s="4">
        <f t="shared" si="160"/>
        <v>3041.0609999999997</v>
      </c>
      <c r="P716" s="4">
        <f t="shared" si="161"/>
        <v>6763.5820809999232</v>
      </c>
      <c r="Q716">
        <f t="shared" si="162"/>
        <v>1</v>
      </c>
      <c r="R716">
        <f t="shared" si="163"/>
        <v>0</v>
      </c>
      <c r="S716">
        <f t="shared" si="164"/>
        <v>0</v>
      </c>
    </row>
    <row r="717" spans="1:19" x14ac:dyDescent="0.25">
      <c r="A717" s="1">
        <v>41234</v>
      </c>
      <c r="B717" s="2">
        <v>2960.3</v>
      </c>
      <c r="C717" s="4">
        <f t="shared" ref="C717:C780" si="165">SUM(B707:B716)/10</f>
        <v>2987.1310000000003</v>
      </c>
      <c r="D717" s="4">
        <f t="shared" ref="D717:D780" si="166">($B717-C717)^2</f>
        <v>719.90256100000704</v>
      </c>
      <c r="E717">
        <f t="shared" ref="E717:E780" si="167">IF($B716&gt;C717,0,1)</f>
        <v>1</v>
      </c>
      <c r="F717">
        <f t="shared" ref="F717:F780" si="168">IF($B717&gt;$B716,1,0)</f>
        <v>1</v>
      </c>
      <c r="G717">
        <f t="shared" ref="G717:G780" si="169">IF(E717=F717,1,0)</f>
        <v>1</v>
      </c>
      <c r="I717" s="4">
        <f t="shared" si="155"/>
        <v>3015.4680952380945</v>
      </c>
      <c r="J717" s="4">
        <f t="shared" si="156"/>
        <v>3043.5187321994472</v>
      </c>
      <c r="K717">
        <f t="shared" si="157"/>
        <v>1</v>
      </c>
      <c r="L717">
        <f t="shared" si="158"/>
        <v>0</v>
      </c>
      <c r="M717">
        <f t="shared" si="159"/>
        <v>0</v>
      </c>
      <c r="O717" s="4">
        <f t="shared" si="160"/>
        <v>3040.0033999999996</v>
      </c>
      <c r="P717" s="4">
        <f t="shared" si="161"/>
        <v>6352.6319715599075</v>
      </c>
      <c r="Q717">
        <f t="shared" si="162"/>
        <v>1</v>
      </c>
      <c r="R717">
        <f t="shared" si="163"/>
        <v>0</v>
      </c>
      <c r="S717">
        <f t="shared" si="164"/>
        <v>0</v>
      </c>
    </row>
    <row r="718" spans="1:19" x14ac:dyDescent="0.25">
      <c r="A718" s="1">
        <v>41235</v>
      </c>
      <c r="B718" s="2">
        <v>2986.63</v>
      </c>
      <c r="C718" s="4">
        <f t="shared" si="165"/>
        <v>2981.2280000000001</v>
      </c>
      <c r="D718" s="4">
        <f t="shared" si="166"/>
        <v>29.181604000000473</v>
      </c>
      <c r="E718">
        <f t="shared" si="167"/>
        <v>1</v>
      </c>
      <c r="F718">
        <f t="shared" si="168"/>
        <v>1</v>
      </c>
      <c r="G718">
        <f t="shared" si="169"/>
        <v>1</v>
      </c>
      <c r="I718" s="4">
        <f t="shared" si="155"/>
        <v>3011.2480952380947</v>
      </c>
      <c r="J718" s="4">
        <f t="shared" si="156"/>
        <v>606.05061315189653</v>
      </c>
      <c r="K718">
        <f t="shared" si="157"/>
        <v>1</v>
      </c>
      <c r="L718">
        <f t="shared" si="158"/>
        <v>0</v>
      </c>
      <c r="M718">
        <f t="shared" si="159"/>
        <v>0</v>
      </c>
      <c r="O718" s="4">
        <f t="shared" si="160"/>
        <v>3039.0349999999999</v>
      </c>
      <c r="P718" s="4">
        <f t="shared" si="161"/>
        <v>2746.2840249999731</v>
      </c>
      <c r="Q718">
        <f t="shared" si="162"/>
        <v>1</v>
      </c>
      <c r="R718">
        <f t="shared" si="163"/>
        <v>0</v>
      </c>
      <c r="S718">
        <f t="shared" si="164"/>
        <v>0</v>
      </c>
    </row>
    <row r="719" spans="1:19" x14ac:dyDescent="0.25">
      <c r="A719" s="1">
        <v>41236</v>
      </c>
      <c r="B719" s="2">
        <v>2989.28</v>
      </c>
      <c r="C719" s="4">
        <f t="shared" si="165"/>
        <v>2975.5639999999999</v>
      </c>
      <c r="D719" s="4">
        <f t="shared" si="166"/>
        <v>188.12865600000958</v>
      </c>
      <c r="E719">
        <f t="shared" si="167"/>
        <v>0</v>
      </c>
      <c r="F719">
        <f t="shared" si="168"/>
        <v>1</v>
      </c>
      <c r="G719">
        <f t="shared" si="169"/>
        <v>0</v>
      </c>
      <c r="I719" s="4">
        <f t="shared" si="155"/>
        <v>3008.436666666666</v>
      </c>
      <c r="J719" s="4">
        <f t="shared" si="156"/>
        <v>366.97787777774619</v>
      </c>
      <c r="K719">
        <f t="shared" si="157"/>
        <v>1</v>
      </c>
      <c r="L719">
        <f t="shared" si="158"/>
        <v>0</v>
      </c>
      <c r="M719">
        <f t="shared" si="159"/>
        <v>0</v>
      </c>
      <c r="O719" s="4">
        <f t="shared" si="160"/>
        <v>3038.4395999999997</v>
      </c>
      <c r="P719" s="4">
        <f t="shared" si="161"/>
        <v>2416.6662721599509</v>
      </c>
      <c r="Q719">
        <f t="shared" si="162"/>
        <v>1</v>
      </c>
      <c r="R719">
        <f t="shared" si="163"/>
        <v>0</v>
      </c>
      <c r="S719">
        <f t="shared" si="164"/>
        <v>0</v>
      </c>
    </row>
    <row r="720" spans="1:19" x14ac:dyDescent="0.25">
      <c r="A720" s="1">
        <v>41239</v>
      </c>
      <c r="B720" s="2">
        <v>3004.5</v>
      </c>
      <c r="C720" s="4">
        <f t="shared" si="165"/>
        <v>2973.2669999999998</v>
      </c>
      <c r="D720" s="4">
        <f t="shared" si="166"/>
        <v>975.50028900001087</v>
      </c>
      <c r="E720">
        <f t="shared" si="167"/>
        <v>0</v>
      </c>
      <c r="F720">
        <f t="shared" si="168"/>
        <v>1</v>
      </c>
      <c r="G720">
        <f t="shared" si="169"/>
        <v>0</v>
      </c>
      <c r="I720" s="4">
        <f t="shared" si="155"/>
        <v>3005.5009523809522</v>
      </c>
      <c r="J720" s="4">
        <f t="shared" si="156"/>
        <v>1.0019056689338486</v>
      </c>
      <c r="K720">
        <f t="shared" si="157"/>
        <v>1</v>
      </c>
      <c r="L720">
        <f t="shared" si="158"/>
        <v>0</v>
      </c>
      <c r="M720">
        <f t="shared" si="159"/>
        <v>0</v>
      </c>
      <c r="O720" s="4">
        <f t="shared" si="160"/>
        <v>3037.6320000000001</v>
      </c>
      <c r="P720" s="4">
        <f t="shared" si="161"/>
        <v>1097.7294240000042</v>
      </c>
      <c r="Q720">
        <f t="shared" si="162"/>
        <v>1</v>
      </c>
      <c r="R720">
        <f t="shared" si="163"/>
        <v>0</v>
      </c>
      <c r="S720">
        <f t="shared" si="164"/>
        <v>0</v>
      </c>
    </row>
    <row r="721" spans="1:19" x14ac:dyDescent="0.25">
      <c r="A721" s="1">
        <v>41240</v>
      </c>
      <c r="B721" s="2">
        <v>3011.91</v>
      </c>
      <c r="C721" s="4">
        <f t="shared" si="165"/>
        <v>2972.761</v>
      </c>
      <c r="D721" s="4">
        <f t="shared" si="166"/>
        <v>1532.6442009999912</v>
      </c>
      <c r="E721">
        <f t="shared" si="167"/>
        <v>0</v>
      </c>
      <c r="F721">
        <f t="shared" si="168"/>
        <v>1</v>
      </c>
      <c r="G721">
        <f t="shared" si="169"/>
        <v>0</v>
      </c>
      <c r="I721" s="4">
        <f t="shared" si="155"/>
        <v>3003.5852380952379</v>
      </c>
      <c r="J721" s="4">
        <f t="shared" si="156"/>
        <v>69.301660770976625</v>
      </c>
      <c r="K721">
        <f t="shared" si="157"/>
        <v>0</v>
      </c>
      <c r="L721">
        <f t="shared" si="158"/>
        <v>0</v>
      </c>
      <c r="M721">
        <f t="shared" si="159"/>
        <v>1</v>
      </c>
      <c r="O721" s="4">
        <f t="shared" si="160"/>
        <v>3037.1191999999996</v>
      </c>
      <c r="P721" s="4">
        <f t="shared" si="161"/>
        <v>635.50376463998907</v>
      </c>
      <c r="Q721">
        <f t="shared" si="162"/>
        <v>1</v>
      </c>
      <c r="R721">
        <f t="shared" si="163"/>
        <v>0</v>
      </c>
      <c r="S721">
        <f t="shared" si="164"/>
        <v>0</v>
      </c>
    </row>
    <row r="722" spans="1:19" x14ac:dyDescent="0.25">
      <c r="A722" s="1">
        <v>41241</v>
      </c>
      <c r="B722" s="2">
        <v>3011.77</v>
      </c>
      <c r="C722" s="4">
        <f t="shared" si="165"/>
        <v>2973.1950000000002</v>
      </c>
      <c r="D722" s="4">
        <f t="shared" si="166"/>
        <v>1488.030624999986</v>
      </c>
      <c r="E722">
        <f t="shared" si="167"/>
        <v>0</v>
      </c>
      <c r="F722">
        <f t="shared" si="168"/>
        <v>0</v>
      </c>
      <c r="G722">
        <f t="shared" si="169"/>
        <v>1</v>
      </c>
      <c r="I722" s="4">
        <f t="shared" si="155"/>
        <v>3001.4138095238091</v>
      </c>
      <c r="J722" s="4">
        <f t="shared" si="156"/>
        <v>107.25068117914776</v>
      </c>
      <c r="K722">
        <f t="shared" si="157"/>
        <v>0</v>
      </c>
      <c r="L722">
        <f t="shared" si="158"/>
        <v>1</v>
      </c>
      <c r="M722">
        <f t="shared" si="159"/>
        <v>0</v>
      </c>
      <c r="O722" s="4">
        <f t="shared" si="160"/>
        <v>3035.9489999999996</v>
      </c>
      <c r="P722" s="4">
        <f t="shared" si="161"/>
        <v>584.62404099998218</v>
      </c>
      <c r="Q722">
        <f t="shared" si="162"/>
        <v>1</v>
      </c>
      <c r="R722">
        <f t="shared" si="163"/>
        <v>1</v>
      </c>
      <c r="S722">
        <f t="shared" si="164"/>
        <v>1</v>
      </c>
    </row>
    <row r="723" spans="1:19" x14ac:dyDescent="0.25">
      <c r="A723" s="1">
        <v>41242</v>
      </c>
      <c r="B723" s="2">
        <v>3045.9</v>
      </c>
      <c r="C723" s="4">
        <f t="shared" si="165"/>
        <v>2976.569</v>
      </c>
      <c r="D723" s="4">
        <f t="shared" si="166"/>
        <v>4806.7875610000183</v>
      </c>
      <c r="E723">
        <f t="shared" si="167"/>
        <v>0</v>
      </c>
      <c r="F723">
        <f t="shared" si="168"/>
        <v>1</v>
      </c>
      <c r="G723">
        <f t="shared" si="169"/>
        <v>0</v>
      </c>
      <c r="I723" s="4">
        <f t="shared" si="155"/>
        <v>3000.5642857142857</v>
      </c>
      <c r="J723" s="4">
        <f t="shared" si="156"/>
        <v>2055.326989795929</v>
      </c>
      <c r="K723">
        <f t="shared" si="157"/>
        <v>0</v>
      </c>
      <c r="L723">
        <f t="shared" si="158"/>
        <v>0</v>
      </c>
      <c r="M723">
        <f t="shared" si="159"/>
        <v>1</v>
      </c>
      <c r="O723" s="4">
        <f t="shared" si="160"/>
        <v>3034.6099999999992</v>
      </c>
      <c r="P723" s="4">
        <f t="shared" si="161"/>
        <v>127.46410000001971</v>
      </c>
      <c r="Q723">
        <f t="shared" si="162"/>
        <v>1</v>
      </c>
      <c r="R723">
        <f t="shared" si="163"/>
        <v>0</v>
      </c>
      <c r="S723">
        <f t="shared" si="164"/>
        <v>0</v>
      </c>
    </row>
    <row r="724" spans="1:19" x14ac:dyDescent="0.25">
      <c r="A724" s="1">
        <v>41243</v>
      </c>
      <c r="B724" s="2">
        <v>3069.95</v>
      </c>
      <c r="C724" s="4">
        <f t="shared" si="165"/>
        <v>2986.567</v>
      </c>
      <c r="D724" s="4">
        <f t="shared" si="166"/>
        <v>6952.7246889999687</v>
      </c>
      <c r="E724">
        <f t="shared" si="167"/>
        <v>0</v>
      </c>
      <c r="F724">
        <f t="shared" si="168"/>
        <v>1</v>
      </c>
      <c r="G724">
        <f t="shared" si="169"/>
        <v>0</v>
      </c>
      <c r="I724" s="4">
        <f t="shared" si="155"/>
        <v>3000.9057142857137</v>
      </c>
      <c r="J724" s="4">
        <f t="shared" si="156"/>
        <v>4767.1133897959799</v>
      </c>
      <c r="K724">
        <f t="shared" si="157"/>
        <v>0</v>
      </c>
      <c r="L724">
        <f t="shared" si="158"/>
        <v>0</v>
      </c>
      <c r="M724">
        <f t="shared" si="159"/>
        <v>1</v>
      </c>
      <c r="O724" s="4">
        <f t="shared" si="160"/>
        <v>3034.1683999999996</v>
      </c>
      <c r="P724" s="4">
        <f t="shared" si="161"/>
        <v>1280.3228985600181</v>
      </c>
      <c r="Q724">
        <f t="shared" si="162"/>
        <v>0</v>
      </c>
      <c r="R724">
        <f t="shared" si="163"/>
        <v>0</v>
      </c>
      <c r="S724">
        <f t="shared" si="164"/>
        <v>1</v>
      </c>
    </row>
    <row r="725" spans="1:19" x14ac:dyDescent="0.25">
      <c r="A725" s="1">
        <v>41246</v>
      </c>
      <c r="B725" s="2">
        <v>3065.74</v>
      </c>
      <c r="C725" s="4">
        <f t="shared" si="165"/>
        <v>2998.9990000000003</v>
      </c>
      <c r="D725" s="4">
        <f t="shared" si="166"/>
        <v>4454.3610809999373</v>
      </c>
      <c r="E725">
        <f t="shared" si="167"/>
        <v>0</v>
      </c>
      <c r="F725">
        <f t="shared" si="168"/>
        <v>0</v>
      </c>
      <c r="G725">
        <f t="shared" si="169"/>
        <v>1</v>
      </c>
      <c r="I725" s="4">
        <f t="shared" si="155"/>
        <v>3002.4095238095233</v>
      </c>
      <c r="J725" s="4">
        <f t="shared" si="156"/>
        <v>4010.7492145125075</v>
      </c>
      <c r="K725">
        <f t="shared" si="157"/>
        <v>0</v>
      </c>
      <c r="L725">
        <f t="shared" si="158"/>
        <v>1</v>
      </c>
      <c r="M725">
        <f t="shared" si="159"/>
        <v>0</v>
      </c>
      <c r="O725" s="4">
        <f t="shared" si="160"/>
        <v>3034.0547999999999</v>
      </c>
      <c r="P725" s="4">
        <f t="shared" si="161"/>
        <v>1003.9518990399934</v>
      </c>
      <c r="Q725">
        <f t="shared" si="162"/>
        <v>0</v>
      </c>
      <c r="R725">
        <f t="shared" si="163"/>
        <v>1</v>
      </c>
      <c r="S725">
        <f t="shared" si="164"/>
        <v>0</v>
      </c>
    </row>
    <row r="726" spans="1:19" x14ac:dyDescent="0.25">
      <c r="A726" s="1">
        <v>41247</v>
      </c>
      <c r="B726" s="2">
        <v>3062.12</v>
      </c>
      <c r="C726" s="4">
        <f t="shared" si="165"/>
        <v>3010.4800000000005</v>
      </c>
      <c r="D726" s="4">
        <f t="shared" si="166"/>
        <v>2666.6895999999397</v>
      </c>
      <c r="E726">
        <f t="shared" si="167"/>
        <v>0</v>
      </c>
      <c r="F726">
        <f t="shared" si="168"/>
        <v>0</v>
      </c>
      <c r="G726">
        <f t="shared" si="169"/>
        <v>1</v>
      </c>
      <c r="I726" s="4">
        <f t="shared" si="155"/>
        <v>3004.2728571428565</v>
      </c>
      <c r="J726" s="4">
        <f t="shared" si="156"/>
        <v>3346.2919367347513</v>
      </c>
      <c r="K726">
        <f t="shared" si="157"/>
        <v>0</v>
      </c>
      <c r="L726">
        <f t="shared" si="158"/>
        <v>1</v>
      </c>
      <c r="M726">
        <f t="shared" si="159"/>
        <v>0</v>
      </c>
      <c r="O726" s="4">
        <f t="shared" si="160"/>
        <v>3034.1174000000001</v>
      </c>
      <c r="P726" s="4">
        <f t="shared" si="161"/>
        <v>784.14560675998894</v>
      </c>
      <c r="Q726">
        <f t="shared" si="162"/>
        <v>0</v>
      </c>
      <c r="R726">
        <f t="shared" si="163"/>
        <v>1</v>
      </c>
      <c r="S726">
        <f t="shared" si="164"/>
        <v>0</v>
      </c>
    </row>
    <row r="727" spans="1:19" x14ac:dyDescent="0.25">
      <c r="A727" s="1">
        <v>41248</v>
      </c>
      <c r="B727" s="2">
        <v>3075.92</v>
      </c>
      <c r="C727" s="4">
        <f t="shared" si="165"/>
        <v>3020.8100000000004</v>
      </c>
      <c r="D727" s="4">
        <f t="shared" si="166"/>
        <v>3037.1120999999639</v>
      </c>
      <c r="E727">
        <f t="shared" si="167"/>
        <v>0</v>
      </c>
      <c r="F727">
        <f t="shared" si="168"/>
        <v>1</v>
      </c>
      <c r="G727">
        <f t="shared" si="169"/>
        <v>0</v>
      </c>
      <c r="I727" s="4">
        <f t="shared" si="155"/>
        <v>3005.2904761904765</v>
      </c>
      <c r="J727" s="4">
        <f t="shared" si="156"/>
        <v>4988.529633560056</v>
      </c>
      <c r="K727">
        <f t="shared" si="157"/>
        <v>0</v>
      </c>
      <c r="L727">
        <f t="shared" si="158"/>
        <v>0</v>
      </c>
      <c r="M727">
        <f t="shared" si="159"/>
        <v>1</v>
      </c>
      <c r="O727" s="4">
        <f t="shared" si="160"/>
        <v>3033.7951999999996</v>
      </c>
      <c r="P727" s="4">
        <f t="shared" si="161"/>
        <v>1774.4987750400426</v>
      </c>
      <c r="Q727">
        <f t="shared" si="162"/>
        <v>0</v>
      </c>
      <c r="R727">
        <f t="shared" si="163"/>
        <v>0</v>
      </c>
      <c r="S727">
        <f t="shared" si="164"/>
        <v>1</v>
      </c>
    </row>
    <row r="728" spans="1:19" x14ac:dyDescent="0.25">
      <c r="A728" s="1">
        <v>41249</v>
      </c>
      <c r="B728" s="2">
        <v>3078.2</v>
      </c>
      <c r="C728" s="4">
        <f t="shared" si="165"/>
        <v>3032.3720000000003</v>
      </c>
      <c r="D728" s="4">
        <f t="shared" si="166"/>
        <v>2100.2055839999562</v>
      </c>
      <c r="E728">
        <f t="shared" si="167"/>
        <v>0</v>
      </c>
      <c r="F728">
        <f t="shared" si="168"/>
        <v>1</v>
      </c>
      <c r="G728">
        <f t="shared" si="169"/>
        <v>0</v>
      </c>
      <c r="I728" s="4">
        <f t="shared" ref="I728:I791" si="170">SUM(B707:B727)/21</f>
        <v>3007.3966666666661</v>
      </c>
      <c r="J728" s="4">
        <f t="shared" ref="J728:J791" si="171">($B728-I728)^2</f>
        <v>5013.1120111111686</v>
      </c>
      <c r="K728">
        <f t="shared" ref="K728:K791" si="172">IF($B727&gt;I728,0,1)</f>
        <v>0</v>
      </c>
      <c r="L728">
        <f t="shared" ref="L728:L791" si="173">IF($B727&gt;$B728,1,0)</f>
        <v>0</v>
      </c>
      <c r="M728">
        <f t="shared" ref="M728:M791" si="174">IF(K728=L728,1,0)</f>
        <v>1</v>
      </c>
      <c r="O728" s="4">
        <f t="shared" si="160"/>
        <v>3033.9549999999999</v>
      </c>
      <c r="P728" s="4">
        <f t="shared" si="161"/>
        <v>1957.6200249999904</v>
      </c>
      <c r="Q728">
        <f t="shared" si="162"/>
        <v>0</v>
      </c>
      <c r="R728">
        <f t="shared" si="163"/>
        <v>0</v>
      </c>
      <c r="S728">
        <f t="shared" si="164"/>
        <v>1</v>
      </c>
    </row>
    <row r="729" spans="1:19" x14ac:dyDescent="0.25">
      <c r="A729" s="1">
        <v>41250</v>
      </c>
      <c r="B729" s="2">
        <v>3107.11</v>
      </c>
      <c r="C729" s="4">
        <f t="shared" si="165"/>
        <v>3041.5290000000005</v>
      </c>
      <c r="D729" s="4">
        <f t="shared" si="166"/>
        <v>4300.8675609999573</v>
      </c>
      <c r="E729">
        <f t="shared" si="167"/>
        <v>0</v>
      </c>
      <c r="F729">
        <f t="shared" si="168"/>
        <v>1</v>
      </c>
      <c r="G729">
        <f t="shared" si="169"/>
        <v>0</v>
      </c>
      <c r="I729" s="4">
        <f t="shared" si="170"/>
        <v>3010.1999999999994</v>
      </c>
      <c r="J729" s="4">
        <f t="shared" si="171"/>
        <v>9391.5481000001473</v>
      </c>
      <c r="K729">
        <f t="shared" si="172"/>
        <v>0</v>
      </c>
      <c r="L729">
        <f t="shared" si="173"/>
        <v>0</v>
      </c>
      <c r="M729">
        <f t="shared" si="174"/>
        <v>1</v>
      </c>
      <c r="O729" s="4">
        <f t="shared" si="160"/>
        <v>3034.1764000000007</v>
      </c>
      <c r="P729" s="4">
        <f t="shared" si="161"/>
        <v>5319.3100089599102</v>
      </c>
      <c r="Q729">
        <f t="shared" si="162"/>
        <v>0</v>
      </c>
      <c r="R729">
        <f t="shared" si="163"/>
        <v>0</v>
      </c>
      <c r="S729">
        <f t="shared" si="164"/>
        <v>1</v>
      </c>
    </row>
    <row r="730" spans="1:19" x14ac:dyDescent="0.25">
      <c r="A730" s="1">
        <v>41253</v>
      </c>
      <c r="B730" s="2">
        <v>3114.34</v>
      </c>
      <c r="C730" s="4">
        <f t="shared" si="165"/>
        <v>3053.3119999999999</v>
      </c>
      <c r="D730" s="4">
        <f t="shared" si="166"/>
        <v>3724.41678400003</v>
      </c>
      <c r="E730">
        <f t="shared" si="167"/>
        <v>0</v>
      </c>
      <c r="F730">
        <f t="shared" si="168"/>
        <v>1</v>
      </c>
      <c r="G730">
        <f t="shared" si="169"/>
        <v>0</v>
      </c>
      <c r="I730" s="4">
        <f t="shared" si="170"/>
        <v>3013.24</v>
      </c>
      <c r="J730" s="4">
        <f t="shared" si="171"/>
        <v>10221.210000000074</v>
      </c>
      <c r="K730">
        <f t="shared" si="172"/>
        <v>0</v>
      </c>
      <c r="L730">
        <f t="shared" si="173"/>
        <v>0</v>
      </c>
      <c r="M730">
        <f t="shared" si="174"/>
        <v>1</v>
      </c>
      <c r="O730" s="4">
        <f t="shared" si="160"/>
        <v>3035.3850000000007</v>
      </c>
      <c r="P730" s="4">
        <f t="shared" si="161"/>
        <v>6233.8920249999164</v>
      </c>
      <c r="Q730">
        <f t="shared" si="162"/>
        <v>0</v>
      </c>
      <c r="R730">
        <f t="shared" si="163"/>
        <v>0</v>
      </c>
      <c r="S730">
        <f t="shared" si="164"/>
        <v>1</v>
      </c>
    </row>
    <row r="731" spans="1:19" x14ac:dyDescent="0.25">
      <c r="A731" s="1">
        <v>41254</v>
      </c>
      <c r="B731" s="2">
        <v>3118.33</v>
      </c>
      <c r="C731" s="4">
        <f t="shared" si="165"/>
        <v>3064.2959999999998</v>
      </c>
      <c r="D731" s="4">
        <f t="shared" si="166"/>
        <v>2919.6731560000112</v>
      </c>
      <c r="E731">
        <f t="shared" si="167"/>
        <v>0</v>
      </c>
      <c r="F731">
        <f t="shared" si="168"/>
        <v>1</v>
      </c>
      <c r="G731">
        <f t="shared" si="169"/>
        <v>0</v>
      </c>
      <c r="I731" s="4">
        <f t="shared" si="170"/>
        <v>3018.1014285714282</v>
      </c>
      <c r="J731" s="4">
        <f t="shared" si="171"/>
        <v>10045.766530612307</v>
      </c>
      <c r="K731">
        <f t="shared" si="172"/>
        <v>0</v>
      </c>
      <c r="L731">
        <f t="shared" si="173"/>
        <v>0</v>
      </c>
      <c r="M731">
        <f t="shared" si="174"/>
        <v>1</v>
      </c>
      <c r="O731" s="4">
        <f t="shared" si="160"/>
        <v>3036.4832000000006</v>
      </c>
      <c r="P731" s="4">
        <f t="shared" si="161"/>
        <v>6698.8986702398934</v>
      </c>
      <c r="Q731">
        <f t="shared" si="162"/>
        <v>0</v>
      </c>
      <c r="R731">
        <f t="shared" si="163"/>
        <v>0</v>
      </c>
      <c r="S731">
        <f t="shared" si="164"/>
        <v>1</v>
      </c>
    </row>
    <row r="732" spans="1:19" x14ac:dyDescent="0.25">
      <c r="A732" s="1">
        <v>41255</v>
      </c>
      <c r="B732" s="2">
        <v>3141.57</v>
      </c>
      <c r="C732" s="4">
        <f t="shared" si="165"/>
        <v>3074.9380000000006</v>
      </c>
      <c r="D732" s="4">
        <f t="shared" si="166"/>
        <v>4439.8234239999474</v>
      </c>
      <c r="E732">
        <f t="shared" si="167"/>
        <v>0</v>
      </c>
      <c r="F732">
        <f t="shared" si="168"/>
        <v>1</v>
      </c>
      <c r="G732">
        <f t="shared" si="169"/>
        <v>0</v>
      </c>
      <c r="I732" s="4">
        <f t="shared" si="170"/>
        <v>3023.2809523809519</v>
      </c>
      <c r="J732" s="4">
        <f t="shared" si="171"/>
        <v>13992.298786621461</v>
      </c>
      <c r="K732">
        <f t="shared" si="172"/>
        <v>0</v>
      </c>
      <c r="L732">
        <f t="shared" si="173"/>
        <v>0</v>
      </c>
      <c r="M732">
        <f t="shared" si="174"/>
        <v>1</v>
      </c>
      <c r="O732" s="4">
        <f t="shared" si="160"/>
        <v>3037.6430000000005</v>
      </c>
      <c r="P732" s="4">
        <f t="shared" si="161"/>
        <v>10800.821328999933</v>
      </c>
      <c r="Q732">
        <f t="shared" si="162"/>
        <v>0</v>
      </c>
      <c r="R732">
        <f t="shared" si="163"/>
        <v>0</v>
      </c>
      <c r="S732">
        <f t="shared" si="164"/>
        <v>1</v>
      </c>
    </row>
    <row r="733" spans="1:19" x14ac:dyDescent="0.25">
      <c r="A733" s="1">
        <v>41256</v>
      </c>
      <c r="B733" s="2">
        <v>3156.55</v>
      </c>
      <c r="C733" s="4">
        <f t="shared" si="165"/>
        <v>3087.9180000000001</v>
      </c>
      <c r="D733" s="4">
        <f t="shared" si="166"/>
        <v>4710.3514240000086</v>
      </c>
      <c r="E733">
        <f t="shared" si="167"/>
        <v>0</v>
      </c>
      <c r="F733">
        <f t="shared" si="168"/>
        <v>1</v>
      </c>
      <c r="G733">
        <f t="shared" si="169"/>
        <v>0</v>
      </c>
      <c r="I733" s="4">
        <f t="shared" si="170"/>
        <v>3029.6619047619047</v>
      </c>
      <c r="J733" s="4">
        <f t="shared" si="171"/>
        <v>16100.588713151994</v>
      </c>
      <c r="K733">
        <f t="shared" si="172"/>
        <v>0</v>
      </c>
      <c r="L733">
        <f t="shared" si="173"/>
        <v>0</v>
      </c>
      <c r="M733">
        <f t="shared" si="174"/>
        <v>1</v>
      </c>
      <c r="O733" s="4">
        <f t="shared" si="160"/>
        <v>3039.3172000000009</v>
      </c>
      <c r="P733" s="4">
        <f t="shared" si="161"/>
        <v>13743.52939583984</v>
      </c>
      <c r="Q733">
        <f t="shared" si="162"/>
        <v>0</v>
      </c>
      <c r="R733">
        <f t="shared" si="163"/>
        <v>0</v>
      </c>
      <c r="S733">
        <f t="shared" si="164"/>
        <v>1</v>
      </c>
    </row>
    <row r="734" spans="1:19" x14ac:dyDescent="0.25">
      <c r="A734" s="1">
        <v>41257</v>
      </c>
      <c r="B734" s="2">
        <v>3168.43</v>
      </c>
      <c r="C734" s="4">
        <f t="shared" si="165"/>
        <v>3098.9829999999997</v>
      </c>
      <c r="D734" s="4">
        <f t="shared" si="166"/>
        <v>4822.8858090000158</v>
      </c>
      <c r="E734">
        <f t="shared" si="167"/>
        <v>0</v>
      </c>
      <c r="F734">
        <f t="shared" si="168"/>
        <v>1</v>
      </c>
      <c r="G734">
        <f t="shared" si="169"/>
        <v>0</v>
      </c>
      <c r="I734" s="4">
        <f t="shared" si="170"/>
        <v>3038.1628571428569</v>
      </c>
      <c r="J734" s="4">
        <f t="shared" si="171"/>
        <v>16969.528508163294</v>
      </c>
      <c r="K734">
        <f t="shared" si="172"/>
        <v>0</v>
      </c>
      <c r="L734">
        <f t="shared" si="173"/>
        <v>0</v>
      </c>
      <c r="M734">
        <f t="shared" si="174"/>
        <v>1</v>
      </c>
      <c r="O734" s="4">
        <f t="shared" si="160"/>
        <v>3040.8654000000006</v>
      </c>
      <c r="P734" s="4">
        <f t="shared" si="161"/>
        <v>16272.727173159807</v>
      </c>
      <c r="Q734">
        <f t="shared" si="162"/>
        <v>0</v>
      </c>
      <c r="R734">
        <f t="shared" si="163"/>
        <v>0</v>
      </c>
      <c r="S734">
        <f t="shared" si="164"/>
        <v>1</v>
      </c>
    </row>
    <row r="735" spans="1:19" x14ac:dyDescent="0.25">
      <c r="A735" s="1">
        <v>41260</v>
      </c>
      <c r="B735" s="2">
        <v>3158.7</v>
      </c>
      <c r="C735" s="4">
        <f t="shared" si="165"/>
        <v>3108.8310000000001</v>
      </c>
      <c r="D735" s="4">
        <f t="shared" si="166"/>
        <v>2486.9171609999689</v>
      </c>
      <c r="E735">
        <f t="shared" si="167"/>
        <v>0</v>
      </c>
      <c r="F735">
        <f t="shared" si="168"/>
        <v>0</v>
      </c>
      <c r="G735">
        <f t="shared" si="169"/>
        <v>1</v>
      </c>
      <c r="I735" s="4">
        <f t="shared" si="170"/>
        <v>3048.7585714285719</v>
      </c>
      <c r="J735" s="4">
        <f t="shared" si="171"/>
        <v>12087.117716326378</v>
      </c>
      <c r="K735">
        <f t="shared" si="172"/>
        <v>0</v>
      </c>
      <c r="L735">
        <f t="shared" si="173"/>
        <v>1</v>
      </c>
      <c r="M735">
        <f t="shared" si="174"/>
        <v>0</v>
      </c>
      <c r="O735" s="4">
        <f t="shared" si="160"/>
        <v>3042.6911999999998</v>
      </c>
      <c r="P735" s="4">
        <f t="shared" si="161"/>
        <v>13458.041677440015</v>
      </c>
      <c r="Q735">
        <f t="shared" si="162"/>
        <v>0</v>
      </c>
      <c r="R735">
        <f t="shared" si="163"/>
        <v>1</v>
      </c>
      <c r="S735">
        <f t="shared" si="164"/>
        <v>0</v>
      </c>
    </row>
    <row r="736" spans="1:19" x14ac:dyDescent="0.25">
      <c r="A736" s="1">
        <v>41261</v>
      </c>
      <c r="B736" s="2">
        <v>3156.79</v>
      </c>
      <c r="C736" s="4">
        <f t="shared" si="165"/>
        <v>3118.127</v>
      </c>
      <c r="D736" s="4">
        <f t="shared" si="166"/>
        <v>1494.8275690000009</v>
      </c>
      <c r="E736">
        <f t="shared" si="167"/>
        <v>0</v>
      </c>
      <c r="F736">
        <f t="shared" si="168"/>
        <v>0</v>
      </c>
      <c r="G736">
        <f t="shared" si="169"/>
        <v>1</v>
      </c>
      <c r="I736" s="4">
        <f t="shared" si="170"/>
        <v>3058.9047619047619</v>
      </c>
      <c r="J736" s="4">
        <f t="shared" si="171"/>
        <v>9581.5198369614391</v>
      </c>
      <c r="K736">
        <f t="shared" si="172"/>
        <v>0</v>
      </c>
      <c r="L736">
        <f t="shared" si="173"/>
        <v>1</v>
      </c>
      <c r="M736">
        <f t="shared" si="174"/>
        <v>0</v>
      </c>
      <c r="O736" s="4">
        <f t="shared" si="160"/>
        <v>3044.1324</v>
      </c>
      <c r="P736" s="4">
        <f t="shared" si="161"/>
        <v>12691.734837760001</v>
      </c>
      <c r="Q736">
        <f t="shared" si="162"/>
        <v>0</v>
      </c>
      <c r="R736">
        <f t="shared" si="163"/>
        <v>1</v>
      </c>
      <c r="S736">
        <f t="shared" si="164"/>
        <v>0</v>
      </c>
    </row>
    <row r="737" spans="1:19" x14ac:dyDescent="0.25">
      <c r="A737" s="1">
        <v>41262</v>
      </c>
      <c r="B737" s="2">
        <v>3158.57</v>
      </c>
      <c r="C737" s="4">
        <f t="shared" si="165"/>
        <v>3127.5940000000001</v>
      </c>
      <c r="D737" s="4">
        <f t="shared" si="166"/>
        <v>959.51257600000702</v>
      </c>
      <c r="E737">
        <f t="shared" si="167"/>
        <v>0</v>
      </c>
      <c r="F737">
        <f t="shared" si="168"/>
        <v>1</v>
      </c>
      <c r="G737">
        <f t="shared" si="169"/>
        <v>0</v>
      </c>
      <c r="I737" s="4">
        <f t="shared" si="170"/>
        <v>3068.7076190476196</v>
      </c>
      <c r="J737" s="4">
        <f t="shared" si="171"/>
        <v>8075.2475104307741</v>
      </c>
      <c r="K737">
        <f t="shared" si="172"/>
        <v>0</v>
      </c>
      <c r="L737">
        <f t="shared" si="173"/>
        <v>0</v>
      </c>
      <c r="M737">
        <f t="shared" si="174"/>
        <v>1</v>
      </c>
      <c r="O737" s="4">
        <f t="shared" si="160"/>
        <v>3045.1108000000004</v>
      </c>
      <c r="P737" s="4">
        <f t="shared" si="161"/>
        <v>12872.990064639951</v>
      </c>
      <c r="Q737">
        <f t="shared" si="162"/>
        <v>0</v>
      </c>
      <c r="R737">
        <f t="shared" si="163"/>
        <v>0</v>
      </c>
      <c r="S737">
        <f t="shared" si="164"/>
        <v>1</v>
      </c>
    </row>
    <row r="738" spans="1:19" x14ac:dyDescent="0.25">
      <c r="A738" s="1">
        <v>41263</v>
      </c>
      <c r="B738" s="2">
        <v>3175.52</v>
      </c>
      <c r="C738" s="4">
        <f t="shared" si="165"/>
        <v>3135.8589999999999</v>
      </c>
      <c r="D738" s="4">
        <f t="shared" si="166"/>
        <v>1572.9949210000045</v>
      </c>
      <c r="E738">
        <f t="shared" si="167"/>
        <v>0</v>
      </c>
      <c r="F738">
        <f t="shared" si="168"/>
        <v>1</v>
      </c>
      <c r="G738">
        <f t="shared" si="169"/>
        <v>0</v>
      </c>
      <c r="I738" s="4">
        <f t="shared" si="170"/>
        <v>3078.2195238095237</v>
      </c>
      <c r="J738" s="4">
        <f t="shared" si="171"/>
        <v>9467.3826668934398</v>
      </c>
      <c r="K738">
        <f t="shared" si="172"/>
        <v>0</v>
      </c>
      <c r="L738">
        <f t="shared" si="173"/>
        <v>0</v>
      </c>
      <c r="M738">
        <f t="shared" si="174"/>
        <v>1</v>
      </c>
      <c r="O738" s="4">
        <f t="shared" si="160"/>
        <v>3046.7492000000002</v>
      </c>
      <c r="P738" s="4">
        <f t="shared" si="161"/>
        <v>16581.918932639943</v>
      </c>
      <c r="Q738">
        <f t="shared" si="162"/>
        <v>0</v>
      </c>
      <c r="R738">
        <f t="shared" si="163"/>
        <v>0</v>
      </c>
      <c r="S738">
        <f t="shared" si="164"/>
        <v>1</v>
      </c>
    </row>
    <row r="739" spans="1:19" x14ac:dyDescent="0.25">
      <c r="A739" s="1">
        <v>41264</v>
      </c>
      <c r="B739" s="2">
        <v>3163.56</v>
      </c>
      <c r="C739" s="4">
        <f t="shared" si="165"/>
        <v>3145.5910000000003</v>
      </c>
      <c r="D739" s="4">
        <f t="shared" si="166"/>
        <v>322.88496099998548</v>
      </c>
      <c r="E739">
        <f t="shared" si="167"/>
        <v>0</v>
      </c>
      <c r="F739">
        <f t="shared" si="168"/>
        <v>0</v>
      </c>
      <c r="G739">
        <f t="shared" si="169"/>
        <v>1</v>
      </c>
      <c r="I739" s="4">
        <f t="shared" si="170"/>
        <v>3088.468095238095</v>
      </c>
      <c r="J739" s="4">
        <f t="shared" si="171"/>
        <v>5638.7941607710063</v>
      </c>
      <c r="K739">
        <f t="shared" si="172"/>
        <v>0</v>
      </c>
      <c r="L739">
        <f t="shared" si="173"/>
        <v>1</v>
      </c>
      <c r="M739">
        <f t="shared" si="174"/>
        <v>0</v>
      </c>
      <c r="O739" s="4">
        <f t="shared" si="160"/>
        <v>3048.9414000000002</v>
      </c>
      <c r="P739" s="4">
        <f t="shared" si="161"/>
        <v>13137.423465959951</v>
      </c>
      <c r="Q739">
        <f t="shared" si="162"/>
        <v>0</v>
      </c>
      <c r="R739">
        <f t="shared" si="163"/>
        <v>1</v>
      </c>
      <c r="S739">
        <f t="shared" si="164"/>
        <v>0</v>
      </c>
    </row>
    <row r="740" spans="1:19" x14ac:dyDescent="0.25">
      <c r="A740" s="1">
        <v>41267</v>
      </c>
      <c r="B740" s="2">
        <v>3168.57</v>
      </c>
      <c r="C740" s="4">
        <f t="shared" si="165"/>
        <v>3151.2360000000003</v>
      </c>
      <c r="D740" s="4">
        <f t="shared" si="166"/>
        <v>300.4675559999942</v>
      </c>
      <c r="E740">
        <f t="shared" si="167"/>
        <v>0</v>
      </c>
      <c r="F740">
        <f t="shared" si="168"/>
        <v>1</v>
      </c>
      <c r="G740">
        <f t="shared" si="169"/>
        <v>0</v>
      </c>
      <c r="I740" s="4">
        <f t="shared" si="170"/>
        <v>3096.8933333333334</v>
      </c>
      <c r="J740" s="4">
        <f t="shared" si="171"/>
        <v>5137.544544444454</v>
      </c>
      <c r="K740">
        <f t="shared" si="172"/>
        <v>0</v>
      </c>
      <c r="L740">
        <f t="shared" si="173"/>
        <v>0</v>
      </c>
      <c r="M740">
        <f t="shared" si="174"/>
        <v>1</v>
      </c>
      <c r="O740" s="4">
        <f t="shared" si="160"/>
        <v>3051.5364</v>
      </c>
      <c r="P740" s="4">
        <f t="shared" si="161"/>
        <v>13696.863528960048</v>
      </c>
      <c r="Q740">
        <f t="shared" si="162"/>
        <v>0</v>
      </c>
      <c r="R740">
        <f t="shared" si="163"/>
        <v>0</v>
      </c>
      <c r="S740">
        <f t="shared" si="164"/>
        <v>1</v>
      </c>
    </row>
    <row r="741" spans="1:19" x14ac:dyDescent="0.25">
      <c r="A741" s="1">
        <v>41269</v>
      </c>
      <c r="B741" s="2">
        <v>3180.81</v>
      </c>
      <c r="C741" s="4">
        <f t="shared" si="165"/>
        <v>3156.6590000000006</v>
      </c>
      <c r="D741" s="4">
        <f t="shared" si="166"/>
        <v>583.27080099997033</v>
      </c>
      <c r="E741">
        <f t="shared" si="167"/>
        <v>0</v>
      </c>
      <c r="F741">
        <f t="shared" si="168"/>
        <v>1</v>
      </c>
      <c r="G741">
        <f t="shared" si="169"/>
        <v>0</v>
      </c>
      <c r="I741" s="4">
        <f t="shared" si="170"/>
        <v>3105.430952380952</v>
      </c>
      <c r="J741" s="4">
        <f t="shared" si="171"/>
        <v>5682.0008199546946</v>
      </c>
      <c r="K741">
        <f t="shared" si="172"/>
        <v>0</v>
      </c>
      <c r="L741">
        <f t="shared" si="173"/>
        <v>0</v>
      </c>
      <c r="M741">
        <f t="shared" si="174"/>
        <v>1</v>
      </c>
      <c r="O741" s="4">
        <f t="shared" si="160"/>
        <v>3054.2546000000007</v>
      </c>
      <c r="P741" s="4">
        <f t="shared" si="161"/>
        <v>16016.269269159819</v>
      </c>
      <c r="Q741">
        <f t="shared" si="162"/>
        <v>0</v>
      </c>
      <c r="R741">
        <f t="shared" si="163"/>
        <v>0</v>
      </c>
      <c r="S741">
        <f t="shared" si="164"/>
        <v>1</v>
      </c>
    </row>
    <row r="742" spans="1:19" x14ac:dyDescent="0.25">
      <c r="A742" s="1">
        <v>41270</v>
      </c>
      <c r="B742" s="2">
        <v>3183.93</v>
      </c>
      <c r="C742" s="4">
        <f t="shared" si="165"/>
        <v>3162.9070000000002</v>
      </c>
      <c r="D742" s="4">
        <f t="shared" si="166"/>
        <v>441.96652899998668</v>
      </c>
      <c r="E742">
        <f t="shared" si="167"/>
        <v>0</v>
      </c>
      <c r="F742">
        <f t="shared" si="168"/>
        <v>1</v>
      </c>
      <c r="G742">
        <f t="shared" si="169"/>
        <v>0</v>
      </c>
      <c r="I742" s="4">
        <f t="shared" si="170"/>
        <v>3113.8266666666664</v>
      </c>
      <c r="J742" s="4">
        <f t="shared" si="171"/>
        <v>4914.4773444444636</v>
      </c>
      <c r="K742">
        <f t="shared" si="172"/>
        <v>0</v>
      </c>
      <c r="L742">
        <f t="shared" si="173"/>
        <v>0</v>
      </c>
      <c r="M742">
        <f t="shared" si="174"/>
        <v>1</v>
      </c>
      <c r="O742" s="4">
        <f t="shared" si="160"/>
        <v>3057.0358000000006</v>
      </c>
      <c r="P742" s="4">
        <f t="shared" si="161"/>
        <v>16102.137993639815</v>
      </c>
      <c r="Q742">
        <f t="shared" si="162"/>
        <v>0</v>
      </c>
      <c r="R742">
        <f t="shared" si="163"/>
        <v>0</v>
      </c>
      <c r="S742">
        <f t="shared" si="164"/>
        <v>1</v>
      </c>
    </row>
    <row r="743" spans="1:19" x14ac:dyDescent="0.25">
      <c r="A743" s="1">
        <v>41271</v>
      </c>
      <c r="B743" s="2">
        <v>3191.8</v>
      </c>
      <c r="C743" s="4">
        <f t="shared" si="165"/>
        <v>3167.1430000000005</v>
      </c>
      <c r="D743" s="4">
        <f t="shared" si="166"/>
        <v>607.96764899998516</v>
      </c>
      <c r="E743">
        <f t="shared" si="167"/>
        <v>0</v>
      </c>
      <c r="F743">
        <f t="shared" si="168"/>
        <v>1</v>
      </c>
      <c r="G743">
        <f t="shared" si="169"/>
        <v>0</v>
      </c>
      <c r="I743" s="4">
        <f t="shared" si="170"/>
        <v>3122.0180952380947</v>
      </c>
      <c r="J743" s="4">
        <f t="shared" si="171"/>
        <v>4869.5142321996464</v>
      </c>
      <c r="K743">
        <f t="shared" si="172"/>
        <v>0</v>
      </c>
      <c r="L743">
        <f t="shared" si="173"/>
        <v>0</v>
      </c>
      <c r="M743">
        <f t="shared" si="174"/>
        <v>1</v>
      </c>
      <c r="O743" s="4">
        <f t="shared" si="160"/>
        <v>3059.8533999999995</v>
      </c>
      <c r="P743" s="4">
        <f t="shared" si="161"/>
        <v>17409.905251560176</v>
      </c>
      <c r="Q743">
        <f t="shared" si="162"/>
        <v>0</v>
      </c>
      <c r="R743">
        <f t="shared" si="163"/>
        <v>0</v>
      </c>
      <c r="S743">
        <f t="shared" si="164"/>
        <v>1</v>
      </c>
    </row>
    <row r="744" spans="1:19" x14ac:dyDescent="0.25">
      <c r="A744" s="1">
        <v>41274</v>
      </c>
      <c r="B744" s="2">
        <v>3167.08</v>
      </c>
      <c r="C744" s="4">
        <f t="shared" si="165"/>
        <v>3170.6680000000001</v>
      </c>
      <c r="D744" s="4">
        <f t="shared" si="166"/>
        <v>12.873744000001384</v>
      </c>
      <c r="E744">
        <f t="shared" si="167"/>
        <v>0</v>
      </c>
      <c r="F744">
        <f t="shared" si="168"/>
        <v>0</v>
      </c>
      <c r="G744">
        <f t="shared" si="169"/>
        <v>1</v>
      </c>
      <c r="I744" s="4">
        <f t="shared" si="170"/>
        <v>3130.5909523809519</v>
      </c>
      <c r="J744" s="4">
        <f t="shared" si="171"/>
        <v>1331.4505961451562</v>
      </c>
      <c r="K744">
        <f t="shared" si="172"/>
        <v>0</v>
      </c>
      <c r="L744">
        <f t="shared" si="173"/>
        <v>1</v>
      </c>
      <c r="M744">
        <f t="shared" si="174"/>
        <v>0</v>
      </c>
      <c r="O744" s="4">
        <f t="shared" si="160"/>
        <v>3062.7531999999997</v>
      </c>
      <c r="P744" s="4">
        <f t="shared" si="161"/>
        <v>10884.081198240057</v>
      </c>
      <c r="Q744">
        <f t="shared" si="162"/>
        <v>0</v>
      </c>
      <c r="R744">
        <f t="shared" si="163"/>
        <v>1</v>
      </c>
      <c r="S744">
        <f t="shared" si="164"/>
        <v>0</v>
      </c>
    </row>
    <row r="745" spans="1:19" x14ac:dyDescent="0.25">
      <c r="A745" s="1">
        <v>41276</v>
      </c>
      <c r="B745" s="2">
        <v>3201.74</v>
      </c>
      <c r="C745" s="4">
        <f t="shared" si="165"/>
        <v>3170.5330000000004</v>
      </c>
      <c r="D745" s="4">
        <f t="shared" si="166"/>
        <v>973.87684899996407</v>
      </c>
      <c r="E745">
        <f t="shared" si="167"/>
        <v>1</v>
      </c>
      <c r="F745">
        <f t="shared" si="168"/>
        <v>1</v>
      </c>
      <c r="G745">
        <f t="shared" si="169"/>
        <v>1</v>
      </c>
      <c r="I745" s="4">
        <f t="shared" si="170"/>
        <v>3136.3614285714275</v>
      </c>
      <c r="J745" s="4">
        <f t="shared" si="171"/>
        <v>4274.3576020409282</v>
      </c>
      <c r="K745">
        <f t="shared" si="172"/>
        <v>0</v>
      </c>
      <c r="L745">
        <f t="shared" si="173"/>
        <v>0</v>
      </c>
      <c r="M745">
        <f t="shared" si="174"/>
        <v>1</v>
      </c>
      <c r="O745" s="4">
        <f t="shared" si="160"/>
        <v>3065.1813999999995</v>
      </c>
      <c r="P745" s="4">
        <f t="shared" si="161"/>
        <v>18648.25123396008</v>
      </c>
      <c r="Q745">
        <f t="shared" si="162"/>
        <v>0</v>
      </c>
      <c r="R745">
        <f t="shared" si="163"/>
        <v>0</v>
      </c>
      <c r="S745">
        <f t="shared" si="164"/>
        <v>1</v>
      </c>
    </row>
    <row r="746" spans="1:19" x14ac:dyDescent="0.25">
      <c r="A746" s="1">
        <v>41277</v>
      </c>
      <c r="B746" s="2">
        <v>3224.8</v>
      </c>
      <c r="C746" s="4">
        <f t="shared" si="165"/>
        <v>3174.8369999999995</v>
      </c>
      <c r="D746" s="4">
        <f t="shared" si="166"/>
        <v>2496.3013690000648</v>
      </c>
      <c r="E746">
        <f t="shared" si="167"/>
        <v>0</v>
      </c>
      <c r="F746">
        <f t="shared" si="168"/>
        <v>1</v>
      </c>
      <c r="G746">
        <f t="shared" si="169"/>
        <v>0</v>
      </c>
      <c r="I746" s="4">
        <f t="shared" si="170"/>
        <v>3142.6371428571429</v>
      </c>
      <c r="J746" s="4">
        <f t="shared" si="171"/>
        <v>6750.7350938775799</v>
      </c>
      <c r="K746">
        <f t="shared" si="172"/>
        <v>0</v>
      </c>
      <c r="L746">
        <f t="shared" si="173"/>
        <v>0</v>
      </c>
      <c r="M746">
        <f t="shared" si="174"/>
        <v>1</v>
      </c>
      <c r="O746" s="4">
        <f t="shared" si="160"/>
        <v>3068.0089999999991</v>
      </c>
      <c r="P746" s="4">
        <f t="shared" si="161"/>
        <v>24583.417681000337</v>
      </c>
      <c r="Q746">
        <f t="shared" si="162"/>
        <v>0</v>
      </c>
      <c r="R746">
        <f t="shared" si="163"/>
        <v>0</v>
      </c>
      <c r="S746">
        <f t="shared" si="164"/>
        <v>1</v>
      </c>
    </row>
    <row r="747" spans="1:19" x14ac:dyDescent="0.25">
      <c r="A747" s="1">
        <v>41278</v>
      </c>
      <c r="B747" s="2">
        <v>3225.22</v>
      </c>
      <c r="C747" s="4">
        <f t="shared" si="165"/>
        <v>3181.6379999999995</v>
      </c>
      <c r="D747" s="4">
        <f t="shared" si="166"/>
        <v>1899.3907240000292</v>
      </c>
      <c r="E747">
        <f t="shared" si="167"/>
        <v>0</v>
      </c>
      <c r="F747">
        <f t="shared" si="168"/>
        <v>1</v>
      </c>
      <c r="G747">
        <f t="shared" si="169"/>
        <v>0</v>
      </c>
      <c r="I747" s="4">
        <f t="shared" si="170"/>
        <v>3150.2114285714279</v>
      </c>
      <c r="J747" s="4">
        <f t="shared" si="171"/>
        <v>5626.2857877551787</v>
      </c>
      <c r="K747">
        <f t="shared" si="172"/>
        <v>0</v>
      </c>
      <c r="L747">
        <f t="shared" si="173"/>
        <v>0</v>
      </c>
      <c r="M747">
        <f t="shared" si="174"/>
        <v>1</v>
      </c>
      <c r="O747" s="4">
        <f t="shared" si="160"/>
        <v>3071.5265999999992</v>
      </c>
      <c r="P747" s="4">
        <f t="shared" si="161"/>
        <v>23621.661203560172</v>
      </c>
      <c r="Q747">
        <f t="shared" si="162"/>
        <v>0</v>
      </c>
      <c r="R747">
        <f t="shared" si="163"/>
        <v>0</v>
      </c>
      <c r="S747">
        <f t="shared" si="164"/>
        <v>1</v>
      </c>
    </row>
    <row r="748" spans="1:19" x14ac:dyDescent="0.25">
      <c r="A748" s="1">
        <v>41281</v>
      </c>
      <c r="B748" s="2">
        <v>3218.26</v>
      </c>
      <c r="C748" s="4">
        <f t="shared" si="165"/>
        <v>3188.3029999999994</v>
      </c>
      <c r="D748" s="4">
        <f t="shared" si="166"/>
        <v>897.42184900004725</v>
      </c>
      <c r="E748">
        <f t="shared" si="167"/>
        <v>0</v>
      </c>
      <c r="F748">
        <f t="shared" si="168"/>
        <v>0</v>
      </c>
      <c r="G748">
        <f t="shared" si="169"/>
        <v>1</v>
      </c>
      <c r="I748" s="4">
        <f t="shared" si="170"/>
        <v>3157.9780952380947</v>
      </c>
      <c r="J748" s="4">
        <f t="shared" si="171"/>
        <v>3633.9080417234427</v>
      </c>
      <c r="K748">
        <f t="shared" si="172"/>
        <v>0</v>
      </c>
      <c r="L748">
        <f t="shared" si="173"/>
        <v>1</v>
      </c>
      <c r="M748">
        <f t="shared" si="174"/>
        <v>0</v>
      </c>
      <c r="O748" s="4">
        <f t="shared" si="160"/>
        <v>3075.1175999999991</v>
      </c>
      <c r="P748" s="4">
        <f t="shared" si="161"/>
        <v>20489.746677760311</v>
      </c>
      <c r="Q748">
        <f t="shared" si="162"/>
        <v>0</v>
      </c>
      <c r="R748">
        <f t="shared" si="163"/>
        <v>1</v>
      </c>
      <c r="S748">
        <f t="shared" si="164"/>
        <v>0</v>
      </c>
    </row>
    <row r="749" spans="1:19" x14ac:dyDescent="0.25">
      <c r="A749" s="1">
        <v>41282</v>
      </c>
      <c r="B749" s="2">
        <v>3205.52</v>
      </c>
      <c r="C749" s="4">
        <f t="shared" si="165"/>
        <v>3192.5769999999998</v>
      </c>
      <c r="D749" s="4">
        <f t="shared" si="166"/>
        <v>167.52124900000547</v>
      </c>
      <c r="E749">
        <f t="shared" si="167"/>
        <v>0</v>
      </c>
      <c r="F749">
        <f t="shared" si="168"/>
        <v>0</v>
      </c>
      <c r="G749">
        <f t="shared" si="169"/>
        <v>1</v>
      </c>
      <c r="I749" s="4">
        <f t="shared" si="170"/>
        <v>3164.7561904761906</v>
      </c>
      <c r="J749" s="4">
        <f t="shared" si="171"/>
        <v>1661.688166893415</v>
      </c>
      <c r="K749">
        <f t="shared" si="172"/>
        <v>0</v>
      </c>
      <c r="L749">
        <f t="shared" si="173"/>
        <v>1</v>
      </c>
      <c r="M749">
        <f t="shared" si="174"/>
        <v>0</v>
      </c>
      <c r="O749" s="4">
        <f t="shared" si="160"/>
        <v>3078.4641999999994</v>
      </c>
      <c r="P749" s="4">
        <f t="shared" si="161"/>
        <v>16143.176313640139</v>
      </c>
      <c r="Q749">
        <f t="shared" si="162"/>
        <v>0</v>
      </c>
      <c r="R749">
        <f t="shared" si="163"/>
        <v>1</v>
      </c>
      <c r="S749">
        <f t="shared" si="164"/>
        <v>0</v>
      </c>
    </row>
    <row r="750" spans="1:19" x14ac:dyDescent="0.25">
      <c r="A750" s="1">
        <v>41283</v>
      </c>
      <c r="B750" s="2">
        <v>3220.41</v>
      </c>
      <c r="C750" s="4">
        <f t="shared" si="165"/>
        <v>3196.7730000000001</v>
      </c>
      <c r="D750" s="4">
        <f t="shared" si="166"/>
        <v>558.70776899998657</v>
      </c>
      <c r="E750">
        <f t="shared" si="167"/>
        <v>0</v>
      </c>
      <c r="F750">
        <f t="shared" si="168"/>
        <v>1</v>
      </c>
      <c r="G750">
        <f t="shared" si="169"/>
        <v>0</v>
      </c>
      <c r="I750" s="4">
        <f t="shared" si="170"/>
        <v>3170.819047619048</v>
      </c>
      <c r="J750" s="4">
        <f t="shared" si="171"/>
        <v>2459.2625580498366</v>
      </c>
      <c r="K750">
        <f t="shared" si="172"/>
        <v>0</v>
      </c>
      <c r="L750">
        <f t="shared" si="173"/>
        <v>0</v>
      </c>
      <c r="M750">
        <f t="shared" si="174"/>
        <v>1</v>
      </c>
      <c r="O750" s="4">
        <f t="shared" si="160"/>
        <v>3081.6799999999989</v>
      </c>
      <c r="P750" s="4">
        <f t="shared" si="161"/>
        <v>19246.012900000256</v>
      </c>
      <c r="Q750">
        <f t="shared" si="162"/>
        <v>0</v>
      </c>
      <c r="R750">
        <f t="shared" si="163"/>
        <v>0</v>
      </c>
      <c r="S750">
        <f t="shared" si="164"/>
        <v>1</v>
      </c>
    </row>
    <row r="751" spans="1:19" x14ac:dyDescent="0.25">
      <c r="A751" s="1">
        <v>41284</v>
      </c>
      <c r="B751" s="2">
        <v>3226.25</v>
      </c>
      <c r="C751" s="4">
        <f t="shared" si="165"/>
        <v>3201.9569999999999</v>
      </c>
      <c r="D751" s="4">
        <f t="shared" si="166"/>
        <v>590.14984900000582</v>
      </c>
      <c r="E751">
        <f t="shared" si="167"/>
        <v>0</v>
      </c>
      <c r="F751">
        <f t="shared" si="168"/>
        <v>1</v>
      </c>
      <c r="G751">
        <f t="shared" si="169"/>
        <v>0</v>
      </c>
      <c r="I751" s="4">
        <f t="shared" si="170"/>
        <v>3176.2142857142862</v>
      </c>
      <c r="J751" s="4">
        <f t="shared" si="171"/>
        <v>2503.5727040815805</v>
      </c>
      <c r="K751">
        <f t="shared" si="172"/>
        <v>0</v>
      </c>
      <c r="L751">
        <f t="shared" si="173"/>
        <v>0</v>
      </c>
      <c r="M751">
        <f t="shared" si="174"/>
        <v>1</v>
      </c>
      <c r="O751" s="4">
        <f t="shared" si="160"/>
        <v>3084.9379999999987</v>
      </c>
      <c r="P751" s="4">
        <f t="shared" si="161"/>
        <v>19969.081344000359</v>
      </c>
      <c r="Q751">
        <f t="shared" si="162"/>
        <v>0</v>
      </c>
      <c r="R751">
        <f t="shared" si="163"/>
        <v>0</v>
      </c>
      <c r="S751">
        <f t="shared" si="164"/>
        <v>1</v>
      </c>
    </row>
    <row r="752" spans="1:19" x14ac:dyDescent="0.25">
      <c r="A752" s="1">
        <v>41285</v>
      </c>
      <c r="B752" s="2">
        <v>3216.5</v>
      </c>
      <c r="C752" s="4">
        <f t="shared" si="165"/>
        <v>3206.5010000000002</v>
      </c>
      <c r="D752" s="4">
        <f t="shared" si="166"/>
        <v>99.980000999995923</v>
      </c>
      <c r="E752">
        <f t="shared" si="167"/>
        <v>0</v>
      </c>
      <c r="F752">
        <f t="shared" si="168"/>
        <v>0</v>
      </c>
      <c r="G752">
        <f t="shared" si="169"/>
        <v>1</v>
      </c>
      <c r="I752" s="4">
        <f t="shared" si="170"/>
        <v>3181.5433333333335</v>
      </c>
      <c r="J752" s="4">
        <f t="shared" si="171"/>
        <v>1221.9685444444312</v>
      </c>
      <c r="K752">
        <f t="shared" si="172"/>
        <v>0</v>
      </c>
      <c r="L752">
        <f t="shared" si="173"/>
        <v>1</v>
      </c>
      <c r="M752">
        <f t="shared" si="174"/>
        <v>0</v>
      </c>
      <c r="O752" s="4">
        <f t="shared" si="160"/>
        <v>3088.8707999999997</v>
      </c>
      <c r="P752" s="4">
        <f t="shared" si="161"/>
        <v>16289.21269264008</v>
      </c>
      <c r="Q752">
        <f t="shared" si="162"/>
        <v>0</v>
      </c>
      <c r="R752">
        <f t="shared" si="163"/>
        <v>1</v>
      </c>
      <c r="S752">
        <f t="shared" si="164"/>
        <v>0</v>
      </c>
    </row>
    <row r="753" spans="1:19" x14ac:dyDescent="0.25">
      <c r="A753" s="1">
        <v>41288</v>
      </c>
      <c r="B753" s="2">
        <v>3206.59</v>
      </c>
      <c r="C753" s="4">
        <f t="shared" si="165"/>
        <v>3209.7579999999998</v>
      </c>
      <c r="D753" s="4">
        <f t="shared" si="166"/>
        <v>10.03622399999788</v>
      </c>
      <c r="E753">
        <f t="shared" si="167"/>
        <v>0</v>
      </c>
      <c r="F753">
        <f t="shared" si="168"/>
        <v>0</v>
      </c>
      <c r="G753">
        <f t="shared" si="169"/>
        <v>1</v>
      </c>
      <c r="I753" s="4">
        <f t="shared" si="170"/>
        <v>3186.2180952380954</v>
      </c>
      <c r="J753" s="4">
        <f t="shared" si="171"/>
        <v>415.01450362811602</v>
      </c>
      <c r="K753">
        <f t="shared" si="172"/>
        <v>0</v>
      </c>
      <c r="L753">
        <f t="shared" si="173"/>
        <v>1</v>
      </c>
      <c r="M753">
        <f t="shared" si="174"/>
        <v>0</v>
      </c>
      <c r="O753" s="4">
        <f t="shared" si="160"/>
        <v>3092.4261999999994</v>
      </c>
      <c r="P753" s="4">
        <f t="shared" si="161"/>
        <v>13033.373230440164</v>
      </c>
      <c r="Q753">
        <f t="shared" si="162"/>
        <v>0</v>
      </c>
      <c r="R753">
        <f t="shared" si="163"/>
        <v>1</v>
      </c>
      <c r="S753">
        <f t="shared" si="164"/>
        <v>0</v>
      </c>
    </row>
    <row r="754" spans="1:19" x14ac:dyDescent="0.25">
      <c r="A754" s="1">
        <v>41289</v>
      </c>
      <c r="B754" s="2">
        <v>3196.07</v>
      </c>
      <c r="C754" s="4">
        <f t="shared" si="165"/>
        <v>3211.2370000000001</v>
      </c>
      <c r="D754" s="4">
        <f t="shared" si="166"/>
        <v>230.03788899999745</v>
      </c>
      <c r="E754">
        <f t="shared" si="167"/>
        <v>1</v>
      </c>
      <c r="F754">
        <f t="shared" si="168"/>
        <v>0</v>
      </c>
      <c r="G754">
        <f t="shared" si="169"/>
        <v>0</v>
      </c>
      <c r="I754" s="4">
        <f t="shared" si="170"/>
        <v>3189.3142857142861</v>
      </c>
      <c r="J754" s="4">
        <f t="shared" si="171"/>
        <v>45.639675510200497</v>
      </c>
      <c r="K754">
        <f t="shared" si="172"/>
        <v>0</v>
      </c>
      <c r="L754">
        <f t="shared" si="173"/>
        <v>1</v>
      </c>
      <c r="M754">
        <f t="shared" si="174"/>
        <v>0</v>
      </c>
      <c r="O754" s="4">
        <f t="shared" si="160"/>
        <v>3095.7905999999998</v>
      </c>
      <c r="P754" s="4">
        <f t="shared" si="161"/>
        <v>10055.958064360071</v>
      </c>
      <c r="Q754">
        <f t="shared" si="162"/>
        <v>0</v>
      </c>
      <c r="R754">
        <f t="shared" si="163"/>
        <v>1</v>
      </c>
      <c r="S754">
        <f t="shared" si="164"/>
        <v>0</v>
      </c>
    </row>
    <row r="755" spans="1:19" x14ac:dyDescent="0.25">
      <c r="A755" s="1">
        <v>41290</v>
      </c>
      <c r="B755" s="2">
        <v>3208.5</v>
      </c>
      <c r="C755" s="4">
        <f t="shared" si="165"/>
        <v>3214.136</v>
      </c>
      <c r="D755" s="4">
        <f t="shared" si="166"/>
        <v>31.764495999999632</v>
      </c>
      <c r="E755">
        <f t="shared" si="167"/>
        <v>1</v>
      </c>
      <c r="F755">
        <f t="shared" si="168"/>
        <v>1</v>
      </c>
      <c r="G755">
        <f t="shared" si="169"/>
        <v>1</v>
      </c>
      <c r="I755" s="4">
        <f t="shared" si="170"/>
        <v>3191.1961904761911</v>
      </c>
      <c r="J755" s="4">
        <f t="shared" si="171"/>
        <v>299.42182403626038</v>
      </c>
      <c r="K755">
        <f t="shared" si="172"/>
        <v>0</v>
      </c>
      <c r="L755">
        <f t="shared" si="173"/>
        <v>0</v>
      </c>
      <c r="M755">
        <f t="shared" si="174"/>
        <v>1</v>
      </c>
      <c r="O755" s="4">
        <f t="shared" si="160"/>
        <v>3099.1797999999999</v>
      </c>
      <c r="P755" s="4">
        <f t="shared" si="161"/>
        <v>11950.906128040026</v>
      </c>
      <c r="Q755">
        <f t="shared" si="162"/>
        <v>0</v>
      </c>
      <c r="R755">
        <f t="shared" si="163"/>
        <v>0</v>
      </c>
      <c r="S755">
        <f t="shared" si="164"/>
        <v>1</v>
      </c>
    </row>
    <row r="756" spans="1:19" x14ac:dyDescent="0.25">
      <c r="A756" s="1">
        <v>41291</v>
      </c>
      <c r="B756" s="2">
        <v>3195.1</v>
      </c>
      <c r="C756" s="4">
        <f t="shared" si="165"/>
        <v>3214.8119999999999</v>
      </c>
      <c r="D756" s="4">
        <f t="shared" si="166"/>
        <v>388.56294399999956</v>
      </c>
      <c r="E756">
        <f t="shared" si="167"/>
        <v>1</v>
      </c>
      <c r="F756">
        <f t="shared" si="168"/>
        <v>0</v>
      </c>
      <c r="G756">
        <f t="shared" si="169"/>
        <v>0</v>
      </c>
      <c r="I756" s="4">
        <f t="shared" si="170"/>
        <v>3193.1042857142857</v>
      </c>
      <c r="J756" s="4">
        <f t="shared" si="171"/>
        <v>3.9828755102039675</v>
      </c>
      <c r="K756">
        <f t="shared" si="172"/>
        <v>0</v>
      </c>
      <c r="L756">
        <f t="shared" si="173"/>
        <v>1</v>
      </c>
      <c r="M756">
        <f t="shared" si="174"/>
        <v>0</v>
      </c>
      <c r="O756" s="4">
        <f t="shared" si="160"/>
        <v>3102.5348000000004</v>
      </c>
      <c r="P756" s="4">
        <f t="shared" si="161"/>
        <v>8568.3162510399161</v>
      </c>
      <c r="Q756">
        <f t="shared" si="162"/>
        <v>0</v>
      </c>
      <c r="R756">
        <f t="shared" si="163"/>
        <v>1</v>
      </c>
      <c r="S756">
        <f t="shared" si="164"/>
        <v>0</v>
      </c>
    </row>
    <row r="757" spans="1:19" x14ac:dyDescent="0.25">
      <c r="A757" s="1">
        <v>41292</v>
      </c>
      <c r="B757" s="2">
        <v>3211.22</v>
      </c>
      <c r="C757" s="4">
        <f t="shared" si="165"/>
        <v>3211.8419999999996</v>
      </c>
      <c r="D757" s="4">
        <f t="shared" si="166"/>
        <v>0.38688399999980538</v>
      </c>
      <c r="E757">
        <f t="shared" si="167"/>
        <v>1</v>
      </c>
      <c r="F757">
        <f t="shared" si="168"/>
        <v>1</v>
      </c>
      <c r="G757">
        <f t="shared" si="169"/>
        <v>1</v>
      </c>
      <c r="I757" s="4">
        <f t="shared" si="170"/>
        <v>3194.8376190476188</v>
      </c>
      <c r="J757" s="4">
        <f t="shared" si="171"/>
        <v>268.38240566893666</v>
      </c>
      <c r="K757">
        <f t="shared" si="172"/>
        <v>0</v>
      </c>
      <c r="L757">
        <f t="shared" si="173"/>
        <v>0</v>
      </c>
      <c r="M757">
        <f t="shared" si="174"/>
        <v>1</v>
      </c>
      <c r="O757" s="4">
        <f t="shared" ref="O757:O820" si="175">SUM(B707:B756)/50</f>
        <v>3105.8029999999999</v>
      </c>
      <c r="P757" s="4">
        <f t="shared" ref="P757:P820" si="176">($B757-O757)^2</f>
        <v>11112.743888999983</v>
      </c>
      <c r="Q757">
        <f t="shared" ref="Q757:Q820" si="177">IF($B756&gt;O757,0,1)</f>
        <v>0</v>
      </c>
      <c r="R757">
        <f t="shared" ref="R757:R820" si="178">IF($B756&gt;$B757,1,0)</f>
        <v>0</v>
      </c>
      <c r="S757">
        <f t="shared" ref="S757:S820" si="179">IF(Q757=R757,1,0)</f>
        <v>1</v>
      </c>
    </row>
    <row r="758" spans="1:19" x14ac:dyDescent="0.25">
      <c r="A758" s="1">
        <v>41295</v>
      </c>
      <c r="B758" s="2">
        <v>3221.32</v>
      </c>
      <c r="C758" s="4">
        <f t="shared" si="165"/>
        <v>3210.442</v>
      </c>
      <c r="D758" s="4">
        <f t="shared" si="166"/>
        <v>118.33088400000341</v>
      </c>
      <c r="E758">
        <f t="shared" si="167"/>
        <v>0</v>
      </c>
      <c r="F758">
        <f t="shared" si="168"/>
        <v>1</v>
      </c>
      <c r="G758">
        <f t="shared" si="169"/>
        <v>0</v>
      </c>
      <c r="I758" s="4">
        <f t="shared" si="170"/>
        <v>3197.4295238095233</v>
      </c>
      <c r="J758" s="4">
        <f t="shared" si="171"/>
        <v>570.75485260774246</v>
      </c>
      <c r="K758">
        <f t="shared" si="172"/>
        <v>0</v>
      </c>
      <c r="L758">
        <f t="shared" si="173"/>
        <v>0</v>
      </c>
      <c r="M758">
        <f t="shared" si="174"/>
        <v>1</v>
      </c>
      <c r="O758" s="4">
        <f t="shared" si="175"/>
        <v>3109.6408000000001</v>
      </c>
      <c r="P758" s="4">
        <f t="shared" si="176"/>
        <v>12472.243712640009</v>
      </c>
      <c r="Q758">
        <f t="shared" si="177"/>
        <v>0</v>
      </c>
      <c r="R758">
        <f t="shared" si="178"/>
        <v>0</v>
      </c>
      <c r="S758">
        <f t="shared" si="179"/>
        <v>1</v>
      </c>
    </row>
    <row r="759" spans="1:19" x14ac:dyDescent="0.25">
      <c r="A759" s="1">
        <v>41296</v>
      </c>
      <c r="B759" s="2">
        <v>3219.86</v>
      </c>
      <c r="C759" s="4">
        <f t="shared" si="165"/>
        <v>3210.748</v>
      </c>
      <c r="D759" s="4">
        <f t="shared" si="166"/>
        <v>83.02854400000146</v>
      </c>
      <c r="E759">
        <f t="shared" si="167"/>
        <v>0</v>
      </c>
      <c r="F759">
        <f t="shared" si="168"/>
        <v>0</v>
      </c>
      <c r="G759">
        <f t="shared" si="169"/>
        <v>1</v>
      </c>
      <c r="I759" s="4">
        <f t="shared" si="170"/>
        <v>3200.4176190476187</v>
      </c>
      <c r="J759" s="4">
        <f t="shared" si="171"/>
        <v>378.00617709752413</v>
      </c>
      <c r="K759">
        <f t="shared" si="172"/>
        <v>0</v>
      </c>
      <c r="L759">
        <f t="shared" si="173"/>
        <v>1</v>
      </c>
      <c r="M759">
        <f t="shared" si="174"/>
        <v>0</v>
      </c>
      <c r="O759" s="4">
        <f t="shared" si="175"/>
        <v>3113.2018000000007</v>
      </c>
      <c r="P759" s="4">
        <f t="shared" si="176"/>
        <v>11375.971627239871</v>
      </c>
      <c r="Q759">
        <f t="shared" si="177"/>
        <v>0</v>
      </c>
      <c r="R759">
        <f t="shared" si="178"/>
        <v>1</v>
      </c>
      <c r="S759">
        <f t="shared" si="179"/>
        <v>0</v>
      </c>
    </row>
    <row r="760" spans="1:19" x14ac:dyDescent="0.25">
      <c r="A760" s="1">
        <v>41297</v>
      </c>
      <c r="B760" s="2">
        <v>3231.23</v>
      </c>
      <c r="C760" s="4">
        <f t="shared" si="165"/>
        <v>3212.1819999999998</v>
      </c>
      <c r="D760" s="4">
        <f t="shared" si="166"/>
        <v>362.82630400000875</v>
      </c>
      <c r="E760">
        <f t="shared" si="167"/>
        <v>0</v>
      </c>
      <c r="F760">
        <f t="shared" si="168"/>
        <v>1</v>
      </c>
      <c r="G760">
        <f t="shared" si="169"/>
        <v>0</v>
      </c>
      <c r="I760" s="4">
        <f t="shared" si="170"/>
        <v>3202.5290476190471</v>
      </c>
      <c r="J760" s="4">
        <f t="shared" si="171"/>
        <v>823.7446675737267</v>
      </c>
      <c r="K760">
        <f t="shared" si="172"/>
        <v>0</v>
      </c>
      <c r="L760">
        <f t="shared" si="173"/>
        <v>0</v>
      </c>
      <c r="M760">
        <f t="shared" si="174"/>
        <v>1</v>
      </c>
      <c r="O760" s="4">
        <f t="shared" si="175"/>
        <v>3117.3540000000003</v>
      </c>
      <c r="P760" s="4">
        <f t="shared" si="176"/>
        <v>12967.743375999942</v>
      </c>
      <c r="Q760">
        <f t="shared" si="177"/>
        <v>0</v>
      </c>
      <c r="R760">
        <f t="shared" si="178"/>
        <v>0</v>
      </c>
      <c r="S760">
        <f t="shared" si="179"/>
        <v>1</v>
      </c>
    </row>
    <row r="761" spans="1:19" x14ac:dyDescent="0.25">
      <c r="A761" s="1">
        <v>41298</v>
      </c>
      <c r="B761" s="2">
        <v>3248.39</v>
      </c>
      <c r="C761" s="4">
        <f t="shared" si="165"/>
        <v>3213.2640000000001</v>
      </c>
      <c r="D761" s="4">
        <f t="shared" si="166"/>
        <v>1233.8358759999824</v>
      </c>
      <c r="E761">
        <f t="shared" si="167"/>
        <v>0</v>
      </c>
      <c r="F761">
        <f t="shared" si="168"/>
        <v>1</v>
      </c>
      <c r="G761">
        <f t="shared" si="169"/>
        <v>0</v>
      </c>
      <c r="I761" s="4">
        <f t="shared" si="170"/>
        <v>3205.7514285714287</v>
      </c>
      <c r="J761" s="4">
        <f t="shared" si="171"/>
        <v>1818.0477734693632</v>
      </c>
      <c r="K761">
        <f t="shared" si="172"/>
        <v>0</v>
      </c>
      <c r="L761">
        <f t="shared" si="173"/>
        <v>0</v>
      </c>
      <c r="M761">
        <f t="shared" si="174"/>
        <v>1</v>
      </c>
      <c r="O761" s="4">
        <f t="shared" si="175"/>
        <v>3121.7874000000006</v>
      </c>
      <c r="P761" s="4">
        <f t="shared" si="176"/>
        <v>16028.218326759812</v>
      </c>
      <c r="Q761">
        <f t="shared" si="177"/>
        <v>0</v>
      </c>
      <c r="R761">
        <f t="shared" si="178"/>
        <v>0</v>
      </c>
      <c r="S761">
        <f t="shared" si="179"/>
        <v>1</v>
      </c>
    </row>
    <row r="762" spans="1:19" x14ac:dyDescent="0.25">
      <c r="A762" s="1">
        <v>41299</v>
      </c>
      <c r="B762" s="2">
        <v>3269.31</v>
      </c>
      <c r="C762" s="4">
        <f t="shared" si="165"/>
        <v>3215.4780000000001</v>
      </c>
      <c r="D762" s="4">
        <f t="shared" si="166"/>
        <v>2897.8842239999872</v>
      </c>
      <c r="E762">
        <f t="shared" si="167"/>
        <v>0</v>
      </c>
      <c r="F762">
        <f t="shared" si="168"/>
        <v>1</v>
      </c>
      <c r="G762">
        <f t="shared" si="169"/>
        <v>0</v>
      </c>
      <c r="I762" s="4">
        <f t="shared" si="170"/>
        <v>3209.5523809523811</v>
      </c>
      <c r="J762" s="4">
        <f t="shared" si="171"/>
        <v>3570.9730342403386</v>
      </c>
      <c r="K762">
        <f t="shared" si="172"/>
        <v>0</v>
      </c>
      <c r="L762">
        <f t="shared" si="173"/>
        <v>0</v>
      </c>
      <c r="M762">
        <f t="shared" si="174"/>
        <v>1</v>
      </c>
      <c r="O762" s="4">
        <f t="shared" si="175"/>
        <v>3126.6038000000008</v>
      </c>
      <c r="P762" s="4">
        <f t="shared" si="176"/>
        <v>20365.059518439764</v>
      </c>
      <c r="Q762">
        <f t="shared" si="177"/>
        <v>0</v>
      </c>
      <c r="R762">
        <f t="shared" si="178"/>
        <v>0</v>
      </c>
      <c r="S762">
        <f t="shared" si="179"/>
        <v>1</v>
      </c>
    </row>
    <row r="763" spans="1:19" x14ac:dyDescent="0.25">
      <c r="A763" s="1">
        <v>41302</v>
      </c>
      <c r="B763" s="2">
        <v>3273.91</v>
      </c>
      <c r="C763" s="4">
        <f t="shared" si="165"/>
        <v>3220.759</v>
      </c>
      <c r="D763" s="4">
        <f t="shared" si="166"/>
        <v>2825.0288009999831</v>
      </c>
      <c r="E763">
        <f t="shared" si="167"/>
        <v>0</v>
      </c>
      <c r="F763">
        <f t="shared" si="168"/>
        <v>1</v>
      </c>
      <c r="G763">
        <f t="shared" si="169"/>
        <v>0</v>
      </c>
      <c r="I763" s="4">
        <f t="shared" si="170"/>
        <v>3213.7666666666669</v>
      </c>
      <c r="J763" s="4">
        <f t="shared" si="171"/>
        <v>3617.2205444444016</v>
      </c>
      <c r="K763">
        <f t="shared" si="172"/>
        <v>0</v>
      </c>
      <c r="L763">
        <f t="shared" si="173"/>
        <v>0</v>
      </c>
      <c r="M763">
        <f t="shared" si="174"/>
        <v>1</v>
      </c>
      <c r="O763" s="4">
        <f t="shared" si="175"/>
        <v>3132.4294000000004</v>
      </c>
      <c r="P763" s="4">
        <f t="shared" si="176"/>
        <v>20016.760176359832</v>
      </c>
      <c r="Q763">
        <f t="shared" si="177"/>
        <v>0</v>
      </c>
      <c r="R763">
        <f t="shared" si="178"/>
        <v>0</v>
      </c>
      <c r="S763">
        <f t="shared" si="179"/>
        <v>1</v>
      </c>
    </row>
    <row r="764" spans="1:19" x14ac:dyDescent="0.25">
      <c r="A764" s="1">
        <v>41303</v>
      </c>
      <c r="B764" s="2">
        <v>3259.75</v>
      </c>
      <c r="C764" s="4">
        <f t="shared" si="165"/>
        <v>3227.491</v>
      </c>
      <c r="D764" s="4">
        <f t="shared" si="166"/>
        <v>1040.6430810000008</v>
      </c>
      <c r="E764">
        <f t="shared" si="167"/>
        <v>0</v>
      </c>
      <c r="F764">
        <f t="shared" si="168"/>
        <v>0</v>
      </c>
      <c r="G764">
        <f t="shared" si="169"/>
        <v>1</v>
      </c>
      <c r="I764" s="4">
        <f t="shared" si="170"/>
        <v>3218.0514285714285</v>
      </c>
      <c r="J764" s="4">
        <f t="shared" si="171"/>
        <v>1738.7708591836829</v>
      </c>
      <c r="K764">
        <f t="shared" si="172"/>
        <v>0</v>
      </c>
      <c r="L764">
        <f t="shared" si="173"/>
        <v>1</v>
      </c>
      <c r="M764">
        <f t="shared" si="174"/>
        <v>0</v>
      </c>
      <c r="O764" s="4">
        <f t="shared" si="175"/>
        <v>3138.9892000000009</v>
      </c>
      <c r="P764" s="4">
        <f t="shared" si="176"/>
        <v>14583.170816639784</v>
      </c>
      <c r="Q764">
        <f t="shared" si="177"/>
        <v>0</v>
      </c>
      <c r="R764">
        <f t="shared" si="178"/>
        <v>1</v>
      </c>
      <c r="S764">
        <f t="shared" si="179"/>
        <v>0</v>
      </c>
    </row>
    <row r="765" spans="1:19" x14ac:dyDescent="0.25">
      <c r="A765" s="1">
        <v>41304</v>
      </c>
      <c r="B765" s="2">
        <v>3285.9</v>
      </c>
      <c r="C765" s="4">
        <f t="shared" si="165"/>
        <v>3233.8589999999999</v>
      </c>
      <c r="D765" s="4">
        <f t="shared" si="166"/>
        <v>2708.2656810000176</v>
      </c>
      <c r="E765">
        <f t="shared" si="167"/>
        <v>0</v>
      </c>
      <c r="F765">
        <f t="shared" si="168"/>
        <v>1</v>
      </c>
      <c r="G765">
        <f t="shared" si="169"/>
        <v>0</v>
      </c>
      <c r="I765" s="4">
        <f t="shared" si="170"/>
        <v>3221.287142857143</v>
      </c>
      <c r="J765" s="4">
        <f t="shared" si="171"/>
        <v>4174.8213081632648</v>
      </c>
      <c r="K765">
        <f t="shared" si="172"/>
        <v>0</v>
      </c>
      <c r="L765">
        <f t="shared" si="173"/>
        <v>0</v>
      </c>
      <c r="M765">
        <f t="shared" si="174"/>
        <v>1</v>
      </c>
      <c r="O765" s="4">
        <f t="shared" si="175"/>
        <v>3145.2716000000009</v>
      </c>
      <c r="P765" s="4">
        <f t="shared" si="176"/>
        <v>19776.346886559761</v>
      </c>
      <c r="Q765">
        <f t="shared" si="177"/>
        <v>0</v>
      </c>
      <c r="R765">
        <f t="shared" si="178"/>
        <v>0</v>
      </c>
      <c r="S765">
        <f t="shared" si="179"/>
        <v>1</v>
      </c>
    </row>
    <row r="766" spans="1:19" x14ac:dyDescent="0.25">
      <c r="A766" s="1">
        <v>41305</v>
      </c>
      <c r="B766" s="2">
        <v>3282.66</v>
      </c>
      <c r="C766" s="4">
        <f t="shared" si="165"/>
        <v>3241.5990000000002</v>
      </c>
      <c r="D766" s="4">
        <f t="shared" si="166"/>
        <v>1686.005720999975</v>
      </c>
      <c r="E766">
        <f t="shared" si="167"/>
        <v>0</v>
      </c>
      <c r="F766">
        <f t="shared" si="168"/>
        <v>0</v>
      </c>
      <c r="G766">
        <f t="shared" si="169"/>
        <v>1</v>
      </c>
      <c r="I766" s="4">
        <f t="shared" si="170"/>
        <v>3226.9452380952375</v>
      </c>
      <c r="J766" s="4">
        <f t="shared" si="171"/>
        <v>3104.1346941043553</v>
      </c>
      <c r="K766">
        <f t="shared" si="172"/>
        <v>0</v>
      </c>
      <c r="L766">
        <f t="shared" si="173"/>
        <v>1</v>
      </c>
      <c r="M766">
        <f t="shared" si="174"/>
        <v>0</v>
      </c>
      <c r="O766" s="4">
        <f t="shared" si="175"/>
        <v>3151.9710000000009</v>
      </c>
      <c r="P766" s="4">
        <f t="shared" si="176"/>
        <v>17079.614720999722</v>
      </c>
      <c r="Q766">
        <f t="shared" si="177"/>
        <v>0</v>
      </c>
      <c r="R766">
        <f t="shared" si="178"/>
        <v>1</v>
      </c>
      <c r="S766">
        <f t="shared" si="179"/>
        <v>0</v>
      </c>
    </row>
    <row r="767" spans="1:19" x14ac:dyDescent="0.25">
      <c r="A767" s="1">
        <v>41306</v>
      </c>
      <c r="B767" s="2">
        <v>3291.14</v>
      </c>
      <c r="C767" s="4">
        <f t="shared" si="165"/>
        <v>3250.355</v>
      </c>
      <c r="D767" s="4">
        <f t="shared" si="166"/>
        <v>1663.4162249999881</v>
      </c>
      <c r="E767">
        <f t="shared" si="167"/>
        <v>0</v>
      </c>
      <c r="F767">
        <f t="shared" si="168"/>
        <v>1</v>
      </c>
      <c r="G767">
        <f t="shared" si="169"/>
        <v>0</v>
      </c>
      <c r="I767" s="4">
        <f t="shared" si="170"/>
        <v>3230.7985714285714</v>
      </c>
      <c r="J767" s="4">
        <f t="shared" si="171"/>
        <v>3641.0880020407985</v>
      </c>
      <c r="K767">
        <f t="shared" si="172"/>
        <v>0</v>
      </c>
      <c r="L767">
        <f t="shared" si="173"/>
        <v>0</v>
      </c>
      <c r="M767">
        <f t="shared" si="174"/>
        <v>1</v>
      </c>
      <c r="O767" s="4">
        <f t="shared" si="175"/>
        <v>3158.4478000000008</v>
      </c>
      <c r="P767" s="4">
        <f t="shared" si="176"/>
        <v>17607.219940839746</v>
      </c>
      <c r="Q767">
        <f t="shared" si="177"/>
        <v>0</v>
      </c>
      <c r="R767">
        <f t="shared" si="178"/>
        <v>0</v>
      </c>
      <c r="S767">
        <f t="shared" si="179"/>
        <v>1</v>
      </c>
    </row>
    <row r="768" spans="1:19" x14ac:dyDescent="0.25">
      <c r="A768" s="1">
        <v>41309</v>
      </c>
      <c r="B768" s="2">
        <v>3297.37</v>
      </c>
      <c r="C768" s="4">
        <f t="shared" si="165"/>
        <v>3258.3469999999998</v>
      </c>
      <c r="D768" s="4">
        <f t="shared" si="166"/>
        <v>1522.7945290000107</v>
      </c>
      <c r="E768">
        <f t="shared" si="167"/>
        <v>0</v>
      </c>
      <c r="F768">
        <f t="shared" si="168"/>
        <v>1</v>
      </c>
      <c r="G768">
        <f t="shared" si="169"/>
        <v>0</v>
      </c>
      <c r="I768" s="4">
        <f t="shared" si="170"/>
        <v>3233.9576190476191</v>
      </c>
      <c r="J768" s="4">
        <f t="shared" si="171"/>
        <v>4021.1300580498637</v>
      </c>
      <c r="K768">
        <f t="shared" si="172"/>
        <v>0</v>
      </c>
      <c r="L768">
        <f t="shared" si="173"/>
        <v>0</v>
      </c>
      <c r="M768">
        <f t="shared" si="174"/>
        <v>1</v>
      </c>
      <c r="O768" s="4">
        <f t="shared" si="175"/>
        <v>3165.0646000000015</v>
      </c>
      <c r="P768" s="4">
        <f t="shared" si="176"/>
        <v>17504.718869159569</v>
      </c>
      <c r="Q768">
        <f t="shared" si="177"/>
        <v>0</v>
      </c>
      <c r="R768">
        <f t="shared" si="178"/>
        <v>0</v>
      </c>
      <c r="S768">
        <f t="shared" si="179"/>
        <v>1</v>
      </c>
    </row>
    <row r="769" spans="1:19" x14ac:dyDescent="0.25">
      <c r="A769" s="1">
        <v>41310</v>
      </c>
      <c r="B769" s="2">
        <v>3272.66</v>
      </c>
      <c r="C769" s="4">
        <f t="shared" si="165"/>
        <v>3265.9519999999998</v>
      </c>
      <c r="D769" s="4">
        <f t="shared" si="166"/>
        <v>44.997264000001124</v>
      </c>
      <c r="E769">
        <f t="shared" si="167"/>
        <v>0</v>
      </c>
      <c r="F769">
        <f t="shared" si="168"/>
        <v>0</v>
      </c>
      <c r="G769">
        <f t="shared" si="169"/>
        <v>1</v>
      </c>
      <c r="I769" s="4">
        <f t="shared" si="170"/>
        <v>3237.393333333333</v>
      </c>
      <c r="J769" s="4">
        <f t="shared" si="171"/>
        <v>1243.7377777777926</v>
      </c>
      <c r="K769">
        <f t="shared" si="172"/>
        <v>0</v>
      </c>
      <c r="L769">
        <f t="shared" si="173"/>
        <v>1</v>
      </c>
      <c r="M769">
        <f t="shared" si="174"/>
        <v>0</v>
      </c>
      <c r="O769" s="4">
        <f t="shared" si="175"/>
        <v>3171.2794000000013</v>
      </c>
      <c r="P769" s="4">
        <f t="shared" si="176"/>
        <v>10278.026056359715</v>
      </c>
      <c r="Q769">
        <f t="shared" si="177"/>
        <v>0</v>
      </c>
      <c r="R769">
        <f t="shared" si="178"/>
        <v>1</v>
      </c>
      <c r="S769">
        <f t="shared" si="179"/>
        <v>0</v>
      </c>
    </row>
    <row r="770" spans="1:19" x14ac:dyDescent="0.25">
      <c r="A770" s="1">
        <v>41311</v>
      </c>
      <c r="B770" s="2">
        <v>3276.53</v>
      </c>
      <c r="C770" s="4">
        <f t="shared" si="165"/>
        <v>3271.232</v>
      </c>
      <c r="D770" s="4">
        <f t="shared" si="166"/>
        <v>28.06880400000243</v>
      </c>
      <c r="E770">
        <f t="shared" si="167"/>
        <v>0</v>
      </c>
      <c r="F770">
        <f t="shared" si="168"/>
        <v>1</v>
      </c>
      <c r="G770">
        <f t="shared" si="169"/>
        <v>0</v>
      </c>
      <c r="I770" s="4">
        <f t="shared" si="170"/>
        <v>3239.9838095238092</v>
      </c>
      <c r="J770" s="4">
        <f t="shared" si="171"/>
        <v>1335.6240383220327</v>
      </c>
      <c r="K770">
        <f t="shared" si="172"/>
        <v>0</v>
      </c>
      <c r="L770">
        <f t="shared" si="173"/>
        <v>0</v>
      </c>
      <c r="M770">
        <f t="shared" si="174"/>
        <v>1</v>
      </c>
      <c r="O770" s="4">
        <f t="shared" si="175"/>
        <v>3176.9470000000006</v>
      </c>
      <c r="P770" s="4">
        <f t="shared" si="176"/>
        <v>9916.7738889999255</v>
      </c>
      <c r="Q770">
        <f t="shared" si="177"/>
        <v>0</v>
      </c>
      <c r="R770">
        <f t="shared" si="178"/>
        <v>0</v>
      </c>
      <c r="S770">
        <f t="shared" si="179"/>
        <v>1</v>
      </c>
    </row>
    <row r="771" spans="1:19" x14ac:dyDescent="0.25">
      <c r="A771" s="1">
        <v>41312</v>
      </c>
      <c r="B771" s="2">
        <v>3261.77</v>
      </c>
      <c r="C771" s="4">
        <f t="shared" si="165"/>
        <v>3275.7619999999997</v>
      </c>
      <c r="D771" s="4">
        <f t="shared" si="166"/>
        <v>195.77606399999257</v>
      </c>
      <c r="E771">
        <f t="shared" si="167"/>
        <v>0</v>
      </c>
      <c r="F771">
        <f t="shared" si="168"/>
        <v>0</v>
      </c>
      <c r="G771">
        <f t="shared" si="169"/>
        <v>1</v>
      </c>
      <c r="I771" s="4">
        <f t="shared" si="170"/>
        <v>3243.3652380952381</v>
      </c>
      <c r="J771" s="4">
        <f t="shared" si="171"/>
        <v>338.73526077097586</v>
      </c>
      <c r="K771">
        <f t="shared" si="172"/>
        <v>0</v>
      </c>
      <c r="L771">
        <f t="shared" si="173"/>
        <v>1</v>
      </c>
      <c r="M771">
        <f t="shared" si="174"/>
        <v>0</v>
      </c>
      <c r="O771" s="4">
        <f t="shared" si="175"/>
        <v>3182.3876000000005</v>
      </c>
      <c r="P771" s="4">
        <f t="shared" si="176"/>
        <v>6301.5654297599212</v>
      </c>
      <c r="Q771">
        <f t="shared" si="177"/>
        <v>0</v>
      </c>
      <c r="R771">
        <f t="shared" si="178"/>
        <v>1</v>
      </c>
      <c r="S771">
        <f t="shared" si="179"/>
        <v>0</v>
      </c>
    </row>
    <row r="772" spans="1:19" x14ac:dyDescent="0.25">
      <c r="A772" s="1">
        <v>41313</v>
      </c>
      <c r="B772" s="2">
        <v>3270.3</v>
      </c>
      <c r="C772" s="4">
        <f t="shared" si="165"/>
        <v>3277.0999999999995</v>
      </c>
      <c r="D772" s="4">
        <f t="shared" si="166"/>
        <v>46.239999999990104</v>
      </c>
      <c r="E772">
        <f t="shared" si="167"/>
        <v>1</v>
      </c>
      <c r="F772">
        <f t="shared" si="168"/>
        <v>1</v>
      </c>
      <c r="G772">
        <f t="shared" si="169"/>
        <v>1</v>
      </c>
      <c r="I772" s="4">
        <f t="shared" si="170"/>
        <v>3245.3347619047618</v>
      </c>
      <c r="J772" s="4">
        <f t="shared" si="171"/>
        <v>623.26311315194357</v>
      </c>
      <c r="K772">
        <f t="shared" si="172"/>
        <v>0</v>
      </c>
      <c r="L772">
        <f t="shared" si="173"/>
        <v>0</v>
      </c>
      <c r="M772">
        <f t="shared" si="174"/>
        <v>1</v>
      </c>
      <c r="O772" s="4">
        <f t="shared" si="175"/>
        <v>3187.3848000000003</v>
      </c>
      <c r="P772" s="4">
        <f t="shared" si="176"/>
        <v>6874.9303910399858</v>
      </c>
      <c r="Q772">
        <f t="shared" si="177"/>
        <v>0</v>
      </c>
      <c r="R772">
        <f t="shared" si="178"/>
        <v>0</v>
      </c>
      <c r="S772">
        <f t="shared" si="179"/>
        <v>1</v>
      </c>
    </row>
    <row r="773" spans="1:19" x14ac:dyDescent="0.25">
      <c r="A773" s="1">
        <v>41318</v>
      </c>
      <c r="B773" s="2">
        <v>3301.04</v>
      </c>
      <c r="C773" s="4">
        <f t="shared" si="165"/>
        <v>3277.1989999999996</v>
      </c>
      <c r="D773" s="4">
        <f t="shared" si="166"/>
        <v>568.3932810000166</v>
      </c>
      <c r="E773">
        <f t="shared" si="167"/>
        <v>1</v>
      </c>
      <c r="F773">
        <f t="shared" si="168"/>
        <v>1</v>
      </c>
      <c r="G773">
        <f t="shared" si="169"/>
        <v>1</v>
      </c>
      <c r="I773" s="4">
        <f t="shared" si="170"/>
        <v>3247.4323809523803</v>
      </c>
      <c r="J773" s="4">
        <f t="shared" si="171"/>
        <v>2873.7768199547145</v>
      </c>
      <c r="K773">
        <f t="shared" si="172"/>
        <v>0</v>
      </c>
      <c r="L773">
        <f t="shared" si="173"/>
        <v>0</v>
      </c>
      <c r="M773">
        <f t="shared" si="174"/>
        <v>1</v>
      </c>
      <c r="O773" s="4">
        <f t="shared" si="175"/>
        <v>3192.5553999999997</v>
      </c>
      <c r="P773" s="4">
        <f t="shared" si="176"/>
        <v>11768.908437160049</v>
      </c>
      <c r="Q773">
        <f t="shared" si="177"/>
        <v>0</v>
      </c>
      <c r="R773">
        <f t="shared" si="178"/>
        <v>0</v>
      </c>
      <c r="S773">
        <f t="shared" si="179"/>
        <v>1</v>
      </c>
    </row>
    <row r="774" spans="1:19" x14ac:dyDescent="0.25">
      <c r="A774" s="1">
        <v>41319</v>
      </c>
      <c r="B774" s="2">
        <v>3290.47</v>
      </c>
      <c r="C774" s="4">
        <f t="shared" si="165"/>
        <v>3279.9119999999994</v>
      </c>
      <c r="D774" s="4">
        <f t="shared" si="166"/>
        <v>111.47136400000944</v>
      </c>
      <c r="E774">
        <f t="shared" si="167"/>
        <v>0</v>
      </c>
      <c r="F774">
        <f t="shared" si="168"/>
        <v>0</v>
      </c>
      <c r="G774">
        <f t="shared" si="169"/>
        <v>1</v>
      </c>
      <c r="I774" s="4">
        <f t="shared" si="170"/>
        <v>3251.4580952380952</v>
      </c>
      <c r="J774" s="4">
        <f t="shared" si="171"/>
        <v>1521.9287131519138</v>
      </c>
      <c r="K774">
        <f t="shared" si="172"/>
        <v>0</v>
      </c>
      <c r="L774">
        <f t="shared" si="173"/>
        <v>1</v>
      </c>
      <c r="M774">
        <f t="shared" si="174"/>
        <v>0</v>
      </c>
      <c r="O774" s="4">
        <f t="shared" si="175"/>
        <v>3197.6581999999999</v>
      </c>
      <c r="P774" s="4">
        <f t="shared" si="176"/>
        <v>8614.0302192399904</v>
      </c>
      <c r="Q774">
        <f t="shared" si="177"/>
        <v>0</v>
      </c>
      <c r="R774">
        <f t="shared" si="178"/>
        <v>1</v>
      </c>
      <c r="S774">
        <f t="shared" si="179"/>
        <v>0</v>
      </c>
    </row>
    <row r="775" spans="1:19" x14ac:dyDescent="0.25">
      <c r="A775" s="1">
        <v>41320</v>
      </c>
      <c r="B775" s="2">
        <v>3283.07</v>
      </c>
      <c r="C775" s="4">
        <f t="shared" si="165"/>
        <v>3282.9839999999995</v>
      </c>
      <c r="D775" s="4">
        <f t="shared" si="166"/>
        <v>7.3960000001195153E-3</v>
      </c>
      <c r="E775">
        <f t="shared" si="167"/>
        <v>0</v>
      </c>
      <c r="F775">
        <f t="shared" si="168"/>
        <v>0</v>
      </c>
      <c r="G775">
        <f t="shared" si="169"/>
        <v>1</v>
      </c>
      <c r="I775" s="4">
        <f t="shared" si="170"/>
        <v>3255.4523809523807</v>
      </c>
      <c r="J775" s="4">
        <f t="shared" si="171"/>
        <v>762.73288185943147</v>
      </c>
      <c r="K775">
        <f t="shared" si="172"/>
        <v>0</v>
      </c>
      <c r="L775">
        <f t="shared" si="173"/>
        <v>1</v>
      </c>
      <c r="M775">
        <f t="shared" si="174"/>
        <v>0</v>
      </c>
      <c r="O775" s="4">
        <f t="shared" si="175"/>
        <v>3202.0686000000005</v>
      </c>
      <c r="P775" s="4">
        <f t="shared" si="176"/>
        <v>6561.2268019599433</v>
      </c>
      <c r="Q775">
        <f t="shared" si="177"/>
        <v>0</v>
      </c>
      <c r="R775">
        <f t="shared" si="178"/>
        <v>1</v>
      </c>
      <c r="S775">
        <f t="shared" si="179"/>
        <v>0</v>
      </c>
    </row>
    <row r="776" spans="1:19" x14ac:dyDescent="0.25">
      <c r="A776" s="1">
        <v>41323</v>
      </c>
      <c r="B776" s="2">
        <v>3288.14</v>
      </c>
      <c r="C776" s="4">
        <f t="shared" si="165"/>
        <v>3282.701</v>
      </c>
      <c r="D776" s="4">
        <f t="shared" si="166"/>
        <v>29.582720999998376</v>
      </c>
      <c r="E776">
        <f t="shared" si="167"/>
        <v>0</v>
      </c>
      <c r="F776">
        <f t="shared" si="168"/>
        <v>1</v>
      </c>
      <c r="G776">
        <f t="shared" si="169"/>
        <v>0</v>
      </c>
      <c r="I776" s="4">
        <f t="shared" si="170"/>
        <v>3259.5952380952381</v>
      </c>
      <c r="J776" s="4">
        <f t="shared" si="171"/>
        <v>814.80343219954045</v>
      </c>
      <c r="K776">
        <f t="shared" si="172"/>
        <v>0</v>
      </c>
      <c r="L776">
        <f t="shared" si="173"/>
        <v>0</v>
      </c>
      <c r="M776">
        <f t="shared" si="174"/>
        <v>1</v>
      </c>
      <c r="O776" s="4">
        <f t="shared" si="175"/>
        <v>3206.4152000000004</v>
      </c>
      <c r="P776" s="4">
        <f t="shared" si="176"/>
        <v>6678.9429350399187</v>
      </c>
      <c r="Q776">
        <f t="shared" si="177"/>
        <v>0</v>
      </c>
      <c r="R776">
        <f t="shared" si="178"/>
        <v>0</v>
      </c>
      <c r="S776">
        <f t="shared" si="179"/>
        <v>1</v>
      </c>
    </row>
    <row r="777" spans="1:19" x14ac:dyDescent="0.25">
      <c r="A777" s="1">
        <v>41324</v>
      </c>
      <c r="B777" s="2">
        <v>3295.77</v>
      </c>
      <c r="C777" s="4">
        <f t="shared" si="165"/>
        <v>3283.2490000000007</v>
      </c>
      <c r="D777" s="4">
        <f t="shared" si="166"/>
        <v>156.77544099998187</v>
      </c>
      <c r="E777">
        <f t="shared" si="167"/>
        <v>0</v>
      </c>
      <c r="F777">
        <f t="shared" si="168"/>
        <v>1</v>
      </c>
      <c r="G777">
        <f t="shared" si="169"/>
        <v>0</v>
      </c>
      <c r="I777" s="4">
        <f t="shared" si="170"/>
        <v>3263.3876190476199</v>
      </c>
      <c r="J777" s="4">
        <f t="shared" si="171"/>
        <v>1048.6185961450706</v>
      </c>
      <c r="K777">
        <f t="shared" si="172"/>
        <v>0</v>
      </c>
      <c r="L777">
        <f t="shared" si="173"/>
        <v>0</v>
      </c>
      <c r="M777">
        <f t="shared" si="174"/>
        <v>1</v>
      </c>
      <c r="O777" s="4">
        <f t="shared" si="175"/>
        <v>3210.9356000000007</v>
      </c>
      <c r="P777" s="4">
        <f t="shared" si="176"/>
        <v>7196.8754233598775</v>
      </c>
      <c r="Q777">
        <f t="shared" si="177"/>
        <v>0</v>
      </c>
      <c r="R777">
        <f t="shared" si="178"/>
        <v>0</v>
      </c>
      <c r="S777">
        <f t="shared" si="179"/>
        <v>1</v>
      </c>
    </row>
    <row r="778" spans="1:19" x14ac:dyDescent="0.25">
      <c r="A778" s="1">
        <v>41325</v>
      </c>
      <c r="B778" s="2">
        <v>3308.89</v>
      </c>
      <c r="C778" s="4">
        <f t="shared" si="165"/>
        <v>3283.7120000000004</v>
      </c>
      <c r="D778" s="4">
        <f t="shared" si="166"/>
        <v>633.93168399997126</v>
      </c>
      <c r="E778">
        <f t="shared" si="167"/>
        <v>0</v>
      </c>
      <c r="F778">
        <f t="shared" si="168"/>
        <v>1</v>
      </c>
      <c r="G778">
        <f t="shared" si="169"/>
        <v>0</v>
      </c>
      <c r="I778" s="4">
        <f t="shared" si="170"/>
        <v>3268.1814285714286</v>
      </c>
      <c r="J778" s="4">
        <f t="shared" si="171"/>
        <v>1657.1877877550919</v>
      </c>
      <c r="K778">
        <f t="shared" si="172"/>
        <v>0</v>
      </c>
      <c r="L778">
        <f t="shared" si="173"/>
        <v>0</v>
      </c>
      <c r="M778">
        <f t="shared" si="174"/>
        <v>1</v>
      </c>
      <c r="O778" s="4">
        <f t="shared" si="175"/>
        <v>3215.3326000000006</v>
      </c>
      <c r="P778" s="4">
        <f t="shared" si="176"/>
        <v>8752.9870947598574</v>
      </c>
      <c r="Q778">
        <f t="shared" si="177"/>
        <v>0</v>
      </c>
      <c r="R778">
        <f t="shared" si="178"/>
        <v>0</v>
      </c>
      <c r="S778">
        <f t="shared" si="179"/>
        <v>1</v>
      </c>
    </row>
    <row r="779" spans="1:19" x14ac:dyDescent="0.25">
      <c r="A779" s="1">
        <v>41326</v>
      </c>
      <c r="B779" s="2">
        <v>3287.6</v>
      </c>
      <c r="C779" s="4">
        <f t="shared" si="165"/>
        <v>3284.8640000000005</v>
      </c>
      <c r="D779" s="4">
        <f t="shared" si="166"/>
        <v>7.4856959999968344</v>
      </c>
      <c r="E779">
        <f t="shared" si="167"/>
        <v>0</v>
      </c>
      <c r="F779">
        <f t="shared" si="168"/>
        <v>0</v>
      </c>
      <c r="G779">
        <f t="shared" si="169"/>
        <v>1</v>
      </c>
      <c r="I779" s="4">
        <f t="shared" si="170"/>
        <v>3272.8323809523808</v>
      </c>
      <c r="J779" s="4">
        <f t="shared" si="171"/>
        <v>218.08257233560138</v>
      </c>
      <c r="K779">
        <f t="shared" si="172"/>
        <v>0</v>
      </c>
      <c r="L779">
        <f t="shared" si="173"/>
        <v>1</v>
      </c>
      <c r="M779">
        <f t="shared" si="174"/>
        <v>0</v>
      </c>
      <c r="O779" s="4">
        <f t="shared" si="175"/>
        <v>3219.9464000000007</v>
      </c>
      <c r="P779" s="4">
        <f t="shared" si="176"/>
        <v>4577.0095929598901</v>
      </c>
      <c r="Q779">
        <f t="shared" si="177"/>
        <v>0</v>
      </c>
      <c r="R779">
        <f t="shared" si="178"/>
        <v>1</v>
      </c>
      <c r="S779">
        <f t="shared" si="179"/>
        <v>0</v>
      </c>
    </row>
    <row r="780" spans="1:19" x14ac:dyDescent="0.25">
      <c r="A780" s="1">
        <v>41327</v>
      </c>
      <c r="B780" s="2">
        <v>3288.13</v>
      </c>
      <c r="C780" s="4">
        <f t="shared" si="165"/>
        <v>3286.3580000000002</v>
      </c>
      <c r="D780" s="4">
        <f t="shared" si="166"/>
        <v>3.1399839999997678</v>
      </c>
      <c r="E780">
        <f t="shared" si="167"/>
        <v>0</v>
      </c>
      <c r="F780">
        <f t="shared" si="168"/>
        <v>1</v>
      </c>
      <c r="G780">
        <f t="shared" si="169"/>
        <v>0</v>
      </c>
      <c r="I780" s="4">
        <f t="shared" si="170"/>
        <v>3275.988571428571</v>
      </c>
      <c r="J780" s="4">
        <f t="shared" si="171"/>
        <v>147.41428775511389</v>
      </c>
      <c r="K780">
        <f t="shared" si="172"/>
        <v>0</v>
      </c>
      <c r="L780">
        <f t="shared" si="173"/>
        <v>0</v>
      </c>
      <c r="M780">
        <f t="shared" si="174"/>
        <v>1</v>
      </c>
      <c r="O780" s="4">
        <f t="shared" si="175"/>
        <v>3223.5562000000009</v>
      </c>
      <c r="P780" s="4">
        <f t="shared" si="176"/>
        <v>4169.7756464398981</v>
      </c>
      <c r="Q780">
        <f t="shared" si="177"/>
        <v>0</v>
      </c>
      <c r="R780">
        <f t="shared" si="178"/>
        <v>0</v>
      </c>
      <c r="S780">
        <f t="shared" si="179"/>
        <v>1</v>
      </c>
    </row>
    <row r="781" spans="1:19" x14ac:dyDescent="0.25">
      <c r="A781" s="1">
        <v>41330</v>
      </c>
      <c r="B781" s="2">
        <v>3288.76</v>
      </c>
      <c r="C781" s="4">
        <f t="shared" ref="C781:C844" si="180">SUM(B771:B780)/10</f>
        <v>3287.518</v>
      </c>
      <c r="D781" s="4">
        <f t="shared" ref="D781:D844" si="181">($B781-C781)^2</f>
        <v>1.5425640000004699</v>
      </c>
      <c r="E781">
        <f t="shared" ref="E781:E844" si="182">IF($B780&gt;C781,0,1)</f>
        <v>0</v>
      </c>
      <c r="F781">
        <f t="shared" ref="F781:F844" si="183">IF($B781&gt;$B780,1,0)</f>
        <v>1</v>
      </c>
      <c r="G781">
        <f t="shared" ref="G781:G844" si="184">IF(E781=F781,1,0)</f>
        <v>0</v>
      </c>
      <c r="I781" s="4">
        <f t="shared" si="170"/>
        <v>3279.2395238095237</v>
      </c>
      <c r="J781" s="4">
        <f t="shared" si="171"/>
        <v>90.63946689343048</v>
      </c>
      <c r="K781">
        <f t="shared" si="172"/>
        <v>0</v>
      </c>
      <c r="L781">
        <f t="shared" si="173"/>
        <v>0</v>
      </c>
      <c r="M781">
        <f t="shared" si="174"/>
        <v>1</v>
      </c>
      <c r="O781" s="4">
        <f t="shared" si="175"/>
        <v>3227.0320000000006</v>
      </c>
      <c r="P781" s="4">
        <f t="shared" si="176"/>
        <v>3810.3459839999518</v>
      </c>
      <c r="Q781">
        <f t="shared" si="177"/>
        <v>0</v>
      </c>
      <c r="R781">
        <f t="shared" si="178"/>
        <v>0</v>
      </c>
      <c r="S781">
        <f t="shared" si="179"/>
        <v>1</v>
      </c>
    </row>
    <row r="782" spans="1:19" x14ac:dyDescent="0.25">
      <c r="A782" s="1">
        <v>41331</v>
      </c>
      <c r="B782" s="2">
        <v>3254.26</v>
      </c>
      <c r="C782" s="4">
        <f t="shared" si="180"/>
        <v>3290.2169999999996</v>
      </c>
      <c r="D782" s="4">
        <f t="shared" si="181"/>
        <v>1292.9058489999586</v>
      </c>
      <c r="E782">
        <f t="shared" si="182"/>
        <v>1</v>
      </c>
      <c r="F782">
        <f t="shared" si="183"/>
        <v>0</v>
      </c>
      <c r="G782">
        <f t="shared" si="184"/>
        <v>0</v>
      </c>
      <c r="I782" s="4">
        <f t="shared" si="170"/>
        <v>3281.9790476190469</v>
      </c>
      <c r="J782" s="4">
        <f t="shared" si="171"/>
        <v>768.3456009069788</v>
      </c>
      <c r="K782">
        <f t="shared" si="172"/>
        <v>0</v>
      </c>
      <c r="L782">
        <f t="shared" si="173"/>
        <v>1</v>
      </c>
      <c r="M782">
        <f t="shared" si="174"/>
        <v>0</v>
      </c>
      <c r="O782" s="4">
        <f t="shared" si="175"/>
        <v>3230.4406000000013</v>
      </c>
      <c r="P782" s="4">
        <f t="shared" si="176"/>
        <v>567.36381635994996</v>
      </c>
      <c r="Q782">
        <f t="shared" si="177"/>
        <v>0</v>
      </c>
      <c r="R782">
        <f t="shared" si="178"/>
        <v>1</v>
      </c>
      <c r="S782">
        <f t="shared" si="179"/>
        <v>0</v>
      </c>
    </row>
    <row r="783" spans="1:19" x14ac:dyDescent="0.25">
      <c r="A783" s="1">
        <v>41332</v>
      </c>
      <c r="B783" s="2">
        <v>3261.12</v>
      </c>
      <c r="C783" s="4">
        <f t="shared" si="180"/>
        <v>3288.6129999999998</v>
      </c>
      <c r="D783" s="4">
        <f t="shared" si="181"/>
        <v>755.86504899999659</v>
      </c>
      <c r="E783">
        <f t="shared" si="182"/>
        <v>1</v>
      </c>
      <c r="F783">
        <f t="shared" si="183"/>
        <v>1</v>
      </c>
      <c r="G783">
        <f t="shared" si="184"/>
        <v>1</v>
      </c>
      <c r="I783" s="4">
        <f t="shared" si="170"/>
        <v>3282.2585714285706</v>
      </c>
      <c r="J783" s="4">
        <f t="shared" si="171"/>
        <v>446.83920204078493</v>
      </c>
      <c r="K783">
        <f t="shared" si="172"/>
        <v>1</v>
      </c>
      <c r="L783">
        <f t="shared" si="173"/>
        <v>0</v>
      </c>
      <c r="M783">
        <f t="shared" si="174"/>
        <v>0</v>
      </c>
      <c r="O783" s="4">
        <f t="shared" si="175"/>
        <v>3232.6944000000017</v>
      </c>
      <c r="P783" s="4">
        <f t="shared" si="176"/>
        <v>808.0147353598984</v>
      </c>
      <c r="Q783">
        <f t="shared" si="177"/>
        <v>0</v>
      </c>
      <c r="R783">
        <f t="shared" si="178"/>
        <v>0</v>
      </c>
      <c r="S783">
        <f t="shared" si="179"/>
        <v>1</v>
      </c>
    </row>
    <row r="784" spans="1:19" x14ac:dyDescent="0.25">
      <c r="A784" s="1">
        <v>41333</v>
      </c>
      <c r="B784" s="2">
        <v>3269.95</v>
      </c>
      <c r="C784" s="4">
        <f t="shared" si="180"/>
        <v>3284.6210000000005</v>
      </c>
      <c r="D784" s="4">
        <f t="shared" si="181"/>
        <v>215.23824100002145</v>
      </c>
      <c r="E784">
        <f t="shared" si="182"/>
        <v>1</v>
      </c>
      <c r="F784">
        <f t="shared" si="183"/>
        <v>1</v>
      </c>
      <c r="G784">
        <f t="shared" si="184"/>
        <v>1</v>
      </c>
      <c r="I784" s="4">
        <f t="shared" si="170"/>
        <v>3281.8685714285712</v>
      </c>
      <c r="J784" s="4">
        <f t="shared" si="171"/>
        <v>142.05234489795708</v>
      </c>
      <c r="K784">
        <f t="shared" si="172"/>
        <v>1</v>
      </c>
      <c r="L784">
        <f t="shared" si="173"/>
        <v>0</v>
      </c>
      <c r="M784">
        <f t="shared" si="174"/>
        <v>0</v>
      </c>
      <c r="O784" s="4">
        <f t="shared" si="175"/>
        <v>3234.7858000000015</v>
      </c>
      <c r="P784" s="4">
        <f t="shared" si="176"/>
        <v>1236.5209616398836</v>
      </c>
      <c r="Q784">
        <f t="shared" si="177"/>
        <v>0</v>
      </c>
      <c r="R784">
        <f t="shared" si="178"/>
        <v>0</v>
      </c>
      <c r="S784">
        <f t="shared" si="179"/>
        <v>1</v>
      </c>
    </row>
    <row r="785" spans="1:19" x14ac:dyDescent="0.25">
      <c r="A785" s="1">
        <v>41334</v>
      </c>
      <c r="B785" s="2">
        <v>3269.5</v>
      </c>
      <c r="C785" s="4">
        <f t="shared" si="180"/>
        <v>3282.5690000000004</v>
      </c>
      <c r="D785" s="4">
        <f t="shared" si="181"/>
        <v>170.79876100001084</v>
      </c>
      <c r="E785">
        <f t="shared" si="182"/>
        <v>1</v>
      </c>
      <c r="F785">
        <f t="shared" si="183"/>
        <v>0</v>
      </c>
      <c r="G785">
        <f t="shared" si="184"/>
        <v>0</v>
      </c>
      <c r="I785" s="4">
        <f t="shared" si="170"/>
        <v>3281.6799999999994</v>
      </c>
      <c r="J785" s="4">
        <f t="shared" si="171"/>
        <v>148.35239999998493</v>
      </c>
      <c r="K785">
        <f t="shared" si="172"/>
        <v>1</v>
      </c>
      <c r="L785">
        <f t="shared" si="173"/>
        <v>1</v>
      </c>
      <c r="M785">
        <f t="shared" si="174"/>
        <v>1</v>
      </c>
      <c r="O785" s="4">
        <f t="shared" si="175"/>
        <v>3236.8162000000011</v>
      </c>
      <c r="P785" s="4">
        <f t="shared" si="176"/>
        <v>1068.230782439927</v>
      </c>
      <c r="Q785">
        <f t="shared" si="177"/>
        <v>0</v>
      </c>
      <c r="R785">
        <f t="shared" si="178"/>
        <v>1</v>
      </c>
      <c r="S785">
        <f t="shared" si="179"/>
        <v>0</v>
      </c>
    </row>
    <row r="786" spans="1:19" x14ac:dyDescent="0.25">
      <c r="A786" s="1">
        <v>41337</v>
      </c>
      <c r="B786" s="2">
        <v>3239.95</v>
      </c>
      <c r="C786" s="4">
        <f t="shared" si="180"/>
        <v>3281.2120000000004</v>
      </c>
      <c r="D786" s="4">
        <f t="shared" si="181"/>
        <v>1702.5526440000517</v>
      </c>
      <c r="E786">
        <f t="shared" si="182"/>
        <v>1</v>
      </c>
      <c r="F786">
        <f t="shared" si="183"/>
        <v>0</v>
      </c>
      <c r="G786">
        <f t="shared" si="184"/>
        <v>0</v>
      </c>
      <c r="I786" s="4">
        <f t="shared" si="170"/>
        <v>3282.1442857142856</v>
      </c>
      <c r="J786" s="4">
        <f t="shared" si="171"/>
        <v>1780.3577469387826</v>
      </c>
      <c r="K786">
        <f t="shared" si="172"/>
        <v>1</v>
      </c>
      <c r="L786">
        <f t="shared" si="173"/>
        <v>1</v>
      </c>
      <c r="M786">
        <f t="shared" si="174"/>
        <v>1</v>
      </c>
      <c r="O786" s="4">
        <f t="shared" si="175"/>
        <v>3239.032200000001</v>
      </c>
      <c r="P786" s="4">
        <f t="shared" si="176"/>
        <v>0.8423568399978083</v>
      </c>
      <c r="Q786">
        <f t="shared" si="177"/>
        <v>0</v>
      </c>
      <c r="R786">
        <f t="shared" si="178"/>
        <v>1</v>
      </c>
      <c r="S786">
        <f t="shared" si="179"/>
        <v>0</v>
      </c>
    </row>
    <row r="787" spans="1:19" x14ac:dyDescent="0.25">
      <c r="A787" s="1">
        <v>41338</v>
      </c>
      <c r="B787" s="2">
        <v>3248.26</v>
      </c>
      <c r="C787" s="4">
        <f t="shared" si="180"/>
        <v>3276.3930000000005</v>
      </c>
      <c r="D787" s="4">
        <f t="shared" si="181"/>
        <v>791.46568900001489</v>
      </c>
      <c r="E787">
        <f t="shared" si="182"/>
        <v>1</v>
      </c>
      <c r="F787">
        <f t="shared" si="183"/>
        <v>1</v>
      </c>
      <c r="G787">
        <f t="shared" si="184"/>
        <v>1</v>
      </c>
      <c r="I787" s="4">
        <f t="shared" si="170"/>
        <v>3279.9561904761904</v>
      </c>
      <c r="J787" s="4">
        <f t="shared" si="171"/>
        <v>1004.6484907029283</v>
      </c>
      <c r="K787">
        <f t="shared" si="172"/>
        <v>1</v>
      </c>
      <c r="L787">
        <f t="shared" si="173"/>
        <v>0</v>
      </c>
      <c r="M787">
        <f t="shared" si="174"/>
        <v>0</v>
      </c>
      <c r="O787" s="4">
        <f t="shared" si="175"/>
        <v>3240.695400000001</v>
      </c>
      <c r="P787" s="4">
        <f t="shared" si="176"/>
        <v>57.223173159988583</v>
      </c>
      <c r="Q787">
        <f t="shared" si="177"/>
        <v>1</v>
      </c>
      <c r="R787">
        <f t="shared" si="178"/>
        <v>0</v>
      </c>
      <c r="S787">
        <f t="shared" si="179"/>
        <v>0</v>
      </c>
    </row>
    <row r="788" spans="1:19" x14ac:dyDescent="0.25">
      <c r="A788" s="1">
        <v>41339</v>
      </c>
      <c r="B788" s="2">
        <v>3291.81</v>
      </c>
      <c r="C788" s="4">
        <f t="shared" si="180"/>
        <v>3271.6419999999998</v>
      </c>
      <c r="D788" s="4">
        <f t="shared" si="181"/>
        <v>406.74822400000483</v>
      </c>
      <c r="E788">
        <f t="shared" si="182"/>
        <v>1</v>
      </c>
      <c r="F788">
        <f t="shared" si="183"/>
        <v>1</v>
      </c>
      <c r="G788">
        <f t="shared" si="184"/>
        <v>1</v>
      </c>
      <c r="I788" s="4">
        <f t="shared" si="170"/>
        <v>3278.3180952380949</v>
      </c>
      <c r="J788" s="4">
        <f t="shared" si="171"/>
        <v>182.03149410431647</v>
      </c>
      <c r="K788">
        <f t="shared" si="172"/>
        <v>1</v>
      </c>
      <c r="L788">
        <f t="shared" si="173"/>
        <v>0</v>
      </c>
      <c r="M788">
        <f t="shared" si="174"/>
        <v>0</v>
      </c>
      <c r="O788" s="4">
        <f t="shared" si="175"/>
        <v>3242.4892000000009</v>
      </c>
      <c r="P788" s="4">
        <f t="shared" si="176"/>
        <v>2432.5413126399067</v>
      </c>
      <c r="Q788">
        <f t="shared" si="177"/>
        <v>0</v>
      </c>
      <c r="R788">
        <f t="shared" si="178"/>
        <v>0</v>
      </c>
      <c r="S788">
        <f t="shared" si="179"/>
        <v>1</v>
      </c>
    </row>
    <row r="789" spans="1:19" x14ac:dyDescent="0.25">
      <c r="A789" s="1">
        <v>41340</v>
      </c>
      <c r="B789" s="2">
        <v>3298.54</v>
      </c>
      <c r="C789" s="4">
        <f t="shared" si="180"/>
        <v>3269.9340000000002</v>
      </c>
      <c r="D789" s="4">
        <f t="shared" si="181"/>
        <v>818.30323599998667</v>
      </c>
      <c r="E789">
        <f t="shared" si="182"/>
        <v>0</v>
      </c>
      <c r="F789">
        <f t="shared" si="183"/>
        <v>1</v>
      </c>
      <c r="G789">
        <f t="shared" si="184"/>
        <v>0</v>
      </c>
      <c r="I789" s="4">
        <f t="shared" si="170"/>
        <v>3278.3499999999995</v>
      </c>
      <c r="J789" s="4">
        <f t="shared" si="171"/>
        <v>407.63610000002058</v>
      </c>
      <c r="K789">
        <f t="shared" si="172"/>
        <v>0</v>
      </c>
      <c r="L789">
        <f t="shared" si="173"/>
        <v>0</v>
      </c>
      <c r="M789">
        <f t="shared" si="174"/>
        <v>1</v>
      </c>
      <c r="O789" s="4">
        <f t="shared" si="175"/>
        <v>3244.8150000000005</v>
      </c>
      <c r="P789" s="4">
        <f t="shared" si="176"/>
        <v>2886.3756249999415</v>
      </c>
      <c r="Q789">
        <f t="shared" si="177"/>
        <v>0</v>
      </c>
      <c r="R789">
        <f t="shared" si="178"/>
        <v>0</v>
      </c>
      <c r="S789">
        <f t="shared" si="179"/>
        <v>1</v>
      </c>
    </row>
    <row r="790" spans="1:19" x14ac:dyDescent="0.25">
      <c r="A790" s="1">
        <v>41341</v>
      </c>
      <c r="B790" s="2">
        <v>3289.53</v>
      </c>
      <c r="C790" s="4">
        <f t="shared" si="180"/>
        <v>3271.0280000000002</v>
      </c>
      <c r="D790" s="4">
        <f t="shared" si="181"/>
        <v>342.32400399999824</v>
      </c>
      <c r="E790">
        <f t="shared" si="182"/>
        <v>0</v>
      </c>
      <c r="F790">
        <f t="shared" si="183"/>
        <v>0</v>
      </c>
      <c r="G790">
        <f t="shared" si="184"/>
        <v>1</v>
      </c>
      <c r="I790" s="4">
        <f t="shared" si="170"/>
        <v>3278.4057142857146</v>
      </c>
      <c r="J790" s="4">
        <f t="shared" si="171"/>
        <v>123.74973265305944</v>
      </c>
      <c r="K790">
        <f t="shared" si="172"/>
        <v>0</v>
      </c>
      <c r="L790">
        <f t="shared" si="173"/>
        <v>1</v>
      </c>
      <c r="M790">
        <f t="shared" si="174"/>
        <v>0</v>
      </c>
      <c r="O790" s="4">
        <f t="shared" si="175"/>
        <v>3247.5146000000013</v>
      </c>
      <c r="P790" s="4">
        <f t="shared" si="176"/>
        <v>1765.2938371599043</v>
      </c>
      <c r="Q790">
        <f t="shared" si="177"/>
        <v>0</v>
      </c>
      <c r="R790">
        <f t="shared" si="178"/>
        <v>1</v>
      </c>
      <c r="S790">
        <f t="shared" si="179"/>
        <v>0</v>
      </c>
    </row>
    <row r="791" spans="1:19" x14ac:dyDescent="0.25">
      <c r="A791" s="1">
        <v>41344</v>
      </c>
      <c r="B791" s="2">
        <v>3292.97</v>
      </c>
      <c r="C791" s="4">
        <f t="shared" si="180"/>
        <v>3271.1680000000006</v>
      </c>
      <c r="D791" s="4">
        <f t="shared" si="181"/>
        <v>475.32720399996623</v>
      </c>
      <c r="E791">
        <f t="shared" si="182"/>
        <v>0</v>
      </c>
      <c r="F791">
        <f t="shared" si="183"/>
        <v>1</v>
      </c>
      <c r="G791">
        <f t="shared" si="184"/>
        <v>0</v>
      </c>
      <c r="I791" s="4">
        <f t="shared" si="170"/>
        <v>3279.2090476190474</v>
      </c>
      <c r="J791" s="4">
        <f t="shared" si="171"/>
        <v>189.36381043083964</v>
      </c>
      <c r="K791">
        <f t="shared" si="172"/>
        <v>0</v>
      </c>
      <c r="L791">
        <f t="shared" si="173"/>
        <v>0</v>
      </c>
      <c r="M791">
        <f t="shared" si="174"/>
        <v>1</v>
      </c>
      <c r="O791" s="4">
        <f t="shared" si="175"/>
        <v>3249.9338000000012</v>
      </c>
      <c r="P791" s="4">
        <f t="shared" si="176"/>
        <v>1852.1145104398834</v>
      </c>
      <c r="Q791">
        <f t="shared" si="177"/>
        <v>0</v>
      </c>
      <c r="R791">
        <f t="shared" si="178"/>
        <v>0</v>
      </c>
      <c r="S791">
        <f t="shared" si="179"/>
        <v>1</v>
      </c>
    </row>
    <row r="792" spans="1:19" x14ac:dyDescent="0.25">
      <c r="A792" s="1">
        <v>41345</v>
      </c>
      <c r="B792" s="2">
        <v>3303.02</v>
      </c>
      <c r="C792" s="4">
        <f t="shared" si="180"/>
        <v>3271.5890000000004</v>
      </c>
      <c r="D792" s="4">
        <f t="shared" si="181"/>
        <v>987.9077609999739</v>
      </c>
      <c r="E792">
        <f t="shared" si="182"/>
        <v>0</v>
      </c>
      <c r="F792">
        <f t="shared" si="183"/>
        <v>1</v>
      </c>
      <c r="G792">
        <f t="shared" si="184"/>
        <v>0</v>
      </c>
      <c r="I792" s="4">
        <f t="shared" ref="I792:I855" si="185">SUM(B771:B791)/21</f>
        <v>3279.9919047619051</v>
      </c>
      <c r="J792" s="4">
        <f t="shared" ref="J792:J855" si="186">($B792-I792)^2</f>
        <v>530.29317029476999</v>
      </c>
      <c r="K792">
        <f t="shared" ref="K792:K855" si="187">IF($B791&gt;I792,0,1)</f>
        <v>0</v>
      </c>
      <c r="L792">
        <f t="shared" ref="L792:L855" si="188">IF($B791&gt;$B792,1,0)</f>
        <v>0</v>
      </c>
      <c r="M792">
        <f t="shared" ref="M792:M855" si="189">IF(K792=L792,1,0)</f>
        <v>1</v>
      </c>
      <c r="O792" s="4">
        <f t="shared" si="175"/>
        <v>3252.1770000000015</v>
      </c>
      <c r="P792" s="4">
        <f t="shared" si="176"/>
        <v>2585.0106489998457</v>
      </c>
      <c r="Q792">
        <f t="shared" si="177"/>
        <v>0</v>
      </c>
      <c r="R792">
        <f t="shared" si="178"/>
        <v>0</v>
      </c>
      <c r="S792">
        <f t="shared" si="179"/>
        <v>1</v>
      </c>
    </row>
    <row r="793" spans="1:19" x14ac:dyDescent="0.25">
      <c r="A793" s="1">
        <v>41346</v>
      </c>
      <c r="B793" s="2">
        <v>3288.52</v>
      </c>
      <c r="C793" s="4">
        <f t="shared" si="180"/>
        <v>3276.4650000000001</v>
      </c>
      <c r="D793" s="4">
        <f t="shared" si="181"/>
        <v>145.32302499999605</v>
      </c>
      <c r="E793">
        <f t="shared" si="182"/>
        <v>0</v>
      </c>
      <c r="F793">
        <f t="shared" si="183"/>
        <v>0</v>
      </c>
      <c r="G793">
        <f t="shared" si="184"/>
        <v>1</v>
      </c>
      <c r="I793" s="4">
        <f t="shared" si="185"/>
        <v>3281.9561904761904</v>
      </c>
      <c r="J793" s="4">
        <f t="shared" si="186"/>
        <v>43.083595464853552</v>
      </c>
      <c r="K793">
        <f t="shared" si="187"/>
        <v>0</v>
      </c>
      <c r="L793">
        <f t="shared" si="188"/>
        <v>1</v>
      </c>
      <c r="M793">
        <f t="shared" si="189"/>
        <v>0</v>
      </c>
      <c r="O793" s="4">
        <f t="shared" si="175"/>
        <v>3254.5588000000007</v>
      </c>
      <c r="P793" s="4">
        <f t="shared" si="176"/>
        <v>1153.3631054399511</v>
      </c>
      <c r="Q793">
        <f t="shared" si="177"/>
        <v>0</v>
      </c>
      <c r="R793">
        <f t="shared" si="178"/>
        <v>1</v>
      </c>
      <c r="S793">
        <f t="shared" si="179"/>
        <v>0</v>
      </c>
    </row>
    <row r="794" spans="1:19" x14ac:dyDescent="0.25">
      <c r="A794" s="1">
        <v>41347</v>
      </c>
      <c r="B794" s="2">
        <v>3279.5</v>
      </c>
      <c r="C794" s="4">
        <f t="shared" si="180"/>
        <v>3279.2049999999995</v>
      </c>
      <c r="D794" s="4">
        <f t="shared" si="181"/>
        <v>8.7025000000311228E-2</v>
      </c>
      <c r="E794">
        <f t="shared" si="182"/>
        <v>0</v>
      </c>
      <c r="F794">
        <f t="shared" si="183"/>
        <v>0</v>
      </c>
      <c r="G794">
        <f t="shared" si="184"/>
        <v>1</v>
      </c>
      <c r="I794" s="4">
        <f t="shared" si="185"/>
        <v>3282.8238095238098</v>
      </c>
      <c r="J794" s="4">
        <f t="shared" si="186"/>
        <v>11.047709750568822</v>
      </c>
      <c r="K794">
        <f t="shared" si="187"/>
        <v>0</v>
      </c>
      <c r="L794">
        <f t="shared" si="188"/>
        <v>1</v>
      </c>
      <c r="M794">
        <f t="shared" si="189"/>
        <v>0</v>
      </c>
      <c r="O794" s="4">
        <f t="shared" si="175"/>
        <v>3256.4931999999999</v>
      </c>
      <c r="P794" s="4">
        <f t="shared" si="176"/>
        <v>529.31284624000511</v>
      </c>
      <c r="Q794">
        <f t="shared" si="177"/>
        <v>0</v>
      </c>
      <c r="R794">
        <f t="shared" si="178"/>
        <v>1</v>
      </c>
      <c r="S794">
        <f t="shared" si="179"/>
        <v>0</v>
      </c>
    </row>
    <row r="795" spans="1:19" x14ac:dyDescent="0.25">
      <c r="A795" s="1">
        <v>41348</v>
      </c>
      <c r="B795" s="2">
        <v>3286.05</v>
      </c>
      <c r="C795" s="4">
        <f t="shared" si="180"/>
        <v>3280.16</v>
      </c>
      <c r="D795" s="4">
        <f t="shared" si="181"/>
        <v>34.692100000003855</v>
      </c>
      <c r="E795">
        <f t="shared" si="182"/>
        <v>1</v>
      </c>
      <c r="F795">
        <f t="shared" si="183"/>
        <v>1</v>
      </c>
      <c r="G795">
        <f t="shared" si="184"/>
        <v>1</v>
      </c>
      <c r="I795" s="4">
        <f t="shared" si="185"/>
        <v>3281.7980952380949</v>
      </c>
      <c r="J795" s="4">
        <f t="shared" si="186"/>
        <v>18.078694104312795</v>
      </c>
      <c r="K795">
        <f t="shared" si="187"/>
        <v>1</v>
      </c>
      <c r="L795">
        <f t="shared" si="188"/>
        <v>0</v>
      </c>
      <c r="M795">
        <f t="shared" si="189"/>
        <v>0</v>
      </c>
      <c r="O795" s="4">
        <f t="shared" si="175"/>
        <v>3258.7415999999998</v>
      </c>
      <c r="P795" s="4">
        <f t="shared" si="176"/>
        <v>745.74871056001894</v>
      </c>
      <c r="Q795">
        <f t="shared" si="177"/>
        <v>0</v>
      </c>
      <c r="R795">
        <f t="shared" si="178"/>
        <v>0</v>
      </c>
      <c r="S795">
        <f t="shared" si="179"/>
        <v>1</v>
      </c>
    </row>
    <row r="796" spans="1:19" x14ac:dyDescent="0.25">
      <c r="A796" s="1">
        <v>41351</v>
      </c>
      <c r="B796" s="2">
        <v>3256.47</v>
      </c>
      <c r="C796" s="4">
        <f t="shared" si="180"/>
        <v>3281.8150000000001</v>
      </c>
      <c r="D796" s="4">
        <f t="shared" si="181"/>
        <v>642.36902500001293</v>
      </c>
      <c r="E796">
        <f t="shared" si="182"/>
        <v>0</v>
      </c>
      <c r="F796">
        <f t="shared" si="183"/>
        <v>0</v>
      </c>
      <c r="G796">
        <f t="shared" si="184"/>
        <v>1</v>
      </c>
      <c r="I796" s="4">
        <f t="shared" si="185"/>
        <v>3281.5876190476188</v>
      </c>
      <c r="J796" s="4">
        <f t="shared" si="186"/>
        <v>630.89478662131148</v>
      </c>
      <c r="K796">
        <f t="shared" si="187"/>
        <v>0</v>
      </c>
      <c r="L796">
        <f t="shared" si="188"/>
        <v>1</v>
      </c>
      <c r="M796">
        <f t="shared" si="189"/>
        <v>0</v>
      </c>
      <c r="O796" s="4">
        <f t="shared" si="175"/>
        <v>3260.4277999999995</v>
      </c>
      <c r="P796" s="4">
        <f t="shared" si="176"/>
        <v>15.66418083999746</v>
      </c>
      <c r="Q796">
        <f t="shared" si="177"/>
        <v>0</v>
      </c>
      <c r="R796">
        <f t="shared" si="178"/>
        <v>1</v>
      </c>
      <c r="S796">
        <f t="shared" si="179"/>
        <v>0</v>
      </c>
    </row>
    <row r="797" spans="1:19" x14ac:dyDescent="0.25">
      <c r="A797" s="1">
        <v>41352</v>
      </c>
      <c r="B797" s="2">
        <v>3269.13</v>
      </c>
      <c r="C797" s="4">
        <f t="shared" si="180"/>
        <v>3283.4669999999996</v>
      </c>
      <c r="D797" s="4">
        <f t="shared" si="181"/>
        <v>205.54956899998666</v>
      </c>
      <c r="E797">
        <f t="shared" si="182"/>
        <v>1</v>
      </c>
      <c r="F797">
        <f t="shared" si="183"/>
        <v>1</v>
      </c>
      <c r="G797">
        <f t="shared" si="184"/>
        <v>1</v>
      </c>
      <c r="I797" s="4">
        <f t="shared" si="185"/>
        <v>3280.3209523809519</v>
      </c>
      <c r="J797" s="4">
        <f t="shared" si="186"/>
        <v>125.23741519273042</v>
      </c>
      <c r="K797">
        <f t="shared" si="187"/>
        <v>1</v>
      </c>
      <c r="L797">
        <f t="shared" si="188"/>
        <v>0</v>
      </c>
      <c r="M797">
        <f t="shared" si="189"/>
        <v>0</v>
      </c>
      <c r="O797" s="4">
        <f t="shared" si="175"/>
        <v>3261.0611999999992</v>
      </c>
      <c r="P797" s="4">
        <f t="shared" si="176"/>
        <v>65.105533440014838</v>
      </c>
      <c r="Q797">
        <f t="shared" si="177"/>
        <v>1</v>
      </c>
      <c r="R797">
        <f t="shared" si="178"/>
        <v>0</v>
      </c>
      <c r="S797">
        <f t="shared" si="179"/>
        <v>0</v>
      </c>
    </row>
    <row r="798" spans="1:19" x14ac:dyDescent="0.25">
      <c r="A798" s="1">
        <v>41353</v>
      </c>
      <c r="B798" s="2">
        <v>3248.4</v>
      </c>
      <c r="C798" s="4">
        <f t="shared" si="180"/>
        <v>3285.5540000000001</v>
      </c>
      <c r="D798" s="4">
        <f t="shared" si="181"/>
        <v>1380.4197159999997</v>
      </c>
      <c r="E798">
        <f t="shared" si="182"/>
        <v>1</v>
      </c>
      <c r="F798">
        <f t="shared" si="183"/>
        <v>0</v>
      </c>
      <c r="G798">
        <f t="shared" si="184"/>
        <v>0</v>
      </c>
      <c r="I798" s="4">
        <f t="shared" si="185"/>
        <v>3279.4157142857139</v>
      </c>
      <c r="J798" s="4">
        <f t="shared" si="186"/>
        <v>961.97453265303011</v>
      </c>
      <c r="K798">
        <f t="shared" si="187"/>
        <v>1</v>
      </c>
      <c r="L798">
        <f t="shared" si="188"/>
        <v>1</v>
      </c>
      <c r="M798">
        <f t="shared" si="189"/>
        <v>1</v>
      </c>
      <c r="O798" s="4">
        <f t="shared" si="175"/>
        <v>3261.9393999999993</v>
      </c>
      <c r="P798" s="4">
        <f t="shared" si="176"/>
        <v>183.31535235997848</v>
      </c>
      <c r="Q798">
        <f t="shared" si="177"/>
        <v>0</v>
      </c>
      <c r="R798">
        <f t="shared" si="178"/>
        <v>1</v>
      </c>
      <c r="S798">
        <f t="shared" si="179"/>
        <v>0</v>
      </c>
    </row>
    <row r="799" spans="1:19" x14ac:dyDescent="0.25">
      <c r="A799" s="1">
        <v>41354</v>
      </c>
      <c r="B799" s="2">
        <v>3267.65</v>
      </c>
      <c r="C799" s="4">
        <f t="shared" si="180"/>
        <v>3281.2129999999997</v>
      </c>
      <c r="D799" s="4">
        <f t="shared" si="181"/>
        <v>183.95496899999043</v>
      </c>
      <c r="E799">
        <f t="shared" si="182"/>
        <v>1</v>
      </c>
      <c r="F799">
        <f t="shared" si="183"/>
        <v>1</v>
      </c>
      <c r="G799">
        <f t="shared" si="184"/>
        <v>1</v>
      </c>
      <c r="I799" s="4">
        <f t="shared" si="185"/>
        <v>3277.1599999999994</v>
      </c>
      <c r="J799" s="4">
        <f t="shared" si="186"/>
        <v>90.440099999986856</v>
      </c>
      <c r="K799">
        <f t="shared" si="187"/>
        <v>1</v>
      </c>
      <c r="L799">
        <f t="shared" si="188"/>
        <v>0</v>
      </c>
      <c r="M799">
        <f t="shared" si="189"/>
        <v>0</v>
      </c>
      <c r="O799" s="4">
        <f t="shared" si="175"/>
        <v>3262.542199999999</v>
      </c>
      <c r="P799" s="4">
        <f t="shared" si="176"/>
        <v>26.089620840011587</v>
      </c>
      <c r="Q799">
        <f t="shared" si="177"/>
        <v>1</v>
      </c>
      <c r="R799">
        <f t="shared" si="178"/>
        <v>0</v>
      </c>
      <c r="S799">
        <f t="shared" si="179"/>
        <v>0</v>
      </c>
    </row>
    <row r="800" spans="1:19" x14ac:dyDescent="0.25">
      <c r="A800" s="1">
        <v>41355</v>
      </c>
      <c r="B800" s="2">
        <v>3258.57</v>
      </c>
      <c r="C800" s="4">
        <f t="shared" si="180"/>
        <v>3278.1240000000007</v>
      </c>
      <c r="D800" s="4">
        <f t="shared" si="181"/>
        <v>382.35891600002122</v>
      </c>
      <c r="E800">
        <f t="shared" si="182"/>
        <v>1</v>
      </c>
      <c r="F800">
        <f t="shared" si="183"/>
        <v>0</v>
      </c>
      <c r="G800">
        <f t="shared" si="184"/>
        <v>0</v>
      </c>
      <c r="I800" s="4">
        <f t="shared" si="185"/>
        <v>3275.1961904761902</v>
      </c>
      <c r="J800" s="4">
        <f t="shared" si="186"/>
        <v>276.43020975055117</v>
      </c>
      <c r="K800">
        <f t="shared" si="187"/>
        <v>1</v>
      </c>
      <c r="L800">
        <f t="shared" si="188"/>
        <v>1</v>
      </c>
      <c r="M800">
        <f t="shared" si="189"/>
        <v>1</v>
      </c>
      <c r="O800" s="4">
        <f t="shared" si="175"/>
        <v>3263.7847999999994</v>
      </c>
      <c r="P800" s="4">
        <f t="shared" si="176"/>
        <v>27.194139039992557</v>
      </c>
      <c r="Q800">
        <f t="shared" si="177"/>
        <v>0</v>
      </c>
      <c r="R800">
        <f t="shared" si="178"/>
        <v>1</v>
      </c>
      <c r="S800">
        <f t="shared" si="179"/>
        <v>0</v>
      </c>
    </row>
    <row r="801" spans="1:19" x14ac:dyDescent="0.25">
      <c r="A801" s="1">
        <v>41358</v>
      </c>
      <c r="B801" s="2">
        <v>3267.48</v>
      </c>
      <c r="C801" s="4">
        <f t="shared" si="180"/>
        <v>3275.0280000000007</v>
      </c>
      <c r="D801" s="4">
        <f t="shared" si="181"/>
        <v>56.972304000010325</v>
      </c>
      <c r="E801">
        <f t="shared" si="182"/>
        <v>1</v>
      </c>
      <c r="F801">
        <f t="shared" si="183"/>
        <v>1</v>
      </c>
      <c r="G801">
        <f t="shared" si="184"/>
        <v>1</v>
      </c>
      <c r="I801" s="4">
        <f t="shared" si="185"/>
        <v>3273.8138095238101</v>
      </c>
      <c r="J801" s="4">
        <f t="shared" si="186"/>
        <v>40.117143083906669</v>
      </c>
      <c r="K801">
        <f t="shared" si="187"/>
        <v>1</v>
      </c>
      <c r="L801">
        <f t="shared" si="188"/>
        <v>0</v>
      </c>
      <c r="M801">
        <f t="shared" si="189"/>
        <v>0</v>
      </c>
      <c r="O801" s="4">
        <f t="shared" si="175"/>
        <v>3264.5479999999989</v>
      </c>
      <c r="P801" s="4">
        <f t="shared" si="176"/>
        <v>8.5966240000067629</v>
      </c>
      <c r="Q801">
        <f t="shared" si="177"/>
        <v>1</v>
      </c>
      <c r="R801">
        <f t="shared" si="178"/>
        <v>0</v>
      </c>
      <c r="S801">
        <f t="shared" si="179"/>
        <v>0</v>
      </c>
    </row>
    <row r="802" spans="1:19" x14ac:dyDescent="0.25">
      <c r="A802" s="1">
        <v>41359</v>
      </c>
      <c r="B802" s="2">
        <v>3288.53</v>
      </c>
      <c r="C802" s="4">
        <f t="shared" si="180"/>
        <v>3272.4790000000003</v>
      </c>
      <c r="D802" s="4">
        <f t="shared" si="181"/>
        <v>257.63460099999776</v>
      </c>
      <c r="E802">
        <f t="shared" si="182"/>
        <v>1</v>
      </c>
      <c r="F802">
        <f t="shared" si="183"/>
        <v>1</v>
      </c>
      <c r="G802">
        <f t="shared" si="184"/>
        <v>1</v>
      </c>
      <c r="I802" s="4">
        <f t="shared" si="185"/>
        <v>3272.8304761904765</v>
      </c>
      <c r="J802" s="4">
        <f t="shared" si="186"/>
        <v>246.47504784580235</v>
      </c>
      <c r="K802">
        <f t="shared" si="187"/>
        <v>1</v>
      </c>
      <c r="L802">
        <f t="shared" si="188"/>
        <v>0</v>
      </c>
      <c r="M802">
        <f t="shared" si="189"/>
        <v>0</v>
      </c>
      <c r="O802" s="4">
        <f t="shared" si="175"/>
        <v>3265.3725999999988</v>
      </c>
      <c r="P802" s="4">
        <f t="shared" si="176"/>
        <v>536.26517476006563</v>
      </c>
      <c r="Q802">
        <f t="shared" si="177"/>
        <v>0</v>
      </c>
      <c r="R802">
        <f t="shared" si="178"/>
        <v>0</v>
      </c>
      <c r="S802">
        <f t="shared" si="179"/>
        <v>1</v>
      </c>
    </row>
    <row r="803" spans="1:19" x14ac:dyDescent="0.25">
      <c r="A803" s="1">
        <v>41360</v>
      </c>
      <c r="B803" s="2">
        <v>3313.03</v>
      </c>
      <c r="C803" s="4">
        <f t="shared" si="180"/>
        <v>3271.0299999999997</v>
      </c>
      <c r="D803" s="4">
        <f t="shared" si="181"/>
        <v>1764.0000000000382</v>
      </c>
      <c r="E803">
        <f t="shared" si="182"/>
        <v>0</v>
      </c>
      <c r="F803">
        <f t="shared" si="183"/>
        <v>1</v>
      </c>
      <c r="G803">
        <f t="shared" si="184"/>
        <v>0</v>
      </c>
      <c r="I803" s="4">
        <f t="shared" si="185"/>
        <v>3272.8195238095241</v>
      </c>
      <c r="J803" s="4">
        <f t="shared" si="186"/>
        <v>1616.8823954648476</v>
      </c>
      <c r="K803">
        <f t="shared" si="187"/>
        <v>0</v>
      </c>
      <c r="L803">
        <f t="shared" si="188"/>
        <v>0</v>
      </c>
      <c r="M803">
        <f t="shared" si="189"/>
        <v>1</v>
      </c>
      <c r="O803" s="4">
        <f t="shared" si="175"/>
        <v>3266.8131999999996</v>
      </c>
      <c r="P803" s="4">
        <f t="shared" si="176"/>
        <v>2135.9926022400559</v>
      </c>
      <c r="Q803">
        <f t="shared" si="177"/>
        <v>0</v>
      </c>
      <c r="R803">
        <f t="shared" si="178"/>
        <v>0</v>
      </c>
      <c r="S803">
        <f t="shared" si="179"/>
        <v>1</v>
      </c>
    </row>
    <row r="804" spans="1:19" x14ac:dyDescent="0.25">
      <c r="A804" s="1">
        <v>41361</v>
      </c>
      <c r="B804" s="2">
        <v>3308.1</v>
      </c>
      <c r="C804" s="4">
        <f t="shared" si="180"/>
        <v>3273.4809999999998</v>
      </c>
      <c r="D804" s="4">
        <f t="shared" si="181"/>
        <v>1198.4751610000098</v>
      </c>
      <c r="E804">
        <f t="shared" si="182"/>
        <v>0</v>
      </c>
      <c r="F804">
        <f t="shared" si="183"/>
        <v>0</v>
      </c>
      <c r="G804">
        <f t="shared" si="184"/>
        <v>1</v>
      </c>
      <c r="I804" s="4">
        <f t="shared" si="185"/>
        <v>3275.6180952380955</v>
      </c>
      <c r="J804" s="4">
        <f t="shared" si="186"/>
        <v>1055.074136961427</v>
      </c>
      <c r="K804">
        <f t="shared" si="187"/>
        <v>0</v>
      </c>
      <c r="L804">
        <f t="shared" si="188"/>
        <v>1</v>
      </c>
      <c r="M804">
        <f t="shared" si="189"/>
        <v>0</v>
      </c>
      <c r="O804" s="4">
        <f t="shared" si="175"/>
        <v>3268.9419999999996</v>
      </c>
      <c r="P804" s="4">
        <f t="shared" si="176"/>
        <v>1533.348964000028</v>
      </c>
      <c r="Q804">
        <f t="shared" si="177"/>
        <v>0</v>
      </c>
      <c r="R804">
        <f t="shared" si="178"/>
        <v>1</v>
      </c>
      <c r="S804">
        <f t="shared" si="179"/>
        <v>0</v>
      </c>
    </row>
    <row r="805" spans="1:19" x14ac:dyDescent="0.25">
      <c r="A805" s="1">
        <v>41365</v>
      </c>
      <c r="B805" s="2">
        <v>3307.58</v>
      </c>
      <c r="C805" s="4">
        <f t="shared" si="180"/>
        <v>3276.3409999999994</v>
      </c>
      <c r="D805" s="4">
        <f t="shared" si="181"/>
        <v>975.8751210000305</v>
      </c>
      <c r="E805">
        <f t="shared" si="182"/>
        <v>0</v>
      </c>
      <c r="F805">
        <f t="shared" si="183"/>
        <v>0</v>
      </c>
      <c r="G805">
        <f t="shared" si="184"/>
        <v>1</v>
      </c>
      <c r="I805" s="4">
        <f t="shared" si="185"/>
        <v>3277.8552380952383</v>
      </c>
      <c r="J805" s="4">
        <f t="shared" si="186"/>
        <v>883.56147029476858</v>
      </c>
      <c r="K805">
        <f t="shared" si="187"/>
        <v>0</v>
      </c>
      <c r="L805">
        <f t="shared" si="188"/>
        <v>1</v>
      </c>
      <c r="M805">
        <f t="shared" si="189"/>
        <v>0</v>
      </c>
      <c r="O805" s="4">
        <f t="shared" si="175"/>
        <v>3271.1826000000001</v>
      </c>
      <c r="P805" s="4">
        <f t="shared" si="176"/>
        <v>1324.7707267599878</v>
      </c>
      <c r="Q805">
        <f t="shared" si="177"/>
        <v>0</v>
      </c>
      <c r="R805">
        <f t="shared" si="178"/>
        <v>1</v>
      </c>
      <c r="S805">
        <f t="shared" si="179"/>
        <v>0</v>
      </c>
    </row>
    <row r="806" spans="1:19" x14ac:dyDescent="0.25">
      <c r="A806" s="1">
        <v>41366</v>
      </c>
      <c r="B806" s="2">
        <v>3317.59</v>
      </c>
      <c r="C806" s="4">
        <f t="shared" si="180"/>
        <v>3278.4939999999997</v>
      </c>
      <c r="D806" s="4">
        <f t="shared" si="181"/>
        <v>1528.4972160000359</v>
      </c>
      <c r="E806">
        <f t="shared" si="182"/>
        <v>0</v>
      </c>
      <c r="F806">
        <f t="shared" si="183"/>
        <v>1</v>
      </c>
      <c r="G806">
        <f t="shared" si="184"/>
        <v>0</v>
      </c>
      <c r="I806" s="4">
        <f t="shared" si="185"/>
        <v>3279.6471428571435</v>
      </c>
      <c r="J806" s="4">
        <f t="shared" si="186"/>
        <v>1439.6604081632249</v>
      </c>
      <c r="K806">
        <f t="shared" si="187"/>
        <v>0</v>
      </c>
      <c r="L806">
        <f t="shared" si="188"/>
        <v>0</v>
      </c>
      <c r="M806">
        <f t="shared" si="189"/>
        <v>1</v>
      </c>
      <c r="O806" s="4">
        <f t="shared" si="175"/>
        <v>3273.1641999999997</v>
      </c>
      <c r="P806" s="4">
        <f t="shared" si="176"/>
        <v>1973.6517056400387</v>
      </c>
      <c r="Q806">
        <f t="shared" si="177"/>
        <v>0</v>
      </c>
      <c r="R806">
        <f t="shared" si="178"/>
        <v>0</v>
      </c>
      <c r="S806">
        <f t="shared" si="179"/>
        <v>1</v>
      </c>
    </row>
    <row r="807" spans="1:19" x14ac:dyDescent="0.25">
      <c r="A807" s="1">
        <v>41367</v>
      </c>
      <c r="B807" s="2">
        <v>3321.77</v>
      </c>
      <c r="C807" s="4">
        <f t="shared" si="180"/>
        <v>3284.6059999999998</v>
      </c>
      <c r="D807" s="4">
        <f t="shared" si="181"/>
        <v>1381.162896000016</v>
      </c>
      <c r="E807">
        <f t="shared" si="182"/>
        <v>0</v>
      </c>
      <c r="F807">
        <f t="shared" si="183"/>
        <v>1</v>
      </c>
      <c r="G807">
        <f t="shared" si="184"/>
        <v>0</v>
      </c>
      <c r="I807" s="4">
        <f t="shared" si="185"/>
        <v>3281.9371428571426</v>
      </c>
      <c r="J807" s="4">
        <f t="shared" si="186"/>
        <v>1586.6565081632853</v>
      </c>
      <c r="K807">
        <f t="shared" si="187"/>
        <v>0</v>
      </c>
      <c r="L807">
        <f t="shared" si="188"/>
        <v>0</v>
      </c>
      <c r="M807">
        <f t="shared" si="189"/>
        <v>1</v>
      </c>
      <c r="O807" s="4">
        <f t="shared" si="175"/>
        <v>3275.6139999999996</v>
      </c>
      <c r="P807" s="4">
        <f t="shared" si="176"/>
        <v>2130.3763360000371</v>
      </c>
      <c r="Q807">
        <f t="shared" si="177"/>
        <v>0</v>
      </c>
      <c r="R807">
        <f t="shared" si="178"/>
        <v>0</v>
      </c>
      <c r="S807">
        <f t="shared" si="179"/>
        <v>1</v>
      </c>
    </row>
    <row r="808" spans="1:19" x14ac:dyDescent="0.25">
      <c r="A808" s="1">
        <v>41368</v>
      </c>
      <c r="B808" s="2">
        <v>3307.8</v>
      </c>
      <c r="C808" s="4">
        <f t="shared" si="180"/>
        <v>3289.87</v>
      </c>
      <c r="D808" s="4">
        <f t="shared" si="181"/>
        <v>321.48490000001044</v>
      </c>
      <c r="E808">
        <f t="shared" si="182"/>
        <v>0</v>
      </c>
      <c r="F808">
        <f t="shared" si="183"/>
        <v>0</v>
      </c>
      <c r="G808">
        <f t="shared" si="184"/>
        <v>1</v>
      </c>
      <c r="I808" s="4">
        <f t="shared" si="185"/>
        <v>3285.8333333333335</v>
      </c>
      <c r="J808" s="4">
        <f t="shared" si="186"/>
        <v>482.5344444444458</v>
      </c>
      <c r="K808">
        <f t="shared" si="187"/>
        <v>0</v>
      </c>
      <c r="L808">
        <f t="shared" si="188"/>
        <v>1</v>
      </c>
      <c r="M808">
        <f t="shared" si="189"/>
        <v>0</v>
      </c>
      <c r="O808" s="4">
        <f t="shared" si="175"/>
        <v>3277.8249999999994</v>
      </c>
      <c r="P808" s="4">
        <f t="shared" si="176"/>
        <v>898.50062500004913</v>
      </c>
      <c r="Q808">
        <f t="shared" si="177"/>
        <v>0</v>
      </c>
      <c r="R808">
        <f t="shared" si="178"/>
        <v>1</v>
      </c>
      <c r="S808">
        <f t="shared" si="179"/>
        <v>0</v>
      </c>
    </row>
    <row r="809" spans="1:19" x14ac:dyDescent="0.25">
      <c r="A809" s="1">
        <v>41369</v>
      </c>
      <c r="B809" s="2">
        <v>3299.78</v>
      </c>
      <c r="C809" s="4">
        <f t="shared" si="180"/>
        <v>3295.8100000000004</v>
      </c>
      <c r="D809" s="4">
        <f t="shared" si="181"/>
        <v>15.760899999998411</v>
      </c>
      <c r="E809">
        <f t="shared" si="182"/>
        <v>0</v>
      </c>
      <c r="F809">
        <f t="shared" si="183"/>
        <v>0</v>
      </c>
      <c r="G809">
        <f t="shared" si="184"/>
        <v>1</v>
      </c>
      <c r="I809" s="4">
        <f t="shared" si="185"/>
        <v>3288.6685714285718</v>
      </c>
      <c r="J809" s="4">
        <f t="shared" si="186"/>
        <v>123.46384489795548</v>
      </c>
      <c r="K809">
        <f t="shared" si="187"/>
        <v>0</v>
      </c>
      <c r="L809">
        <f t="shared" si="188"/>
        <v>1</v>
      </c>
      <c r="M809">
        <f t="shared" si="189"/>
        <v>0</v>
      </c>
      <c r="O809" s="4">
        <f t="shared" si="175"/>
        <v>3279.554599999999</v>
      </c>
      <c r="P809" s="4">
        <f t="shared" si="176"/>
        <v>409.06680516004747</v>
      </c>
      <c r="Q809">
        <f t="shared" si="177"/>
        <v>0</v>
      </c>
      <c r="R809">
        <f t="shared" si="178"/>
        <v>1</v>
      </c>
      <c r="S809">
        <f t="shared" si="179"/>
        <v>0</v>
      </c>
    </row>
    <row r="810" spans="1:19" x14ac:dyDescent="0.25">
      <c r="A810" s="1">
        <v>41372</v>
      </c>
      <c r="B810" s="2">
        <v>3284.61</v>
      </c>
      <c r="C810" s="4">
        <f t="shared" si="180"/>
        <v>3299.0230000000001</v>
      </c>
      <c r="D810" s="4">
        <f t="shared" si="181"/>
        <v>207.73456900000031</v>
      </c>
      <c r="E810">
        <f t="shared" si="182"/>
        <v>0</v>
      </c>
      <c r="F810">
        <f t="shared" si="183"/>
        <v>0</v>
      </c>
      <c r="G810">
        <f t="shared" si="184"/>
        <v>1</v>
      </c>
      <c r="I810" s="4">
        <f t="shared" si="185"/>
        <v>3289.0480952380949</v>
      </c>
      <c r="J810" s="4">
        <f t="shared" si="186"/>
        <v>19.696689342399516</v>
      </c>
      <c r="K810">
        <f t="shared" si="187"/>
        <v>0</v>
      </c>
      <c r="L810">
        <f t="shared" si="188"/>
        <v>1</v>
      </c>
      <c r="M810">
        <f t="shared" si="189"/>
        <v>0</v>
      </c>
      <c r="O810" s="4">
        <f t="shared" si="175"/>
        <v>3281.1529999999989</v>
      </c>
      <c r="P810" s="4">
        <f t="shared" si="176"/>
        <v>11.950849000008603</v>
      </c>
      <c r="Q810">
        <f t="shared" si="177"/>
        <v>0</v>
      </c>
      <c r="R810">
        <f t="shared" si="178"/>
        <v>1</v>
      </c>
      <c r="S810">
        <f t="shared" si="179"/>
        <v>0</v>
      </c>
    </row>
    <row r="811" spans="1:19" x14ac:dyDescent="0.25">
      <c r="A811" s="1">
        <v>41373</v>
      </c>
      <c r="B811" s="2">
        <v>3296.57</v>
      </c>
      <c r="C811" s="4">
        <f t="shared" si="180"/>
        <v>3301.6269999999995</v>
      </c>
      <c r="D811" s="4">
        <f t="shared" si="181"/>
        <v>25.573248999993268</v>
      </c>
      <c r="E811">
        <f t="shared" si="182"/>
        <v>1</v>
      </c>
      <c r="F811">
        <f t="shared" si="183"/>
        <v>1</v>
      </c>
      <c r="G811">
        <f t="shared" si="184"/>
        <v>1</v>
      </c>
      <c r="I811" s="4">
        <f t="shared" si="185"/>
        <v>3288.3847619047629</v>
      </c>
      <c r="J811" s="4">
        <f t="shared" si="186"/>
        <v>66.998122675724105</v>
      </c>
      <c r="K811">
        <f t="shared" si="187"/>
        <v>1</v>
      </c>
      <c r="L811">
        <f t="shared" si="188"/>
        <v>0</v>
      </c>
      <c r="M811">
        <f t="shared" si="189"/>
        <v>0</v>
      </c>
      <c r="O811" s="4">
        <f t="shared" si="175"/>
        <v>3282.2205999999983</v>
      </c>
      <c r="P811" s="4">
        <f t="shared" si="176"/>
        <v>205.90528036005392</v>
      </c>
      <c r="Q811">
        <f t="shared" si="177"/>
        <v>0</v>
      </c>
      <c r="R811">
        <f t="shared" si="178"/>
        <v>0</v>
      </c>
      <c r="S811">
        <f t="shared" si="179"/>
        <v>1</v>
      </c>
    </row>
    <row r="812" spans="1:19" x14ac:dyDescent="0.25">
      <c r="A812" s="1">
        <v>41374</v>
      </c>
      <c r="B812" s="2">
        <v>3293.25</v>
      </c>
      <c r="C812" s="4">
        <f t="shared" si="180"/>
        <v>3304.5360000000001</v>
      </c>
      <c r="D812" s="4">
        <f t="shared" si="181"/>
        <v>127.37379600000132</v>
      </c>
      <c r="E812">
        <f t="shared" si="182"/>
        <v>1</v>
      </c>
      <c r="F812">
        <f t="shared" si="183"/>
        <v>0</v>
      </c>
      <c r="G812">
        <f t="shared" si="184"/>
        <v>0</v>
      </c>
      <c r="I812" s="4">
        <f t="shared" si="185"/>
        <v>3288.7200000000003</v>
      </c>
      <c r="J812" s="4">
        <f t="shared" si="186"/>
        <v>20.520899999997692</v>
      </c>
      <c r="K812">
        <f t="shared" si="187"/>
        <v>0</v>
      </c>
      <c r="L812">
        <f t="shared" si="188"/>
        <v>1</v>
      </c>
      <c r="M812">
        <f t="shared" si="189"/>
        <v>0</v>
      </c>
      <c r="O812" s="4">
        <f t="shared" si="175"/>
        <v>3283.1841999999988</v>
      </c>
      <c r="P812" s="4">
        <f t="shared" si="176"/>
        <v>101.32032964002453</v>
      </c>
      <c r="Q812">
        <f t="shared" si="177"/>
        <v>0</v>
      </c>
      <c r="R812">
        <f t="shared" si="178"/>
        <v>1</v>
      </c>
      <c r="S812">
        <f t="shared" si="179"/>
        <v>0</v>
      </c>
    </row>
    <row r="813" spans="1:19" x14ac:dyDescent="0.25">
      <c r="A813" s="1">
        <v>41375</v>
      </c>
      <c r="B813" s="2">
        <v>3308.8</v>
      </c>
      <c r="C813" s="4">
        <f t="shared" si="180"/>
        <v>3305.0080000000003</v>
      </c>
      <c r="D813" s="4">
        <f t="shared" si="181"/>
        <v>14.379263999999365</v>
      </c>
      <c r="E813">
        <f t="shared" si="182"/>
        <v>1</v>
      </c>
      <c r="F813">
        <f t="shared" si="183"/>
        <v>1</v>
      </c>
      <c r="G813">
        <f t="shared" si="184"/>
        <v>1</v>
      </c>
      <c r="I813" s="4">
        <f t="shared" si="185"/>
        <v>3288.7333333333336</v>
      </c>
      <c r="J813" s="4">
        <f t="shared" si="186"/>
        <v>402.6711111111087</v>
      </c>
      <c r="K813">
        <f t="shared" si="187"/>
        <v>0</v>
      </c>
      <c r="L813">
        <f t="shared" si="188"/>
        <v>0</v>
      </c>
      <c r="M813">
        <f t="shared" si="189"/>
        <v>1</v>
      </c>
      <c r="O813" s="4">
        <f t="shared" si="175"/>
        <v>3283.6629999999986</v>
      </c>
      <c r="P813" s="4">
        <f t="shared" si="176"/>
        <v>631.86876900007724</v>
      </c>
      <c r="Q813">
        <f t="shared" si="177"/>
        <v>0</v>
      </c>
      <c r="R813">
        <f t="shared" si="178"/>
        <v>0</v>
      </c>
      <c r="S813">
        <f t="shared" si="179"/>
        <v>1</v>
      </c>
    </row>
    <row r="814" spans="1:19" x14ac:dyDescent="0.25">
      <c r="A814" s="1">
        <v>41376</v>
      </c>
      <c r="B814" s="2">
        <v>3294.19</v>
      </c>
      <c r="C814" s="4">
        <f t="shared" si="180"/>
        <v>3304.585</v>
      </c>
      <c r="D814" s="4">
        <f t="shared" si="181"/>
        <v>108.05602499999962</v>
      </c>
      <c r="E814">
        <f t="shared" si="182"/>
        <v>0</v>
      </c>
      <c r="F814">
        <f t="shared" si="183"/>
        <v>0</v>
      </c>
      <c r="G814">
        <f t="shared" si="184"/>
        <v>1</v>
      </c>
      <c r="I814" s="4">
        <f t="shared" si="185"/>
        <v>3289.0085714285719</v>
      </c>
      <c r="J814" s="4">
        <f t="shared" si="186"/>
        <v>26.847202040811588</v>
      </c>
      <c r="K814">
        <f t="shared" si="187"/>
        <v>0</v>
      </c>
      <c r="L814">
        <f t="shared" si="188"/>
        <v>1</v>
      </c>
      <c r="M814">
        <f t="shared" si="189"/>
        <v>0</v>
      </c>
      <c r="O814" s="4">
        <f t="shared" si="175"/>
        <v>3284.3607999999986</v>
      </c>
      <c r="P814" s="4">
        <f t="shared" si="176"/>
        <v>96.613172640029333</v>
      </c>
      <c r="Q814">
        <f t="shared" si="177"/>
        <v>0</v>
      </c>
      <c r="R814">
        <f t="shared" si="178"/>
        <v>1</v>
      </c>
      <c r="S814">
        <f t="shared" si="179"/>
        <v>0</v>
      </c>
    </row>
    <row r="815" spans="1:19" x14ac:dyDescent="0.25">
      <c r="A815" s="1">
        <v>41379</v>
      </c>
      <c r="B815" s="2">
        <v>3284.37</v>
      </c>
      <c r="C815" s="4">
        <f t="shared" si="180"/>
        <v>3303.1940000000004</v>
      </c>
      <c r="D815" s="4">
        <f t="shared" si="181"/>
        <v>354.34297600001975</v>
      </c>
      <c r="E815">
        <f t="shared" si="182"/>
        <v>1</v>
      </c>
      <c r="F815">
        <f t="shared" si="183"/>
        <v>0</v>
      </c>
      <c r="G815">
        <f t="shared" si="184"/>
        <v>0</v>
      </c>
      <c r="I815" s="4">
        <f t="shared" si="185"/>
        <v>3289.2785714285719</v>
      </c>
      <c r="J815" s="4">
        <f t="shared" si="186"/>
        <v>24.094073469393674</v>
      </c>
      <c r="K815">
        <f t="shared" si="187"/>
        <v>0</v>
      </c>
      <c r="L815">
        <f t="shared" si="188"/>
        <v>1</v>
      </c>
      <c r="M815">
        <f t="shared" si="189"/>
        <v>0</v>
      </c>
      <c r="O815" s="4">
        <f t="shared" si="175"/>
        <v>3285.0495999999985</v>
      </c>
      <c r="P815" s="4">
        <f t="shared" si="176"/>
        <v>0.46185615999805968</v>
      </c>
      <c r="Q815">
        <f t="shared" si="177"/>
        <v>0</v>
      </c>
      <c r="R815">
        <f t="shared" si="178"/>
        <v>1</v>
      </c>
      <c r="S815">
        <f t="shared" si="179"/>
        <v>0</v>
      </c>
    </row>
    <row r="816" spans="1:19" x14ac:dyDescent="0.25">
      <c r="A816" s="1">
        <v>41380</v>
      </c>
      <c r="B816" s="2">
        <v>3291.58</v>
      </c>
      <c r="C816" s="4">
        <f t="shared" si="180"/>
        <v>3300.8729999999996</v>
      </c>
      <c r="D816" s="4">
        <f t="shared" si="181"/>
        <v>86.359848999993773</v>
      </c>
      <c r="E816">
        <f t="shared" si="182"/>
        <v>1</v>
      </c>
      <c r="F816">
        <f t="shared" si="183"/>
        <v>1</v>
      </c>
      <c r="G816">
        <f t="shared" si="184"/>
        <v>1</v>
      </c>
      <c r="I816" s="4">
        <f t="shared" si="185"/>
        <v>3289.5104761904763</v>
      </c>
      <c r="J816" s="4">
        <f t="shared" si="186"/>
        <v>4.2829287981851412</v>
      </c>
      <c r="K816">
        <f t="shared" si="187"/>
        <v>1</v>
      </c>
      <c r="L816">
        <f t="shared" si="188"/>
        <v>0</v>
      </c>
      <c r="M816">
        <f t="shared" si="189"/>
        <v>0</v>
      </c>
      <c r="O816" s="4">
        <f t="shared" si="175"/>
        <v>3285.0189999999989</v>
      </c>
      <c r="P816" s="4">
        <f t="shared" si="176"/>
        <v>43.046721000013889</v>
      </c>
      <c r="Q816">
        <f t="shared" si="177"/>
        <v>1</v>
      </c>
      <c r="R816">
        <f t="shared" si="178"/>
        <v>0</v>
      </c>
      <c r="S816">
        <f t="shared" si="179"/>
        <v>0</v>
      </c>
    </row>
    <row r="817" spans="1:19" x14ac:dyDescent="0.25">
      <c r="A817" s="1">
        <v>41381</v>
      </c>
      <c r="B817" s="2">
        <v>3291.46</v>
      </c>
      <c r="C817" s="4">
        <f t="shared" si="180"/>
        <v>3298.2719999999999</v>
      </c>
      <c r="D817" s="4">
        <f t="shared" si="181"/>
        <v>46.403343999998611</v>
      </c>
      <c r="E817">
        <f t="shared" si="182"/>
        <v>1</v>
      </c>
      <c r="F817">
        <f t="shared" si="183"/>
        <v>0</v>
      </c>
      <c r="G817">
        <f t="shared" si="184"/>
        <v>0</v>
      </c>
      <c r="I817" s="4">
        <f t="shared" si="185"/>
        <v>3289.7738095238096</v>
      </c>
      <c r="J817" s="4">
        <f t="shared" si="186"/>
        <v>2.8432383219952224</v>
      </c>
      <c r="K817">
        <f t="shared" si="187"/>
        <v>0</v>
      </c>
      <c r="L817">
        <f t="shared" si="188"/>
        <v>1</v>
      </c>
      <c r="M817">
        <f t="shared" si="189"/>
        <v>0</v>
      </c>
      <c r="O817" s="4">
        <f t="shared" si="175"/>
        <v>3285.1973999999987</v>
      </c>
      <c r="P817" s="4">
        <f t="shared" si="176"/>
        <v>39.220158760017341</v>
      </c>
      <c r="Q817">
        <f t="shared" si="177"/>
        <v>0</v>
      </c>
      <c r="R817">
        <f t="shared" si="178"/>
        <v>1</v>
      </c>
      <c r="S817">
        <f t="shared" si="179"/>
        <v>0</v>
      </c>
    </row>
    <row r="818" spans="1:19" x14ac:dyDescent="0.25">
      <c r="A818" s="1">
        <v>41382</v>
      </c>
      <c r="B818" s="2">
        <v>3296.37</v>
      </c>
      <c r="C818" s="4">
        <f t="shared" si="180"/>
        <v>3295.2409999999995</v>
      </c>
      <c r="D818" s="4">
        <f t="shared" si="181"/>
        <v>1.2746410000008133</v>
      </c>
      <c r="E818">
        <f t="shared" si="182"/>
        <v>1</v>
      </c>
      <c r="F818">
        <f t="shared" si="183"/>
        <v>1</v>
      </c>
      <c r="G818">
        <f t="shared" si="184"/>
        <v>1</v>
      </c>
      <c r="I818" s="4">
        <f t="shared" si="185"/>
        <v>3291.44</v>
      </c>
      <c r="J818" s="4">
        <f t="shared" si="186"/>
        <v>24.304899999998387</v>
      </c>
      <c r="K818">
        <f t="shared" si="187"/>
        <v>0</v>
      </c>
      <c r="L818">
        <f t="shared" si="188"/>
        <v>0</v>
      </c>
      <c r="M818">
        <f t="shared" si="189"/>
        <v>1</v>
      </c>
      <c r="O818" s="4">
        <f t="shared" si="175"/>
        <v>3285.2037999999989</v>
      </c>
      <c r="P818" s="4">
        <f t="shared" si="176"/>
        <v>124.68402244002293</v>
      </c>
      <c r="Q818">
        <f t="shared" si="177"/>
        <v>0</v>
      </c>
      <c r="R818">
        <f t="shared" si="178"/>
        <v>0</v>
      </c>
      <c r="S818">
        <f t="shared" si="179"/>
        <v>1</v>
      </c>
    </row>
    <row r="819" spans="1:19" x14ac:dyDescent="0.25">
      <c r="A819" s="1">
        <v>41383</v>
      </c>
      <c r="B819" s="2">
        <v>3294.05</v>
      </c>
      <c r="C819" s="4">
        <f t="shared" si="180"/>
        <v>3294.0980000000004</v>
      </c>
      <c r="D819" s="4">
        <f t="shared" si="181"/>
        <v>2.3040000000220024E-3</v>
      </c>
      <c r="E819">
        <f t="shared" si="182"/>
        <v>0</v>
      </c>
      <c r="F819">
        <f t="shared" si="183"/>
        <v>0</v>
      </c>
      <c r="G819">
        <f t="shared" si="184"/>
        <v>1</v>
      </c>
      <c r="I819" s="4">
        <f t="shared" si="185"/>
        <v>3292.7371428571432</v>
      </c>
      <c r="J819" s="4">
        <f t="shared" si="186"/>
        <v>1.7235938775505291</v>
      </c>
      <c r="K819">
        <f t="shared" si="187"/>
        <v>0</v>
      </c>
      <c r="L819">
        <f t="shared" si="188"/>
        <v>1</v>
      </c>
      <c r="M819">
        <f t="shared" si="189"/>
        <v>0</v>
      </c>
      <c r="O819" s="4">
        <f t="shared" si="175"/>
        <v>3285.1837999999993</v>
      </c>
      <c r="P819" s="4">
        <f t="shared" si="176"/>
        <v>78.609502440014978</v>
      </c>
      <c r="Q819">
        <f t="shared" si="177"/>
        <v>0</v>
      </c>
      <c r="R819">
        <f t="shared" si="178"/>
        <v>1</v>
      </c>
      <c r="S819">
        <f t="shared" si="179"/>
        <v>0</v>
      </c>
    </row>
    <row r="820" spans="1:19" x14ac:dyDescent="0.25">
      <c r="A820" s="1">
        <v>41386</v>
      </c>
      <c r="B820" s="2">
        <v>3308.92</v>
      </c>
      <c r="C820" s="4">
        <f t="shared" si="180"/>
        <v>3293.5249999999992</v>
      </c>
      <c r="D820" s="4">
        <f t="shared" si="181"/>
        <v>237.00602500002745</v>
      </c>
      <c r="E820">
        <f t="shared" si="182"/>
        <v>0</v>
      </c>
      <c r="F820">
        <f t="shared" si="183"/>
        <v>1</v>
      </c>
      <c r="G820">
        <f t="shared" si="184"/>
        <v>0</v>
      </c>
      <c r="I820" s="4">
        <f t="shared" si="185"/>
        <v>3294.9109523809534</v>
      </c>
      <c r="J820" s="4">
        <f t="shared" si="186"/>
        <v>196.25341519271714</v>
      </c>
      <c r="K820">
        <f t="shared" si="187"/>
        <v>1</v>
      </c>
      <c r="L820">
        <f t="shared" si="188"/>
        <v>0</v>
      </c>
      <c r="M820">
        <f t="shared" si="189"/>
        <v>0</v>
      </c>
      <c r="O820" s="4">
        <f t="shared" si="175"/>
        <v>3285.6115999999993</v>
      </c>
      <c r="P820" s="4">
        <f t="shared" si="176"/>
        <v>543.28151056003742</v>
      </c>
      <c r="Q820">
        <f t="shared" si="177"/>
        <v>0</v>
      </c>
      <c r="R820">
        <f t="shared" si="178"/>
        <v>0</v>
      </c>
      <c r="S820">
        <f t="shared" si="179"/>
        <v>1</v>
      </c>
    </row>
    <row r="821" spans="1:19" x14ac:dyDescent="0.25">
      <c r="A821" s="1">
        <v>41387</v>
      </c>
      <c r="B821" s="2">
        <v>3284.35</v>
      </c>
      <c r="C821" s="4">
        <f t="shared" si="180"/>
        <v>3295.9559999999997</v>
      </c>
      <c r="D821" s="4">
        <f t="shared" si="181"/>
        <v>134.69923599999458</v>
      </c>
      <c r="E821">
        <f t="shared" si="182"/>
        <v>0</v>
      </c>
      <c r="F821">
        <f t="shared" si="183"/>
        <v>0</v>
      </c>
      <c r="G821">
        <f t="shared" si="184"/>
        <v>1</v>
      </c>
      <c r="I821" s="4">
        <f t="shared" si="185"/>
        <v>3296.8761904761909</v>
      </c>
      <c r="J821" s="4">
        <f t="shared" si="186"/>
        <v>156.90544784581823</v>
      </c>
      <c r="K821">
        <f t="shared" si="187"/>
        <v>0</v>
      </c>
      <c r="L821">
        <f t="shared" si="188"/>
        <v>1</v>
      </c>
      <c r="M821">
        <f t="shared" si="189"/>
        <v>0</v>
      </c>
      <c r="O821" s="4">
        <f t="shared" ref="O821:O884" si="190">SUM(B771:B820)/50</f>
        <v>3286.2593999999995</v>
      </c>
      <c r="P821" s="4">
        <f t="shared" ref="P821:P884" si="191">($B821-O821)^2</f>
        <v>3.6458083599982829</v>
      </c>
      <c r="Q821">
        <f t="shared" ref="Q821:Q884" si="192">IF($B820&gt;O821,0,1)</f>
        <v>0</v>
      </c>
      <c r="R821">
        <f t="shared" ref="R821:R884" si="193">IF($B820&gt;$B821,1,0)</f>
        <v>1</v>
      </c>
      <c r="S821">
        <f t="shared" ref="S821:S884" si="194">IF(Q821=R821,1,0)</f>
        <v>0</v>
      </c>
    </row>
    <row r="822" spans="1:19" x14ac:dyDescent="0.25">
      <c r="A822" s="1">
        <v>41388</v>
      </c>
      <c r="B822" s="2">
        <v>3322.71</v>
      </c>
      <c r="C822" s="4">
        <f t="shared" si="180"/>
        <v>3294.7339999999995</v>
      </c>
      <c r="D822" s="4">
        <f t="shared" si="181"/>
        <v>782.65657600003181</v>
      </c>
      <c r="E822">
        <f t="shared" si="182"/>
        <v>1</v>
      </c>
      <c r="F822">
        <f t="shared" si="183"/>
        <v>1</v>
      </c>
      <c r="G822">
        <f t="shared" si="184"/>
        <v>1</v>
      </c>
      <c r="I822" s="4">
        <f t="shared" si="185"/>
        <v>3298.1038095238105</v>
      </c>
      <c r="J822" s="4">
        <f t="shared" si="186"/>
        <v>605.46460975052219</v>
      </c>
      <c r="K822">
        <f t="shared" si="187"/>
        <v>1</v>
      </c>
      <c r="L822">
        <f t="shared" si="188"/>
        <v>0</v>
      </c>
      <c r="M822">
        <f t="shared" si="189"/>
        <v>0</v>
      </c>
      <c r="O822" s="4">
        <f t="shared" si="190"/>
        <v>3286.7109999999998</v>
      </c>
      <c r="P822" s="4">
        <f t="shared" si="191"/>
        <v>1295.9280010000182</v>
      </c>
      <c r="Q822">
        <f t="shared" si="192"/>
        <v>1</v>
      </c>
      <c r="R822">
        <f t="shared" si="193"/>
        <v>0</v>
      </c>
      <c r="S822">
        <f t="shared" si="194"/>
        <v>0</v>
      </c>
    </row>
    <row r="823" spans="1:19" x14ac:dyDescent="0.25">
      <c r="A823" s="1">
        <v>41389</v>
      </c>
      <c r="B823" s="2">
        <v>3337.71</v>
      </c>
      <c r="C823" s="4">
        <f t="shared" si="180"/>
        <v>3297.6799999999994</v>
      </c>
      <c r="D823" s="4">
        <f t="shared" si="181"/>
        <v>1602.4009000000524</v>
      </c>
      <c r="E823">
        <f t="shared" si="182"/>
        <v>0</v>
      </c>
      <c r="F823">
        <f t="shared" si="183"/>
        <v>1</v>
      </c>
      <c r="G823">
        <f t="shared" si="184"/>
        <v>0</v>
      </c>
      <c r="I823" s="4">
        <f t="shared" si="185"/>
        <v>3300.7338095238106</v>
      </c>
      <c r="J823" s="4">
        <f t="shared" si="186"/>
        <v>1367.238662131444</v>
      </c>
      <c r="K823">
        <f t="shared" si="187"/>
        <v>0</v>
      </c>
      <c r="L823">
        <f t="shared" si="188"/>
        <v>0</v>
      </c>
      <c r="M823">
        <f t="shared" si="189"/>
        <v>1</v>
      </c>
      <c r="O823" s="4">
        <f t="shared" si="190"/>
        <v>3287.7592</v>
      </c>
      <c r="P823" s="4">
        <f t="shared" si="191"/>
        <v>2495.0824206400071</v>
      </c>
      <c r="Q823">
        <f t="shared" si="192"/>
        <v>0</v>
      </c>
      <c r="R823">
        <f t="shared" si="193"/>
        <v>0</v>
      </c>
      <c r="S823">
        <f t="shared" si="194"/>
        <v>1</v>
      </c>
    </row>
    <row r="824" spans="1:19" x14ac:dyDescent="0.25">
      <c r="A824" s="1">
        <v>41390</v>
      </c>
      <c r="B824" s="2">
        <v>3348.87</v>
      </c>
      <c r="C824" s="4">
        <f t="shared" si="180"/>
        <v>3300.570999999999</v>
      </c>
      <c r="D824" s="4">
        <f t="shared" si="181"/>
        <v>2332.7934010000859</v>
      </c>
      <c r="E824">
        <f t="shared" si="182"/>
        <v>0</v>
      </c>
      <c r="F824">
        <f t="shared" si="183"/>
        <v>1</v>
      </c>
      <c r="G824">
        <f t="shared" si="184"/>
        <v>0</v>
      </c>
      <c r="I824" s="4">
        <f t="shared" si="185"/>
        <v>3303.0757142857155</v>
      </c>
      <c r="J824" s="4">
        <f t="shared" si="186"/>
        <v>2097.1166040815069</v>
      </c>
      <c r="K824">
        <f t="shared" si="187"/>
        <v>0</v>
      </c>
      <c r="L824">
        <f t="shared" si="188"/>
        <v>0</v>
      </c>
      <c r="M824">
        <f t="shared" si="189"/>
        <v>1</v>
      </c>
      <c r="O824" s="4">
        <f t="shared" si="190"/>
        <v>3288.4925999999996</v>
      </c>
      <c r="P824" s="4">
        <f t="shared" si="191"/>
        <v>3645.4304307600369</v>
      </c>
      <c r="Q824">
        <f t="shared" si="192"/>
        <v>0</v>
      </c>
      <c r="R824">
        <f t="shared" si="193"/>
        <v>0</v>
      </c>
      <c r="S824">
        <f t="shared" si="194"/>
        <v>1</v>
      </c>
    </row>
    <row r="825" spans="1:19" x14ac:dyDescent="0.25">
      <c r="A825" s="1">
        <v>41393</v>
      </c>
      <c r="B825" s="2">
        <v>3361.92</v>
      </c>
      <c r="C825" s="4">
        <f t="shared" si="180"/>
        <v>3306.0389999999998</v>
      </c>
      <c r="D825" s="4">
        <f t="shared" si="181"/>
        <v>3122.6861610000351</v>
      </c>
      <c r="E825">
        <f t="shared" si="182"/>
        <v>0</v>
      </c>
      <c r="F825">
        <f t="shared" si="183"/>
        <v>1</v>
      </c>
      <c r="G825">
        <f t="shared" si="184"/>
        <v>0</v>
      </c>
      <c r="I825" s="4">
        <f t="shared" si="185"/>
        <v>3304.7823809523811</v>
      </c>
      <c r="J825" s="4">
        <f t="shared" si="186"/>
        <v>3264.7075104308283</v>
      </c>
      <c r="K825">
        <f t="shared" si="187"/>
        <v>0</v>
      </c>
      <c r="L825">
        <f t="shared" si="188"/>
        <v>0</v>
      </c>
      <c r="M825">
        <f t="shared" si="189"/>
        <v>1</v>
      </c>
      <c r="O825" s="4">
        <f t="shared" si="190"/>
        <v>3289.6605999999992</v>
      </c>
      <c r="P825" s="4">
        <f t="shared" si="191"/>
        <v>5221.4208883601186</v>
      </c>
      <c r="Q825">
        <f t="shared" si="192"/>
        <v>0</v>
      </c>
      <c r="R825">
        <f t="shared" si="193"/>
        <v>0</v>
      </c>
      <c r="S825">
        <f t="shared" si="194"/>
        <v>1</v>
      </c>
    </row>
    <row r="826" spans="1:19" x14ac:dyDescent="0.25">
      <c r="A826" s="1">
        <v>41394</v>
      </c>
      <c r="B826" s="2">
        <v>3368.18</v>
      </c>
      <c r="C826" s="4">
        <f t="shared" si="180"/>
        <v>3313.7939999999994</v>
      </c>
      <c r="D826" s="4">
        <f t="shared" si="181"/>
        <v>2957.8369960000459</v>
      </c>
      <c r="E826">
        <f t="shared" si="182"/>
        <v>0</v>
      </c>
      <c r="F826">
        <f t="shared" si="183"/>
        <v>1</v>
      </c>
      <c r="G826">
        <f t="shared" si="184"/>
        <v>0</v>
      </c>
      <c r="I826" s="4">
        <f t="shared" si="185"/>
        <v>3307.3452380952381</v>
      </c>
      <c r="J826" s="4">
        <f t="shared" si="186"/>
        <v>3700.8682560090529</v>
      </c>
      <c r="K826">
        <f t="shared" si="187"/>
        <v>0</v>
      </c>
      <c r="L826">
        <f t="shared" si="188"/>
        <v>0</v>
      </c>
      <c r="M826">
        <f t="shared" si="189"/>
        <v>1</v>
      </c>
      <c r="O826" s="4">
        <f t="shared" si="190"/>
        <v>3291.2375999999995</v>
      </c>
      <c r="P826" s="4">
        <f t="shared" si="191"/>
        <v>5920.1329177600555</v>
      </c>
      <c r="Q826">
        <f t="shared" si="192"/>
        <v>0</v>
      </c>
      <c r="R826">
        <f t="shared" si="193"/>
        <v>0</v>
      </c>
      <c r="S826">
        <f t="shared" si="194"/>
        <v>1</v>
      </c>
    </row>
    <row r="827" spans="1:19" x14ac:dyDescent="0.25">
      <c r="A827" s="1">
        <v>41396</v>
      </c>
      <c r="B827" s="2">
        <v>3402.39</v>
      </c>
      <c r="C827" s="4">
        <f t="shared" si="180"/>
        <v>3321.4540000000002</v>
      </c>
      <c r="D827" s="4">
        <f t="shared" si="181"/>
        <v>6550.6360959999502</v>
      </c>
      <c r="E827">
        <f t="shared" si="182"/>
        <v>0</v>
      </c>
      <c r="F827">
        <f t="shared" si="183"/>
        <v>1</v>
      </c>
      <c r="G827">
        <f t="shared" si="184"/>
        <v>0</v>
      </c>
      <c r="I827" s="4">
        <f t="shared" si="185"/>
        <v>3310.2309523809517</v>
      </c>
      <c r="J827" s="4">
        <f t="shared" si="186"/>
        <v>8493.2900580499791</v>
      </c>
      <c r="K827">
        <f t="shared" si="187"/>
        <v>0</v>
      </c>
      <c r="L827">
        <f t="shared" si="188"/>
        <v>0</v>
      </c>
      <c r="M827">
        <f t="shared" si="189"/>
        <v>1</v>
      </c>
      <c r="O827" s="4">
        <f t="shared" si="190"/>
        <v>3292.8383999999996</v>
      </c>
      <c r="P827" s="4">
        <f t="shared" si="191"/>
        <v>12001.553062560051</v>
      </c>
      <c r="Q827">
        <f t="shared" si="192"/>
        <v>0</v>
      </c>
      <c r="R827">
        <f t="shared" si="193"/>
        <v>0</v>
      </c>
      <c r="S827">
        <f t="shared" si="194"/>
        <v>1</v>
      </c>
    </row>
    <row r="828" spans="1:19" x14ac:dyDescent="0.25">
      <c r="A828" s="1">
        <v>41397</v>
      </c>
      <c r="B828" s="2">
        <v>3369.9</v>
      </c>
      <c r="C828" s="4">
        <f t="shared" si="180"/>
        <v>3332.547</v>
      </c>
      <c r="D828" s="4">
        <f t="shared" si="181"/>
        <v>1395.2466090000048</v>
      </c>
      <c r="E828">
        <f t="shared" si="182"/>
        <v>0</v>
      </c>
      <c r="F828">
        <f t="shared" si="183"/>
        <v>0</v>
      </c>
      <c r="G828">
        <f t="shared" si="184"/>
        <v>1</v>
      </c>
      <c r="I828" s="4">
        <f t="shared" si="185"/>
        <v>3314.2690476190473</v>
      </c>
      <c r="J828" s="4">
        <f t="shared" si="186"/>
        <v>3094.8028628118323</v>
      </c>
      <c r="K828">
        <f t="shared" si="187"/>
        <v>0</v>
      </c>
      <c r="L828">
        <f t="shared" si="188"/>
        <v>1</v>
      </c>
      <c r="M828">
        <f t="shared" si="189"/>
        <v>0</v>
      </c>
      <c r="O828" s="4">
        <f t="shared" si="190"/>
        <v>3294.9708000000001</v>
      </c>
      <c r="P828" s="4">
        <f t="shared" si="191"/>
        <v>5614.3850126400057</v>
      </c>
      <c r="Q828">
        <f t="shared" si="192"/>
        <v>0</v>
      </c>
      <c r="R828">
        <f t="shared" si="193"/>
        <v>1</v>
      </c>
      <c r="S828">
        <f t="shared" si="194"/>
        <v>0</v>
      </c>
    </row>
    <row r="829" spans="1:19" x14ac:dyDescent="0.25">
      <c r="A829" s="1">
        <v>41400</v>
      </c>
      <c r="B829" s="2">
        <v>3382.29</v>
      </c>
      <c r="C829" s="4">
        <f t="shared" si="180"/>
        <v>3339.9</v>
      </c>
      <c r="D829" s="4">
        <f t="shared" si="181"/>
        <v>1796.9120999999891</v>
      </c>
      <c r="E829">
        <f t="shared" si="182"/>
        <v>0</v>
      </c>
      <c r="F829">
        <f t="shared" si="183"/>
        <v>1</v>
      </c>
      <c r="G829">
        <f t="shared" si="184"/>
        <v>0</v>
      </c>
      <c r="I829" s="4">
        <f t="shared" si="185"/>
        <v>3316.5609523809521</v>
      </c>
      <c r="J829" s="4">
        <f t="shared" si="186"/>
        <v>4320.3077009070576</v>
      </c>
      <c r="K829">
        <f t="shared" si="187"/>
        <v>0</v>
      </c>
      <c r="L829">
        <f t="shared" si="188"/>
        <v>0</v>
      </c>
      <c r="M829">
        <f t="shared" si="189"/>
        <v>1</v>
      </c>
      <c r="O829" s="4">
        <f t="shared" si="190"/>
        <v>3296.1910000000003</v>
      </c>
      <c r="P829" s="4">
        <f t="shared" si="191"/>
        <v>7413.0378009999495</v>
      </c>
      <c r="Q829">
        <f t="shared" si="192"/>
        <v>0</v>
      </c>
      <c r="R829">
        <f t="shared" si="193"/>
        <v>0</v>
      </c>
      <c r="S829">
        <f t="shared" si="194"/>
        <v>1</v>
      </c>
    </row>
    <row r="830" spans="1:19" x14ac:dyDescent="0.25">
      <c r="A830" s="1">
        <v>41401</v>
      </c>
      <c r="B830" s="2">
        <v>3383.16</v>
      </c>
      <c r="C830" s="4">
        <f t="shared" si="180"/>
        <v>3348.7239999999997</v>
      </c>
      <c r="D830" s="4">
        <f t="shared" si="181"/>
        <v>1185.8380960000102</v>
      </c>
      <c r="E830">
        <f t="shared" si="182"/>
        <v>0</v>
      </c>
      <c r="F830">
        <f t="shared" si="183"/>
        <v>1</v>
      </c>
      <c r="G830">
        <f t="shared" si="184"/>
        <v>0</v>
      </c>
      <c r="I830" s="4">
        <f t="shared" si="185"/>
        <v>3320.1080952380948</v>
      </c>
      <c r="J830" s="4">
        <f t="shared" si="186"/>
        <v>3975.5426941043393</v>
      </c>
      <c r="K830">
        <f t="shared" si="187"/>
        <v>0</v>
      </c>
      <c r="L830">
        <f t="shared" si="188"/>
        <v>0</v>
      </c>
      <c r="M830">
        <f t="shared" si="189"/>
        <v>1</v>
      </c>
      <c r="O830" s="4">
        <f t="shared" si="190"/>
        <v>3298.084800000001</v>
      </c>
      <c r="P830" s="4">
        <f t="shared" si="191"/>
        <v>7237.7896550398054</v>
      </c>
      <c r="Q830">
        <f t="shared" si="192"/>
        <v>0</v>
      </c>
      <c r="R830">
        <f t="shared" si="193"/>
        <v>0</v>
      </c>
      <c r="S830">
        <f t="shared" si="194"/>
        <v>1</v>
      </c>
    </row>
    <row r="831" spans="1:19" x14ac:dyDescent="0.25">
      <c r="A831" s="1">
        <v>41402</v>
      </c>
      <c r="B831" s="2">
        <v>3413.02</v>
      </c>
      <c r="C831" s="4">
        <f t="shared" si="180"/>
        <v>3356.1479999999997</v>
      </c>
      <c r="D831" s="4">
        <f t="shared" si="181"/>
        <v>3234.424384000034</v>
      </c>
      <c r="E831">
        <f t="shared" si="182"/>
        <v>0</v>
      </c>
      <c r="F831">
        <f t="shared" si="183"/>
        <v>1</v>
      </c>
      <c r="G831">
        <f t="shared" si="184"/>
        <v>0</v>
      </c>
      <c r="I831" s="4">
        <f t="shared" si="185"/>
        <v>3324.0785714285712</v>
      </c>
      <c r="J831" s="4">
        <f t="shared" si="186"/>
        <v>7910.5777163265693</v>
      </c>
      <c r="K831">
        <f t="shared" si="187"/>
        <v>0</v>
      </c>
      <c r="L831">
        <f t="shared" si="188"/>
        <v>0</v>
      </c>
      <c r="M831">
        <f t="shared" si="189"/>
        <v>1</v>
      </c>
      <c r="O831" s="4">
        <f t="shared" si="190"/>
        <v>3299.9854000000009</v>
      </c>
      <c r="P831" s="4">
        <f t="shared" si="191"/>
        <v>12776.820797159784</v>
      </c>
      <c r="Q831">
        <f t="shared" si="192"/>
        <v>0</v>
      </c>
      <c r="R831">
        <f t="shared" si="193"/>
        <v>0</v>
      </c>
      <c r="S831">
        <f t="shared" si="194"/>
        <v>1</v>
      </c>
    </row>
    <row r="832" spans="1:19" x14ac:dyDescent="0.25">
      <c r="A832" s="1">
        <v>41403</v>
      </c>
      <c r="B832" s="2">
        <v>3432.78</v>
      </c>
      <c r="C832" s="4">
        <f t="shared" si="180"/>
        <v>3369.0150000000003</v>
      </c>
      <c r="D832" s="4">
        <f t="shared" si="181"/>
        <v>4065.9752249999838</v>
      </c>
      <c r="E832">
        <f t="shared" si="182"/>
        <v>0</v>
      </c>
      <c r="F832">
        <f t="shared" si="183"/>
        <v>1</v>
      </c>
      <c r="G832">
        <f t="shared" si="184"/>
        <v>0</v>
      </c>
      <c r="I832" s="4">
        <f t="shared" si="185"/>
        <v>3330.1933333333332</v>
      </c>
      <c r="J832" s="4">
        <f t="shared" si="186"/>
        <v>10524.024177777856</v>
      </c>
      <c r="K832">
        <f t="shared" si="187"/>
        <v>0</v>
      </c>
      <c r="L832">
        <f t="shared" si="188"/>
        <v>0</v>
      </c>
      <c r="M832">
        <f t="shared" si="189"/>
        <v>1</v>
      </c>
      <c r="O832" s="4">
        <f t="shared" si="190"/>
        <v>3302.4706000000006</v>
      </c>
      <c r="P832" s="4">
        <f t="shared" si="191"/>
        <v>16980.539728359905</v>
      </c>
      <c r="Q832">
        <f t="shared" si="192"/>
        <v>0</v>
      </c>
      <c r="R832">
        <f t="shared" si="193"/>
        <v>0</v>
      </c>
      <c r="S832">
        <f t="shared" si="194"/>
        <v>1</v>
      </c>
    </row>
    <row r="833" spans="1:19" x14ac:dyDescent="0.25">
      <c r="A833" s="1">
        <v>41404</v>
      </c>
      <c r="B833" s="2">
        <v>3443.77</v>
      </c>
      <c r="C833" s="4">
        <f t="shared" si="180"/>
        <v>3380.0219999999999</v>
      </c>
      <c r="D833" s="4">
        <f t="shared" si="181"/>
        <v>4063.8075040000062</v>
      </c>
      <c r="E833">
        <f t="shared" si="182"/>
        <v>0</v>
      </c>
      <c r="F833">
        <f t="shared" si="183"/>
        <v>1</v>
      </c>
      <c r="G833">
        <f t="shared" si="184"/>
        <v>0</v>
      </c>
      <c r="I833" s="4">
        <f t="shared" si="185"/>
        <v>3336.6795238095242</v>
      </c>
      <c r="J833" s="4">
        <f t="shared" si="186"/>
        <v>11468.370090702861</v>
      </c>
      <c r="K833">
        <f t="shared" si="187"/>
        <v>0</v>
      </c>
      <c r="L833">
        <f t="shared" si="188"/>
        <v>0</v>
      </c>
      <c r="M833">
        <f t="shared" si="189"/>
        <v>1</v>
      </c>
      <c r="O833" s="4">
        <f t="shared" si="190"/>
        <v>3306.0410000000011</v>
      </c>
      <c r="P833" s="4">
        <f t="shared" si="191"/>
        <v>18969.2774409997</v>
      </c>
      <c r="Q833">
        <f t="shared" si="192"/>
        <v>0</v>
      </c>
      <c r="R833">
        <f t="shared" si="193"/>
        <v>0</v>
      </c>
      <c r="S833">
        <f t="shared" si="194"/>
        <v>1</v>
      </c>
    </row>
    <row r="834" spans="1:19" x14ac:dyDescent="0.25">
      <c r="A834" s="1">
        <v>41407</v>
      </c>
      <c r="B834" s="2">
        <v>3428.96</v>
      </c>
      <c r="C834" s="4">
        <f t="shared" si="180"/>
        <v>3390.6279999999997</v>
      </c>
      <c r="D834" s="4">
        <f t="shared" si="181"/>
        <v>1469.3422240000257</v>
      </c>
      <c r="E834">
        <f t="shared" si="182"/>
        <v>0</v>
      </c>
      <c r="F834">
        <f t="shared" si="183"/>
        <v>0</v>
      </c>
      <c r="G834">
        <f t="shared" si="184"/>
        <v>1</v>
      </c>
      <c r="I834" s="4">
        <f t="shared" si="185"/>
        <v>3343.8471428571434</v>
      </c>
      <c r="J834" s="4">
        <f t="shared" si="186"/>
        <v>7244.1984510203301</v>
      </c>
      <c r="K834">
        <f t="shared" si="187"/>
        <v>0</v>
      </c>
      <c r="L834">
        <f t="shared" si="188"/>
        <v>1</v>
      </c>
      <c r="M834">
        <f t="shared" si="189"/>
        <v>0</v>
      </c>
      <c r="O834" s="4">
        <f t="shared" si="190"/>
        <v>3309.6940000000009</v>
      </c>
      <c r="P834" s="4">
        <f t="shared" si="191"/>
        <v>14224.378755999802</v>
      </c>
      <c r="Q834">
        <f t="shared" si="192"/>
        <v>0</v>
      </c>
      <c r="R834">
        <f t="shared" si="193"/>
        <v>1</v>
      </c>
      <c r="S834">
        <f t="shared" si="194"/>
        <v>0</v>
      </c>
    </row>
    <row r="835" spans="1:19" x14ac:dyDescent="0.25">
      <c r="A835" s="1">
        <v>41408</v>
      </c>
      <c r="B835" s="2">
        <v>3432.76</v>
      </c>
      <c r="C835" s="4">
        <f t="shared" si="180"/>
        <v>3398.6370000000002</v>
      </c>
      <c r="D835" s="4">
        <f t="shared" si="181"/>
        <v>1164.3791290000033</v>
      </c>
      <c r="E835">
        <f t="shared" si="182"/>
        <v>0</v>
      </c>
      <c r="F835">
        <f t="shared" si="183"/>
        <v>1</v>
      </c>
      <c r="G835">
        <f t="shared" si="184"/>
        <v>0</v>
      </c>
      <c r="I835" s="4">
        <f t="shared" si="185"/>
        <v>3349.5690476190475</v>
      </c>
      <c r="J835" s="4">
        <f t="shared" si="186"/>
        <v>6920.7345580499386</v>
      </c>
      <c r="K835">
        <f t="shared" si="187"/>
        <v>0</v>
      </c>
      <c r="L835">
        <f t="shared" si="188"/>
        <v>0</v>
      </c>
      <c r="M835">
        <f t="shared" si="189"/>
        <v>1</v>
      </c>
      <c r="O835" s="4">
        <f t="shared" si="190"/>
        <v>3312.8742000000011</v>
      </c>
      <c r="P835" s="4">
        <f t="shared" si="191"/>
        <v>14372.605041639787</v>
      </c>
      <c r="Q835">
        <f t="shared" si="192"/>
        <v>0</v>
      </c>
      <c r="R835">
        <f t="shared" si="193"/>
        <v>0</v>
      </c>
      <c r="S835">
        <f t="shared" si="194"/>
        <v>1</v>
      </c>
    </row>
    <row r="836" spans="1:19" x14ac:dyDescent="0.25">
      <c r="A836" s="1">
        <v>41409</v>
      </c>
      <c r="B836" s="2">
        <v>3441.53</v>
      </c>
      <c r="C836" s="4">
        <f t="shared" si="180"/>
        <v>3405.721</v>
      </c>
      <c r="D836" s="4">
        <f t="shared" si="181"/>
        <v>1282.284481000014</v>
      </c>
      <c r="E836">
        <f t="shared" si="182"/>
        <v>0</v>
      </c>
      <c r="F836">
        <f t="shared" si="183"/>
        <v>1</v>
      </c>
      <c r="G836">
        <f t="shared" si="184"/>
        <v>0</v>
      </c>
      <c r="I836" s="4">
        <f t="shared" si="185"/>
        <v>3356.1676190476187</v>
      </c>
      <c r="J836" s="4">
        <f t="shared" si="186"/>
        <v>7286.7360818595043</v>
      </c>
      <c r="K836">
        <f t="shared" si="187"/>
        <v>0</v>
      </c>
      <c r="L836">
        <f t="shared" si="188"/>
        <v>0</v>
      </c>
      <c r="M836">
        <f t="shared" si="189"/>
        <v>1</v>
      </c>
      <c r="O836" s="4">
        <f t="shared" si="190"/>
        <v>3316.1394000000005</v>
      </c>
      <c r="P836" s="4">
        <f t="shared" si="191"/>
        <v>15722.80256835993</v>
      </c>
      <c r="Q836">
        <f t="shared" si="192"/>
        <v>0</v>
      </c>
      <c r="R836">
        <f t="shared" si="193"/>
        <v>0</v>
      </c>
      <c r="S836">
        <f t="shared" si="194"/>
        <v>1</v>
      </c>
    </row>
    <row r="837" spans="1:19" x14ac:dyDescent="0.25">
      <c r="A837" s="1">
        <v>41410</v>
      </c>
      <c r="B837" s="2">
        <v>3452.28</v>
      </c>
      <c r="C837" s="4">
        <f t="shared" si="180"/>
        <v>3413.0559999999996</v>
      </c>
      <c r="D837" s="4">
        <f t="shared" si="181"/>
        <v>1538.5221760000481</v>
      </c>
      <c r="E837">
        <f t="shared" si="182"/>
        <v>0</v>
      </c>
      <c r="F837">
        <f t="shared" si="183"/>
        <v>1</v>
      </c>
      <c r="G837">
        <f t="shared" si="184"/>
        <v>0</v>
      </c>
      <c r="I837" s="4">
        <f t="shared" si="185"/>
        <v>3363.6514285714284</v>
      </c>
      <c r="J837" s="4">
        <f t="shared" si="186"/>
        <v>7855.023673469459</v>
      </c>
      <c r="K837">
        <f t="shared" si="187"/>
        <v>0</v>
      </c>
      <c r="L837">
        <f t="shared" si="188"/>
        <v>0</v>
      </c>
      <c r="M837">
        <f t="shared" si="189"/>
        <v>1</v>
      </c>
      <c r="O837" s="4">
        <f t="shared" si="190"/>
        <v>3320.1710000000003</v>
      </c>
      <c r="P837" s="4">
        <f t="shared" si="191"/>
        <v>17452.787880999978</v>
      </c>
      <c r="Q837">
        <f t="shared" si="192"/>
        <v>0</v>
      </c>
      <c r="R837">
        <f t="shared" si="193"/>
        <v>0</v>
      </c>
      <c r="S837">
        <f t="shared" si="194"/>
        <v>1</v>
      </c>
    </row>
    <row r="838" spans="1:19" x14ac:dyDescent="0.25">
      <c r="A838" s="1">
        <v>41411</v>
      </c>
      <c r="B838" s="2">
        <v>3449.3</v>
      </c>
      <c r="C838" s="4">
        <f t="shared" si="180"/>
        <v>3418.0449999999996</v>
      </c>
      <c r="D838" s="4">
        <f t="shared" si="181"/>
        <v>976.87502500003529</v>
      </c>
      <c r="E838">
        <f t="shared" si="182"/>
        <v>0</v>
      </c>
      <c r="F838">
        <f t="shared" si="183"/>
        <v>0</v>
      </c>
      <c r="G838">
        <f t="shared" si="184"/>
        <v>1</v>
      </c>
      <c r="I838" s="4">
        <f t="shared" si="185"/>
        <v>3371.3038095238089</v>
      </c>
      <c r="J838" s="4">
        <f t="shared" si="186"/>
        <v>6083.4057287983078</v>
      </c>
      <c r="K838">
        <f t="shared" si="187"/>
        <v>0</v>
      </c>
      <c r="L838">
        <f t="shared" si="188"/>
        <v>1</v>
      </c>
      <c r="M838">
        <f t="shared" si="189"/>
        <v>0</v>
      </c>
      <c r="O838" s="4">
        <f t="shared" si="190"/>
        <v>3324.2514000000001</v>
      </c>
      <c r="P838" s="4">
        <f t="shared" si="191"/>
        <v>15637.152361960019</v>
      </c>
      <c r="Q838">
        <f t="shared" si="192"/>
        <v>0</v>
      </c>
      <c r="R838">
        <f t="shared" si="193"/>
        <v>1</v>
      </c>
      <c r="S838">
        <f t="shared" si="194"/>
        <v>0</v>
      </c>
    </row>
    <row r="839" spans="1:19" x14ac:dyDescent="0.25">
      <c r="A839" s="1">
        <v>41414</v>
      </c>
      <c r="B839" s="2">
        <v>3454.23</v>
      </c>
      <c r="C839" s="4">
        <f t="shared" si="180"/>
        <v>3425.9849999999997</v>
      </c>
      <c r="D839" s="4">
        <f t="shared" si="181"/>
        <v>797.78002500001958</v>
      </c>
      <c r="E839">
        <f t="shared" si="182"/>
        <v>0</v>
      </c>
      <c r="F839">
        <f t="shared" si="183"/>
        <v>1</v>
      </c>
      <c r="G839">
        <f t="shared" si="184"/>
        <v>0</v>
      </c>
      <c r="I839" s="4">
        <f t="shared" si="185"/>
        <v>3378.82</v>
      </c>
      <c r="J839" s="4">
        <f t="shared" si="186"/>
        <v>5686.668099999978</v>
      </c>
      <c r="K839">
        <f t="shared" si="187"/>
        <v>0</v>
      </c>
      <c r="L839">
        <f t="shared" si="188"/>
        <v>0</v>
      </c>
      <c r="M839">
        <f t="shared" si="189"/>
        <v>1</v>
      </c>
      <c r="O839" s="4">
        <f t="shared" si="190"/>
        <v>3327.4011999999998</v>
      </c>
      <c r="P839" s="4">
        <f t="shared" si="191"/>
        <v>16085.544509440058</v>
      </c>
      <c r="Q839">
        <f t="shared" si="192"/>
        <v>0</v>
      </c>
      <c r="R839">
        <f t="shared" si="193"/>
        <v>0</v>
      </c>
      <c r="S839">
        <f t="shared" si="194"/>
        <v>1</v>
      </c>
    </row>
    <row r="840" spans="1:19" x14ac:dyDescent="0.25">
      <c r="A840" s="1">
        <v>41415</v>
      </c>
      <c r="B840" s="2">
        <v>3443.9</v>
      </c>
      <c r="C840" s="4">
        <f t="shared" si="180"/>
        <v>3433.1790000000001</v>
      </c>
      <c r="D840" s="4">
        <f t="shared" si="181"/>
        <v>114.93984100000007</v>
      </c>
      <c r="E840">
        <f t="shared" si="182"/>
        <v>0</v>
      </c>
      <c r="F840">
        <f t="shared" si="183"/>
        <v>0</v>
      </c>
      <c r="G840">
        <f t="shared" si="184"/>
        <v>1</v>
      </c>
      <c r="I840" s="4">
        <f t="shared" si="185"/>
        <v>3386.3371428571422</v>
      </c>
      <c r="J840" s="4">
        <f t="shared" si="186"/>
        <v>3313.4825224490628</v>
      </c>
      <c r="K840">
        <f t="shared" si="187"/>
        <v>0</v>
      </c>
      <c r="L840">
        <f t="shared" si="188"/>
        <v>1</v>
      </c>
      <c r="M840">
        <f t="shared" si="189"/>
        <v>0</v>
      </c>
      <c r="O840" s="4">
        <f t="shared" si="190"/>
        <v>3330.5149999999999</v>
      </c>
      <c r="P840" s="4">
        <f t="shared" si="191"/>
        <v>12856.15822500005</v>
      </c>
      <c r="Q840">
        <f t="shared" si="192"/>
        <v>0</v>
      </c>
      <c r="R840">
        <f t="shared" si="193"/>
        <v>1</v>
      </c>
      <c r="S840">
        <f t="shared" si="194"/>
        <v>0</v>
      </c>
    </row>
    <row r="841" spans="1:19" x14ac:dyDescent="0.25">
      <c r="A841" s="1">
        <v>41416</v>
      </c>
      <c r="B841" s="2">
        <v>3454.37</v>
      </c>
      <c r="C841" s="4">
        <f t="shared" si="180"/>
        <v>3439.2529999999997</v>
      </c>
      <c r="D841" s="4">
        <f t="shared" si="181"/>
        <v>228.52368900000573</v>
      </c>
      <c r="E841">
        <f t="shared" si="182"/>
        <v>0</v>
      </c>
      <c r="F841">
        <f t="shared" si="183"/>
        <v>1</v>
      </c>
      <c r="G841">
        <f t="shared" si="184"/>
        <v>0</v>
      </c>
      <c r="I841" s="4">
        <f t="shared" si="185"/>
        <v>3393.4728571428559</v>
      </c>
      <c r="J841" s="4">
        <f t="shared" si="186"/>
        <v>3708.4620081634034</v>
      </c>
      <c r="K841">
        <f t="shared" si="187"/>
        <v>0</v>
      </c>
      <c r="L841">
        <f t="shared" si="188"/>
        <v>0</v>
      </c>
      <c r="M841">
        <f t="shared" si="189"/>
        <v>1</v>
      </c>
      <c r="O841" s="4">
        <f t="shared" si="190"/>
        <v>3333.6023999999993</v>
      </c>
      <c r="P841" s="4">
        <f t="shared" si="191"/>
        <v>14584.813209760141</v>
      </c>
      <c r="Q841">
        <f t="shared" si="192"/>
        <v>0</v>
      </c>
      <c r="R841">
        <f t="shared" si="193"/>
        <v>0</v>
      </c>
      <c r="S841">
        <f t="shared" si="194"/>
        <v>1</v>
      </c>
    </row>
    <row r="842" spans="1:19" x14ac:dyDescent="0.25">
      <c r="A842" s="1">
        <v>41417</v>
      </c>
      <c r="B842" s="2">
        <v>3393.17</v>
      </c>
      <c r="C842" s="4">
        <f t="shared" si="180"/>
        <v>3443.3879999999999</v>
      </c>
      <c r="D842" s="4">
        <f t="shared" si="181"/>
        <v>2521.8475239999848</v>
      </c>
      <c r="E842">
        <f t="shared" si="182"/>
        <v>0</v>
      </c>
      <c r="F842">
        <f t="shared" si="183"/>
        <v>0</v>
      </c>
      <c r="G842">
        <f t="shared" si="184"/>
        <v>1</v>
      </c>
      <c r="I842" s="4">
        <f t="shared" si="185"/>
        <v>3400.399047619047</v>
      </c>
      <c r="J842" s="4">
        <f t="shared" si="186"/>
        <v>52.259129478447996</v>
      </c>
      <c r="K842">
        <f t="shared" si="187"/>
        <v>0</v>
      </c>
      <c r="L842">
        <f t="shared" si="188"/>
        <v>1</v>
      </c>
      <c r="M842">
        <f t="shared" si="189"/>
        <v>0</v>
      </c>
      <c r="O842" s="4">
        <f t="shared" si="190"/>
        <v>3336.8303999999998</v>
      </c>
      <c r="P842" s="4">
        <f t="shared" si="191"/>
        <v>3174.1505281600275</v>
      </c>
      <c r="Q842">
        <f t="shared" si="192"/>
        <v>0</v>
      </c>
      <c r="R842">
        <f t="shared" si="193"/>
        <v>1</v>
      </c>
      <c r="S842">
        <f t="shared" si="194"/>
        <v>0</v>
      </c>
    </row>
    <row r="843" spans="1:19" x14ac:dyDescent="0.25">
      <c r="A843" s="1">
        <v>41421</v>
      </c>
      <c r="B843" s="2">
        <v>3391.3</v>
      </c>
      <c r="C843" s="4">
        <f t="shared" si="180"/>
        <v>3439.4269999999997</v>
      </c>
      <c r="D843" s="4">
        <f t="shared" si="181"/>
        <v>2316.2081289999519</v>
      </c>
      <c r="E843">
        <f t="shared" si="182"/>
        <v>1</v>
      </c>
      <c r="F843">
        <f t="shared" si="183"/>
        <v>0</v>
      </c>
      <c r="G843">
        <f t="shared" si="184"/>
        <v>0</v>
      </c>
      <c r="I843" s="4">
        <f t="shared" si="185"/>
        <v>3405.5809523809521</v>
      </c>
      <c r="J843" s="4">
        <f t="shared" si="186"/>
        <v>203.94560090701663</v>
      </c>
      <c r="K843">
        <f t="shared" si="187"/>
        <v>1</v>
      </c>
      <c r="L843">
        <f t="shared" si="188"/>
        <v>1</v>
      </c>
      <c r="M843">
        <f t="shared" si="189"/>
        <v>1</v>
      </c>
      <c r="O843" s="4">
        <f t="shared" si="190"/>
        <v>3338.6334000000002</v>
      </c>
      <c r="P843" s="4">
        <f t="shared" si="191"/>
        <v>2773.7707555600018</v>
      </c>
      <c r="Q843">
        <f t="shared" si="192"/>
        <v>0</v>
      </c>
      <c r="R843">
        <f t="shared" si="193"/>
        <v>1</v>
      </c>
      <c r="S843">
        <f t="shared" si="194"/>
        <v>0</v>
      </c>
    </row>
    <row r="844" spans="1:19" x14ac:dyDescent="0.25">
      <c r="A844" s="1">
        <v>41422</v>
      </c>
      <c r="B844" s="2">
        <v>3406.08</v>
      </c>
      <c r="C844" s="4">
        <f t="shared" si="180"/>
        <v>3434.1800000000003</v>
      </c>
      <c r="D844" s="4">
        <f t="shared" si="181"/>
        <v>789.61000000002048</v>
      </c>
      <c r="E844">
        <f t="shared" si="182"/>
        <v>1</v>
      </c>
      <c r="F844">
        <f t="shared" si="183"/>
        <v>1</v>
      </c>
      <c r="G844">
        <f t="shared" si="184"/>
        <v>1</v>
      </c>
      <c r="I844" s="4">
        <f t="shared" si="185"/>
        <v>3408.8471428571434</v>
      </c>
      <c r="J844" s="4">
        <f t="shared" si="186"/>
        <v>7.6570795918398842</v>
      </c>
      <c r="K844">
        <f t="shared" si="187"/>
        <v>1</v>
      </c>
      <c r="L844">
        <f t="shared" si="188"/>
        <v>0</v>
      </c>
      <c r="M844">
        <f t="shared" si="189"/>
        <v>0</v>
      </c>
      <c r="O844" s="4">
        <f t="shared" si="190"/>
        <v>3340.6889999999999</v>
      </c>
      <c r="P844" s="4">
        <f t="shared" si="191"/>
        <v>4275.9828810000099</v>
      </c>
      <c r="Q844">
        <f t="shared" si="192"/>
        <v>0</v>
      </c>
      <c r="R844">
        <f t="shared" si="193"/>
        <v>0</v>
      </c>
      <c r="S844">
        <f t="shared" si="194"/>
        <v>1</v>
      </c>
    </row>
    <row r="845" spans="1:19" x14ac:dyDescent="0.25">
      <c r="A845" s="1">
        <v>41423</v>
      </c>
      <c r="B845" s="2">
        <v>3367.47</v>
      </c>
      <c r="C845" s="4">
        <f t="shared" ref="C845:C908" si="195">SUM(B835:B844)/10</f>
        <v>3431.8919999999998</v>
      </c>
      <c r="D845" s="4">
        <f t="shared" ref="D845:D908" si="196">($B845-C845)^2</f>
        <v>4150.1940840000034</v>
      </c>
      <c r="E845">
        <f t="shared" ref="E845:E908" si="197">IF($B844&gt;C845,0,1)</f>
        <v>1</v>
      </c>
      <c r="F845">
        <f t="shared" ref="F845:F908" si="198">IF($B845&gt;$B844,1,0)</f>
        <v>0</v>
      </c>
      <c r="G845">
        <f t="shared" ref="G845:G908" si="199">IF(E845=F845,1,0)</f>
        <v>0</v>
      </c>
      <c r="I845" s="4">
        <f t="shared" si="185"/>
        <v>3412.1028571428574</v>
      </c>
      <c r="J845" s="4">
        <f t="shared" si="186"/>
        <v>1992.0919367347324</v>
      </c>
      <c r="K845">
        <f t="shared" si="187"/>
        <v>1</v>
      </c>
      <c r="L845">
        <f t="shared" si="188"/>
        <v>1</v>
      </c>
      <c r="M845">
        <f t="shared" si="189"/>
        <v>1</v>
      </c>
      <c r="O845" s="4">
        <f t="shared" si="190"/>
        <v>3343.2206000000001</v>
      </c>
      <c r="P845" s="4">
        <f t="shared" si="191"/>
        <v>588.03340035998519</v>
      </c>
      <c r="Q845">
        <f t="shared" si="192"/>
        <v>0</v>
      </c>
      <c r="R845">
        <f t="shared" si="193"/>
        <v>1</v>
      </c>
      <c r="S845">
        <f t="shared" si="194"/>
        <v>0</v>
      </c>
    </row>
    <row r="846" spans="1:19" x14ac:dyDescent="0.25">
      <c r="A846" s="1">
        <v>41424</v>
      </c>
      <c r="B846" s="2">
        <v>3336.01</v>
      </c>
      <c r="C846" s="4">
        <f t="shared" si="195"/>
        <v>3425.3629999999998</v>
      </c>
      <c r="D846" s="4">
        <f t="shared" si="196"/>
        <v>7983.9586089999302</v>
      </c>
      <c r="E846">
        <f t="shared" si="197"/>
        <v>1</v>
      </c>
      <c r="F846">
        <f t="shared" si="198"/>
        <v>0</v>
      </c>
      <c r="G846">
        <f t="shared" si="199"/>
        <v>0</v>
      </c>
      <c r="I846" s="4">
        <f t="shared" si="185"/>
        <v>3412.988571428572</v>
      </c>
      <c r="J846" s="4">
        <f t="shared" si="186"/>
        <v>5925.7004591837213</v>
      </c>
      <c r="K846">
        <f t="shared" si="187"/>
        <v>1</v>
      </c>
      <c r="L846">
        <f t="shared" si="188"/>
        <v>1</v>
      </c>
      <c r="M846">
        <f t="shared" si="189"/>
        <v>1</v>
      </c>
      <c r="O846" s="4">
        <f t="shared" si="190"/>
        <v>3344.8489999999997</v>
      </c>
      <c r="P846" s="4">
        <f t="shared" si="191"/>
        <v>78.127920999990934</v>
      </c>
      <c r="Q846">
        <f t="shared" si="192"/>
        <v>0</v>
      </c>
      <c r="R846">
        <f t="shared" si="193"/>
        <v>1</v>
      </c>
      <c r="S846">
        <f t="shared" si="194"/>
        <v>0</v>
      </c>
    </row>
    <row r="847" spans="1:19" x14ac:dyDescent="0.25">
      <c r="A847" s="1">
        <v>41425</v>
      </c>
      <c r="B847" s="2">
        <v>3311.37</v>
      </c>
      <c r="C847" s="4">
        <f t="shared" si="195"/>
        <v>3414.8110000000001</v>
      </c>
      <c r="D847" s="4">
        <f t="shared" si="196"/>
        <v>10700.040481000053</v>
      </c>
      <c r="E847">
        <f t="shared" si="197"/>
        <v>1</v>
      </c>
      <c r="F847">
        <f t="shared" si="198"/>
        <v>0</v>
      </c>
      <c r="G847">
        <f t="shared" si="199"/>
        <v>0</v>
      </c>
      <c r="I847" s="4">
        <f t="shared" si="185"/>
        <v>3411.7547619047623</v>
      </c>
      <c r="J847" s="4">
        <f t="shared" si="186"/>
        <v>10077.100422675836</v>
      </c>
      <c r="K847">
        <f t="shared" si="187"/>
        <v>1</v>
      </c>
      <c r="L847">
        <f t="shared" si="188"/>
        <v>1</v>
      </c>
      <c r="M847">
        <f t="shared" si="189"/>
        <v>1</v>
      </c>
      <c r="O847" s="4">
        <f t="shared" si="190"/>
        <v>3346.4397999999997</v>
      </c>
      <c r="P847" s="4">
        <f t="shared" si="191"/>
        <v>1229.8908720399832</v>
      </c>
      <c r="Q847">
        <f t="shared" si="192"/>
        <v>1</v>
      </c>
      <c r="R847">
        <f t="shared" si="193"/>
        <v>1</v>
      </c>
      <c r="S847">
        <f t="shared" si="194"/>
        <v>1</v>
      </c>
    </row>
    <row r="848" spans="1:19" x14ac:dyDescent="0.25">
      <c r="A848" s="1">
        <v>41428</v>
      </c>
      <c r="B848" s="2">
        <v>3291.08</v>
      </c>
      <c r="C848" s="4">
        <f t="shared" si="195"/>
        <v>3400.7200000000003</v>
      </c>
      <c r="D848" s="4">
        <f t="shared" si="196"/>
        <v>12020.929600000072</v>
      </c>
      <c r="E848">
        <f t="shared" si="197"/>
        <v>1</v>
      </c>
      <c r="F848">
        <f t="shared" si="198"/>
        <v>0</v>
      </c>
      <c r="G848">
        <f t="shared" si="199"/>
        <v>0</v>
      </c>
      <c r="I848" s="4">
        <f t="shared" si="185"/>
        <v>3409.0495238095241</v>
      </c>
      <c r="J848" s="4">
        <f t="shared" si="186"/>
        <v>13916.808547845889</v>
      </c>
      <c r="K848">
        <f t="shared" si="187"/>
        <v>1</v>
      </c>
      <c r="L848">
        <f t="shared" si="188"/>
        <v>1</v>
      </c>
      <c r="M848">
        <f t="shared" si="189"/>
        <v>1</v>
      </c>
      <c r="O848" s="4">
        <f t="shared" si="190"/>
        <v>3347.2846000000004</v>
      </c>
      <c r="P848" s="4">
        <f t="shared" si="191"/>
        <v>3158.9570611600543</v>
      </c>
      <c r="Q848">
        <f t="shared" si="192"/>
        <v>1</v>
      </c>
      <c r="R848">
        <f t="shared" si="193"/>
        <v>1</v>
      </c>
      <c r="S848">
        <f t="shared" si="194"/>
        <v>1</v>
      </c>
    </row>
    <row r="849" spans="1:19" x14ac:dyDescent="0.25">
      <c r="A849" s="1">
        <v>41429</v>
      </c>
      <c r="B849" s="2">
        <v>3291.35</v>
      </c>
      <c r="C849" s="4">
        <f t="shared" si="195"/>
        <v>3384.8980000000001</v>
      </c>
      <c r="D849" s="4">
        <f t="shared" si="196"/>
        <v>8751.228304000042</v>
      </c>
      <c r="E849">
        <f t="shared" si="197"/>
        <v>1</v>
      </c>
      <c r="F849">
        <f t="shared" si="198"/>
        <v>1</v>
      </c>
      <c r="G849">
        <f t="shared" si="199"/>
        <v>1</v>
      </c>
      <c r="I849" s="4">
        <f t="shared" si="185"/>
        <v>3403.7490476190483</v>
      </c>
      <c r="J849" s="4">
        <f t="shared" si="186"/>
        <v>12633.545905669102</v>
      </c>
      <c r="K849">
        <f t="shared" si="187"/>
        <v>1</v>
      </c>
      <c r="L849">
        <f t="shared" si="188"/>
        <v>0</v>
      </c>
      <c r="M849">
        <f t="shared" si="189"/>
        <v>0</v>
      </c>
      <c r="O849" s="4">
        <f t="shared" si="190"/>
        <v>3348.1381999999999</v>
      </c>
      <c r="P849" s="4">
        <f t="shared" si="191"/>
        <v>3224.8996592399953</v>
      </c>
      <c r="Q849">
        <f t="shared" si="192"/>
        <v>1</v>
      </c>
      <c r="R849">
        <f t="shared" si="193"/>
        <v>0</v>
      </c>
      <c r="S849">
        <f t="shared" si="194"/>
        <v>0</v>
      </c>
    </row>
    <row r="850" spans="1:19" x14ac:dyDescent="0.25">
      <c r="A850" s="1">
        <v>41430</v>
      </c>
      <c r="B850" s="2">
        <v>3243.43</v>
      </c>
      <c r="C850" s="4">
        <f t="shared" si="195"/>
        <v>3368.6099999999997</v>
      </c>
      <c r="D850" s="4">
        <f t="shared" si="196"/>
        <v>15670.032399999958</v>
      </c>
      <c r="E850">
        <f t="shared" si="197"/>
        <v>1</v>
      </c>
      <c r="F850">
        <f t="shared" si="198"/>
        <v>0</v>
      </c>
      <c r="G850">
        <f t="shared" si="199"/>
        <v>0</v>
      </c>
      <c r="I850" s="4">
        <f t="shared" si="185"/>
        <v>3400.0085714285724</v>
      </c>
      <c r="J850" s="4">
        <f t="shared" si="186"/>
        <v>24516.8490306126</v>
      </c>
      <c r="K850">
        <f t="shared" si="187"/>
        <v>1</v>
      </c>
      <c r="L850">
        <f t="shared" si="188"/>
        <v>1</v>
      </c>
      <c r="M850">
        <f t="shared" si="189"/>
        <v>1</v>
      </c>
      <c r="O850" s="4">
        <f t="shared" si="190"/>
        <v>3348.6121999999996</v>
      </c>
      <c r="P850" s="4">
        <f t="shared" si="191"/>
        <v>11063.295196839945</v>
      </c>
      <c r="Q850">
        <f t="shared" si="192"/>
        <v>1</v>
      </c>
      <c r="R850">
        <f t="shared" si="193"/>
        <v>1</v>
      </c>
      <c r="S850">
        <f t="shared" si="194"/>
        <v>1</v>
      </c>
    </row>
    <row r="851" spans="1:19" x14ac:dyDescent="0.25">
      <c r="A851" s="1">
        <v>41431</v>
      </c>
      <c r="B851" s="2">
        <v>3193.51</v>
      </c>
      <c r="C851" s="4">
        <f t="shared" si="195"/>
        <v>3348.5629999999996</v>
      </c>
      <c r="D851" s="4">
        <f t="shared" si="196"/>
        <v>24041.432808999823</v>
      </c>
      <c r="E851">
        <f t="shared" si="197"/>
        <v>1</v>
      </c>
      <c r="F851">
        <f t="shared" si="198"/>
        <v>0</v>
      </c>
      <c r="G851">
        <f t="shared" si="199"/>
        <v>0</v>
      </c>
      <c r="I851" s="4">
        <f t="shared" si="185"/>
        <v>3393.3961904761909</v>
      </c>
      <c r="J851" s="4">
        <f t="shared" si="186"/>
        <v>39954.489143083978</v>
      </c>
      <c r="K851">
        <f t="shared" si="187"/>
        <v>1</v>
      </c>
      <c r="L851">
        <f t="shared" si="188"/>
        <v>1</v>
      </c>
      <c r="M851">
        <f t="shared" si="189"/>
        <v>1</v>
      </c>
      <c r="O851" s="4">
        <f t="shared" si="190"/>
        <v>3348.3094000000001</v>
      </c>
      <c r="P851" s="4">
        <f t="shared" si="191"/>
        <v>23962.85424035996</v>
      </c>
      <c r="Q851">
        <f t="shared" si="192"/>
        <v>1</v>
      </c>
      <c r="R851">
        <f t="shared" si="193"/>
        <v>1</v>
      </c>
      <c r="S851">
        <f t="shared" si="194"/>
        <v>1</v>
      </c>
    </row>
    <row r="852" spans="1:19" x14ac:dyDescent="0.25">
      <c r="A852" s="1">
        <v>41432</v>
      </c>
      <c r="B852" s="2">
        <v>3184.72</v>
      </c>
      <c r="C852" s="4">
        <f t="shared" si="195"/>
        <v>3322.4769999999999</v>
      </c>
      <c r="D852" s="4">
        <f t="shared" si="196"/>
        <v>18976.991049000018</v>
      </c>
      <c r="E852">
        <f t="shared" si="197"/>
        <v>1</v>
      </c>
      <c r="F852">
        <f t="shared" si="198"/>
        <v>0</v>
      </c>
      <c r="G852">
        <f t="shared" si="199"/>
        <v>0</v>
      </c>
      <c r="I852" s="4">
        <f t="shared" si="185"/>
        <v>3384.3652380952381</v>
      </c>
      <c r="J852" s="4">
        <f t="shared" si="186"/>
        <v>39858.221094104374</v>
      </c>
      <c r="K852">
        <f t="shared" si="187"/>
        <v>1</v>
      </c>
      <c r="L852">
        <f t="shared" si="188"/>
        <v>1</v>
      </c>
      <c r="M852">
        <f t="shared" si="189"/>
        <v>1</v>
      </c>
      <c r="O852" s="4">
        <f t="shared" si="190"/>
        <v>3346.83</v>
      </c>
      <c r="P852" s="4">
        <f t="shared" si="191"/>
        <v>26279.652100000043</v>
      </c>
      <c r="Q852">
        <f t="shared" si="192"/>
        <v>1</v>
      </c>
      <c r="R852">
        <f t="shared" si="193"/>
        <v>1</v>
      </c>
      <c r="S852">
        <f t="shared" si="194"/>
        <v>1</v>
      </c>
    </row>
    <row r="853" spans="1:19" x14ac:dyDescent="0.25">
      <c r="A853" s="1">
        <v>41435</v>
      </c>
      <c r="B853" s="2">
        <v>3200.51</v>
      </c>
      <c r="C853" s="4">
        <f t="shared" si="195"/>
        <v>3301.6320000000001</v>
      </c>
      <c r="D853" s="4">
        <f t="shared" si="196"/>
        <v>10225.658883999968</v>
      </c>
      <c r="E853">
        <f t="shared" si="197"/>
        <v>1</v>
      </c>
      <c r="F853">
        <f t="shared" si="198"/>
        <v>1</v>
      </c>
      <c r="G853">
        <f t="shared" si="199"/>
        <v>1</v>
      </c>
      <c r="I853" s="4">
        <f t="shared" si="185"/>
        <v>3373.4938095238099</v>
      </c>
      <c r="J853" s="4">
        <f t="shared" si="186"/>
        <v>29923.398357369664</v>
      </c>
      <c r="K853">
        <f t="shared" si="187"/>
        <v>1</v>
      </c>
      <c r="L853">
        <f t="shared" si="188"/>
        <v>0</v>
      </c>
      <c r="M853">
        <f t="shared" si="189"/>
        <v>0</v>
      </c>
      <c r="O853" s="4">
        <f t="shared" si="190"/>
        <v>3344.7537999999995</v>
      </c>
      <c r="P853" s="4">
        <f t="shared" si="191"/>
        <v>20806.273838439793</v>
      </c>
      <c r="Q853">
        <f t="shared" si="192"/>
        <v>1</v>
      </c>
      <c r="R853">
        <f t="shared" si="193"/>
        <v>0</v>
      </c>
      <c r="S853">
        <f t="shared" si="194"/>
        <v>0</v>
      </c>
    </row>
    <row r="854" spans="1:19" x14ac:dyDescent="0.25">
      <c r="A854" s="1">
        <v>41436</v>
      </c>
      <c r="B854" s="2">
        <v>3170.38</v>
      </c>
      <c r="C854" s="4">
        <f t="shared" si="195"/>
        <v>3282.5530000000008</v>
      </c>
      <c r="D854" s="4">
        <f t="shared" si="196"/>
        <v>12582.781929000153</v>
      </c>
      <c r="E854">
        <f t="shared" si="197"/>
        <v>1</v>
      </c>
      <c r="F854">
        <f t="shared" si="198"/>
        <v>0</v>
      </c>
      <c r="G854">
        <f t="shared" si="199"/>
        <v>0</v>
      </c>
      <c r="I854" s="4">
        <f t="shared" si="185"/>
        <v>3362.4333333333334</v>
      </c>
      <c r="J854" s="4">
        <f t="shared" si="186"/>
        <v>36884.482844444428</v>
      </c>
      <c r="K854">
        <f t="shared" si="187"/>
        <v>1</v>
      </c>
      <c r="L854">
        <f t="shared" si="188"/>
        <v>1</v>
      </c>
      <c r="M854">
        <f t="shared" si="189"/>
        <v>1</v>
      </c>
      <c r="O854" s="4">
        <f t="shared" si="190"/>
        <v>3342.5033999999996</v>
      </c>
      <c r="P854" s="4">
        <f t="shared" si="191"/>
        <v>29626.464827559827</v>
      </c>
      <c r="Q854">
        <f t="shared" si="192"/>
        <v>1</v>
      </c>
      <c r="R854">
        <f t="shared" si="193"/>
        <v>1</v>
      </c>
      <c r="S854">
        <f t="shared" si="194"/>
        <v>1</v>
      </c>
    </row>
    <row r="855" spans="1:19" x14ac:dyDescent="0.25">
      <c r="A855" s="1">
        <v>41437</v>
      </c>
      <c r="B855" s="2">
        <v>3153.48</v>
      </c>
      <c r="C855" s="4">
        <f t="shared" si="195"/>
        <v>3258.9830000000006</v>
      </c>
      <c r="D855" s="4">
        <f t="shared" si="196"/>
        <v>11130.883009000128</v>
      </c>
      <c r="E855">
        <f t="shared" si="197"/>
        <v>1</v>
      </c>
      <c r="F855">
        <f t="shared" si="198"/>
        <v>0</v>
      </c>
      <c r="G855">
        <f t="shared" si="199"/>
        <v>0</v>
      </c>
      <c r="I855" s="4">
        <f t="shared" si="185"/>
        <v>3349.4147619047631</v>
      </c>
      <c r="J855" s="4">
        <f t="shared" si="186"/>
        <v>38390.430922676183</v>
      </c>
      <c r="K855">
        <f t="shared" si="187"/>
        <v>1</v>
      </c>
      <c r="L855">
        <f t="shared" si="188"/>
        <v>1</v>
      </c>
      <c r="M855">
        <f t="shared" si="189"/>
        <v>1</v>
      </c>
      <c r="O855" s="4">
        <f t="shared" si="190"/>
        <v>3339.7489999999998</v>
      </c>
      <c r="P855" s="4">
        <f t="shared" si="191"/>
        <v>34696.140360999918</v>
      </c>
      <c r="Q855">
        <f t="shared" si="192"/>
        <v>1</v>
      </c>
      <c r="R855">
        <f t="shared" si="193"/>
        <v>1</v>
      </c>
      <c r="S855">
        <f t="shared" si="194"/>
        <v>1</v>
      </c>
    </row>
    <row r="856" spans="1:19" x14ac:dyDescent="0.25">
      <c r="A856" s="1">
        <v>41438</v>
      </c>
      <c r="B856" s="2">
        <v>3130.69</v>
      </c>
      <c r="C856" s="4">
        <f t="shared" si="195"/>
        <v>3237.5840000000003</v>
      </c>
      <c r="D856" s="4">
        <f t="shared" si="196"/>
        <v>11426.32723600005</v>
      </c>
      <c r="E856">
        <f t="shared" si="197"/>
        <v>1</v>
      </c>
      <c r="F856">
        <f t="shared" si="198"/>
        <v>0</v>
      </c>
      <c r="G856">
        <f t="shared" si="199"/>
        <v>0</v>
      </c>
      <c r="I856" s="4">
        <f t="shared" ref="I856:I919" si="200">SUM(B835:B855)/21</f>
        <v>3336.2966666666671</v>
      </c>
      <c r="J856" s="4">
        <f t="shared" ref="J856:J919" si="201">($B856-I856)^2</f>
        <v>42274.101377777923</v>
      </c>
      <c r="K856">
        <f t="shared" ref="K856:K919" si="202">IF($B855&gt;I856,0,1)</f>
        <v>1</v>
      </c>
      <c r="L856">
        <f t="shared" ref="L856:L919" si="203">IF($B855&gt;$B856,1,0)</f>
        <v>1</v>
      </c>
      <c r="M856">
        <f t="shared" ref="M856:M919" si="204">IF(K856=L856,1,0)</f>
        <v>1</v>
      </c>
      <c r="O856" s="4">
        <f t="shared" si="190"/>
        <v>3336.6669999999999</v>
      </c>
      <c r="P856" s="4">
        <f t="shared" si="191"/>
        <v>42426.524528999944</v>
      </c>
      <c r="Q856">
        <f t="shared" si="192"/>
        <v>1</v>
      </c>
      <c r="R856">
        <f t="shared" si="193"/>
        <v>1</v>
      </c>
      <c r="S856">
        <f t="shared" si="194"/>
        <v>1</v>
      </c>
    </row>
    <row r="857" spans="1:19" x14ac:dyDescent="0.25">
      <c r="A857" s="1">
        <v>41439</v>
      </c>
      <c r="B857" s="2">
        <v>3161.43</v>
      </c>
      <c r="C857" s="4">
        <f t="shared" si="195"/>
        <v>3217.0520000000001</v>
      </c>
      <c r="D857" s="4">
        <f t="shared" si="196"/>
        <v>3093.8068840000333</v>
      </c>
      <c r="E857">
        <f t="shared" si="197"/>
        <v>1</v>
      </c>
      <c r="F857">
        <f t="shared" si="198"/>
        <v>1</v>
      </c>
      <c r="G857">
        <f t="shared" si="199"/>
        <v>1</v>
      </c>
      <c r="I857" s="4">
        <f t="shared" si="200"/>
        <v>3321.9123809523812</v>
      </c>
      <c r="J857" s="4">
        <f t="shared" si="201"/>
        <v>25754.594596145267</v>
      </c>
      <c r="K857">
        <f t="shared" si="202"/>
        <v>1</v>
      </c>
      <c r="L857">
        <f t="shared" si="203"/>
        <v>0</v>
      </c>
      <c r="M857">
        <f t="shared" si="204"/>
        <v>0</v>
      </c>
      <c r="O857" s="4">
        <f t="shared" si="190"/>
        <v>3332.9290000000001</v>
      </c>
      <c r="P857" s="4">
        <f t="shared" si="191"/>
        <v>29411.907001000087</v>
      </c>
      <c r="Q857">
        <f t="shared" si="192"/>
        <v>1</v>
      </c>
      <c r="R857">
        <f t="shared" si="193"/>
        <v>0</v>
      </c>
      <c r="S857">
        <f t="shared" si="194"/>
        <v>0</v>
      </c>
    </row>
    <row r="858" spans="1:19" x14ac:dyDescent="0.25">
      <c r="A858" s="1">
        <v>41442</v>
      </c>
      <c r="B858" s="2">
        <v>3183.44</v>
      </c>
      <c r="C858" s="4">
        <f t="shared" si="195"/>
        <v>3202.058</v>
      </c>
      <c r="D858" s="4">
        <f t="shared" si="196"/>
        <v>346.62992399999769</v>
      </c>
      <c r="E858">
        <f t="shared" si="197"/>
        <v>1</v>
      </c>
      <c r="F858">
        <f t="shared" si="198"/>
        <v>1</v>
      </c>
      <c r="G858">
        <f t="shared" si="199"/>
        <v>1</v>
      </c>
      <c r="I858" s="4">
        <f t="shared" si="200"/>
        <v>3308.5742857142855</v>
      </c>
      <c r="J858" s="4">
        <f t="shared" si="201"/>
        <v>15658.58946122441</v>
      </c>
      <c r="K858">
        <f t="shared" si="202"/>
        <v>1</v>
      </c>
      <c r="L858">
        <f t="shared" si="203"/>
        <v>0</v>
      </c>
      <c r="M858">
        <f t="shared" si="204"/>
        <v>0</v>
      </c>
      <c r="O858" s="4">
        <f t="shared" si="190"/>
        <v>3329.7222000000002</v>
      </c>
      <c r="P858" s="4">
        <f t="shared" si="191"/>
        <v>21398.482036840029</v>
      </c>
      <c r="Q858">
        <f t="shared" si="192"/>
        <v>1</v>
      </c>
      <c r="R858">
        <f t="shared" si="193"/>
        <v>0</v>
      </c>
      <c r="S858">
        <f t="shared" si="194"/>
        <v>0</v>
      </c>
    </row>
    <row r="859" spans="1:19" x14ac:dyDescent="0.25">
      <c r="A859" s="1">
        <v>41443</v>
      </c>
      <c r="B859" s="2">
        <v>3229.55</v>
      </c>
      <c r="C859" s="4">
        <f t="shared" si="195"/>
        <v>3191.2939999999999</v>
      </c>
      <c r="D859" s="4">
        <f t="shared" si="196"/>
        <v>1463.5215360000238</v>
      </c>
      <c r="E859">
        <f t="shared" si="197"/>
        <v>1</v>
      </c>
      <c r="F859">
        <f t="shared" si="198"/>
        <v>1</v>
      </c>
      <c r="G859">
        <f t="shared" si="199"/>
        <v>1</v>
      </c>
      <c r="I859" s="4">
        <f t="shared" si="200"/>
        <v>3295.7723809523818</v>
      </c>
      <c r="J859" s="4">
        <f t="shared" si="201"/>
        <v>4385.4037390023568</v>
      </c>
      <c r="K859">
        <f t="shared" si="202"/>
        <v>1</v>
      </c>
      <c r="L859">
        <f t="shared" si="203"/>
        <v>0</v>
      </c>
      <c r="M859">
        <f t="shared" si="204"/>
        <v>0</v>
      </c>
      <c r="O859" s="4">
        <f t="shared" si="190"/>
        <v>3327.2350000000001</v>
      </c>
      <c r="P859" s="4">
        <f t="shared" si="191"/>
        <v>9542.3592249999892</v>
      </c>
      <c r="Q859">
        <f t="shared" si="192"/>
        <v>1</v>
      </c>
      <c r="R859">
        <f t="shared" si="193"/>
        <v>0</v>
      </c>
      <c r="S859">
        <f t="shared" si="194"/>
        <v>0</v>
      </c>
    </row>
    <row r="860" spans="1:19" x14ac:dyDescent="0.25">
      <c r="A860" s="1">
        <v>41444</v>
      </c>
      <c r="B860" s="2">
        <v>3213.79</v>
      </c>
      <c r="C860" s="4">
        <f t="shared" si="195"/>
        <v>3185.1139999999996</v>
      </c>
      <c r="D860" s="4">
        <f t="shared" si="196"/>
        <v>822.3129760000221</v>
      </c>
      <c r="E860">
        <f t="shared" si="197"/>
        <v>0</v>
      </c>
      <c r="F860">
        <f t="shared" si="198"/>
        <v>0</v>
      </c>
      <c r="G860">
        <f t="shared" si="199"/>
        <v>1</v>
      </c>
      <c r="I860" s="4">
        <f t="shared" si="200"/>
        <v>3285.308095238096</v>
      </c>
      <c r="J860" s="4">
        <f t="shared" si="201"/>
        <v>5114.8379464853788</v>
      </c>
      <c r="K860">
        <f t="shared" si="202"/>
        <v>1</v>
      </c>
      <c r="L860">
        <f t="shared" si="203"/>
        <v>1</v>
      </c>
      <c r="M860">
        <f t="shared" si="204"/>
        <v>1</v>
      </c>
      <c r="O860" s="4">
        <f t="shared" si="190"/>
        <v>3325.8303999999998</v>
      </c>
      <c r="P860" s="4">
        <f t="shared" si="191"/>
        <v>12553.051232159969</v>
      </c>
      <c r="Q860">
        <f t="shared" si="192"/>
        <v>1</v>
      </c>
      <c r="R860">
        <f t="shared" si="193"/>
        <v>1</v>
      </c>
      <c r="S860">
        <f t="shared" si="194"/>
        <v>1</v>
      </c>
    </row>
    <row r="861" spans="1:19" x14ac:dyDescent="0.25">
      <c r="A861" s="1">
        <v>41445</v>
      </c>
      <c r="B861" s="2">
        <v>3133.26</v>
      </c>
      <c r="C861" s="4">
        <f t="shared" si="195"/>
        <v>3182.1499999999996</v>
      </c>
      <c r="D861" s="4">
        <f t="shared" si="196"/>
        <v>2390.2320999999429</v>
      </c>
      <c r="E861">
        <f t="shared" si="197"/>
        <v>0</v>
      </c>
      <c r="F861">
        <f t="shared" si="198"/>
        <v>0</v>
      </c>
      <c r="G861">
        <f t="shared" si="199"/>
        <v>1</v>
      </c>
      <c r="I861" s="4">
        <f t="shared" si="200"/>
        <v>3273.8585714285714</v>
      </c>
      <c r="J861" s="4">
        <f t="shared" si="201"/>
        <v>19767.958287755031</v>
      </c>
      <c r="K861">
        <f t="shared" si="202"/>
        <v>1</v>
      </c>
      <c r="L861">
        <f t="shared" si="203"/>
        <v>1</v>
      </c>
      <c r="M861">
        <f t="shared" si="204"/>
        <v>1</v>
      </c>
      <c r="O861" s="4">
        <f t="shared" si="190"/>
        <v>3324.4140000000002</v>
      </c>
      <c r="P861" s="4">
        <f t="shared" si="191"/>
        <v>36539.851715999997</v>
      </c>
      <c r="Q861">
        <f t="shared" si="192"/>
        <v>1</v>
      </c>
      <c r="R861">
        <f t="shared" si="193"/>
        <v>1</v>
      </c>
      <c r="S861">
        <f t="shared" si="194"/>
        <v>1</v>
      </c>
    </row>
    <row r="862" spans="1:19" x14ac:dyDescent="0.25">
      <c r="A862" s="1">
        <v>41446</v>
      </c>
      <c r="B862" s="2">
        <v>3124.45</v>
      </c>
      <c r="C862" s="4">
        <f t="shared" si="195"/>
        <v>3176.125</v>
      </c>
      <c r="D862" s="4">
        <f t="shared" si="196"/>
        <v>2670.3056250000186</v>
      </c>
      <c r="E862">
        <f t="shared" si="197"/>
        <v>1</v>
      </c>
      <c r="F862">
        <f t="shared" si="198"/>
        <v>0</v>
      </c>
      <c r="G862">
        <f t="shared" si="199"/>
        <v>0</v>
      </c>
      <c r="I862" s="4">
        <f t="shared" si="200"/>
        <v>3259.066190476191</v>
      </c>
      <c r="J862" s="4">
        <f t="shared" si="201"/>
        <v>18121.518738322178</v>
      </c>
      <c r="K862">
        <f t="shared" si="202"/>
        <v>1</v>
      </c>
      <c r="L862">
        <f t="shared" si="203"/>
        <v>1</v>
      </c>
      <c r="M862">
        <f t="shared" si="204"/>
        <v>1</v>
      </c>
      <c r="O862" s="4">
        <f t="shared" si="190"/>
        <v>3321.1478000000006</v>
      </c>
      <c r="P862" s="4">
        <f t="shared" si="191"/>
        <v>38690.024524840323</v>
      </c>
      <c r="Q862">
        <f t="shared" si="192"/>
        <v>1</v>
      </c>
      <c r="R862">
        <f t="shared" si="193"/>
        <v>1</v>
      </c>
      <c r="S862">
        <f t="shared" si="194"/>
        <v>1</v>
      </c>
    </row>
    <row r="863" spans="1:19" x14ac:dyDescent="0.25">
      <c r="A863" s="1">
        <v>41449</v>
      </c>
      <c r="B863" s="2">
        <v>3074.31</v>
      </c>
      <c r="C863" s="4">
        <f t="shared" si="195"/>
        <v>3170.098</v>
      </c>
      <c r="D863" s="4">
        <f t="shared" si="196"/>
        <v>9175.3409440000014</v>
      </c>
      <c r="E863">
        <f t="shared" si="197"/>
        <v>1</v>
      </c>
      <c r="F863">
        <f t="shared" si="198"/>
        <v>0</v>
      </c>
      <c r="G863">
        <f t="shared" si="199"/>
        <v>0</v>
      </c>
      <c r="I863" s="4">
        <f t="shared" si="200"/>
        <v>3243.3557142857148</v>
      </c>
      <c r="J863" s="4">
        <f t="shared" si="201"/>
        <v>28576.453518367551</v>
      </c>
      <c r="K863">
        <f t="shared" si="202"/>
        <v>1</v>
      </c>
      <c r="L863">
        <f t="shared" si="203"/>
        <v>1</v>
      </c>
      <c r="M863">
        <f t="shared" si="204"/>
        <v>1</v>
      </c>
      <c r="O863" s="4">
        <f t="shared" si="190"/>
        <v>3317.7718000000004</v>
      </c>
      <c r="P863" s="4">
        <f t="shared" si="191"/>
        <v>59273.648059240244</v>
      </c>
      <c r="Q863">
        <f t="shared" si="192"/>
        <v>1</v>
      </c>
      <c r="R863">
        <f t="shared" si="193"/>
        <v>1</v>
      </c>
      <c r="S863">
        <f t="shared" si="194"/>
        <v>1</v>
      </c>
    </row>
    <row r="864" spans="1:19" x14ac:dyDescent="0.25">
      <c r="A864" s="1">
        <v>41450</v>
      </c>
      <c r="B864" s="2">
        <v>3089.93</v>
      </c>
      <c r="C864" s="4">
        <f t="shared" si="195"/>
        <v>3157.4780000000005</v>
      </c>
      <c r="D864" s="4">
        <f t="shared" si="196"/>
        <v>4562.732304000092</v>
      </c>
      <c r="E864">
        <f t="shared" si="197"/>
        <v>1</v>
      </c>
      <c r="F864">
        <f t="shared" si="198"/>
        <v>1</v>
      </c>
      <c r="G864">
        <f t="shared" si="199"/>
        <v>1</v>
      </c>
      <c r="I864" s="4">
        <f t="shared" si="200"/>
        <v>3228.1719047619054</v>
      </c>
      <c r="J864" s="4">
        <f t="shared" si="201"/>
        <v>19110.824232199757</v>
      </c>
      <c r="K864">
        <f t="shared" si="202"/>
        <v>1</v>
      </c>
      <c r="L864">
        <f t="shared" si="203"/>
        <v>0</v>
      </c>
      <c r="M864">
        <f t="shared" si="204"/>
        <v>0</v>
      </c>
      <c r="O864" s="4">
        <f t="shared" si="190"/>
        <v>3313.0820000000003</v>
      </c>
      <c r="P864" s="4">
        <f t="shared" si="191"/>
        <v>49796.815104000219</v>
      </c>
      <c r="Q864">
        <f t="shared" si="192"/>
        <v>1</v>
      </c>
      <c r="R864">
        <f t="shared" si="193"/>
        <v>0</v>
      </c>
      <c r="S864">
        <f t="shared" si="194"/>
        <v>0</v>
      </c>
    </row>
    <row r="865" spans="1:19" x14ac:dyDescent="0.25">
      <c r="A865" s="1">
        <v>41451</v>
      </c>
      <c r="B865" s="2">
        <v>3104.4</v>
      </c>
      <c r="C865" s="4">
        <f t="shared" si="195"/>
        <v>3149.433</v>
      </c>
      <c r="D865" s="4">
        <f t="shared" si="196"/>
        <v>2027.9710889999913</v>
      </c>
      <c r="E865">
        <f t="shared" si="197"/>
        <v>1</v>
      </c>
      <c r="F865">
        <f t="shared" si="198"/>
        <v>1</v>
      </c>
      <c r="G865">
        <f t="shared" si="199"/>
        <v>1</v>
      </c>
      <c r="I865" s="4">
        <f t="shared" si="200"/>
        <v>3213.8209523809528</v>
      </c>
      <c r="J865" s="4">
        <f t="shared" si="201"/>
        <v>11972.944819954721</v>
      </c>
      <c r="K865">
        <f t="shared" si="202"/>
        <v>1</v>
      </c>
      <c r="L865">
        <f t="shared" si="203"/>
        <v>0</v>
      </c>
      <c r="M865">
        <f t="shared" si="204"/>
        <v>0</v>
      </c>
      <c r="O865" s="4">
        <f t="shared" si="190"/>
        <v>3308.9967999999994</v>
      </c>
      <c r="P865" s="4">
        <f t="shared" si="191"/>
        <v>41859.850570239731</v>
      </c>
      <c r="Q865">
        <f t="shared" si="192"/>
        <v>1</v>
      </c>
      <c r="R865">
        <f t="shared" si="193"/>
        <v>0</v>
      </c>
      <c r="S865">
        <f t="shared" si="194"/>
        <v>0</v>
      </c>
    </row>
    <row r="866" spans="1:19" x14ac:dyDescent="0.25">
      <c r="A866" s="1">
        <v>41452</v>
      </c>
      <c r="B866" s="2">
        <v>3118.03</v>
      </c>
      <c r="C866" s="4">
        <f t="shared" si="195"/>
        <v>3144.5250000000005</v>
      </c>
      <c r="D866" s="4">
        <f t="shared" si="196"/>
        <v>701.98502500001837</v>
      </c>
      <c r="E866">
        <f t="shared" si="197"/>
        <v>1</v>
      </c>
      <c r="F866">
        <f t="shared" si="198"/>
        <v>1</v>
      </c>
      <c r="G866">
        <f t="shared" si="199"/>
        <v>1</v>
      </c>
      <c r="I866" s="4">
        <f t="shared" si="200"/>
        <v>3199.4552380952387</v>
      </c>
      <c r="J866" s="4">
        <f t="shared" si="201"/>
        <v>6630.0693988662715</v>
      </c>
      <c r="K866">
        <f t="shared" si="202"/>
        <v>1</v>
      </c>
      <c r="L866">
        <f t="shared" si="203"/>
        <v>0</v>
      </c>
      <c r="M866">
        <f t="shared" si="204"/>
        <v>0</v>
      </c>
      <c r="O866" s="4">
        <f t="shared" si="190"/>
        <v>3305.3973999999994</v>
      </c>
      <c r="P866" s="4">
        <f t="shared" si="191"/>
        <v>35106.542582759692</v>
      </c>
      <c r="Q866">
        <f t="shared" si="192"/>
        <v>1</v>
      </c>
      <c r="R866">
        <f t="shared" si="193"/>
        <v>0</v>
      </c>
      <c r="S866">
        <f t="shared" si="194"/>
        <v>0</v>
      </c>
    </row>
    <row r="867" spans="1:19" x14ac:dyDescent="0.25">
      <c r="A867" s="1">
        <v>41453</v>
      </c>
      <c r="B867" s="2">
        <v>3150.44</v>
      </c>
      <c r="C867" s="4">
        <f t="shared" si="195"/>
        <v>3143.259</v>
      </c>
      <c r="D867" s="4">
        <f t="shared" si="196"/>
        <v>51.566761000000575</v>
      </c>
      <c r="E867">
        <f t="shared" si="197"/>
        <v>1</v>
      </c>
      <c r="F867">
        <f t="shared" si="198"/>
        <v>1</v>
      </c>
      <c r="G867">
        <f t="shared" si="199"/>
        <v>1</v>
      </c>
      <c r="I867" s="4">
        <f t="shared" si="200"/>
        <v>3187.5771428571434</v>
      </c>
      <c r="J867" s="4">
        <f t="shared" si="201"/>
        <v>1379.1673795918709</v>
      </c>
      <c r="K867">
        <f t="shared" si="202"/>
        <v>1</v>
      </c>
      <c r="L867">
        <f t="shared" si="203"/>
        <v>0</v>
      </c>
      <c r="M867">
        <f t="shared" si="204"/>
        <v>0</v>
      </c>
      <c r="O867" s="4">
        <f t="shared" si="190"/>
        <v>3301.9263999999989</v>
      </c>
      <c r="P867" s="4">
        <f t="shared" si="191"/>
        <v>22948.129384959655</v>
      </c>
      <c r="Q867">
        <f t="shared" si="192"/>
        <v>1</v>
      </c>
      <c r="R867">
        <f t="shared" si="193"/>
        <v>0</v>
      </c>
      <c r="S867">
        <f t="shared" si="194"/>
        <v>0</v>
      </c>
    </row>
    <row r="868" spans="1:19" x14ac:dyDescent="0.25">
      <c r="A868" s="1">
        <v>41456</v>
      </c>
      <c r="B868" s="2">
        <v>3140.93</v>
      </c>
      <c r="C868" s="4">
        <f t="shared" si="195"/>
        <v>3142.16</v>
      </c>
      <c r="D868" s="4">
        <f t="shared" si="196"/>
        <v>1.5129000000000448</v>
      </c>
      <c r="E868">
        <f t="shared" si="197"/>
        <v>0</v>
      </c>
      <c r="F868">
        <f t="shared" si="198"/>
        <v>0</v>
      </c>
      <c r="G868">
        <f t="shared" si="199"/>
        <v>1</v>
      </c>
      <c r="I868" s="4">
        <f t="shared" si="200"/>
        <v>3178.7404761904763</v>
      </c>
      <c r="J868" s="4">
        <f t="shared" si="201"/>
        <v>1429.6321097505897</v>
      </c>
      <c r="K868">
        <f t="shared" si="202"/>
        <v>1</v>
      </c>
      <c r="L868">
        <f t="shared" si="203"/>
        <v>1</v>
      </c>
      <c r="M868">
        <f t="shared" si="204"/>
        <v>1</v>
      </c>
      <c r="O868" s="4">
        <f t="shared" si="190"/>
        <v>3299.1059999999998</v>
      </c>
      <c r="P868" s="4">
        <f t="shared" si="191"/>
        <v>25019.646975999978</v>
      </c>
      <c r="Q868">
        <f t="shared" si="192"/>
        <v>1</v>
      </c>
      <c r="R868">
        <f t="shared" si="193"/>
        <v>1</v>
      </c>
      <c r="S868">
        <f t="shared" si="194"/>
        <v>1</v>
      </c>
    </row>
    <row r="869" spans="1:19" x14ac:dyDescent="0.25">
      <c r="A869" s="1">
        <v>41457</v>
      </c>
      <c r="B869" s="2">
        <v>3173.32</v>
      </c>
      <c r="C869" s="4">
        <f t="shared" si="195"/>
        <v>3137.9089999999997</v>
      </c>
      <c r="D869" s="4">
        <f t="shared" si="196"/>
        <v>1253.9389210000363</v>
      </c>
      <c r="E869">
        <f t="shared" si="197"/>
        <v>0</v>
      </c>
      <c r="F869">
        <f t="shared" si="198"/>
        <v>1</v>
      </c>
      <c r="G869">
        <f t="shared" si="199"/>
        <v>0</v>
      </c>
      <c r="I869" s="4">
        <f t="shared" si="200"/>
        <v>3170.6242857142856</v>
      </c>
      <c r="J869" s="4">
        <f t="shared" si="201"/>
        <v>7.2668755102053986</v>
      </c>
      <c r="K869">
        <f t="shared" si="202"/>
        <v>1</v>
      </c>
      <c r="L869">
        <f t="shared" si="203"/>
        <v>0</v>
      </c>
      <c r="M869">
        <f t="shared" si="204"/>
        <v>0</v>
      </c>
      <c r="O869" s="4">
        <f t="shared" si="190"/>
        <v>3295.9971999999993</v>
      </c>
      <c r="P869" s="4">
        <f t="shared" si="191"/>
        <v>15049.695399839797</v>
      </c>
      <c r="Q869">
        <f t="shared" si="192"/>
        <v>1</v>
      </c>
      <c r="R869">
        <f t="shared" si="193"/>
        <v>0</v>
      </c>
      <c r="S869">
        <f t="shared" si="194"/>
        <v>0</v>
      </c>
    </row>
    <row r="870" spans="1:19" x14ac:dyDescent="0.25">
      <c r="A870" s="1">
        <v>41458</v>
      </c>
      <c r="B870" s="2">
        <v>3129.49</v>
      </c>
      <c r="C870" s="4">
        <f t="shared" si="195"/>
        <v>3132.2859999999996</v>
      </c>
      <c r="D870" s="4">
        <f t="shared" si="196"/>
        <v>7.8176159999990036</v>
      </c>
      <c r="E870">
        <f t="shared" si="197"/>
        <v>0</v>
      </c>
      <c r="F870">
        <f t="shared" si="198"/>
        <v>0</v>
      </c>
      <c r="G870">
        <f t="shared" si="199"/>
        <v>1</v>
      </c>
      <c r="I870" s="4">
        <f t="shared" si="200"/>
        <v>3165.0166666666669</v>
      </c>
      <c r="J870" s="4">
        <f t="shared" si="201"/>
        <v>1262.144044444475</v>
      </c>
      <c r="K870">
        <f t="shared" si="202"/>
        <v>0</v>
      </c>
      <c r="L870">
        <f t="shared" si="203"/>
        <v>1</v>
      </c>
      <c r="M870">
        <f t="shared" si="204"/>
        <v>0</v>
      </c>
      <c r="O870" s="4">
        <f t="shared" si="190"/>
        <v>3293.5825999999997</v>
      </c>
      <c r="P870" s="4">
        <f t="shared" si="191"/>
        <v>26926.381374759982</v>
      </c>
      <c r="Q870">
        <f t="shared" si="192"/>
        <v>1</v>
      </c>
      <c r="R870">
        <f t="shared" si="193"/>
        <v>1</v>
      </c>
      <c r="S870">
        <f t="shared" si="194"/>
        <v>1</v>
      </c>
    </row>
    <row r="871" spans="1:19" x14ac:dyDescent="0.25">
      <c r="A871" s="1">
        <v>41459</v>
      </c>
      <c r="B871" s="2">
        <v>3147.12</v>
      </c>
      <c r="C871" s="4">
        <f t="shared" si="195"/>
        <v>3123.8559999999998</v>
      </c>
      <c r="D871" s="4">
        <f t="shared" si="196"/>
        <v>541.21369600000571</v>
      </c>
      <c r="E871">
        <f t="shared" si="197"/>
        <v>0</v>
      </c>
      <c r="F871">
        <f t="shared" si="198"/>
        <v>1</v>
      </c>
      <c r="G871">
        <f t="shared" si="199"/>
        <v>0</v>
      </c>
      <c r="I871" s="4">
        <f t="shared" si="200"/>
        <v>3157.3090476190473</v>
      </c>
      <c r="J871" s="4">
        <f t="shared" si="201"/>
        <v>103.81669138321578</v>
      </c>
      <c r="K871">
        <f t="shared" si="202"/>
        <v>1</v>
      </c>
      <c r="L871">
        <f t="shared" si="203"/>
        <v>0</v>
      </c>
      <c r="M871">
        <f t="shared" si="204"/>
        <v>0</v>
      </c>
      <c r="O871" s="4">
        <f t="shared" si="190"/>
        <v>3289.9939999999997</v>
      </c>
      <c r="P871" s="4">
        <f t="shared" si="191"/>
        <v>20412.979875999943</v>
      </c>
      <c r="Q871">
        <f t="shared" si="192"/>
        <v>1</v>
      </c>
      <c r="R871">
        <f t="shared" si="193"/>
        <v>0</v>
      </c>
      <c r="S871">
        <f t="shared" si="194"/>
        <v>0</v>
      </c>
    </row>
    <row r="872" spans="1:19" x14ac:dyDescent="0.25">
      <c r="A872" s="1">
        <v>41460</v>
      </c>
      <c r="B872" s="2">
        <v>3169.73</v>
      </c>
      <c r="C872" s="4">
        <f t="shared" si="195"/>
        <v>3125.2420000000002</v>
      </c>
      <c r="D872" s="4">
        <f t="shared" si="196"/>
        <v>1979.1821439999849</v>
      </c>
      <c r="E872">
        <f t="shared" si="197"/>
        <v>0</v>
      </c>
      <c r="F872">
        <f t="shared" si="198"/>
        <v>1</v>
      </c>
      <c r="G872">
        <f t="shared" si="199"/>
        <v>0</v>
      </c>
      <c r="I872" s="4">
        <f t="shared" si="200"/>
        <v>3152.7228571428568</v>
      </c>
      <c r="J872" s="4">
        <f t="shared" si="201"/>
        <v>289.24290816327726</v>
      </c>
      <c r="K872">
        <f t="shared" si="202"/>
        <v>1</v>
      </c>
      <c r="L872">
        <f t="shared" si="203"/>
        <v>0</v>
      </c>
      <c r="M872">
        <f t="shared" si="204"/>
        <v>0</v>
      </c>
      <c r="O872" s="4">
        <f t="shared" si="190"/>
        <v>3287.2493999999992</v>
      </c>
      <c r="P872" s="4">
        <f t="shared" si="191"/>
        <v>13810.809376359817</v>
      </c>
      <c r="Q872">
        <f t="shared" si="192"/>
        <v>1</v>
      </c>
      <c r="R872">
        <f t="shared" si="193"/>
        <v>0</v>
      </c>
      <c r="S872">
        <f t="shared" si="194"/>
        <v>0</v>
      </c>
    </row>
    <row r="873" spans="1:19" x14ac:dyDescent="0.25">
      <c r="A873" s="1">
        <v>41463</v>
      </c>
      <c r="B873" s="2">
        <v>3155.47</v>
      </c>
      <c r="C873" s="4">
        <f t="shared" si="195"/>
        <v>3129.7699999999995</v>
      </c>
      <c r="D873" s="4">
        <f t="shared" si="196"/>
        <v>660.49000000001399</v>
      </c>
      <c r="E873">
        <f t="shared" si="197"/>
        <v>0</v>
      </c>
      <c r="F873">
        <f t="shared" si="198"/>
        <v>0</v>
      </c>
      <c r="G873">
        <f t="shared" si="199"/>
        <v>1</v>
      </c>
      <c r="I873" s="4">
        <f t="shared" si="200"/>
        <v>3151.5904761904758</v>
      </c>
      <c r="J873" s="4">
        <f t="shared" si="201"/>
        <v>15.050704988663737</v>
      </c>
      <c r="K873">
        <f t="shared" si="202"/>
        <v>0</v>
      </c>
      <c r="L873">
        <f t="shared" si="203"/>
        <v>1</v>
      </c>
      <c r="M873">
        <f t="shared" si="204"/>
        <v>0</v>
      </c>
      <c r="O873" s="4">
        <f t="shared" si="190"/>
        <v>3284.1897999999992</v>
      </c>
      <c r="P873" s="4">
        <f t="shared" si="191"/>
        <v>16568.786912039843</v>
      </c>
      <c r="Q873">
        <f t="shared" si="192"/>
        <v>1</v>
      </c>
      <c r="R873">
        <f t="shared" si="193"/>
        <v>1</v>
      </c>
      <c r="S873">
        <f t="shared" si="194"/>
        <v>1</v>
      </c>
    </row>
    <row r="874" spans="1:19" x14ac:dyDescent="0.25">
      <c r="A874" s="1">
        <v>41464</v>
      </c>
      <c r="B874" s="2">
        <v>3178.63</v>
      </c>
      <c r="C874" s="4">
        <f t="shared" si="195"/>
        <v>3137.886</v>
      </c>
      <c r="D874" s="4">
        <f t="shared" si="196"/>
        <v>1660.0735360000115</v>
      </c>
      <c r="E874">
        <f t="shared" si="197"/>
        <v>0</v>
      </c>
      <c r="F874">
        <f t="shared" si="198"/>
        <v>1</v>
      </c>
      <c r="G874">
        <f t="shared" si="199"/>
        <v>0</v>
      </c>
      <c r="I874" s="4">
        <f t="shared" si="200"/>
        <v>3150.1976190476194</v>
      </c>
      <c r="J874" s="4">
        <f t="shared" si="201"/>
        <v>808.40028662130396</v>
      </c>
      <c r="K874">
        <f t="shared" si="202"/>
        <v>0</v>
      </c>
      <c r="L874">
        <f t="shared" si="203"/>
        <v>0</v>
      </c>
      <c r="M874">
        <f t="shared" si="204"/>
        <v>1</v>
      </c>
      <c r="O874" s="4">
        <f t="shared" si="190"/>
        <v>3280.5449999999996</v>
      </c>
      <c r="P874" s="4">
        <f t="shared" si="191"/>
        <v>10386.667224999899</v>
      </c>
      <c r="Q874">
        <f t="shared" si="192"/>
        <v>1</v>
      </c>
      <c r="R874">
        <f t="shared" si="193"/>
        <v>0</v>
      </c>
      <c r="S874">
        <f t="shared" si="194"/>
        <v>0</v>
      </c>
    </row>
    <row r="875" spans="1:19" x14ac:dyDescent="0.25">
      <c r="A875" s="1">
        <v>41465</v>
      </c>
      <c r="B875" s="2">
        <v>3188.04</v>
      </c>
      <c r="C875" s="4">
        <f t="shared" si="195"/>
        <v>3146.7560000000003</v>
      </c>
      <c r="D875" s="4">
        <f t="shared" si="196"/>
        <v>1704.3686559999712</v>
      </c>
      <c r="E875">
        <f t="shared" si="197"/>
        <v>0</v>
      </c>
      <c r="F875">
        <f t="shared" si="198"/>
        <v>1</v>
      </c>
      <c r="G875">
        <f t="shared" si="199"/>
        <v>0</v>
      </c>
      <c r="I875" s="4">
        <f t="shared" si="200"/>
        <v>3149.155714285715</v>
      </c>
      <c r="J875" s="4">
        <f t="shared" si="201"/>
        <v>1511.9876755101441</v>
      </c>
      <c r="K875">
        <f t="shared" si="202"/>
        <v>0</v>
      </c>
      <c r="L875">
        <f t="shared" si="203"/>
        <v>0</v>
      </c>
      <c r="M875">
        <f t="shared" si="204"/>
        <v>1</v>
      </c>
      <c r="O875" s="4">
        <f t="shared" si="190"/>
        <v>3277.1401999999998</v>
      </c>
      <c r="P875" s="4">
        <f t="shared" si="191"/>
        <v>7938.8456400399746</v>
      </c>
      <c r="Q875">
        <f t="shared" si="192"/>
        <v>1</v>
      </c>
      <c r="R875">
        <f t="shared" si="193"/>
        <v>0</v>
      </c>
      <c r="S875">
        <f t="shared" si="194"/>
        <v>0</v>
      </c>
    </row>
    <row r="876" spans="1:19" x14ac:dyDescent="0.25">
      <c r="A876" s="1">
        <v>41466</v>
      </c>
      <c r="B876" s="2">
        <v>3248.92</v>
      </c>
      <c r="C876" s="4">
        <f t="shared" si="195"/>
        <v>3155.12</v>
      </c>
      <c r="D876" s="4">
        <f t="shared" si="196"/>
        <v>8798.4400000000333</v>
      </c>
      <c r="E876">
        <f t="shared" si="197"/>
        <v>0</v>
      </c>
      <c r="F876">
        <f t="shared" si="198"/>
        <v>1</v>
      </c>
      <c r="G876">
        <f t="shared" si="199"/>
        <v>0</v>
      </c>
      <c r="I876" s="4">
        <f t="shared" si="200"/>
        <v>3149.9966666666669</v>
      </c>
      <c r="J876" s="4">
        <f t="shared" si="201"/>
        <v>9785.8258777777464</v>
      </c>
      <c r="K876">
        <f t="shared" si="202"/>
        <v>0</v>
      </c>
      <c r="L876">
        <f t="shared" si="203"/>
        <v>0</v>
      </c>
      <c r="M876">
        <f t="shared" si="204"/>
        <v>1</v>
      </c>
      <c r="O876" s="4">
        <f t="shared" si="190"/>
        <v>3273.6625999999997</v>
      </c>
      <c r="P876" s="4">
        <f t="shared" si="191"/>
        <v>612.19625475997941</v>
      </c>
      <c r="Q876">
        <f t="shared" si="192"/>
        <v>1</v>
      </c>
      <c r="R876">
        <f t="shared" si="193"/>
        <v>0</v>
      </c>
      <c r="S876">
        <f t="shared" si="194"/>
        <v>0</v>
      </c>
    </row>
    <row r="877" spans="1:19" x14ac:dyDescent="0.25">
      <c r="A877" s="1">
        <v>41467</v>
      </c>
      <c r="B877" s="2">
        <v>3236.06</v>
      </c>
      <c r="C877" s="4">
        <f t="shared" si="195"/>
        <v>3168.2090000000003</v>
      </c>
      <c r="D877" s="4">
        <f t="shared" si="196"/>
        <v>4603.7582009999533</v>
      </c>
      <c r="E877">
        <f t="shared" si="197"/>
        <v>0</v>
      </c>
      <c r="F877">
        <f t="shared" si="198"/>
        <v>0</v>
      </c>
      <c r="G877">
        <f t="shared" si="199"/>
        <v>1</v>
      </c>
      <c r="I877" s="4">
        <f t="shared" si="200"/>
        <v>3154.5414285714292</v>
      </c>
      <c r="J877" s="4">
        <f t="shared" si="201"/>
        <v>6645.2774877549982</v>
      </c>
      <c r="K877">
        <f t="shared" si="202"/>
        <v>0</v>
      </c>
      <c r="L877">
        <f t="shared" si="203"/>
        <v>1</v>
      </c>
      <c r="M877">
        <f t="shared" si="204"/>
        <v>0</v>
      </c>
      <c r="O877" s="4">
        <f t="shared" si="190"/>
        <v>3271.2773999999999</v>
      </c>
      <c r="P877" s="4">
        <f t="shared" si="191"/>
        <v>1240.2652627599998</v>
      </c>
      <c r="Q877">
        <f t="shared" si="192"/>
        <v>1</v>
      </c>
      <c r="R877">
        <f t="shared" si="193"/>
        <v>1</v>
      </c>
      <c r="S877">
        <f t="shared" si="194"/>
        <v>1</v>
      </c>
    </row>
    <row r="878" spans="1:19" x14ac:dyDescent="0.25">
      <c r="A878" s="1">
        <v>41470</v>
      </c>
      <c r="B878" s="2">
        <v>3236.82</v>
      </c>
      <c r="C878" s="4">
        <f t="shared" si="195"/>
        <v>3176.7710000000002</v>
      </c>
      <c r="D878" s="4">
        <f t="shared" si="196"/>
        <v>3605.8824009999976</v>
      </c>
      <c r="E878">
        <f t="shared" si="197"/>
        <v>0</v>
      </c>
      <c r="F878">
        <f t="shared" si="198"/>
        <v>1</v>
      </c>
      <c r="G878">
        <f t="shared" si="199"/>
        <v>0</v>
      </c>
      <c r="I878" s="4">
        <f t="shared" si="200"/>
        <v>3159.5590476190478</v>
      </c>
      <c r="J878" s="4">
        <f t="shared" si="201"/>
        <v>5969.2547628117945</v>
      </c>
      <c r="K878">
        <f t="shared" si="202"/>
        <v>0</v>
      </c>
      <c r="L878">
        <f t="shared" si="203"/>
        <v>0</v>
      </c>
      <c r="M878">
        <f t="shared" si="204"/>
        <v>1</v>
      </c>
      <c r="O878" s="4">
        <f t="shared" si="190"/>
        <v>3267.9507999999996</v>
      </c>
      <c r="P878" s="4">
        <f t="shared" si="191"/>
        <v>969.12670863996595</v>
      </c>
      <c r="Q878">
        <f t="shared" si="192"/>
        <v>1</v>
      </c>
      <c r="R878">
        <f t="shared" si="193"/>
        <v>0</v>
      </c>
      <c r="S878">
        <f t="shared" si="194"/>
        <v>0</v>
      </c>
    </row>
    <row r="879" spans="1:19" x14ac:dyDescent="0.25">
      <c r="A879" s="1">
        <v>41471</v>
      </c>
      <c r="B879" s="2">
        <v>3224.96</v>
      </c>
      <c r="C879" s="4">
        <f t="shared" si="195"/>
        <v>3186.36</v>
      </c>
      <c r="D879" s="4">
        <f t="shared" si="196"/>
        <v>1489.959999999993</v>
      </c>
      <c r="E879">
        <f t="shared" si="197"/>
        <v>0</v>
      </c>
      <c r="F879">
        <f t="shared" si="198"/>
        <v>0</v>
      </c>
      <c r="G879">
        <f t="shared" si="199"/>
        <v>1</v>
      </c>
      <c r="I879" s="4">
        <f t="shared" si="200"/>
        <v>3163.1490476190479</v>
      </c>
      <c r="J879" s="4">
        <f t="shared" si="201"/>
        <v>3820.5938342403319</v>
      </c>
      <c r="K879">
        <f t="shared" si="202"/>
        <v>0</v>
      </c>
      <c r="L879">
        <f t="shared" si="203"/>
        <v>1</v>
      </c>
      <c r="M879">
        <f t="shared" si="204"/>
        <v>0</v>
      </c>
      <c r="O879" s="4">
        <f t="shared" si="190"/>
        <v>3265.2892000000006</v>
      </c>
      <c r="P879" s="4">
        <f t="shared" si="191"/>
        <v>1626.444372640047</v>
      </c>
      <c r="Q879">
        <f t="shared" si="192"/>
        <v>1</v>
      </c>
      <c r="R879">
        <f t="shared" si="193"/>
        <v>1</v>
      </c>
      <c r="S879">
        <f t="shared" si="194"/>
        <v>1</v>
      </c>
    </row>
    <row r="880" spans="1:19" x14ac:dyDescent="0.25">
      <c r="A880" s="1">
        <v>41472</v>
      </c>
      <c r="B880" s="2">
        <v>3208.33</v>
      </c>
      <c r="C880" s="4">
        <f t="shared" si="195"/>
        <v>3191.5240000000003</v>
      </c>
      <c r="D880" s="4">
        <f t="shared" si="196"/>
        <v>282.44163599998603</v>
      </c>
      <c r="E880">
        <f t="shared" si="197"/>
        <v>0</v>
      </c>
      <c r="F880">
        <f t="shared" si="198"/>
        <v>0</v>
      </c>
      <c r="G880">
        <f t="shared" si="199"/>
        <v>1</v>
      </c>
      <c r="I880" s="4">
        <f t="shared" si="200"/>
        <v>3165.12619047619</v>
      </c>
      <c r="J880" s="4">
        <f t="shared" si="201"/>
        <v>1866.569157369649</v>
      </c>
      <c r="K880">
        <f t="shared" si="202"/>
        <v>0</v>
      </c>
      <c r="L880">
        <f t="shared" si="203"/>
        <v>1</v>
      </c>
      <c r="M880">
        <f t="shared" si="204"/>
        <v>0</v>
      </c>
      <c r="O880" s="4">
        <f t="shared" si="190"/>
        <v>3262.1425999999997</v>
      </c>
      <c r="P880" s="4">
        <f t="shared" si="191"/>
        <v>2895.7959187599727</v>
      </c>
      <c r="Q880">
        <f t="shared" si="192"/>
        <v>1</v>
      </c>
      <c r="R880">
        <f t="shared" si="193"/>
        <v>1</v>
      </c>
      <c r="S880">
        <f t="shared" si="194"/>
        <v>1</v>
      </c>
    </row>
    <row r="881" spans="1:19" x14ac:dyDescent="0.25">
      <c r="A881" s="1">
        <v>41473</v>
      </c>
      <c r="B881" s="2">
        <v>3218.2</v>
      </c>
      <c r="C881" s="4">
        <f t="shared" si="195"/>
        <v>3199.4080000000004</v>
      </c>
      <c r="D881" s="4">
        <f t="shared" si="196"/>
        <v>353.13926399997979</v>
      </c>
      <c r="E881">
        <f t="shared" si="197"/>
        <v>0</v>
      </c>
      <c r="F881">
        <f t="shared" si="198"/>
        <v>1</v>
      </c>
      <c r="G881">
        <f t="shared" si="199"/>
        <v>0</v>
      </c>
      <c r="I881" s="4">
        <f t="shared" si="200"/>
        <v>3164.1157142857141</v>
      </c>
      <c r="J881" s="4">
        <f t="shared" si="201"/>
        <v>2925.1099612244852</v>
      </c>
      <c r="K881">
        <f t="shared" si="202"/>
        <v>0</v>
      </c>
      <c r="L881">
        <f t="shared" si="203"/>
        <v>0</v>
      </c>
      <c r="M881">
        <f t="shared" si="204"/>
        <v>1</v>
      </c>
      <c r="O881" s="4">
        <f t="shared" si="190"/>
        <v>3258.6459999999997</v>
      </c>
      <c r="P881" s="4">
        <f t="shared" si="191"/>
        <v>1635.8789159999928</v>
      </c>
      <c r="Q881">
        <f t="shared" si="192"/>
        <v>1</v>
      </c>
      <c r="R881">
        <f t="shared" si="193"/>
        <v>0</v>
      </c>
      <c r="S881">
        <f t="shared" si="194"/>
        <v>0</v>
      </c>
    </row>
    <row r="882" spans="1:19" x14ac:dyDescent="0.25">
      <c r="A882" s="1">
        <v>41474</v>
      </c>
      <c r="B882" s="2">
        <v>3213.26</v>
      </c>
      <c r="C882" s="4">
        <f t="shared" si="195"/>
        <v>3206.5160000000001</v>
      </c>
      <c r="D882" s="4">
        <f t="shared" si="196"/>
        <v>45.481536000001917</v>
      </c>
      <c r="E882">
        <f t="shared" si="197"/>
        <v>0</v>
      </c>
      <c r="F882">
        <f t="shared" si="198"/>
        <v>0</v>
      </c>
      <c r="G882">
        <f t="shared" si="199"/>
        <v>1</v>
      </c>
      <c r="I882" s="4">
        <f t="shared" si="200"/>
        <v>3164.3257142857142</v>
      </c>
      <c r="J882" s="4">
        <f t="shared" si="201"/>
        <v>2394.5643183673783</v>
      </c>
      <c r="K882">
        <f t="shared" si="202"/>
        <v>0</v>
      </c>
      <c r="L882">
        <f t="shared" si="203"/>
        <v>1</v>
      </c>
      <c r="M882">
        <f t="shared" si="204"/>
        <v>0</v>
      </c>
      <c r="O882" s="4">
        <f t="shared" si="190"/>
        <v>3254.7496000000001</v>
      </c>
      <c r="P882" s="4">
        <f t="shared" si="191"/>
        <v>1721.3869081599903</v>
      </c>
      <c r="Q882">
        <f t="shared" si="192"/>
        <v>1</v>
      </c>
      <c r="R882">
        <f t="shared" si="193"/>
        <v>1</v>
      </c>
      <c r="S882">
        <f t="shared" si="194"/>
        <v>1</v>
      </c>
    </row>
    <row r="883" spans="1:19" x14ac:dyDescent="0.25">
      <c r="A883" s="1">
        <v>41477</v>
      </c>
      <c r="B883" s="2">
        <v>3234.35</v>
      </c>
      <c r="C883" s="4">
        <f t="shared" si="195"/>
        <v>3210.8689999999997</v>
      </c>
      <c r="D883" s="4">
        <f t="shared" si="196"/>
        <v>551.35736100001043</v>
      </c>
      <c r="E883">
        <f t="shared" si="197"/>
        <v>0</v>
      </c>
      <c r="F883">
        <f t="shared" si="198"/>
        <v>1</v>
      </c>
      <c r="G883">
        <f t="shared" si="199"/>
        <v>0</v>
      </c>
      <c r="I883" s="4">
        <f t="shared" si="200"/>
        <v>3168.135238095238</v>
      </c>
      <c r="J883" s="4">
        <f t="shared" si="201"/>
        <v>4384.3946941043041</v>
      </c>
      <c r="K883">
        <f t="shared" si="202"/>
        <v>0</v>
      </c>
      <c r="L883">
        <f t="shared" si="203"/>
        <v>0</v>
      </c>
      <c r="M883">
        <f t="shared" si="204"/>
        <v>1</v>
      </c>
      <c r="O883" s="4">
        <f t="shared" si="190"/>
        <v>3250.3591999999999</v>
      </c>
      <c r="P883" s="4">
        <f t="shared" si="191"/>
        <v>256.29448463999887</v>
      </c>
      <c r="Q883">
        <f t="shared" si="192"/>
        <v>1</v>
      </c>
      <c r="R883">
        <f t="shared" si="193"/>
        <v>0</v>
      </c>
      <c r="S883">
        <f t="shared" si="194"/>
        <v>0</v>
      </c>
    </row>
    <row r="884" spans="1:19" x14ac:dyDescent="0.25">
      <c r="A884" s="1">
        <v>41478</v>
      </c>
      <c r="B884" s="2">
        <v>3253.76</v>
      </c>
      <c r="C884" s="4">
        <f t="shared" si="195"/>
        <v>3218.7570000000001</v>
      </c>
      <c r="D884" s="4">
        <f t="shared" si="196"/>
        <v>1225.210009000011</v>
      </c>
      <c r="E884">
        <f t="shared" si="197"/>
        <v>0</v>
      </c>
      <c r="F884">
        <f t="shared" si="198"/>
        <v>1</v>
      </c>
      <c r="G884">
        <f t="shared" si="199"/>
        <v>0</v>
      </c>
      <c r="I884" s="4">
        <f t="shared" si="200"/>
        <v>3173.3685714285712</v>
      </c>
      <c r="J884" s="4">
        <f t="shared" si="201"/>
        <v>6462.7817877551806</v>
      </c>
      <c r="K884">
        <f t="shared" si="202"/>
        <v>0</v>
      </c>
      <c r="L884">
        <f t="shared" si="203"/>
        <v>0</v>
      </c>
      <c r="M884">
        <f t="shared" si="204"/>
        <v>1</v>
      </c>
      <c r="O884" s="4">
        <f t="shared" si="190"/>
        <v>3246.1708000000003</v>
      </c>
      <c r="P884" s="4">
        <f t="shared" si="191"/>
        <v>57.595956639998356</v>
      </c>
      <c r="Q884">
        <f t="shared" si="192"/>
        <v>1</v>
      </c>
      <c r="R884">
        <f t="shared" si="193"/>
        <v>0</v>
      </c>
      <c r="S884">
        <f t="shared" si="194"/>
        <v>0</v>
      </c>
    </row>
    <row r="885" spans="1:19" x14ac:dyDescent="0.25">
      <c r="A885" s="1">
        <v>41479</v>
      </c>
      <c r="B885" s="2">
        <v>3274.76</v>
      </c>
      <c r="C885" s="4">
        <f t="shared" si="195"/>
        <v>3226.2699999999995</v>
      </c>
      <c r="D885" s="4">
        <f t="shared" si="196"/>
        <v>2351.2801000000673</v>
      </c>
      <c r="E885">
        <f t="shared" si="197"/>
        <v>0</v>
      </c>
      <c r="F885">
        <f t="shared" si="198"/>
        <v>1</v>
      </c>
      <c r="G885">
        <f t="shared" si="199"/>
        <v>0</v>
      </c>
      <c r="I885" s="4">
        <f t="shared" si="200"/>
        <v>3181.9138095238091</v>
      </c>
      <c r="J885" s="4">
        <f t="shared" si="201"/>
        <v>8620.4150859411711</v>
      </c>
      <c r="K885">
        <f t="shared" si="202"/>
        <v>0</v>
      </c>
      <c r="L885">
        <f t="shared" si="203"/>
        <v>0</v>
      </c>
      <c r="M885">
        <f t="shared" si="204"/>
        <v>1</v>
      </c>
      <c r="O885" s="4">
        <f t="shared" ref="O885:O948" si="205">SUM(B835:B884)/50</f>
        <v>3242.6668000000004</v>
      </c>
      <c r="P885" s="4">
        <f t="shared" ref="P885:P948" si="206">($B885-O885)^2</f>
        <v>1029.9734862399869</v>
      </c>
      <c r="Q885">
        <f t="shared" ref="Q885:Q948" si="207">IF($B884&gt;O885,0,1)</f>
        <v>0</v>
      </c>
      <c r="R885">
        <f t="shared" ref="R885:R948" si="208">IF($B884&gt;$B885,1,0)</f>
        <v>0</v>
      </c>
      <c r="S885">
        <f t="shared" ref="S885:S948" si="209">IF(Q885=R885,1,0)</f>
        <v>1</v>
      </c>
    </row>
    <row r="886" spans="1:19" x14ac:dyDescent="0.25">
      <c r="A886" s="1">
        <v>41480</v>
      </c>
      <c r="B886" s="2">
        <v>3235.68</v>
      </c>
      <c r="C886" s="4">
        <f t="shared" si="195"/>
        <v>3234.942</v>
      </c>
      <c r="D886" s="4">
        <f t="shared" si="196"/>
        <v>0.54464399999974766</v>
      </c>
      <c r="E886">
        <f t="shared" si="197"/>
        <v>0</v>
      </c>
      <c r="F886">
        <f t="shared" si="198"/>
        <v>0</v>
      </c>
      <c r="G886">
        <f t="shared" si="199"/>
        <v>1</v>
      </c>
      <c r="I886" s="4">
        <f t="shared" si="200"/>
        <v>3190.7152380952375</v>
      </c>
      <c r="J886" s="4">
        <f t="shared" si="201"/>
        <v>2021.8298131519655</v>
      </c>
      <c r="K886">
        <f t="shared" si="202"/>
        <v>0</v>
      </c>
      <c r="L886">
        <f t="shared" si="203"/>
        <v>1</v>
      </c>
      <c r="M886">
        <f t="shared" si="204"/>
        <v>0</v>
      </c>
      <c r="O886" s="4">
        <f t="shared" si="205"/>
        <v>3239.5068000000001</v>
      </c>
      <c r="P886" s="4">
        <f t="shared" si="206"/>
        <v>14.644398240002111</v>
      </c>
      <c r="Q886">
        <f t="shared" si="207"/>
        <v>0</v>
      </c>
      <c r="R886">
        <f t="shared" si="208"/>
        <v>1</v>
      </c>
      <c r="S886">
        <f t="shared" si="209"/>
        <v>0</v>
      </c>
    </row>
    <row r="887" spans="1:19" x14ac:dyDescent="0.25">
      <c r="A887" s="1">
        <v>41481</v>
      </c>
      <c r="B887" s="2">
        <v>3236.1</v>
      </c>
      <c r="C887" s="4">
        <f t="shared" si="195"/>
        <v>3233.6179999999999</v>
      </c>
      <c r="D887" s="4">
        <f t="shared" si="196"/>
        <v>6.1603239999998554</v>
      </c>
      <c r="E887">
        <f t="shared" si="197"/>
        <v>0</v>
      </c>
      <c r="F887">
        <f t="shared" si="198"/>
        <v>1</v>
      </c>
      <c r="G887">
        <f t="shared" si="199"/>
        <v>0</v>
      </c>
      <c r="I887" s="4">
        <f t="shared" si="200"/>
        <v>3196.9666666666667</v>
      </c>
      <c r="J887" s="4">
        <f t="shared" si="201"/>
        <v>1531.4177777777684</v>
      </c>
      <c r="K887">
        <f t="shared" si="202"/>
        <v>0</v>
      </c>
      <c r="L887">
        <f t="shared" si="203"/>
        <v>0</v>
      </c>
      <c r="M887">
        <f t="shared" si="204"/>
        <v>1</v>
      </c>
      <c r="O887" s="4">
        <f t="shared" si="205"/>
        <v>3235.3897999999999</v>
      </c>
      <c r="P887" s="4">
        <f t="shared" si="206"/>
        <v>0.50438403999998038</v>
      </c>
      <c r="Q887">
        <f t="shared" si="207"/>
        <v>0</v>
      </c>
      <c r="R887">
        <f t="shared" si="208"/>
        <v>0</v>
      </c>
      <c r="S887">
        <f t="shared" si="209"/>
        <v>1</v>
      </c>
    </row>
    <row r="888" spans="1:19" x14ac:dyDescent="0.25">
      <c r="A888" s="1">
        <v>41484</v>
      </c>
      <c r="B888" s="2">
        <v>3236.97</v>
      </c>
      <c r="C888" s="4">
        <f t="shared" si="195"/>
        <v>3233.6220000000003</v>
      </c>
      <c r="D888" s="4">
        <f t="shared" si="196"/>
        <v>11.209103999996662</v>
      </c>
      <c r="E888">
        <f t="shared" si="197"/>
        <v>0</v>
      </c>
      <c r="F888">
        <f t="shared" si="198"/>
        <v>1</v>
      </c>
      <c r="G888">
        <f t="shared" si="199"/>
        <v>0</v>
      </c>
      <c r="I888" s="4">
        <f t="shared" si="200"/>
        <v>3202.589047619048</v>
      </c>
      <c r="J888" s="4">
        <f t="shared" si="201"/>
        <v>1182.0498866212779</v>
      </c>
      <c r="K888">
        <f t="shared" si="202"/>
        <v>0</v>
      </c>
      <c r="L888">
        <f t="shared" si="203"/>
        <v>0</v>
      </c>
      <c r="M888">
        <f t="shared" si="204"/>
        <v>1</v>
      </c>
      <c r="O888" s="4">
        <f t="shared" si="205"/>
        <v>3231.0661999999998</v>
      </c>
      <c r="P888" s="4">
        <f t="shared" si="206"/>
        <v>34.854854440000551</v>
      </c>
      <c r="Q888">
        <f t="shared" si="207"/>
        <v>0</v>
      </c>
      <c r="R888">
        <f t="shared" si="208"/>
        <v>0</v>
      </c>
      <c r="S888">
        <f t="shared" si="209"/>
        <v>1</v>
      </c>
    </row>
    <row r="889" spans="1:19" x14ac:dyDescent="0.25">
      <c r="A889" s="1">
        <v>41485</v>
      </c>
      <c r="B889" s="2">
        <v>3245.45</v>
      </c>
      <c r="C889" s="4">
        <f t="shared" si="195"/>
        <v>3233.6370000000002</v>
      </c>
      <c r="D889" s="4">
        <f t="shared" si="196"/>
        <v>139.54696899999166</v>
      </c>
      <c r="E889">
        <f t="shared" si="197"/>
        <v>0</v>
      </c>
      <c r="F889">
        <f t="shared" si="198"/>
        <v>1</v>
      </c>
      <c r="G889">
        <f t="shared" si="199"/>
        <v>0</v>
      </c>
      <c r="I889" s="4">
        <f t="shared" si="200"/>
        <v>3206.7095238095244</v>
      </c>
      <c r="J889" s="4">
        <f t="shared" si="201"/>
        <v>1500.8244954647928</v>
      </c>
      <c r="K889">
        <f t="shared" si="202"/>
        <v>0</v>
      </c>
      <c r="L889">
        <f t="shared" si="203"/>
        <v>0</v>
      </c>
      <c r="M889">
        <f t="shared" si="204"/>
        <v>1</v>
      </c>
      <c r="O889" s="4">
        <f t="shared" si="205"/>
        <v>3226.8196000000003</v>
      </c>
      <c r="P889" s="4">
        <f t="shared" si="206"/>
        <v>347.09180415998338</v>
      </c>
      <c r="Q889">
        <f t="shared" si="207"/>
        <v>0</v>
      </c>
      <c r="R889">
        <f t="shared" si="208"/>
        <v>0</v>
      </c>
      <c r="S889">
        <f t="shared" si="209"/>
        <v>1</v>
      </c>
    </row>
    <row r="890" spans="1:19" x14ac:dyDescent="0.25">
      <c r="A890" s="1">
        <v>41486</v>
      </c>
      <c r="B890" s="2">
        <v>3221.93</v>
      </c>
      <c r="C890" s="4">
        <f t="shared" si="195"/>
        <v>3235.6860000000006</v>
      </c>
      <c r="D890" s="4">
        <f t="shared" si="196"/>
        <v>189.22753600002113</v>
      </c>
      <c r="E890">
        <f t="shared" si="197"/>
        <v>0</v>
      </c>
      <c r="F890">
        <f t="shared" si="198"/>
        <v>0</v>
      </c>
      <c r="G890">
        <f t="shared" si="199"/>
        <v>1</v>
      </c>
      <c r="I890" s="4">
        <f t="shared" si="200"/>
        <v>3211.6866666666674</v>
      </c>
      <c r="J890" s="4">
        <f t="shared" si="201"/>
        <v>104.92587777775927</v>
      </c>
      <c r="K890">
        <f t="shared" si="202"/>
        <v>0</v>
      </c>
      <c r="L890">
        <f t="shared" si="203"/>
        <v>1</v>
      </c>
      <c r="M890">
        <f t="shared" si="204"/>
        <v>0</v>
      </c>
      <c r="O890" s="4">
        <f t="shared" si="205"/>
        <v>3222.6440000000007</v>
      </c>
      <c r="P890" s="4">
        <f t="shared" si="206"/>
        <v>0.50979600000121561</v>
      </c>
      <c r="Q890">
        <f t="shared" si="207"/>
        <v>0</v>
      </c>
      <c r="R890">
        <f t="shared" si="208"/>
        <v>1</v>
      </c>
      <c r="S890">
        <f t="shared" si="209"/>
        <v>0</v>
      </c>
    </row>
    <row r="891" spans="1:19" x14ac:dyDescent="0.25">
      <c r="A891" s="1">
        <v>41487</v>
      </c>
      <c r="B891" s="2">
        <v>3243.29</v>
      </c>
      <c r="C891" s="4">
        <f t="shared" si="195"/>
        <v>3237.0459999999998</v>
      </c>
      <c r="D891" s="4">
        <f t="shared" si="196"/>
        <v>38.987536000001775</v>
      </c>
      <c r="E891">
        <f t="shared" si="197"/>
        <v>1</v>
      </c>
      <c r="F891">
        <f t="shared" si="198"/>
        <v>1</v>
      </c>
      <c r="G891">
        <f t="shared" si="199"/>
        <v>1</v>
      </c>
      <c r="I891" s="4">
        <f t="shared" si="200"/>
        <v>3214.0014285714287</v>
      </c>
      <c r="J891" s="4">
        <f t="shared" si="201"/>
        <v>857.82041632651908</v>
      </c>
      <c r="K891">
        <f t="shared" si="202"/>
        <v>0</v>
      </c>
      <c r="L891">
        <f t="shared" si="203"/>
        <v>0</v>
      </c>
      <c r="M891">
        <f t="shared" si="204"/>
        <v>1</v>
      </c>
      <c r="O891" s="4">
        <f t="shared" si="205"/>
        <v>3218.2046000000009</v>
      </c>
      <c r="P891" s="4">
        <f t="shared" si="206"/>
        <v>629.27729315995111</v>
      </c>
      <c r="Q891">
        <f t="shared" si="207"/>
        <v>0</v>
      </c>
      <c r="R891">
        <f t="shared" si="208"/>
        <v>0</v>
      </c>
      <c r="S891">
        <f t="shared" si="209"/>
        <v>1</v>
      </c>
    </row>
    <row r="892" spans="1:19" x14ac:dyDescent="0.25">
      <c r="A892" s="1">
        <v>41488</v>
      </c>
      <c r="B892" s="2">
        <v>3254.13</v>
      </c>
      <c r="C892" s="4">
        <f t="shared" si="195"/>
        <v>3239.5550000000003</v>
      </c>
      <c r="D892" s="4">
        <f t="shared" si="196"/>
        <v>212.43062499999471</v>
      </c>
      <c r="E892">
        <f t="shared" si="197"/>
        <v>0</v>
      </c>
      <c r="F892">
        <f t="shared" si="198"/>
        <v>1</v>
      </c>
      <c r="G892">
        <f t="shared" si="199"/>
        <v>0</v>
      </c>
      <c r="I892" s="4">
        <f t="shared" si="200"/>
        <v>3219.4204761904762</v>
      </c>
      <c r="J892" s="4">
        <f t="shared" si="201"/>
        <v>1204.7510430839095</v>
      </c>
      <c r="K892">
        <f t="shared" si="202"/>
        <v>0</v>
      </c>
      <c r="L892">
        <f t="shared" si="203"/>
        <v>0</v>
      </c>
      <c r="M892">
        <f t="shared" si="204"/>
        <v>1</v>
      </c>
      <c r="O892" s="4">
        <f t="shared" si="205"/>
        <v>3213.9830000000011</v>
      </c>
      <c r="P892" s="4">
        <f t="shared" si="206"/>
        <v>1611.7816089999217</v>
      </c>
      <c r="Q892">
        <f t="shared" si="207"/>
        <v>0</v>
      </c>
      <c r="R892">
        <f t="shared" si="208"/>
        <v>0</v>
      </c>
      <c r="S892">
        <f t="shared" si="209"/>
        <v>1</v>
      </c>
    </row>
    <row r="893" spans="1:19" x14ac:dyDescent="0.25">
      <c r="A893" s="1">
        <v>41491</v>
      </c>
      <c r="B893" s="2">
        <v>3241.79</v>
      </c>
      <c r="C893" s="4">
        <f t="shared" si="195"/>
        <v>3243.6420000000007</v>
      </c>
      <c r="D893" s="4">
        <f t="shared" si="196"/>
        <v>3.4299040000028569</v>
      </c>
      <c r="E893">
        <f t="shared" si="197"/>
        <v>0</v>
      </c>
      <c r="F893">
        <f t="shared" si="198"/>
        <v>0</v>
      </c>
      <c r="G893">
        <f t="shared" si="199"/>
        <v>1</v>
      </c>
      <c r="I893" s="4">
        <f t="shared" si="200"/>
        <v>3224.5161904761903</v>
      </c>
      <c r="J893" s="4">
        <f t="shared" si="201"/>
        <v>298.38449546485634</v>
      </c>
      <c r="K893">
        <f t="shared" si="202"/>
        <v>0</v>
      </c>
      <c r="L893">
        <f t="shared" si="203"/>
        <v>1</v>
      </c>
      <c r="M893">
        <f t="shared" si="204"/>
        <v>0</v>
      </c>
      <c r="O893" s="4">
        <f t="shared" si="205"/>
        <v>3211.2022000000011</v>
      </c>
      <c r="P893" s="4">
        <f t="shared" si="206"/>
        <v>935.61350883993146</v>
      </c>
      <c r="Q893">
        <f t="shared" si="207"/>
        <v>0</v>
      </c>
      <c r="R893">
        <f t="shared" si="208"/>
        <v>1</v>
      </c>
      <c r="S893">
        <f t="shared" si="209"/>
        <v>0</v>
      </c>
    </row>
    <row r="894" spans="1:19" x14ac:dyDescent="0.25">
      <c r="A894" s="1">
        <v>41492</v>
      </c>
      <c r="B894" s="2">
        <v>3224.89</v>
      </c>
      <c r="C894" s="4">
        <f t="shared" si="195"/>
        <v>3244.3860000000004</v>
      </c>
      <c r="D894" s="4">
        <f t="shared" si="196"/>
        <v>380.09401600002144</v>
      </c>
      <c r="E894">
        <f t="shared" si="197"/>
        <v>1</v>
      </c>
      <c r="F894">
        <f t="shared" si="198"/>
        <v>0</v>
      </c>
      <c r="G894">
        <f t="shared" si="199"/>
        <v>0</v>
      </c>
      <c r="I894" s="4">
        <f t="shared" si="200"/>
        <v>3227.9476190476189</v>
      </c>
      <c r="J894" s="4">
        <f t="shared" si="201"/>
        <v>9.3490342403626894</v>
      </c>
      <c r="K894">
        <f t="shared" si="202"/>
        <v>0</v>
      </c>
      <c r="L894">
        <f t="shared" si="203"/>
        <v>1</v>
      </c>
      <c r="M894">
        <f t="shared" si="204"/>
        <v>0</v>
      </c>
      <c r="O894" s="4">
        <f t="shared" si="205"/>
        <v>3208.2120000000009</v>
      </c>
      <c r="P894" s="4">
        <f t="shared" si="206"/>
        <v>278.15568399996579</v>
      </c>
      <c r="Q894">
        <f t="shared" si="207"/>
        <v>0</v>
      </c>
      <c r="R894">
        <f t="shared" si="208"/>
        <v>1</v>
      </c>
      <c r="S894">
        <f t="shared" si="209"/>
        <v>0</v>
      </c>
    </row>
    <row r="895" spans="1:19" x14ac:dyDescent="0.25">
      <c r="A895" s="1">
        <v>41493</v>
      </c>
      <c r="B895" s="2">
        <v>3229.91</v>
      </c>
      <c r="C895" s="4">
        <f t="shared" si="195"/>
        <v>3241.4990000000003</v>
      </c>
      <c r="D895" s="4">
        <f t="shared" si="196"/>
        <v>134.30492100000919</v>
      </c>
      <c r="E895">
        <f t="shared" si="197"/>
        <v>1</v>
      </c>
      <c r="F895">
        <f t="shared" si="198"/>
        <v>1</v>
      </c>
      <c r="G895">
        <f t="shared" si="199"/>
        <v>1</v>
      </c>
      <c r="I895" s="4">
        <f t="shared" si="200"/>
        <v>3231.2533333333336</v>
      </c>
      <c r="J895" s="4">
        <f t="shared" si="201"/>
        <v>1.8045444444454382</v>
      </c>
      <c r="K895">
        <f t="shared" si="202"/>
        <v>1</v>
      </c>
      <c r="L895">
        <f t="shared" si="203"/>
        <v>0</v>
      </c>
      <c r="M895">
        <f t="shared" si="204"/>
        <v>0</v>
      </c>
      <c r="O895" s="4">
        <f t="shared" si="205"/>
        <v>3204.5882000000011</v>
      </c>
      <c r="P895" s="4">
        <f t="shared" si="206"/>
        <v>641.19355523993931</v>
      </c>
      <c r="Q895">
        <f t="shared" si="207"/>
        <v>0</v>
      </c>
      <c r="R895">
        <f t="shared" si="208"/>
        <v>0</v>
      </c>
      <c r="S895">
        <f t="shared" si="209"/>
        <v>1</v>
      </c>
    </row>
    <row r="896" spans="1:19" x14ac:dyDescent="0.25">
      <c r="A896" s="1">
        <v>41498</v>
      </c>
      <c r="B896" s="2">
        <v>3232.24</v>
      </c>
      <c r="C896" s="4">
        <f t="shared" si="195"/>
        <v>3237.0140000000001</v>
      </c>
      <c r="D896" s="4">
        <f t="shared" si="196"/>
        <v>22.791076000003265</v>
      </c>
      <c r="E896">
        <f t="shared" si="197"/>
        <v>1</v>
      </c>
      <c r="F896">
        <f t="shared" si="198"/>
        <v>1</v>
      </c>
      <c r="G896">
        <f t="shared" si="199"/>
        <v>1</v>
      </c>
      <c r="I896" s="4">
        <f t="shared" si="200"/>
        <v>3233.6952380952375</v>
      </c>
      <c r="J896" s="4">
        <f t="shared" si="201"/>
        <v>2.1177179138311835</v>
      </c>
      <c r="K896">
        <f t="shared" si="202"/>
        <v>1</v>
      </c>
      <c r="L896">
        <f t="shared" si="203"/>
        <v>0</v>
      </c>
      <c r="M896">
        <f t="shared" si="204"/>
        <v>0</v>
      </c>
      <c r="O896" s="4">
        <f t="shared" si="205"/>
        <v>3201.8370000000009</v>
      </c>
      <c r="P896" s="4">
        <f t="shared" si="206"/>
        <v>924.3424089999321</v>
      </c>
      <c r="Q896">
        <f t="shared" si="207"/>
        <v>0</v>
      </c>
      <c r="R896">
        <f t="shared" si="208"/>
        <v>0</v>
      </c>
      <c r="S896">
        <f t="shared" si="209"/>
        <v>1</v>
      </c>
    </row>
    <row r="897" spans="1:19" x14ac:dyDescent="0.25">
      <c r="A897" s="1">
        <v>41499</v>
      </c>
      <c r="B897" s="2">
        <v>3244.12</v>
      </c>
      <c r="C897" s="4">
        <f t="shared" si="195"/>
        <v>3236.6700000000005</v>
      </c>
      <c r="D897" s="4">
        <f t="shared" si="196"/>
        <v>55.502499999990512</v>
      </c>
      <c r="E897">
        <f t="shared" si="197"/>
        <v>1</v>
      </c>
      <c r="F897">
        <f t="shared" si="198"/>
        <v>1</v>
      </c>
      <c r="G897">
        <f t="shared" si="199"/>
        <v>1</v>
      </c>
      <c r="I897" s="4">
        <f t="shared" si="200"/>
        <v>3235.8</v>
      </c>
      <c r="J897" s="4">
        <f t="shared" si="201"/>
        <v>69.222399999995162</v>
      </c>
      <c r="K897">
        <f t="shared" si="202"/>
        <v>1</v>
      </c>
      <c r="L897">
        <f t="shared" si="203"/>
        <v>0</v>
      </c>
      <c r="M897">
        <f t="shared" si="204"/>
        <v>0</v>
      </c>
      <c r="O897" s="4">
        <f t="shared" si="205"/>
        <v>3199.7616000000003</v>
      </c>
      <c r="P897" s="4">
        <f t="shared" si="206"/>
        <v>1967.6676505599662</v>
      </c>
      <c r="Q897">
        <f t="shared" si="207"/>
        <v>0</v>
      </c>
      <c r="R897">
        <f t="shared" si="208"/>
        <v>0</v>
      </c>
      <c r="S897">
        <f t="shared" si="209"/>
        <v>1</v>
      </c>
    </row>
    <row r="898" spans="1:19" x14ac:dyDescent="0.25">
      <c r="A898" s="1">
        <v>41500</v>
      </c>
      <c r="B898" s="2">
        <v>3248.66</v>
      </c>
      <c r="C898" s="4">
        <f t="shared" si="195"/>
        <v>3237.4719999999998</v>
      </c>
      <c r="D898" s="4">
        <f t="shared" si="196"/>
        <v>125.17134400000228</v>
      </c>
      <c r="E898">
        <f t="shared" si="197"/>
        <v>0</v>
      </c>
      <c r="F898">
        <f t="shared" si="198"/>
        <v>1</v>
      </c>
      <c r="G898">
        <f t="shared" si="199"/>
        <v>0</v>
      </c>
      <c r="I898" s="4">
        <f t="shared" si="200"/>
        <v>3235.5714285714284</v>
      </c>
      <c r="J898" s="4">
        <f t="shared" si="201"/>
        <v>171.31070204081593</v>
      </c>
      <c r="K898">
        <f t="shared" si="202"/>
        <v>0</v>
      </c>
      <c r="L898">
        <f t="shared" si="203"/>
        <v>0</v>
      </c>
      <c r="M898">
        <f t="shared" si="204"/>
        <v>1</v>
      </c>
      <c r="O898" s="4">
        <f t="shared" si="205"/>
        <v>3198.4166000000005</v>
      </c>
      <c r="P898" s="4">
        <f t="shared" si="206"/>
        <v>2524.399243559938</v>
      </c>
      <c r="Q898">
        <f t="shared" si="207"/>
        <v>0</v>
      </c>
      <c r="R898">
        <f t="shared" si="208"/>
        <v>0</v>
      </c>
      <c r="S898">
        <f t="shared" si="209"/>
        <v>1</v>
      </c>
    </row>
    <row r="899" spans="1:19" x14ac:dyDescent="0.25">
      <c r="A899" s="1">
        <v>41501</v>
      </c>
      <c r="B899" s="2">
        <v>3220.92</v>
      </c>
      <c r="C899" s="4">
        <f t="shared" si="195"/>
        <v>3238.6409999999996</v>
      </c>
      <c r="D899" s="4">
        <f t="shared" si="196"/>
        <v>314.03384099998402</v>
      </c>
      <c r="E899">
        <f t="shared" si="197"/>
        <v>0</v>
      </c>
      <c r="F899">
        <f t="shared" si="198"/>
        <v>0</v>
      </c>
      <c r="G899">
        <f t="shared" si="199"/>
        <v>1</v>
      </c>
      <c r="I899" s="4">
        <f t="shared" si="200"/>
        <v>3236.1714285714288</v>
      </c>
      <c r="J899" s="4">
        <f t="shared" si="201"/>
        <v>232.60607346939267</v>
      </c>
      <c r="K899">
        <f t="shared" si="202"/>
        <v>0</v>
      </c>
      <c r="L899">
        <f t="shared" si="203"/>
        <v>1</v>
      </c>
      <c r="M899">
        <f t="shared" si="204"/>
        <v>0</v>
      </c>
      <c r="O899" s="4">
        <f t="shared" si="205"/>
        <v>3197.5682000000006</v>
      </c>
      <c r="P899" s="4">
        <f t="shared" si="206"/>
        <v>545.30656323997459</v>
      </c>
      <c r="Q899">
        <f t="shared" si="207"/>
        <v>0</v>
      </c>
      <c r="R899">
        <f t="shared" si="208"/>
        <v>1</v>
      </c>
      <c r="S899">
        <f t="shared" si="209"/>
        <v>0</v>
      </c>
    </row>
    <row r="900" spans="1:19" x14ac:dyDescent="0.25">
      <c r="A900" s="1">
        <v>41502</v>
      </c>
      <c r="B900" s="2">
        <v>3197.53</v>
      </c>
      <c r="C900" s="4">
        <f t="shared" si="195"/>
        <v>3236.1879999999996</v>
      </c>
      <c r="D900" s="4">
        <f t="shared" si="196"/>
        <v>1494.4409639999571</v>
      </c>
      <c r="E900">
        <f t="shared" si="197"/>
        <v>1</v>
      </c>
      <c r="F900">
        <f t="shared" si="198"/>
        <v>0</v>
      </c>
      <c r="G900">
        <f t="shared" si="199"/>
        <v>0</v>
      </c>
      <c r="I900" s="4">
        <f t="shared" si="200"/>
        <v>3235.4142857142856</v>
      </c>
      <c r="J900" s="4">
        <f t="shared" si="201"/>
        <v>1435.2191040816085</v>
      </c>
      <c r="K900">
        <f t="shared" si="202"/>
        <v>1</v>
      </c>
      <c r="L900">
        <f t="shared" si="203"/>
        <v>1</v>
      </c>
      <c r="M900">
        <f t="shared" si="204"/>
        <v>1</v>
      </c>
      <c r="O900" s="4">
        <f t="shared" si="205"/>
        <v>3196.1596000000004</v>
      </c>
      <c r="P900" s="4">
        <f t="shared" si="206"/>
        <v>1.8779961599994257</v>
      </c>
      <c r="Q900">
        <f t="shared" si="207"/>
        <v>0</v>
      </c>
      <c r="R900">
        <f t="shared" si="208"/>
        <v>1</v>
      </c>
      <c r="S900">
        <f t="shared" si="209"/>
        <v>0</v>
      </c>
    </row>
    <row r="901" spans="1:19" x14ac:dyDescent="0.25">
      <c r="A901" s="1">
        <v>41505</v>
      </c>
      <c r="B901" s="2">
        <v>3173.33</v>
      </c>
      <c r="C901" s="4">
        <f t="shared" si="195"/>
        <v>3233.7479999999996</v>
      </c>
      <c r="D901" s="4">
        <f t="shared" si="196"/>
        <v>3650.3347239999594</v>
      </c>
      <c r="E901">
        <f t="shared" si="197"/>
        <v>1</v>
      </c>
      <c r="F901">
        <f t="shared" si="198"/>
        <v>0</v>
      </c>
      <c r="G901">
        <f t="shared" si="199"/>
        <v>0</v>
      </c>
      <c r="I901" s="4">
        <f t="shared" si="200"/>
        <v>3234.1080952380953</v>
      </c>
      <c r="J901" s="4">
        <f t="shared" si="201"/>
        <v>3693.9768607709916</v>
      </c>
      <c r="K901">
        <f t="shared" si="202"/>
        <v>1</v>
      </c>
      <c r="L901">
        <f t="shared" si="203"/>
        <v>1</v>
      </c>
      <c r="M901">
        <f t="shared" si="204"/>
        <v>1</v>
      </c>
      <c r="O901" s="4">
        <f t="shared" si="205"/>
        <v>3195.2415999999998</v>
      </c>
      <c r="P901" s="4">
        <f t="shared" si="206"/>
        <v>480.11821455999598</v>
      </c>
      <c r="Q901">
        <f t="shared" si="207"/>
        <v>0</v>
      </c>
      <c r="R901">
        <f t="shared" si="208"/>
        <v>1</v>
      </c>
      <c r="S901">
        <f t="shared" si="209"/>
        <v>0</v>
      </c>
    </row>
    <row r="902" spans="1:19" x14ac:dyDescent="0.25">
      <c r="A902" s="1">
        <v>41506</v>
      </c>
      <c r="B902" s="2">
        <v>3128.75</v>
      </c>
      <c r="C902" s="4">
        <f t="shared" si="195"/>
        <v>3226.7519999999995</v>
      </c>
      <c r="D902" s="4">
        <f t="shared" si="196"/>
        <v>9604.3920039999011</v>
      </c>
      <c r="E902">
        <f t="shared" si="197"/>
        <v>1</v>
      </c>
      <c r="F902">
        <f t="shared" si="198"/>
        <v>0</v>
      </c>
      <c r="G902">
        <f t="shared" si="199"/>
        <v>0</v>
      </c>
      <c r="I902" s="4">
        <f t="shared" si="200"/>
        <v>3232.4414285714288</v>
      </c>
      <c r="J902" s="4">
        <f t="shared" si="201"/>
        <v>10751.912359183718</v>
      </c>
      <c r="K902">
        <f t="shared" si="202"/>
        <v>1</v>
      </c>
      <c r="L902">
        <f t="shared" si="203"/>
        <v>1</v>
      </c>
      <c r="M902">
        <f t="shared" si="204"/>
        <v>1</v>
      </c>
      <c r="O902" s="4">
        <f t="shared" si="205"/>
        <v>3194.8379999999997</v>
      </c>
      <c r="P902" s="4">
        <f t="shared" si="206"/>
        <v>4367.623743999965</v>
      </c>
      <c r="Q902">
        <f t="shared" si="207"/>
        <v>1</v>
      </c>
      <c r="R902">
        <f t="shared" si="208"/>
        <v>1</v>
      </c>
      <c r="S902">
        <f t="shared" si="209"/>
        <v>1</v>
      </c>
    </row>
    <row r="903" spans="1:19" x14ac:dyDescent="0.25">
      <c r="A903" s="1">
        <v>41507</v>
      </c>
      <c r="B903" s="2">
        <v>3108.99</v>
      </c>
      <c r="C903" s="4">
        <f t="shared" si="195"/>
        <v>3214.2139999999999</v>
      </c>
      <c r="D903" s="4">
        <f t="shared" si="196"/>
        <v>11072.090176000034</v>
      </c>
      <c r="E903">
        <f t="shared" si="197"/>
        <v>1</v>
      </c>
      <c r="F903">
        <f t="shared" si="198"/>
        <v>0</v>
      </c>
      <c r="G903">
        <f t="shared" si="199"/>
        <v>0</v>
      </c>
      <c r="I903" s="4">
        <f t="shared" si="200"/>
        <v>3228.1819047619051</v>
      </c>
      <c r="J903" s="4">
        <f t="shared" si="201"/>
        <v>14206.710160771112</v>
      </c>
      <c r="K903">
        <f t="shared" si="202"/>
        <v>1</v>
      </c>
      <c r="L903">
        <f t="shared" si="203"/>
        <v>1</v>
      </c>
      <c r="M903">
        <f t="shared" si="204"/>
        <v>1</v>
      </c>
      <c r="O903" s="4">
        <f t="shared" si="205"/>
        <v>3193.7185999999997</v>
      </c>
      <c r="P903" s="4">
        <f t="shared" si="206"/>
        <v>7178.9356579599853</v>
      </c>
      <c r="Q903">
        <f t="shared" si="207"/>
        <v>1</v>
      </c>
      <c r="R903">
        <f t="shared" si="208"/>
        <v>1</v>
      </c>
      <c r="S903">
        <f t="shared" si="209"/>
        <v>1</v>
      </c>
    </row>
    <row r="904" spans="1:19" x14ac:dyDescent="0.25">
      <c r="A904" s="1">
        <v>41508</v>
      </c>
      <c r="B904" s="2">
        <v>3089.4</v>
      </c>
      <c r="C904" s="4">
        <f t="shared" si="195"/>
        <v>3200.9339999999997</v>
      </c>
      <c r="D904" s="4">
        <f t="shared" si="196"/>
        <v>12439.833155999922</v>
      </c>
      <c r="E904">
        <f t="shared" si="197"/>
        <v>1</v>
      </c>
      <c r="F904">
        <f t="shared" si="198"/>
        <v>0</v>
      </c>
      <c r="G904">
        <f t="shared" si="199"/>
        <v>0</v>
      </c>
      <c r="I904" s="4">
        <f t="shared" si="200"/>
        <v>3223.2166666666676</v>
      </c>
      <c r="J904" s="4">
        <f t="shared" si="201"/>
        <v>17906.900277778004</v>
      </c>
      <c r="K904">
        <f t="shared" si="202"/>
        <v>1</v>
      </c>
      <c r="L904">
        <f t="shared" si="203"/>
        <v>1</v>
      </c>
      <c r="M904">
        <f t="shared" si="204"/>
        <v>1</v>
      </c>
      <c r="O904" s="4">
        <f t="shared" si="205"/>
        <v>3191.8881999999994</v>
      </c>
      <c r="P904" s="4">
        <f t="shared" si="206"/>
        <v>10503.831139239861</v>
      </c>
      <c r="Q904">
        <f t="shared" si="207"/>
        <v>1</v>
      </c>
      <c r="R904">
        <f t="shared" si="208"/>
        <v>1</v>
      </c>
      <c r="S904">
        <f t="shared" si="209"/>
        <v>1</v>
      </c>
    </row>
    <row r="905" spans="1:19" x14ac:dyDescent="0.25">
      <c r="A905" s="1">
        <v>41509</v>
      </c>
      <c r="B905" s="2">
        <v>3088.85</v>
      </c>
      <c r="C905" s="4">
        <f t="shared" si="195"/>
        <v>3187.3849999999998</v>
      </c>
      <c r="D905" s="4">
        <f t="shared" si="196"/>
        <v>9709.1462249999713</v>
      </c>
      <c r="E905">
        <f t="shared" si="197"/>
        <v>1</v>
      </c>
      <c r="F905">
        <f t="shared" si="198"/>
        <v>0</v>
      </c>
      <c r="G905">
        <f t="shared" si="199"/>
        <v>0</v>
      </c>
      <c r="I905" s="4">
        <f t="shared" si="200"/>
        <v>3216.3142857142861</v>
      </c>
      <c r="J905" s="4">
        <f t="shared" si="201"/>
        <v>16247.144132653193</v>
      </c>
      <c r="K905">
        <f t="shared" si="202"/>
        <v>1</v>
      </c>
      <c r="L905">
        <f t="shared" si="203"/>
        <v>1</v>
      </c>
      <c r="M905">
        <f t="shared" si="204"/>
        <v>1</v>
      </c>
      <c r="O905" s="4">
        <f t="shared" si="205"/>
        <v>3190.2685999999994</v>
      </c>
      <c r="P905" s="4">
        <f t="shared" si="206"/>
        <v>10285.732425959901</v>
      </c>
      <c r="Q905">
        <f t="shared" si="207"/>
        <v>1</v>
      </c>
      <c r="R905">
        <f t="shared" si="208"/>
        <v>1</v>
      </c>
      <c r="S905">
        <f t="shared" si="209"/>
        <v>1</v>
      </c>
    </row>
    <row r="906" spans="1:19" x14ac:dyDescent="0.25">
      <c r="A906" s="1">
        <v>41512</v>
      </c>
      <c r="B906" s="2">
        <v>3084.41</v>
      </c>
      <c r="C906" s="4">
        <f t="shared" si="195"/>
        <v>3173.279</v>
      </c>
      <c r="D906" s="4">
        <f t="shared" si="196"/>
        <v>7897.699161000025</v>
      </c>
      <c r="E906">
        <f t="shared" si="197"/>
        <v>1</v>
      </c>
      <c r="F906">
        <f t="shared" si="198"/>
        <v>0</v>
      </c>
      <c r="G906">
        <f t="shared" si="199"/>
        <v>0</v>
      </c>
      <c r="I906" s="4">
        <f t="shared" si="200"/>
        <v>3208.4614285714288</v>
      </c>
      <c r="J906" s="4">
        <f t="shared" si="201"/>
        <v>15388.75693061233</v>
      </c>
      <c r="K906">
        <f t="shared" si="202"/>
        <v>1</v>
      </c>
      <c r="L906">
        <f t="shared" si="203"/>
        <v>1</v>
      </c>
      <c r="M906">
        <f t="shared" si="204"/>
        <v>1</v>
      </c>
      <c r="O906" s="4">
        <f t="shared" si="205"/>
        <v>3188.9759999999997</v>
      </c>
      <c r="P906" s="4">
        <f t="shared" si="206"/>
        <v>10934.048355999959</v>
      </c>
      <c r="Q906">
        <f t="shared" si="207"/>
        <v>1</v>
      </c>
      <c r="R906">
        <f t="shared" si="208"/>
        <v>1</v>
      </c>
      <c r="S906">
        <f t="shared" si="209"/>
        <v>1</v>
      </c>
    </row>
    <row r="907" spans="1:19" x14ac:dyDescent="0.25">
      <c r="A907" s="1">
        <v>41513</v>
      </c>
      <c r="B907" s="2">
        <v>3034.02</v>
      </c>
      <c r="C907" s="4">
        <f t="shared" si="195"/>
        <v>3158.4960000000001</v>
      </c>
      <c r="D907" s="4">
        <f t="shared" si="196"/>
        <v>15494.274576000029</v>
      </c>
      <c r="E907">
        <f t="shared" si="197"/>
        <v>1</v>
      </c>
      <c r="F907">
        <f t="shared" si="198"/>
        <v>0</v>
      </c>
      <c r="G907">
        <f t="shared" si="199"/>
        <v>0</v>
      </c>
      <c r="I907" s="4">
        <f t="shared" si="200"/>
        <v>3199.3971428571426</v>
      </c>
      <c r="J907" s="4">
        <f t="shared" si="201"/>
        <v>27349.599379591768</v>
      </c>
      <c r="K907">
        <f t="shared" si="202"/>
        <v>1</v>
      </c>
      <c r="L907">
        <f t="shared" si="203"/>
        <v>1</v>
      </c>
      <c r="M907">
        <f t="shared" si="204"/>
        <v>1</v>
      </c>
      <c r="O907" s="4">
        <f t="shared" si="205"/>
        <v>3188.0503999999996</v>
      </c>
      <c r="P907" s="4">
        <f t="shared" si="206"/>
        <v>23725.364124159889</v>
      </c>
      <c r="Q907">
        <f t="shared" si="207"/>
        <v>1</v>
      </c>
      <c r="R907">
        <f t="shared" si="208"/>
        <v>1</v>
      </c>
      <c r="S907">
        <f t="shared" si="209"/>
        <v>1</v>
      </c>
    </row>
    <row r="908" spans="1:19" x14ac:dyDescent="0.25">
      <c r="A908" s="1">
        <v>41514</v>
      </c>
      <c r="B908" s="2">
        <v>3004.18</v>
      </c>
      <c r="C908" s="4">
        <f t="shared" si="195"/>
        <v>3137.4859999999999</v>
      </c>
      <c r="D908" s="4">
        <f t="shared" si="196"/>
        <v>17770.489636000009</v>
      </c>
      <c r="E908">
        <f t="shared" si="197"/>
        <v>1</v>
      </c>
      <c r="F908">
        <f t="shared" si="198"/>
        <v>0</v>
      </c>
      <c r="G908">
        <f t="shared" si="199"/>
        <v>0</v>
      </c>
      <c r="I908" s="4">
        <f t="shared" si="200"/>
        <v>3189.7942857142862</v>
      </c>
      <c r="J908" s="4">
        <f t="shared" si="201"/>
        <v>34452.663061224717</v>
      </c>
      <c r="K908">
        <f t="shared" si="202"/>
        <v>1</v>
      </c>
      <c r="L908">
        <f t="shared" si="203"/>
        <v>1</v>
      </c>
      <c r="M908">
        <f t="shared" si="204"/>
        <v>1</v>
      </c>
      <c r="O908" s="4">
        <f t="shared" si="205"/>
        <v>3185.502199999999</v>
      </c>
      <c r="P908" s="4">
        <f t="shared" si="206"/>
        <v>32877.740212839693</v>
      </c>
      <c r="Q908">
        <f t="shared" si="207"/>
        <v>1</v>
      </c>
      <c r="R908">
        <f t="shared" si="208"/>
        <v>1</v>
      </c>
      <c r="S908">
        <f t="shared" si="209"/>
        <v>1</v>
      </c>
    </row>
    <row r="909" spans="1:19" x14ac:dyDescent="0.25">
      <c r="A909" s="1">
        <v>41515</v>
      </c>
      <c r="B909" s="2">
        <v>3038.03</v>
      </c>
      <c r="C909" s="4">
        <f t="shared" ref="C909:C972" si="210">SUM(B899:B908)/10</f>
        <v>3113.038</v>
      </c>
      <c r="D909" s="4">
        <f t="shared" ref="D909:D972" si="211">($B909-C909)^2</f>
        <v>5626.2000639999715</v>
      </c>
      <c r="E909">
        <f t="shared" ref="E909:E972" si="212">IF($B908&gt;C909,0,1)</f>
        <v>1</v>
      </c>
      <c r="F909">
        <f t="shared" ref="F909:F972" si="213">IF($B909&gt;$B908,1,0)</f>
        <v>1</v>
      </c>
      <c r="G909">
        <f t="shared" ref="G909:G972" si="214">IF(E909=F909,1,0)</f>
        <v>1</v>
      </c>
      <c r="I909" s="4">
        <f t="shared" si="200"/>
        <v>3178.7504761904761</v>
      </c>
      <c r="J909" s="4">
        <f t="shared" si="201"/>
        <v>19802.252419274293</v>
      </c>
      <c r="K909">
        <f t="shared" si="202"/>
        <v>1</v>
      </c>
      <c r="L909">
        <f t="shared" si="203"/>
        <v>0</v>
      </c>
      <c r="M909">
        <f t="shared" si="204"/>
        <v>0</v>
      </c>
      <c r="O909" s="4">
        <f t="shared" si="205"/>
        <v>3181.916999999999</v>
      </c>
      <c r="P909" s="4">
        <f t="shared" si="206"/>
        <v>20703.468768999657</v>
      </c>
      <c r="Q909">
        <f t="shared" si="207"/>
        <v>1</v>
      </c>
      <c r="R909">
        <f t="shared" si="208"/>
        <v>0</v>
      </c>
      <c r="S909">
        <f t="shared" si="209"/>
        <v>0</v>
      </c>
    </row>
    <row r="910" spans="1:19" x14ac:dyDescent="0.25">
      <c r="A910" s="1">
        <v>41516</v>
      </c>
      <c r="B910" s="2">
        <v>3028.94</v>
      </c>
      <c r="C910" s="4">
        <f t="shared" si="210"/>
        <v>3094.7489999999998</v>
      </c>
      <c r="D910" s="4">
        <f t="shared" si="211"/>
        <v>4330.824480999966</v>
      </c>
      <c r="E910">
        <f t="shared" si="212"/>
        <v>1</v>
      </c>
      <c r="F910">
        <f t="shared" si="213"/>
        <v>0</v>
      </c>
      <c r="G910">
        <f t="shared" si="214"/>
        <v>0</v>
      </c>
      <c r="I910" s="4">
        <f t="shared" si="200"/>
        <v>3169.2771428571423</v>
      </c>
      <c r="J910" s="4">
        <f t="shared" si="201"/>
        <v>19694.513665305945</v>
      </c>
      <c r="K910">
        <f t="shared" si="202"/>
        <v>1</v>
      </c>
      <c r="L910">
        <f t="shared" si="203"/>
        <v>1</v>
      </c>
      <c r="M910">
        <f t="shared" si="204"/>
        <v>1</v>
      </c>
      <c r="O910" s="4">
        <f t="shared" si="205"/>
        <v>3178.0865999999987</v>
      </c>
      <c r="P910" s="4">
        <f t="shared" si="206"/>
        <v>22244.708291559604</v>
      </c>
      <c r="Q910">
        <f t="shared" si="207"/>
        <v>1</v>
      </c>
      <c r="R910">
        <f t="shared" si="208"/>
        <v>1</v>
      </c>
      <c r="S910">
        <f t="shared" si="209"/>
        <v>1</v>
      </c>
    </row>
    <row r="911" spans="1:19" x14ac:dyDescent="0.25">
      <c r="A911" s="1">
        <v>41519</v>
      </c>
      <c r="B911" s="2">
        <v>3055.72</v>
      </c>
      <c r="C911" s="4">
        <f t="shared" si="210"/>
        <v>3077.89</v>
      </c>
      <c r="D911" s="4">
        <f t="shared" si="211"/>
        <v>491.50890000000322</v>
      </c>
      <c r="E911">
        <f t="shared" si="212"/>
        <v>1</v>
      </c>
      <c r="F911">
        <f t="shared" si="213"/>
        <v>1</v>
      </c>
      <c r="G911">
        <f t="shared" si="214"/>
        <v>1</v>
      </c>
      <c r="I911" s="4">
        <f t="shared" si="200"/>
        <v>3158.9671428571428</v>
      </c>
      <c r="J911" s="4">
        <f t="shared" si="201"/>
        <v>10659.972508163293</v>
      </c>
      <c r="K911">
        <f t="shared" si="202"/>
        <v>1</v>
      </c>
      <c r="L911">
        <f t="shared" si="203"/>
        <v>0</v>
      </c>
      <c r="M911">
        <f t="shared" si="204"/>
        <v>0</v>
      </c>
      <c r="O911" s="4">
        <f t="shared" si="205"/>
        <v>3174.3895999999991</v>
      </c>
      <c r="P911" s="4">
        <f t="shared" si="206"/>
        <v>14082.473964159824</v>
      </c>
      <c r="Q911">
        <f t="shared" si="207"/>
        <v>1</v>
      </c>
      <c r="R911">
        <f t="shared" si="208"/>
        <v>0</v>
      </c>
      <c r="S911">
        <f t="shared" si="209"/>
        <v>0</v>
      </c>
    </row>
    <row r="912" spans="1:19" x14ac:dyDescent="0.25">
      <c r="A912" s="1">
        <v>41520</v>
      </c>
      <c r="B912" s="2">
        <v>3054.78</v>
      </c>
      <c r="C912" s="4">
        <f t="shared" si="210"/>
        <v>3066.1289999999999</v>
      </c>
      <c r="D912" s="4">
        <f t="shared" si="211"/>
        <v>128.79980099999332</v>
      </c>
      <c r="E912">
        <f t="shared" si="212"/>
        <v>1</v>
      </c>
      <c r="F912">
        <f t="shared" si="213"/>
        <v>0</v>
      </c>
      <c r="G912">
        <f t="shared" si="214"/>
        <v>0</v>
      </c>
      <c r="I912" s="4">
        <f t="shared" si="200"/>
        <v>3151.0523809523806</v>
      </c>
      <c r="J912" s="4">
        <f t="shared" si="201"/>
        <v>9268.3713342402643</v>
      </c>
      <c r="K912">
        <f t="shared" si="202"/>
        <v>1</v>
      </c>
      <c r="L912">
        <f t="shared" si="203"/>
        <v>1</v>
      </c>
      <c r="M912">
        <f t="shared" si="204"/>
        <v>1</v>
      </c>
      <c r="O912" s="4">
        <f t="shared" si="205"/>
        <v>3172.8387999999991</v>
      </c>
      <c r="P912" s="4">
        <f t="shared" si="206"/>
        <v>13937.880257439736</v>
      </c>
      <c r="Q912">
        <f t="shared" si="207"/>
        <v>1</v>
      </c>
      <c r="R912">
        <f t="shared" si="208"/>
        <v>1</v>
      </c>
      <c r="S912">
        <f t="shared" si="209"/>
        <v>1</v>
      </c>
    </row>
    <row r="913" spans="1:19" x14ac:dyDescent="0.25">
      <c r="A913" s="1">
        <v>41521</v>
      </c>
      <c r="B913" s="2">
        <v>3015.42</v>
      </c>
      <c r="C913" s="4">
        <f t="shared" si="210"/>
        <v>3058.7319999999995</v>
      </c>
      <c r="D913" s="4">
        <f t="shared" si="211"/>
        <v>1875.9293439999517</v>
      </c>
      <c r="E913">
        <f t="shared" si="212"/>
        <v>1</v>
      </c>
      <c r="F913">
        <f t="shared" si="213"/>
        <v>0</v>
      </c>
      <c r="G913">
        <f t="shared" si="214"/>
        <v>0</v>
      </c>
      <c r="I913" s="4">
        <f t="shared" si="200"/>
        <v>3142.0757142857142</v>
      </c>
      <c r="J913" s="4">
        <f t="shared" si="201"/>
        <v>16041.669961224447</v>
      </c>
      <c r="K913">
        <f t="shared" si="202"/>
        <v>1</v>
      </c>
      <c r="L913">
        <f t="shared" si="203"/>
        <v>1</v>
      </c>
      <c r="M913">
        <f t="shared" si="204"/>
        <v>1</v>
      </c>
      <c r="O913" s="4">
        <f t="shared" si="205"/>
        <v>3171.4453999999992</v>
      </c>
      <c r="P913" s="4">
        <f t="shared" si="206"/>
        <v>24343.925445159712</v>
      </c>
      <c r="Q913">
        <f t="shared" si="207"/>
        <v>1</v>
      </c>
      <c r="R913">
        <f t="shared" si="208"/>
        <v>1</v>
      </c>
      <c r="S913">
        <f t="shared" si="209"/>
        <v>1</v>
      </c>
    </row>
    <row r="914" spans="1:19" x14ac:dyDescent="0.25">
      <c r="A914" s="1">
        <v>41522</v>
      </c>
      <c r="B914" s="2">
        <v>3039.45</v>
      </c>
      <c r="C914" s="4">
        <f t="shared" si="210"/>
        <v>3049.375</v>
      </c>
      <c r="D914" s="4">
        <f t="shared" si="211"/>
        <v>98.505625000003604</v>
      </c>
      <c r="E914">
        <f t="shared" si="212"/>
        <v>1</v>
      </c>
      <c r="F914">
        <f t="shared" si="213"/>
        <v>1</v>
      </c>
      <c r="G914">
        <f t="shared" si="214"/>
        <v>1</v>
      </c>
      <c r="I914" s="4">
        <f t="shared" si="200"/>
        <v>3130.7085714285708</v>
      </c>
      <c r="J914" s="4">
        <f t="shared" si="201"/>
        <v>8328.1268591836015</v>
      </c>
      <c r="K914">
        <f t="shared" si="202"/>
        <v>1</v>
      </c>
      <c r="L914">
        <f t="shared" si="203"/>
        <v>0</v>
      </c>
      <c r="M914">
        <f t="shared" si="204"/>
        <v>0</v>
      </c>
      <c r="O914" s="4">
        <f t="shared" si="205"/>
        <v>3170.2675999999997</v>
      </c>
      <c r="P914" s="4">
        <f t="shared" si="206"/>
        <v>17113.244469759964</v>
      </c>
      <c r="Q914">
        <f t="shared" si="207"/>
        <v>1</v>
      </c>
      <c r="R914">
        <f t="shared" si="208"/>
        <v>0</v>
      </c>
      <c r="S914">
        <f t="shared" si="209"/>
        <v>0</v>
      </c>
    </row>
    <row r="915" spans="1:19" x14ac:dyDescent="0.25">
      <c r="A915" s="1">
        <v>41523</v>
      </c>
      <c r="B915" s="2">
        <v>3048.35</v>
      </c>
      <c r="C915" s="4">
        <f t="shared" si="210"/>
        <v>3044.38</v>
      </c>
      <c r="D915" s="4">
        <f t="shared" si="211"/>
        <v>15.760899999998411</v>
      </c>
      <c r="E915">
        <f t="shared" si="212"/>
        <v>1</v>
      </c>
      <c r="F915">
        <f t="shared" si="213"/>
        <v>1</v>
      </c>
      <c r="G915">
        <f t="shared" si="214"/>
        <v>1</v>
      </c>
      <c r="I915" s="4">
        <f t="shared" si="200"/>
        <v>3121.0733333333328</v>
      </c>
      <c r="J915" s="4">
        <f t="shared" si="201"/>
        <v>5288.6832111110489</v>
      </c>
      <c r="K915">
        <f t="shared" si="202"/>
        <v>1</v>
      </c>
      <c r="L915">
        <f t="shared" si="203"/>
        <v>0</v>
      </c>
      <c r="M915">
        <f t="shared" si="204"/>
        <v>0</v>
      </c>
      <c r="O915" s="4">
        <f t="shared" si="205"/>
        <v>3169.2579999999998</v>
      </c>
      <c r="P915" s="4">
        <f t="shared" si="206"/>
        <v>14618.744463999976</v>
      </c>
      <c r="Q915">
        <f t="shared" si="207"/>
        <v>1</v>
      </c>
      <c r="R915">
        <f t="shared" si="208"/>
        <v>0</v>
      </c>
      <c r="S915">
        <f t="shared" si="209"/>
        <v>0</v>
      </c>
    </row>
    <row r="916" spans="1:19" x14ac:dyDescent="0.25">
      <c r="A916" s="1">
        <v>41526</v>
      </c>
      <c r="B916" s="2">
        <v>3088.2</v>
      </c>
      <c r="C916" s="4">
        <f t="shared" si="210"/>
        <v>3040.33</v>
      </c>
      <c r="D916" s="4">
        <f t="shared" si="211"/>
        <v>2291.5368999999896</v>
      </c>
      <c r="E916">
        <f t="shared" si="212"/>
        <v>0</v>
      </c>
      <c r="F916">
        <f t="shared" si="213"/>
        <v>1</v>
      </c>
      <c r="G916">
        <f t="shared" si="214"/>
        <v>0</v>
      </c>
      <c r="I916" s="4">
        <f t="shared" si="200"/>
        <v>3112.6666666666665</v>
      </c>
      <c r="J916" s="4">
        <f t="shared" si="201"/>
        <v>598.61777777777922</v>
      </c>
      <c r="K916">
        <f t="shared" si="202"/>
        <v>1</v>
      </c>
      <c r="L916">
        <f t="shared" si="203"/>
        <v>0</v>
      </c>
      <c r="M916">
        <f t="shared" si="204"/>
        <v>0</v>
      </c>
      <c r="O916" s="4">
        <f t="shared" si="205"/>
        <v>3168.1370000000002</v>
      </c>
      <c r="P916" s="4">
        <f t="shared" si="206"/>
        <v>6389.9239690000568</v>
      </c>
      <c r="Q916">
        <f t="shared" si="207"/>
        <v>1</v>
      </c>
      <c r="R916">
        <f t="shared" si="208"/>
        <v>0</v>
      </c>
      <c r="S916">
        <f t="shared" si="209"/>
        <v>0</v>
      </c>
    </row>
    <row r="917" spans="1:19" x14ac:dyDescent="0.25">
      <c r="A917" s="1">
        <v>41527</v>
      </c>
      <c r="B917" s="2">
        <v>3123.89</v>
      </c>
      <c r="C917" s="4">
        <f t="shared" si="210"/>
        <v>3040.7089999999998</v>
      </c>
      <c r="D917" s="4">
        <f t="shared" si="211"/>
        <v>6919.078761000007</v>
      </c>
      <c r="E917">
        <f t="shared" si="212"/>
        <v>0</v>
      </c>
      <c r="F917">
        <f t="shared" si="213"/>
        <v>1</v>
      </c>
      <c r="G917">
        <f t="shared" si="214"/>
        <v>0</v>
      </c>
      <c r="I917" s="4">
        <f t="shared" si="200"/>
        <v>3105.9185714285709</v>
      </c>
      <c r="J917" s="4">
        <f t="shared" si="201"/>
        <v>322.97224489797412</v>
      </c>
      <c r="K917">
        <f t="shared" si="202"/>
        <v>1</v>
      </c>
      <c r="L917">
        <f t="shared" si="203"/>
        <v>0</v>
      </c>
      <c r="M917">
        <f t="shared" si="204"/>
        <v>0</v>
      </c>
      <c r="O917" s="4">
        <f t="shared" si="205"/>
        <v>3167.5404000000008</v>
      </c>
      <c r="P917" s="4">
        <f t="shared" si="206"/>
        <v>1905.3574201600786</v>
      </c>
      <c r="Q917">
        <f t="shared" si="207"/>
        <v>1</v>
      </c>
      <c r="R917">
        <f t="shared" si="208"/>
        <v>0</v>
      </c>
      <c r="S917">
        <f t="shared" si="209"/>
        <v>0</v>
      </c>
    </row>
    <row r="918" spans="1:19" x14ac:dyDescent="0.25">
      <c r="A918" s="1">
        <v>41528</v>
      </c>
      <c r="B918" s="2">
        <v>3108.19</v>
      </c>
      <c r="C918" s="4">
        <f t="shared" si="210"/>
        <v>3049.6959999999999</v>
      </c>
      <c r="D918" s="4">
        <f t="shared" si="211"/>
        <v>3421.5480360000165</v>
      </c>
      <c r="E918">
        <f t="shared" si="212"/>
        <v>0</v>
      </c>
      <c r="F918">
        <f t="shared" si="213"/>
        <v>0</v>
      </c>
      <c r="G918">
        <f t="shared" si="214"/>
        <v>1</v>
      </c>
      <c r="I918" s="4">
        <f t="shared" si="200"/>
        <v>3100.7590476190476</v>
      </c>
      <c r="J918" s="4">
        <f t="shared" si="201"/>
        <v>55.219053287983279</v>
      </c>
      <c r="K918">
        <f t="shared" si="202"/>
        <v>0</v>
      </c>
      <c r="L918">
        <f t="shared" si="203"/>
        <v>1</v>
      </c>
      <c r="M918">
        <f t="shared" si="204"/>
        <v>0</v>
      </c>
      <c r="O918" s="4">
        <f t="shared" si="205"/>
        <v>3167.0094000000013</v>
      </c>
      <c r="P918" s="4">
        <f t="shared" si="206"/>
        <v>3459.7218163601437</v>
      </c>
      <c r="Q918">
        <f t="shared" si="207"/>
        <v>1</v>
      </c>
      <c r="R918">
        <f t="shared" si="208"/>
        <v>1</v>
      </c>
      <c r="S918">
        <f t="shared" si="209"/>
        <v>1</v>
      </c>
    </row>
    <row r="919" spans="1:19" x14ac:dyDescent="0.25">
      <c r="A919" s="1">
        <v>41529</v>
      </c>
      <c r="B919" s="2">
        <v>3121.08</v>
      </c>
      <c r="C919" s="4">
        <f t="shared" si="210"/>
        <v>3060.0969999999998</v>
      </c>
      <c r="D919" s="4">
        <f t="shared" si="211"/>
        <v>3718.9262890000214</v>
      </c>
      <c r="E919">
        <f t="shared" si="212"/>
        <v>0</v>
      </c>
      <c r="F919">
        <f t="shared" si="213"/>
        <v>1</v>
      </c>
      <c r="G919">
        <f t="shared" si="214"/>
        <v>0</v>
      </c>
      <c r="I919" s="4">
        <f t="shared" si="200"/>
        <v>3094.2861904761903</v>
      </c>
      <c r="J919" s="4">
        <f t="shared" si="201"/>
        <v>717.90822879819075</v>
      </c>
      <c r="K919">
        <f t="shared" si="202"/>
        <v>0</v>
      </c>
      <c r="L919">
        <f t="shared" si="203"/>
        <v>0</v>
      </c>
      <c r="M919">
        <f t="shared" si="204"/>
        <v>1</v>
      </c>
      <c r="O919" s="4">
        <f t="shared" si="205"/>
        <v>3166.3546000000015</v>
      </c>
      <c r="P919" s="4">
        <f t="shared" si="206"/>
        <v>2049.7894051601406</v>
      </c>
      <c r="Q919">
        <f t="shared" si="207"/>
        <v>1</v>
      </c>
      <c r="R919">
        <f t="shared" si="208"/>
        <v>0</v>
      </c>
      <c r="S919">
        <f t="shared" si="209"/>
        <v>0</v>
      </c>
    </row>
    <row r="920" spans="1:19" x14ac:dyDescent="0.25">
      <c r="A920" s="1">
        <v>41530</v>
      </c>
      <c r="B920" s="2">
        <v>3120.3</v>
      </c>
      <c r="C920" s="4">
        <f t="shared" si="210"/>
        <v>3068.4019999999996</v>
      </c>
      <c r="D920" s="4">
        <f t="shared" si="211"/>
        <v>2693.4024040000613</v>
      </c>
      <c r="E920">
        <f t="shared" si="212"/>
        <v>0</v>
      </c>
      <c r="F920">
        <f t="shared" si="213"/>
        <v>0</v>
      </c>
      <c r="G920">
        <f t="shared" si="214"/>
        <v>1</v>
      </c>
      <c r="I920" s="4">
        <f t="shared" ref="I920:I983" si="215">SUM(B899:B919)/21</f>
        <v>3088.2109523809522</v>
      </c>
      <c r="J920" s="4">
        <f t="shared" ref="J920:J983" si="216">($B920-I920)^2</f>
        <v>1029.7069770975277</v>
      </c>
      <c r="K920">
        <f t="shared" ref="K920:K983" si="217">IF($B919&gt;I920,0,1)</f>
        <v>0</v>
      </c>
      <c r="L920">
        <f t="shared" ref="L920:L983" si="218">IF($B919&gt;$B920,1,0)</f>
        <v>1</v>
      </c>
      <c r="M920">
        <f t="shared" ref="M920:M983" si="219">IF(K920=L920,1,0)</f>
        <v>0</v>
      </c>
      <c r="O920" s="4">
        <f t="shared" si="205"/>
        <v>3165.3098000000009</v>
      </c>
      <c r="P920" s="4">
        <f t="shared" si="206"/>
        <v>2025.8820960400651</v>
      </c>
      <c r="Q920">
        <f t="shared" si="207"/>
        <v>1</v>
      </c>
      <c r="R920">
        <f t="shared" si="208"/>
        <v>1</v>
      </c>
      <c r="S920">
        <f t="shared" si="209"/>
        <v>1</v>
      </c>
    </row>
    <row r="921" spans="1:19" x14ac:dyDescent="0.25">
      <c r="A921" s="1">
        <v>41533</v>
      </c>
      <c r="B921" s="2">
        <v>3179.48</v>
      </c>
      <c r="C921" s="4">
        <f t="shared" si="210"/>
        <v>3077.5379999999996</v>
      </c>
      <c r="D921" s="4">
        <f t="shared" si="211"/>
        <v>10392.171364000094</v>
      </c>
      <c r="E921">
        <f t="shared" si="212"/>
        <v>0</v>
      </c>
      <c r="F921">
        <f t="shared" si="213"/>
        <v>1</v>
      </c>
      <c r="G921">
        <f t="shared" si="214"/>
        <v>0</v>
      </c>
      <c r="I921" s="4">
        <f t="shared" si="215"/>
        <v>3083.4195238095235</v>
      </c>
      <c r="J921" s="4">
        <f t="shared" si="216"/>
        <v>9227.6150859411009</v>
      </c>
      <c r="K921">
        <f t="shared" si="217"/>
        <v>0</v>
      </c>
      <c r="L921">
        <f t="shared" si="218"/>
        <v>0</v>
      </c>
      <c r="M921">
        <f t="shared" si="219"/>
        <v>1</v>
      </c>
      <c r="O921" s="4">
        <f t="shared" si="205"/>
        <v>3165.1260000000011</v>
      </c>
      <c r="P921" s="4">
        <f t="shared" si="206"/>
        <v>206.03731599996857</v>
      </c>
      <c r="Q921">
        <f t="shared" si="207"/>
        <v>1</v>
      </c>
      <c r="R921">
        <f t="shared" si="208"/>
        <v>0</v>
      </c>
      <c r="S921">
        <f t="shared" si="209"/>
        <v>0</v>
      </c>
    </row>
    <row r="922" spans="1:19" x14ac:dyDescent="0.25">
      <c r="A922" s="1">
        <v>41534</v>
      </c>
      <c r="B922" s="2">
        <v>3180.92</v>
      </c>
      <c r="C922" s="4">
        <f t="shared" si="210"/>
        <v>3089.9139999999998</v>
      </c>
      <c r="D922" s="4">
        <f t="shared" si="211"/>
        <v>8282.0920360000564</v>
      </c>
      <c r="E922">
        <f t="shared" si="212"/>
        <v>0</v>
      </c>
      <c r="F922">
        <f t="shared" si="213"/>
        <v>1</v>
      </c>
      <c r="G922">
        <f t="shared" si="214"/>
        <v>0</v>
      </c>
      <c r="I922" s="4">
        <f t="shared" si="215"/>
        <v>3082.56</v>
      </c>
      <c r="J922" s="4">
        <f t="shared" si="216"/>
        <v>9674.6896000000252</v>
      </c>
      <c r="K922">
        <f t="shared" si="217"/>
        <v>0</v>
      </c>
      <c r="L922">
        <f t="shared" si="218"/>
        <v>0</v>
      </c>
      <c r="M922">
        <f t="shared" si="219"/>
        <v>1</v>
      </c>
      <c r="O922" s="4">
        <f t="shared" si="205"/>
        <v>3165.7732000000005</v>
      </c>
      <c r="P922" s="4">
        <f t="shared" si="206"/>
        <v>229.42555023998577</v>
      </c>
      <c r="Q922">
        <f t="shared" si="207"/>
        <v>0</v>
      </c>
      <c r="R922">
        <f t="shared" si="208"/>
        <v>0</v>
      </c>
      <c r="S922">
        <f t="shared" si="209"/>
        <v>1</v>
      </c>
    </row>
    <row r="923" spans="1:19" x14ac:dyDescent="0.25">
      <c r="A923" s="1">
        <v>41535</v>
      </c>
      <c r="B923" s="2">
        <v>3193.85</v>
      </c>
      <c r="C923" s="4">
        <f t="shared" si="210"/>
        <v>3102.5279999999993</v>
      </c>
      <c r="D923" s="4">
        <f t="shared" si="211"/>
        <v>8339.7076840001046</v>
      </c>
      <c r="E923">
        <f t="shared" si="212"/>
        <v>0</v>
      </c>
      <c r="F923">
        <f t="shared" si="213"/>
        <v>1</v>
      </c>
      <c r="G923">
        <f t="shared" si="214"/>
        <v>0</v>
      </c>
      <c r="I923" s="4">
        <f t="shared" si="215"/>
        <v>3082.9214285714284</v>
      </c>
      <c r="J923" s="4">
        <f t="shared" si="216"/>
        <v>12305.147959183701</v>
      </c>
      <c r="K923">
        <f t="shared" si="217"/>
        <v>0</v>
      </c>
      <c r="L923">
        <f t="shared" si="218"/>
        <v>0</v>
      </c>
      <c r="M923">
        <f t="shared" si="219"/>
        <v>1</v>
      </c>
      <c r="O923" s="4">
        <f t="shared" si="205"/>
        <v>3165.9970000000008</v>
      </c>
      <c r="P923" s="4">
        <f t="shared" si="206"/>
        <v>775.78960899995297</v>
      </c>
      <c r="Q923">
        <f t="shared" si="207"/>
        <v>0</v>
      </c>
      <c r="R923">
        <f t="shared" si="208"/>
        <v>0</v>
      </c>
      <c r="S923">
        <f t="shared" si="209"/>
        <v>1</v>
      </c>
    </row>
    <row r="924" spans="1:19" x14ac:dyDescent="0.25">
      <c r="A924" s="1">
        <v>41536</v>
      </c>
      <c r="B924" s="2">
        <v>3251.78</v>
      </c>
      <c r="C924" s="4">
        <f t="shared" si="210"/>
        <v>3120.3710000000001</v>
      </c>
      <c r="D924" s="4">
        <f t="shared" si="211"/>
        <v>17268.325281000027</v>
      </c>
      <c r="E924">
        <f t="shared" si="212"/>
        <v>0</v>
      </c>
      <c r="F924">
        <f t="shared" si="213"/>
        <v>1</v>
      </c>
      <c r="G924">
        <f t="shared" si="214"/>
        <v>0</v>
      </c>
      <c r="I924" s="4">
        <f t="shared" si="215"/>
        <v>3086.0214285714283</v>
      </c>
      <c r="J924" s="4">
        <f t="shared" si="216"/>
        <v>27475.904002040985</v>
      </c>
      <c r="K924">
        <f t="shared" si="217"/>
        <v>0</v>
      </c>
      <c r="L924">
        <f t="shared" si="218"/>
        <v>0</v>
      </c>
      <c r="M924">
        <f t="shared" si="219"/>
        <v>1</v>
      </c>
      <c r="O924" s="4">
        <f t="shared" si="205"/>
        <v>3166.7646000000009</v>
      </c>
      <c r="P924" s="4">
        <f t="shared" si="206"/>
        <v>7227.6182371598843</v>
      </c>
      <c r="Q924">
        <f t="shared" si="207"/>
        <v>0</v>
      </c>
      <c r="R924">
        <f t="shared" si="208"/>
        <v>0</v>
      </c>
      <c r="S924">
        <f t="shared" si="209"/>
        <v>1</v>
      </c>
    </row>
    <row r="925" spans="1:19" x14ac:dyDescent="0.25">
      <c r="A925" s="1">
        <v>41537</v>
      </c>
      <c r="B925" s="2">
        <v>3237.53</v>
      </c>
      <c r="C925" s="4">
        <f t="shared" si="210"/>
        <v>3141.6039999999994</v>
      </c>
      <c r="D925" s="4">
        <f t="shared" si="211"/>
        <v>9201.7974760001616</v>
      </c>
      <c r="E925">
        <f t="shared" si="212"/>
        <v>0</v>
      </c>
      <c r="F925">
        <f t="shared" si="213"/>
        <v>0</v>
      </c>
      <c r="G925">
        <f t="shared" si="214"/>
        <v>1</v>
      </c>
      <c r="I925" s="4">
        <f t="shared" si="215"/>
        <v>3092.8209523809523</v>
      </c>
      <c r="J925" s="4">
        <f t="shared" si="216"/>
        <v>20940.708462811857</v>
      </c>
      <c r="K925">
        <f t="shared" si="217"/>
        <v>0</v>
      </c>
      <c r="L925">
        <f t="shared" si="218"/>
        <v>1</v>
      </c>
      <c r="M925">
        <f t="shared" si="219"/>
        <v>0</v>
      </c>
      <c r="O925" s="4">
        <f t="shared" si="205"/>
        <v>3168.2276000000006</v>
      </c>
      <c r="P925" s="4">
        <f t="shared" si="206"/>
        <v>4802.8226457599421</v>
      </c>
      <c r="Q925">
        <f t="shared" si="207"/>
        <v>0</v>
      </c>
      <c r="R925">
        <f t="shared" si="208"/>
        <v>1</v>
      </c>
      <c r="S925">
        <f t="shared" si="209"/>
        <v>0</v>
      </c>
    </row>
    <row r="926" spans="1:19" x14ac:dyDescent="0.25">
      <c r="A926" s="1">
        <v>41540</v>
      </c>
      <c r="B926" s="2">
        <v>3214.25</v>
      </c>
      <c r="C926" s="4">
        <f t="shared" si="210"/>
        <v>3160.5219999999995</v>
      </c>
      <c r="D926" s="4">
        <f t="shared" si="211"/>
        <v>2886.6979840000558</v>
      </c>
      <c r="E926">
        <f t="shared" si="212"/>
        <v>0</v>
      </c>
      <c r="F926">
        <f t="shared" si="213"/>
        <v>0</v>
      </c>
      <c r="G926">
        <f t="shared" si="214"/>
        <v>1</v>
      </c>
      <c r="I926" s="4">
        <f t="shared" si="215"/>
        <v>3099.8747619047622</v>
      </c>
      <c r="J926" s="4">
        <f t="shared" si="216"/>
        <v>13081.69508934234</v>
      </c>
      <c r="K926">
        <f t="shared" si="217"/>
        <v>0</v>
      </c>
      <c r="L926">
        <f t="shared" si="218"/>
        <v>1</v>
      </c>
      <c r="M926">
        <f t="shared" si="219"/>
        <v>0</v>
      </c>
      <c r="O926" s="4">
        <f t="shared" si="205"/>
        <v>3169.2174000000005</v>
      </c>
      <c r="P926" s="4">
        <f t="shared" si="206"/>
        <v>2027.9350627599592</v>
      </c>
      <c r="Q926">
        <f t="shared" si="207"/>
        <v>0</v>
      </c>
      <c r="R926">
        <f t="shared" si="208"/>
        <v>1</v>
      </c>
      <c r="S926">
        <f t="shared" si="209"/>
        <v>0</v>
      </c>
    </row>
    <row r="927" spans="1:19" x14ac:dyDescent="0.25">
      <c r="A927" s="1">
        <v>41541</v>
      </c>
      <c r="B927" s="2">
        <v>3211.75</v>
      </c>
      <c r="C927" s="4">
        <f t="shared" si="210"/>
        <v>3173.1269999999995</v>
      </c>
      <c r="D927" s="4">
        <f t="shared" si="211"/>
        <v>1491.7361290000388</v>
      </c>
      <c r="E927">
        <f t="shared" si="212"/>
        <v>0</v>
      </c>
      <c r="F927">
        <f t="shared" si="213"/>
        <v>0</v>
      </c>
      <c r="G927">
        <f t="shared" si="214"/>
        <v>1</v>
      </c>
      <c r="I927" s="4">
        <f t="shared" si="215"/>
        <v>3105.8461904761907</v>
      </c>
      <c r="J927" s="4">
        <f t="shared" si="216"/>
        <v>11215.616871655278</v>
      </c>
      <c r="K927">
        <f t="shared" si="217"/>
        <v>0</v>
      </c>
      <c r="L927">
        <f t="shared" si="218"/>
        <v>1</v>
      </c>
      <c r="M927">
        <f t="shared" si="219"/>
        <v>0</v>
      </c>
      <c r="O927" s="4">
        <f t="shared" si="205"/>
        <v>3168.5240000000003</v>
      </c>
      <c r="P927" s="4">
        <f t="shared" si="206"/>
        <v>1868.4870759999703</v>
      </c>
      <c r="Q927">
        <f t="shared" si="207"/>
        <v>0</v>
      </c>
      <c r="R927">
        <f t="shared" si="208"/>
        <v>1</v>
      </c>
      <c r="S927">
        <f t="shared" si="209"/>
        <v>0</v>
      </c>
    </row>
    <row r="928" spans="1:19" x14ac:dyDescent="0.25">
      <c r="A928" s="1">
        <v>41542</v>
      </c>
      <c r="B928" s="2">
        <v>3208.58</v>
      </c>
      <c r="C928" s="4">
        <f t="shared" si="210"/>
        <v>3181.9129999999996</v>
      </c>
      <c r="D928" s="4">
        <f t="shared" si="211"/>
        <v>711.12888900001974</v>
      </c>
      <c r="E928">
        <f t="shared" si="212"/>
        <v>0</v>
      </c>
      <c r="F928">
        <f t="shared" si="213"/>
        <v>0</v>
      </c>
      <c r="G928">
        <f t="shared" si="214"/>
        <v>1</v>
      </c>
      <c r="I928" s="4">
        <f t="shared" si="215"/>
        <v>3111.91</v>
      </c>
      <c r="J928" s="4">
        <f t="shared" si="216"/>
        <v>9345.0889000000134</v>
      </c>
      <c r="K928">
        <f t="shared" si="217"/>
        <v>0</v>
      </c>
      <c r="L928">
        <f t="shared" si="218"/>
        <v>1</v>
      </c>
      <c r="M928">
        <f t="shared" si="219"/>
        <v>0</v>
      </c>
      <c r="O928" s="4">
        <f t="shared" si="205"/>
        <v>3168.0378000000001</v>
      </c>
      <c r="P928" s="4">
        <f t="shared" si="206"/>
        <v>1643.6699808399892</v>
      </c>
      <c r="Q928">
        <f t="shared" si="207"/>
        <v>0</v>
      </c>
      <c r="R928">
        <f t="shared" si="208"/>
        <v>1</v>
      </c>
      <c r="S928">
        <f t="shared" si="209"/>
        <v>0</v>
      </c>
    </row>
    <row r="929" spans="1:19" x14ac:dyDescent="0.25">
      <c r="A929" s="1">
        <v>41543</v>
      </c>
      <c r="B929" s="2">
        <v>3194.31</v>
      </c>
      <c r="C929" s="4">
        <f t="shared" si="210"/>
        <v>3191.9519999999998</v>
      </c>
      <c r="D929" s="4">
        <f t="shared" si="211"/>
        <v>5.5601640000008237</v>
      </c>
      <c r="E929">
        <f t="shared" si="212"/>
        <v>0</v>
      </c>
      <c r="F929">
        <f t="shared" si="213"/>
        <v>0</v>
      </c>
      <c r="G929">
        <f t="shared" si="214"/>
        <v>1</v>
      </c>
      <c r="I929" s="4">
        <f t="shared" si="215"/>
        <v>3120.2223809523812</v>
      </c>
      <c r="J929" s="4">
        <f t="shared" si="216"/>
        <v>5488.975296145084</v>
      </c>
      <c r="K929">
        <f t="shared" si="217"/>
        <v>0</v>
      </c>
      <c r="L929">
        <f t="shared" si="218"/>
        <v>1</v>
      </c>
      <c r="M929">
        <f t="shared" si="219"/>
        <v>0</v>
      </c>
      <c r="O929" s="4">
        <f t="shared" si="205"/>
        <v>3167.4730000000004</v>
      </c>
      <c r="P929" s="4">
        <f t="shared" si="206"/>
        <v>720.22456899997496</v>
      </c>
      <c r="Q929">
        <f t="shared" si="207"/>
        <v>0</v>
      </c>
      <c r="R929">
        <f t="shared" si="208"/>
        <v>1</v>
      </c>
      <c r="S929">
        <f t="shared" si="209"/>
        <v>0</v>
      </c>
    </row>
    <row r="930" spans="1:19" x14ac:dyDescent="0.25">
      <c r="A930" s="1">
        <v>41544</v>
      </c>
      <c r="B930" s="2">
        <v>3210.18</v>
      </c>
      <c r="C930" s="4">
        <f t="shared" si="210"/>
        <v>3199.2750000000005</v>
      </c>
      <c r="D930" s="4">
        <f t="shared" si="211"/>
        <v>118.91902499998453</v>
      </c>
      <c r="E930">
        <f t="shared" si="212"/>
        <v>1</v>
      </c>
      <c r="F930">
        <f t="shared" si="213"/>
        <v>1</v>
      </c>
      <c r="G930">
        <f t="shared" si="214"/>
        <v>1</v>
      </c>
      <c r="I930" s="4">
        <f t="shared" si="215"/>
        <v>3129.2761904761905</v>
      </c>
      <c r="J930" s="4">
        <f t="shared" si="216"/>
        <v>6545.426395464814</v>
      </c>
      <c r="K930">
        <f t="shared" si="217"/>
        <v>0</v>
      </c>
      <c r="L930">
        <f t="shared" si="218"/>
        <v>0</v>
      </c>
      <c r="M930">
        <f t="shared" si="219"/>
        <v>1</v>
      </c>
      <c r="O930" s="4">
        <f t="shared" si="205"/>
        <v>3166.8600000000006</v>
      </c>
      <c r="P930" s="4">
        <f t="shared" si="206"/>
        <v>1876.6223999999354</v>
      </c>
      <c r="Q930">
        <f t="shared" si="207"/>
        <v>0</v>
      </c>
      <c r="R930">
        <f t="shared" si="208"/>
        <v>0</v>
      </c>
      <c r="S930">
        <f t="shared" si="209"/>
        <v>1</v>
      </c>
    </row>
    <row r="931" spans="1:19" x14ac:dyDescent="0.25">
      <c r="A931" s="1">
        <v>41547</v>
      </c>
      <c r="B931" s="2">
        <v>3167.87</v>
      </c>
      <c r="C931" s="4">
        <f t="shared" si="210"/>
        <v>3208.2629999999999</v>
      </c>
      <c r="D931" s="4">
        <f t="shared" si="211"/>
        <v>1631.5944490000024</v>
      </c>
      <c r="E931">
        <f t="shared" si="212"/>
        <v>0</v>
      </c>
      <c r="F931">
        <f t="shared" si="213"/>
        <v>0</v>
      </c>
      <c r="G931">
        <f t="shared" si="214"/>
        <v>1</v>
      </c>
      <c r="I931" s="4">
        <f t="shared" si="215"/>
        <v>3137.4738095238095</v>
      </c>
      <c r="J931" s="4">
        <f t="shared" si="216"/>
        <v>923.9283954648505</v>
      </c>
      <c r="K931">
        <f t="shared" si="217"/>
        <v>0</v>
      </c>
      <c r="L931">
        <f t="shared" si="218"/>
        <v>1</v>
      </c>
      <c r="M931">
        <f t="shared" si="219"/>
        <v>0</v>
      </c>
      <c r="O931" s="4">
        <f t="shared" si="205"/>
        <v>3166.8969999999999</v>
      </c>
      <c r="P931" s="4">
        <f t="shared" si="206"/>
        <v>0.946728999999915</v>
      </c>
      <c r="Q931">
        <f t="shared" si="207"/>
        <v>0</v>
      </c>
      <c r="R931">
        <f t="shared" si="208"/>
        <v>1</v>
      </c>
      <c r="S931">
        <f t="shared" si="209"/>
        <v>0</v>
      </c>
    </row>
    <row r="932" spans="1:19" x14ac:dyDescent="0.25">
      <c r="A932" s="1">
        <v>41548</v>
      </c>
      <c r="B932" s="2">
        <v>3181.5</v>
      </c>
      <c r="C932" s="4">
        <f t="shared" si="210"/>
        <v>3207.1020000000003</v>
      </c>
      <c r="D932" s="4">
        <f t="shared" si="211"/>
        <v>655.46240400001625</v>
      </c>
      <c r="E932">
        <f t="shared" si="212"/>
        <v>1</v>
      </c>
      <c r="F932">
        <f t="shared" si="213"/>
        <v>1</v>
      </c>
      <c r="G932">
        <f t="shared" si="214"/>
        <v>1</v>
      </c>
      <c r="I932" s="4">
        <f t="shared" si="215"/>
        <v>3144.0895238095231</v>
      </c>
      <c r="J932" s="4">
        <f t="shared" si="216"/>
        <v>1399.5437287982359</v>
      </c>
      <c r="K932">
        <f t="shared" si="217"/>
        <v>0</v>
      </c>
      <c r="L932">
        <f t="shared" si="218"/>
        <v>0</v>
      </c>
      <c r="M932">
        <f t="shared" si="219"/>
        <v>1</v>
      </c>
      <c r="O932" s="4">
        <f t="shared" si="205"/>
        <v>3165.8903999999998</v>
      </c>
      <c r="P932" s="4">
        <f t="shared" si="206"/>
        <v>243.6596121600071</v>
      </c>
      <c r="Q932">
        <f t="shared" si="207"/>
        <v>0</v>
      </c>
      <c r="R932">
        <f t="shared" si="208"/>
        <v>0</v>
      </c>
      <c r="S932">
        <f t="shared" si="209"/>
        <v>1</v>
      </c>
    </row>
    <row r="933" spans="1:19" x14ac:dyDescent="0.25">
      <c r="A933" s="1">
        <v>41549</v>
      </c>
      <c r="B933" s="2">
        <v>3152.58</v>
      </c>
      <c r="C933" s="4">
        <f t="shared" si="210"/>
        <v>3207.16</v>
      </c>
      <c r="D933" s="4">
        <f t="shared" si="211"/>
        <v>2978.9763999999923</v>
      </c>
      <c r="E933">
        <f t="shared" si="212"/>
        <v>1</v>
      </c>
      <c r="F933">
        <f t="shared" si="213"/>
        <v>0</v>
      </c>
      <c r="G933">
        <f t="shared" si="214"/>
        <v>0</v>
      </c>
      <c r="I933" s="4">
        <f t="shared" si="215"/>
        <v>3150.0790476190477</v>
      </c>
      <c r="J933" s="4">
        <f t="shared" si="216"/>
        <v>6.2547628117904042</v>
      </c>
      <c r="K933">
        <f t="shared" si="217"/>
        <v>0</v>
      </c>
      <c r="L933">
        <f t="shared" si="218"/>
        <v>1</v>
      </c>
      <c r="M933">
        <f t="shared" si="219"/>
        <v>0</v>
      </c>
      <c r="O933" s="4">
        <f t="shared" si="205"/>
        <v>3165.2552000000001</v>
      </c>
      <c r="P933" s="4">
        <f t="shared" si="206"/>
        <v>160.66069504000333</v>
      </c>
      <c r="Q933">
        <f t="shared" si="207"/>
        <v>0</v>
      </c>
      <c r="R933">
        <f t="shared" si="208"/>
        <v>1</v>
      </c>
      <c r="S933">
        <f t="shared" si="209"/>
        <v>0</v>
      </c>
    </row>
    <row r="934" spans="1:19" x14ac:dyDescent="0.25">
      <c r="A934" s="1">
        <v>41550</v>
      </c>
      <c r="B934" s="2">
        <v>3144.79</v>
      </c>
      <c r="C934" s="4">
        <f t="shared" si="210"/>
        <v>3203.0330000000004</v>
      </c>
      <c r="D934" s="4">
        <f t="shared" si="211"/>
        <v>3392.247049000046</v>
      </c>
      <c r="E934">
        <f t="shared" si="212"/>
        <v>1</v>
      </c>
      <c r="F934">
        <f t="shared" si="213"/>
        <v>0</v>
      </c>
      <c r="G934">
        <f t="shared" si="214"/>
        <v>0</v>
      </c>
      <c r="I934" s="4">
        <f t="shared" si="215"/>
        <v>3154.7361904761901</v>
      </c>
      <c r="J934" s="4">
        <f t="shared" si="216"/>
        <v>98.926704988655999</v>
      </c>
      <c r="K934">
        <f t="shared" si="217"/>
        <v>1</v>
      </c>
      <c r="L934">
        <f t="shared" si="218"/>
        <v>1</v>
      </c>
      <c r="M934">
        <f t="shared" si="219"/>
        <v>1</v>
      </c>
      <c r="O934" s="4">
        <f t="shared" si="205"/>
        <v>3163.6197999999999</v>
      </c>
      <c r="P934" s="4">
        <f t="shared" si="206"/>
        <v>354.56136803999914</v>
      </c>
      <c r="Q934">
        <f t="shared" si="207"/>
        <v>1</v>
      </c>
      <c r="R934">
        <f t="shared" si="208"/>
        <v>1</v>
      </c>
      <c r="S934">
        <f t="shared" si="209"/>
        <v>1</v>
      </c>
    </row>
    <row r="935" spans="1:19" x14ac:dyDescent="0.25">
      <c r="A935" s="1">
        <v>41551</v>
      </c>
      <c r="B935" s="2">
        <v>3138.08</v>
      </c>
      <c r="C935" s="4">
        <f t="shared" si="210"/>
        <v>3192.3339999999998</v>
      </c>
      <c r="D935" s="4">
        <f t="shared" si="211"/>
        <v>2943.4965159999897</v>
      </c>
      <c r="E935">
        <f t="shared" si="212"/>
        <v>1</v>
      </c>
      <c r="F935">
        <f t="shared" si="213"/>
        <v>0</v>
      </c>
      <c r="G935">
        <f t="shared" si="214"/>
        <v>0</v>
      </c>
      <c r="I935" s="4">
        <f t="shared" si="215"/>
        <v>3160.8966666666665</v>
      </c>
      <c r="J935" s="4">
        <f t="shared" si="216"/>
        <v>520.60027777777498</v>
      </c>
      <c r="K935">
        <f t="shared" si="217"/>
        <v>1</v>
      </c>
      <c r="L935">
        <f t="shared" si="218"/>
        <v>1</v>
      </c>
      <c r="M935">
        <f t="shared" si="219"/>
        <v>1</v>
      </c>
      <c r="O935" s="4">
        <f t="shared" si="205"/>
        <v>3161.4404</v>
      </c>
      <c r="P935" s="4">
        <f t="shared" si="206"/>
        <v>545.7082881600013</v>
      </c>
      <c r="Q935">
        <f t="shared" si="207"/>
        <v>1</v>
      </c>
      <c r="R935">
        <f t="shared" si="208"/>
        <v>1</v>
      </c>
      <c r="S935">
        <f t="shared" si="209"/>
        <v>1</v>
      </c>
    </row>
    <row r="936" spans="1:19" x14ac:dyDescent="0.25">
      <c r="A936" s="1">
        <v>41554</v>
      </c>
      <c r="B936" s="2">
        <v>3136.59</v>
      </c>
      <c r="C936" s="4">
        <f t="shared" si="210"/>
        <v>3182.3890000000001</v>
      </c>
      <c r="D936" s="4">
        <f t="shared" si="211"/>
        <v>2097.5484009999982</v>
      </c>
      <c r="E936">
        <f t="shared" si="212"/>
        <v>1</v>
      </c>
      <c r="F936">
        <f t="shared" si="213"/>
        <v>0</v>
      </c>
      <c r="G936">
        <f t="shared" si="214"/>
        <v>0</v>
      </c>
      <c r="I936" s="4">
        <f t="shared" si="215"/>
        <v>3165.5933333333328</v>
      </c>
      <c r="J936" s="4">
        <f t="shared" si="216"/>
        <v>841.19334444440472</v>
      </c>
      <c r="K936">
        <f t="shared" si="217"/>
        <v>1</v>
      </c>
      <c r="L936">
        <f t="shared" si="218"/>
        <v>1</v>
      </c>
      <c r="M936">
        <f t="shared" si="219"/>
        <v>1</v>
      </c>
      <c r="O936" s="4">
        <f t="shared" si="205"/>
        <v>3158.7067999999995</v>
      </c>
      <c r="P936" s="4">
        <f t="shared" si="206"/>
        <v>489.15284223997037</v>
      </c>
      <c r="Q936">
        <f t="shared" si="207"/>
        <v>1</v>
      </c>
      <c r="R936">
        <f t="shared" si="208"/>
        <v>1</v>
      </c>
      <c r="S936">
        <f t="shared" si="209"/>
        <v>1</v>
      </c>
    </row>
    <row r="937" spans="1:19" x14ac:dyDescent="0.25">
      <c r="A937" s="1">
        <v>41555</v>
      </c>
      <c r="B937" s="2">
        <v>3146.5</v>
      </c>
      <c r="C937" s="4">
        <f t="shared" si="210"/>
        <v>3174.623</v>
      </c>
      <c r="D937" s="4">
        <f t="shared" si="211"/>
        <v>790.90312900000265</v>
      </c>
      <c r="E937">
        <f t="shared" si="212"/>
        <v>1</v>
      </c>
      <c r="F937">
        <f t="shared" si="213"/>
        <v>1</v>
      </c>
      <c r="G937">
        <f t="shared" si="214"/>
        <v>1</v>
      </c>
      <c r="I937" s="4">
        <f t="shared" si="215"/>
        <v>3169.7952380952379</v>
      </c>
      <c r="J937" s="4">
        <f t="shared" si="216"/>
        <v>542.6681179138227</v>
      </c>
      <c r="K937">
        <f t="shared" si="217"/>
        <v>1</v>
      </c>
      <c r="L937">
        <f t="shared" si="218"/>
        <v>0</v>
      </c>
      <c r="M937">
        <f t="shared" si="219"/>
        <v>0</v>
      </c>
      <c r="O937" s="4">
        <f t="shared" si="205"/>
        <v>3156.7249999999995</v>
      </c>
      <c r="P937" s="4">
        <f t="shared" si="206"/>
        <v>104.55062499998884</v>
      </c>
      <c r="Q937">
        <f t="shared" si="207"/>
        <v>1</v>
      </c>
      <c r="R937">
        <f t="shared" si="208"/>
        <v>0</v>
      </c>
      <c r="S937">
        <f t="shared" si="209"/>
        <v>0</v>
      </c>
    </row>
    <row r="938" spans="1:19" x14ac:dyDescent="0.25">
      <c r="A938" s="1">
        <v>41556</v>
      </c>
      <c r="B938" s="2">
        <v>3154.84</v>
      </c>
      <c r="C938" s="4">
        <f t="shared" si="210"/>
        <v>3168.098</v>
      </c>
      <c r="D938" s="4">
        <f t="shared" si="211"/>
        <v>175.774563999995</v>
      </c>
      <c r="E938">
        <f t="shared" si="212"/>
        <v>1</v>
      </c>
      <c r="F938">
        <f t="shared" si="213"/>
        <v>1</v>
      </c>
      <c r="G938">
        <f t="shared" si="214"/>
        <v>1</v>
      </c>
      <c r="I938" s="4">
        <f t="shared" si="215"/>
        <v>3172.5714285714284</v>
      </c>
      <c r="J938" s="4">
        <f t="shared" si="216"/>
        <v>314.40355918366367</v>
      </c>
      <c r="K938">
        <f t="shared" si="217"/>
        <v>1</v>
      </c>
      <c r="L938">
        <f t="shared" si="218"/>
        <v>0</v>
      </c>
      <c r="M938">
        <f t="shared" si="219"/>
        <v>0</v>
      </c>
      <c r="O938" s="4">
        <f t="shared" si="205"/>
        <v>3154.9329999999991</v>
      </c>
      <c r="P938" s="4">
        <f t="shared" si="206"/>
        <v>8.6489999998024137E-3</v>
      </c>
      <c r="Q938">
        <f t="shared" si="207"/>
        <v>1</v>
      </c>
      <c r="R938">
        <f t="shared" si="208"/>
        <v>0</v>
      </c>
      <c r="S938">
        <f t="shared" si="209"/>
        <v>0</v>
      </c>
    </row>
    <row r="939" spans="1:19" x14ac:dyDescent="0.25">
      <c r="A939" s="1">
        <v>41557</v>
      </c>
      <c r="B939" s="2">
        <v>3169.91</v>
      </c>
      <c r="C939" s="4">
        <f t="shared" si="210"/>
        <v>3162.7239999999997</v>
      </c>
      <c r="D939" s="4">
        <f t="shared" si="211"/>
        <v>51.638596000002146</v>
      </c>
      <c r="E939">
        <f t="shared" si="212"/>
        <v>1</v>
      </c>
      <c r="F939">
        <f t="shared" si="213"/>
        <v>1</v>
      </c>
      <c r="G939">
        <f t="shared" si="214"/>
        <v>1</v>
      </c>
      <c r="I939" s="4">
        <f t="shared" si="215"/>
        <v>3174.0452380952379</v>
      </c>
      <c r="J939" s="4">
        <f t="shared" si="216"/>
        <v>17.10019410430791</v>
      </c>
      <c r="K939">
        <f t="shared" si="217"/>
        <v>1</v>
      </c>
      <c r="L939">
        <f t="shared" si="218"/>
        <v>0</v>
      </c>
      <c r="M939">
        <f t="shared" si="219"/>
        <v>0</v>
      </c>
      <c r="O939" s="4">
        <f t="shared" si="205"/>
        <v>3153.2903999999994</v>
      </c>
      <c r="P939" s="4">
        <f t="shared" si="206"/>
        <v>276.21110416001483</v>
      </c>
      <c r="Q939">
        <f t="shared" si="207"/>
        <v>0</v>
      </c>
      <c r="R939">
        <f t="shared" si="208"/>
        <v>0</v>
      </c>
      <c r="S939">
        <f t="shared" si="209"/>
        <v>1</v>
      </c>
    </row>
    <row r="940" spans="1:19" x14ac:dyDescent="0.25">
      <c r="A940" s="1">
        <v>41558</v>
      </c>
      <c r="B940" s="2">
        <v>3179.71</v>
      </c>
      <c r="C940" s="4">
        <f t="shared" si="210"/>
        <v>3160.2840000000001</v>
      </c>
      <c r="D940" s="4">
        <f t="shared" si="211"/>
        <v>377.36947599999729</v>
      </c>
      <c r="E940">
        <f t="shared" si="212"/>
        <v>0</v>
      </c>
      <c r="F940">
        <f t="shared" si="213"/>
        <v>1</v>
      </c>
      <c r="G940">
        <f t="shared" si="214"/>
        <v>0</v>
      </c>
      <c r="I940" s="4">
        <f t="shared" si="215"/>
        <v>3176.9842857142858</v>
      </c>
      <c r="J940" s="4">
        <f t="shared" si="216"/>
        <v>7.4295183673468825</v>
      </c>
      <c r="K940">
        <f t="shared" si="217"/>
        <v>1</v>
      </c>
      <c r="L940">
        <f t="shared" si="218"/>
        <v>0</v>
      </c>
      <c r="M940">
        <f t="shared" si="219"/>
        <v>0</v>
      </c>
      <c r="O940" s="4">
        <f t="shared" si="205"/>
        <v>3151.7795999999998</v>
      </c>
      <c r="P940" s="4">
        <f t="shared" si="206"/>
        <v>780.10724416001062</v>
      </c>
      <c r="Q940">
        <f t="shared" si="207"/>
        <v>0</v>
      </c>
      <c r="R940">
        <f t="shared" si="208"/>
        <v>0</v>
      </c>
      <c r="S940">
        <f t="shared" si="209"/>
        <v>1</v>
      </c>
    </row>
    <row r="941" spans="1:19" x14ac:dyDescent="0.25">
      <c r="A941" s="1">
        <v>41561</v>
      </c>
      <c r="B941" s="2">
        <v>3165.25</v>
      </c>
      <c r="C941" s="4">
        <f t="shared" si="210"/>
        <v>3157.2370000000001</v>
      </c>
      <c r="D941" s="4">
        <f t="shared" si="211"/>
        <v>64.208168999998719</v>
      </c>
      <c r="E941">
        <f t="shared" si="212"/>
        <v>0</v>
      </c>
      <c r="F941">
        <f t="shared" si="213"/>
        <v>0</v>
      </c>
      <c r="G941">
        <f t="shared" si="214"/>
        <v>1</v>
      </c>
      <c r="I941" s="4">
        <f t="shared" si="215"/>
        <v>3179.7761904761915</v>
      </c>
      <c r="J941" s="4">
        <f t="shared" si="216"/>
        <v>211.01020975059546</v>
      </c>
      <c r="K941">
        <f t="shared" si="217"/>
        <v>1</v>
      </c>
      <c r="L941">
        <f t="shared" si="218"/>
        <v>1</v>
      </c>
      <c r="M941">
        <f t="shared" si="219"/>
        <v>1</v>
      </c>
      <c r="O941" s="4">
        <f t="shared" si="205"/>
        <v>3150.935199999999</v>
      </c>
      <c r="P941" s="4">
        <f t="shared" si="206"/>
        <v>204.91349904002905</v>
      </c>
      <c r="Q941">
        <f t="shared" si="207"/>
        <v>0</v>
      </c>
      <c r="R941">
        <f t="shared" si="208"/>
        <v>1</v>
      </c>
      <c r="S941">
        <f t="shared" si="209"/>
        <v>0</v>
      </c>
    </row>
    <row r="942" spans="1:19" x14ac:dyDescent="0.25">
      <c r="A942" s="1">
        <v>41563</v>
      </c>
      <c r="B942" s="2">
        <v>3174.03</v>
      </c>
      <c r="C942" s="4">
        <f t="shared" si="210"/>
        <v>3156.9749999999999</v>
      </c>
      <c r="D942" s="4">
        <f t="shared" si="211"/>
        <v>290.87302500000993</v>
      </c>
      <c r="E942">
        <f t="shared" si="212"/>
        <v>0</v>
      </c>
      <c r="F942">
        <f t="shared" si="213"/>
        <v>1</v>
      </c>
      <c r="G942">
        <f t="shared" si="214"/>
        <v>0</v>
      </c>
      <c r="I942" s="4">
        <f t="shared" si="215"/>
        <v>3181.9166666666665</v>
      </c>
      <c r="J942" s="4">
        <f t="shared" si="216"/>
        <v>62.199511111105565</v>
      </c>
      <c r="K942">
        <f t="shared" si="217"/>
        <v>1</v>
      </c>
      <c r="L942">
        <f t="shared" si="218"/>
        <v>0</v>
      </c>
      <c r="M942">
        <f t="shared" si="219"/>
        <v>0</v>
      </c>
      <c r="O942" s="4">
        <f t="shared" si="205"/>
        <v>3149.3743999999992</v>
      </c>
      <c r="P942" s="4">
        <f t="shared" si="206"/>
        <v>607.89861136004731</v>
      </c>
      <c r="Q942">
        <f t="shared" si="207"/>
        <v>0</v>
      </c>
      <c r="R942">
        <f t="shared" si="208"/>
        <v>0</v>
      </c>
      <c r="S942">
        <f t="shared" si="209"/>
        <v>1</v>
      </c>
    </row>
    <row r="943" spans="1:19" x14ac:dyDescent="0.25">
      <c r="A943" s="1">
        <v>41564</v>
      </c>
      <c r="B943" s="2">
        <v>3186.62</v>
      </c>
      <c r="C943" s="4">
        <f t="shared" si="210"/>
        <v>3156.2280000000001</v>
      </c>
      <c r="D943" s="4">
        <f t="shared" si="211"/>
        <v>923.67366399998934</v>
      </c>
      <c r="E943">
        <f t="shared" si="212"/>
        <v>0</v>
      </c>
      <c r="F943">
        <f t="shared" si="213"/>
        <v>1</v>
      </c>
      <c r="G943">
        <f t="shared" si="214"/>
        <v>0</v>
      </c>
      <c r="I943" s="4">
        <f t="shared" si="215"/>
        <v>3181.6571428571438</v>
      </c>
      <c r="J943" s="4">
        <f t="shared" si="216"/>
        <v>24.629951020398181</v>
      </c>
      <c r="K943">
        <f t="shared" si="217"/>
        <v>1</v>
      </c>
      <c r="L943">
        <f t="shared" si="218"/>
        <v>0</v>
      </c>
      <c r="M943">
        <f t="shared" si="219"/>
        <v>0</v>
      </c>
      <c r="O943" s="4">
        <f t="shared" si="205"/>
        <v>3147.7723999999994</v>
      </c>
      <c r="P943" s="4">
        <f t="shared" si="206"/>
        <v>1509.1360257600397</v>
      </c>
      <c r="Q943">
        <f t="shared" si="207"/>
        <v>0</v>
      </c>
      <c r="R943">
        <f t="shared" si="208"/>
        <v>0</v>
      </c>
      <c r="S943">
        <f t="shared" si="209"/>
        <v>1</v>
      </c>
    </row>
    <row r="944" spans="1:19" x14ac:dyDescent="0.25">
      <c r="A944" s="1">
        <v>41565</v>
      </c>
      <c r="B944" s="2">
        <v>3192.9</v>
      </c>
      <c r="C944" s="4">
        <f t="shared" si="210"/>
        <v>3159.6319999999996</v>
      </c>
      <c r="D944" s="4">
        <f t="shared" si="211"/>
        <v>1106.7598240000323</v>
      </c>
      <c r="E944">
        <f t="shared" si="212"/>
        <v>0</v>
      </c>
      <c r="F944">
        <f t="shared" si="213"/>
        <v>1</v>
      </c>
      <c r="G944">
        <f t="shared" si="214"/>
        <v>0</v>
      </c>
      <c r="I944" s="4">
        <f t="shared" si="215"/>
        <v>3181.9285714285716</v>
      </c>
      <c r="J944" s="4">
        <f t="shared" si="216"/>
        <v>120.37224489795832</v>
      </c>
      <c r="K944">
        <f t="shared" si="217"/>
        <v>0</v>
      </c>
      <c r="L944">
        <f t="shared" si="218"/>
        <v>0</v>
      </c>
      <c r="M944">
        <f t="shared" si="219"/>
        <v>1</v>
      </c>
      <c r="O944" s="4">
        <f t="shared" si="205"/>
        <v>3146.668999999999</v>
      </c>
      <c r="P944" s="4">
        <f t="shared" si="206"/>
        <v>2137.3053610001048</v>
      </c>
      <c r="Q944">
        <f t="shared" si="207"/>
        <v>0</v>
      </c>
      <c r="R944">
        <f t="shared" si="208"/>
        <v>0</v>
      </c>
      <c r="S944">
        <f t="shared" si="209"/>
        <v>1</v>
      </c>
    </row>
    <row r="945" spans="1:19" x14ac:dyDescent="0.25">
      <c r="A945" s="1">
        <v>41568</v>
      </c>
      <c r="B945" s="2">
        <v>3195.76</v>
      </c>
      <c r="C945" s="4">
        <f t="shared" si="210"/>
        <v>3164.4430000000002</v>
      </c>
      <c r="D945" s="4">
        <f t="shared" si="211"/>
        <v>980.75448900000049</v>
      </c>
      <c r="E945">
        <f t="shared" si="212"/>
        <v>0</v>
      </c>
      <c r="F945">
        <f t="shared" si="213"/>
        <v>1</v>
      </c>
      <c r="G945">
        <f t="shared" si="214"/>
        <v>0</v>
      </c>
      <c r="I945" s="4">
        <f t="shared" si="215"/>
        <v>3181.8833333333337</v>
      </c>
      <c r="J945" s="4">
        <f t="shared" si="216"/>
        <v>192.56187777777458</v>
      </c>
      <c r="K945">
        <f t="shared" si="217"/>
        <v>0</v>
      </c>
      <c r="L945">
        <f t="shared" si="218"/>
        <v>0</v>
      </c>
      <c r="M945">
        <f t="shared" si="219"/>
        <v>1</v>
      </c>
      <c r="O945" s="4">
        <f t="shared" si="205"/>
        <v>3146.029199999999</v>
      </c>
      <c r="P945" s="4">
        <f t="shared" si="206"/>
        <v>2473.1524686401176</v>
      </c>
      <c r="Q945">
        <f t="shared" si="207"/>
        <v>0</v>
      </c>
      <c r="R945">
        <f t="shared" si="208"/>
        <v>0</v>
      </c>
      <c r="S945">
        <f t="shared" si="209"/>
        <v>1</v>
      </c>
    </row>
    <row r="946" spans="1:19" x14ac:dyDescent="0.25">
      <c r="A946" s="1">
        <v>41569</v>
      </c>
      <c r="B946" s="2">
        <v>3210.21</v>
      </c>
      <c r="C946" s="4">
        <f t="shared" si="210"/>
        <v>3170.2110000000002</v>
      </c>
      <c r="D946" s="4">
        <f t="shared" si="211"/>
        <v>1599.9200009999838</v>
      </c>
      <c r="E946">
        <f t="shared" si="212"/>
        <v>0</v>
      </c>
      <c r="F946">
        <f t="shared" si="213"/>
        <v>1</v>
      </c>
      <c r="G946">
        <f t="shared" si="214"/>
        <v>0</v>
      </c>
      <c r="I946" s="4">
        <f t="shared" si="215"/>
        <v>3179.2157142857141</v>
      </c>
      <c r="J946" s="4">
        <f t="shared" si="216"/>
        <v>960.64574693879194</v>
      </c>
      <c r="K946">
        <f t="shared" si="217"/>
        <v>0</v>
      </c>
      <c r="L946">
        <f t="shared" si="218"/>
        <v>0</v>
      </c>
      <c r="M946">
        <f t="shared" si="219"/>
        <v>1</v>
      </c>
      <c r="O946" s="4">
        <f t="shared" si="205"/>
        <v>3145.3461999999995</v>
      </c>
      <c r="P946" s="4">
        <f t="shared" si="206"/>
        <v>4207.3125504400696</v>
      </c>
      <c r="Q946">
        <f t="shared" si="207"/>
        <v>0</v>
      </c>
      <c r="R946">
        <f t="shared" si="208"/>
        <v>0</v>
      </c>
      <c r="S946">
        <f t="shared" si="209"/>
        <v>1</v>
      </c>
    </row>
    <row r="947" spans="1:19" x14ac:dyDescent="0.25">
      <c r="A947" s="1">
        <v>41570</v>
      </c>
      <c r="B947" s="2">
        <v>3204.8</v>
      </c>
      <c r="C947" s="4">
        <f t="shared" si="210"/>
        <v>3177.5729999999994</v>
      </c>
      <c r="D947" s="4">
        <f t="shared" si="211"/>
        <v>741.30952900004195</v>
      </c>
      <c r="E947">
        <f t="shared" si="212"/>
        <v>0</v>
      </c>
      <c r="F947">
        <f t="shared" si="213"/>
        <v>0</v>
      </c>
      <c r="G947">
        <f t="shared" si="214"/>
        <v>1</v>
      </c>
      <c r="I947" s="4">
        <f t="shared" si="215"/>
        <v>3177.9147619047621</v>
      </c>
      <c r="J947" s="4">
        <f t="shared" si="216"/>
        <v>722.81602743763858</v>
      </c>
      <c r="K947">
        <f t="shared" si="217"/>
        <v>0</v>
      </c>
      <c r="L947">
        <f t="shared" si="218"/>
        <v>1</v>
      </c>
      <c r="M947">
        <f t="shared" si="219"/>
        <v>0</v>
      </c>
      <c r="O947" s="4">
        <f t="shared" si="205"/>
        <v>3144.9055999999996</v>
      </c>
      <c r="P947" s="4">
        <f t="shared" si="206"/>
        <v>3587.3391513600704</v>
      </c>
      <c r="Q947">
        <f t="shared" si="207"/>
        <v>0</v>
      </c>
      <c r="R947">
        <f t="shared" si="208"/>
        <v>1</v>
      </c>
      <c r="S947">
        <f t="shared" si="209"/>
        <v>0</v>
      </c>
    </row>
    <row r="948" spans="1:19" x14ac:dyDescent="0.25">
      <c r="A948" s="1">
        <v>41571</v>
      </c>
      <c r="B948" s="2">
        <v>3217.95</v>
      </c>
      <c r="C948" s="4">
        <f t="shared" si="210"/>
        <v>3183.4030000000002</v>
      </c>
      <c r="D948" s="4">
        <f t="shared" si="211"/>
        <v>1193.4952089999704</v>
      </c>
      <c r="E948">
        <f t="shared" si="212"/>
        <v>0</v>
      </c>
      <c r="F948">
        <f t="shared" si="213"/>
        <v>1</v>
      </c>
      <c r="G948">
        <f t="shared" si="214"/>
        <v>0</v>
      </c>
      <c r="I948" s="4">
        <f t="shared" si="215"/>
        <v>3177.4647619047619</v>
      </c>
      <c r="J948" s="4">
        <f t="shared" si="216"/>
        <v>1639.0545036281057</v>
      </c>
      <c r="K948">
        <f t="shared" si="217"/>
        <v>0</v>
      </c>
      <c r="L948">
        <f t="shared" si="218"/>
        <v>0</v>
      </c>
      <c r="M948">
        <f t="shared" si="219"/>
        <v>1</v>
      </c>
      <c r="O948" s="4">
        <f t="shared" si="205"/>
        <v>3144.1191999999987</v>
      </c>
      <c r="P948" s="4">
        <f t="shared" si="206"/>
        <v>5450.987028640161</v>
      </c>
      <c r="Q948">
        <f t="shared" si="207"/>
        <v>0</v>
      </c>
      <c r="R948">
        <f t="shared" si="208"/>
        <v>0</v>
      </c>
      <c r="S948">
        <f t="shared" si="209"/>
        <v>1</v>
      </c>
    </row>
    <row r="949" spans="1:19" x14ac:dyDescent="0.25">
      <c r="A949" s="1">
        <v>41572</v>
      </c>
      <c r="B949" s="2">
        <v>3205.24</v>
      </c>
      <c r="C949" s="4">
        <f t="shared" si="210"/>
        <v>3189.7139999999999</v>
      </c>
      <c r="D949" s="4">
        <f t="shared" si="211"/>
        <v>241.05667599999504</v>
      </c>
      <c r="E949">
        <f t="shared" si="212"/>
        <v>0</v>
      </c>
      <c r="F949">
        <f t="shared" si="213"/>
        <v>0</v>
      </c>
      <c r="G949">
        <f t="shared" si="214"/>
        <v>1</v>
      </c>
      <c r="I949" s="4">
        <f t="shared" si="215"/>
        <v>3177.76</v>
      </c>
      <c r="J949" s="4">
        <f t="shared" si="216"/>
        <v>755.150399999976</v>
      </c>
      <c r="K949">
        <f t="shared" si="217"/>
        <v>0</v>
      </c>
      <c r="L949">
        <f t="shared" si="218"/>
        <v>1</v>
      </c>
      <c r="M949">
        <f t="shared" si="219"/>
        <v>0</v>
      </c>
      <c r="O949" s="4">
        <f t="shared" ref="O949:O1012" si="220">SUM(B899:B948)/50</f>
        <v>3143.5049999999992</v>
      </c>
      <c r="P949" s="4">
        <f t="shared" ref="P949:P1012" si="221">($B949-O949)^2</f>
        <v>3811.2102250000717</v>
      </c>
      <c r="Q949">
        <f t="shared" ref="Q949:Q1012" si="222">IF($B948&gt;O949,0,1)</f>
        <v>0</v>
      </c>
      <c r="R949">
        <f t="shared" ref="R949:R1012" si="223">IF($B948&gt;$B949,1,0)</f>
        <v>1</v>
      </c>
      <c r="S949">
        <f t="shared" ref="S949:S1012" si="224">IF(Q949=R949,1,0)</f>
        <v>0</v>
      </c>
    </row>
    <row r="950" spans="1:19" x14ac:dyDescent="0.25">
      <c r="A950" s="1">
        <v>41575</v>
      </c>
      <c r="B950" s="2">
        <v>3207.85</v>
      </c>
      <c r="C950" s="4">
        <f t="shared" si="210"/>
        <v>3193.2470000000003</v>
      </c>
      <c r="D950" s="4">
        <f t="shared" si="211"/>
        <v>213.24760899998864</v>
      </c>
      <c r="E950">
        <f t="shared" si="212"/>
        <v>0</v>
      </c>
      <c r="F950">
        <f t="shared" si="213"/>
        <v>1</v>
      </c>
      <c r="G950">
        <f t="shared" si="214"/>
        <v>0</v>
      </c>
      <c r="I950" s="4">
        <f t="shared" si="215"/>
        <v>3177.6009523809521</v>
      </c>
      <c r="J950" s="4">
        <f t="shared" si="216"/>
        <v>915.00488185942231</v>
      </c>
      <c r="K950">
        <f t="shared" si="217"/>
        <v>0</v>
      </c>
      <c r="L950">
        <f t="shared" si="218"/>
        <v>0</v>
      </c>
      <c r="M950">
        <f t="shared" si="219"/>
        <v>1</v>
      </c>
      <c r="O950" s="4">
        <f t="shared" si="220"/>
        <v>3143.1913999999997</v>
      </c>
      <c r="P950" s="4">
        <f t="shared" si="221"/>
        <v>4180.7345539600265</v>
      </c>
      <c r="Q950">
        <f t="shared" si="222"/>
        <v>0</v>
      </c>
      <c r="R950">
        <f t="shared" si="223"/>
        <v>0</v>
      </c>
      <c r="S950">
        <f t="shared" si="224"/>
        <v>1</v>
      </c>
    </row>
    <row r="951" spans="1:19" x14ac:dyDescent="0.25">
      <c r="A951" s="1">
        <v>41576</v>
      </c>
      <c r="B951" s="2">
        <v>3208.82</v>
      </c>
      <c r="C951" s="4">
        <f t="shared" si="210"/>
        <v>3196.0610000000001</v>
      </c>
      <c r="D951" s="4">
        <f t="shared" si="211"/>
        <v>162.79208100000037</v>
      </c>
      <c r="E951">
        <f t="shared" si="212"/>
        <v>0</v>
      </c>
      <c r="F951">
        <f t="shared" si="213"/>
        <v>1</v>
      </c>
      <c r="G951">
        <f t="shared" si="214"/>
        <v>0</v>
      </c>
      <c r="I951" s="4">
        <f t="shared" si="215"/>
        <v>3178.2457142857143</v>
      </c>
      <c r="J951" s="4">
        <f t="shared" si="216"/>
        <v>934.78694693878731</v>
      </c>
      <c r="K951">
        <f t="shared" si="217"/>
        <v>0</v>
      </c>
      <c r="L951">
        <f t="shared" si="218"/>
        <v>0</v>
      </c>
      <c r="M951">
        <f t="shared" si="219"/>
        <v>1</v>
      </c>
      <c r="O951" s="4">
        <f t="shared" si="220"/>
        <v>3143.3977999999997</v>
      </c>
      <c r="P951" s="4">
        <f t="shared" si="221"/>
        <v>4280.0642528400558</v>
      </c>
      <c r="Q951">
        <f t="shared" si="222"/>
        <v>0</v>
      </c>
      <c r="R951">
        <f t="shared" si="223"/>
        <v>0</v>
      </c>
      <c r="S951">
        <f t="shared" si="224"/>
        <v>1</v>
      </c>
    </row>
    <row r="952" spans="1:19" x14ac:dyDescent="0.25">
      <c r="A952" s="1">
        <v>41577</v>
      </c>
      <c r="B952" s="2">
        <v>3230.44</v>
      </c>
      <c r="C952" s="4">
        <f t="shared" si="210"/>
        <v>3200.4180000000001</v>
      </c>
      <c r="D952" s="4">
        <f t="shared" si="211"/>
        <v>901.3204839999961</v>
      </c>
      <c r="E952">
        <f t="shared" si="212"/>
        <v>0</v>
      </c>
      <c r="F952">
        <f t="shared" si="213"/>
        <v>1</v>
      </c>
      <c r="G952">
        <f t="shared" si="214"/>
        <v>0</v>
      </c>
      <c r="I952" s="4">
        <f t="shared" si="215"/>
        <v>3178.1809523809525</v>
      </c>
      <c r="J952" s="4">
        <f t="shared" si="216"/>
        <v>2731.0080580498825</v>
      </c>
      <c r="K952">
        <f t="shared" si="217"/>
        <v>0</v>
      </c>
      <c r="L952">
        <f t="shared" si="218"/>
        <v>0</v>
      </c>
      <c r="M952">
        <f t="shared" si="219"/>
        <v>1</v>
      </c>
      <c r="O952" s="4">
        <f t="shared" si="220"/>
        <v>3144.1075999999994</v>
      </c>
      <c r="P952" s="4">
        <f t="shared" si="221"/>
        <v>7453.2832897601193</v>
      </c>
      <c r="Q952">
        <f t="shared" si="222"/>
        <v>0</v>
      </c>
      <c r="R952">
        <f t="shared" si="223"/>
        <v>0</v>
      </c>
      <c r="S952">
        <f t="shared" si="224"/>
        <v>1</v>
      </c>
    </row>
    <row r="953" spans="1:19" x14ac:dyDescent="0.25">
      <c r="A953" s="1">
        <v>41578</v>
      </c>
      <c r="B953" s="2">
        <v>3210.67</v>
      </c>
      <c r="C953" s="4">
        <f t="shared" si="210"/>
        <v>3206.0590000000002</v>
      </c>
      <c r="D953" s="4">
        <f t="shared" si="211"/>
        <v>21.261320999998858</v>
      </c>
      <c r="E953">
        <f t="shared" si="212"/>
        <v>0</v>
      </c>
      <c r="F953">
        <f t="shared" si="213"/>
        <v>0</v>
      </c>
      <c r="G953">
        <f t="shared" si="214"/>
        <v>1</v>
      </c>
      <c r="I953" s="4">
        <f t="shared" si="215"/>
        <v>3181.1604761904759</v>
      </c>
      <c r="J953" s="4">
        <f t="shared" si="216"/>
        <v>870.8119954648713</v>
      </c>
      <c r="K953">
        <f t="shared" si="217"/>
        <v>0</v>
      </c>
      <c r="L953">
        <f t="shared" si="218"/>
        <v>1</v>
      </c>
      <c r="M953">
        <f t="shared" si="219"/>
        <v>0</v>
      </c>
      <c r="O953" s="4">
        <f t="shared" si="220"/>
        <v>3146.1413999999995</v>
      </c>
      <c r="P953" s="4">
        <f t="shared" si="221"/>
        <v>4163.9402179600711</v>
      </c>
      <c r="Q953">
        <f t="shared" si="222"/>
        <v>0</v>
      </c>
      <c r="R953">
        <f t="shared" si="223"/>
        <v>1</v>
      </c>
      <c r="S953">
        <f t="shared" si="224"/>
        <v>0</v>
      </c>
    </row>
    <row r="954" spans="1:19" x14ac:dyDescent="0.25">
      <c r="A954" s="1">
        <v>41579</v>
      </c>
      <c r="B954" s="2">
        <v>3201.2</v>
      </c>
      <c r="C954" s="4">
        <f t="shared" si="210"/>
        <v>3208.4639999999999</v>
      </c>
      <c r="D954" s="4">
        <f t="shared" si="211"/>
        <v>52.765696000001796</v>
      </c>
      <c r="E954">
        <f t="shared" si="212"/>
        <v>0</v>
      </c>
      <c r="F954">
        <f t="shared" si="213"/>
        <v>0</v>
      </c>
      <c r="G954">
        <f t="shared" si="214"/>
        <v>1</v>
      </c>
      <c r="I954" s="4">
        <f t="shared" si="215"/>
        <v>3182.5495238095241</v>
      </c>
      <c r="J954" s="4">
        <f t="shared" si="216"/>
        <v>347.84026213150207</v>
      </c>
      <c r="K954">
        <f t="shared" si="217"/>
        <v>0</v>
      </c>
      <c r="L954">
        <f t="shared" si="218"/>
        <v>1</v>
      </c>
      <c r="M954">
        <f t="shared" si="219"/>
        <v>0</v>
      </c>
      <c r="O954" s="4">
        <f t="shared" si="220"/>
        <v>3148.1750000000002</v>
      </c>
      <c r="P954" s="4">
        <f t="shared" si="221"/>
        <v>2811.6506249999616</v>
      </c>
      <c r="Q954">
        <f t="shared" si="222"/>
        <v>0</v>
      </c>
      <c r="R954">
        <f t="shared" si="223"/>
        <v>1</v>
      </c>
      <c r="S954">
        <f t="shared" si="224"/>
        <v>0</v>
      </c>
    </row>
    <row r="955" spans="1:19" x14ac:dyDescent="0.25">
      <c r="A955" s="1">
        <v>41583</v>
      </c>
      <c r="B955" s="2">
        <v>3205.54</v>
      </c>
      <c r="C955" s="4">
        <f t="shared" si="210"/>
        <v>3209.2939999999999</v>
      </c>
      <c r="D955" s="4">
        <f t="shared" si="211"/>
        <v>14.092515999999289</v>
      </c>
      <c r="E955">
        <f t="shared" si="212"/>
        <v>1</v>
      </c>
      <c r="F955">
        <f t="shared" si="213"/>
        <v>1</v>
      </c>
      <c r="G955">
        <f t="shared" si="214"/>
        <v>1</v>
      </c>
      <c r="I955" s="4">
        <f t="shared" si="215"/>
        <v>3184.8647619047615</v>
      </c>
      <c r="J955" s="4">
        <f t="shared" si="216"/>
        <v>427.4654702947995</v>
      </c>
      <c r="K955">
        <f t="shared" si="217"/>
        <v>0</v>
      </c>
      <c r="L955">
        <f t="shared" si="218"/>
        <v>0</v>
      </c>
      <c r="M955">
        <f t="shared" si="219"/>
        <v>1</v>
      </c>
      <c r="O955" s="4">
        <f t="shared" si="220"/>
        <v>3150.4109999999996</v>
      </c>
      <c r="P955" s="4">
        <f t="shared" si="221"/>
        <v>3039.2066410000398</v>
      </c>
      <c r="Q955">
        <f t="shared" si="222"/>
        <v>0</v>
      </c>
      <c r="R955">
        <f t="shared" si="223"/>
        <v>0</v>
      </c>
      <c r="S955">
        <f t="shared" si="224"/>
        <v>1</v>
      </c>
    </row>
    <row r="956" spans="1:19" x14ac:dyDescent="0.25">
      <c r="A956" s="1">
        <v>41584</v>
      </c>
      <c r="B956" s="2">
        <v>3205.29</v>
      </c>
      <c r="C956" s="4">
        <f t="shared" si="210"/>
        <v>3210.2719999999999</v>
      </c>
      <c r="D956" s="4">
        <f t="shared" si="211"/>
        <v>24.820323999999712</v>
      </c>
      <c r="E956">
        <f t="shared" si="212"/>
        <v>1</v>
      </c>
      <c r="F956">
        <f t="shared" si="213"/>
        <v>0</v>
      </c>
      <c r="G956">
        <f t="shared" si="214"/>
        <v>0</v>
      </c>
      <c r="I956" s="4">
        <f t="shared" si="215"/>
        <v>3187.7576190476184</v>
      </c>
      <c r="J956" s="4">
        <f t="shared" si="216"/>
        <v>307.38438185943215</v>
      </c>
      <c r="K956">
        <f t="shared" si="217"/>
        <v>0</v>
      </c>
      <c r="L956">
        <f t="shared" si="218"/>
        <v>1</v>
      </c>
      <c r="M956">
        <f t="shared" si="219"/>
        <v>0</v>
      </c>
      <c r="O956" s="4">
        <f t="shared" si="220"/>
        <v>3152.7448000000004</v>
      </c>
      <c r="P956" s="4">
        <f t="shared" si="221"/>
        <v>2760.9980430399546</v>
      </c>
      <c r="Q956">
        <f t="shared" si="222"/>
        <v>0</v>
      </c>
      <c r="R956">
        <f t="shared" si="223"/>
        <v>1</v>
      </c>
      <c r="S956">
        <f t="shared" si="224"/>
        <v>0</v>
      </c>
    </row>
    <row r="957" spans="1:19" x14ac:dyDescent="0.25">
      <c r="A957" s="1">
        <v>41585</v>
      </c>
      <c r="B957" s="2">
        <v>3202.1</v>
      </c>
      <c r="C957" s="4">
        <f t="shared" si="210"/>
        <v>3209.7799999999997</v>
      </c>
      <c r="D957" s="4">
        <f t="shared" si="211"/>
        <v>58.982399999997483</v>
      </c>
      <c r="E957">
        <f t="shared" si="212"/>
        <v>1</v>
      </c>
      <c r="F957">
        <f t="shared" si="213"/>
        <v>0</v>
      </c>
      <c r="G957">
        <f t="shared" si="214"/>
        <v>0</v>
      </c>
      <c r="I957" s="4">
        <f t="shared" si="215"/>
        <v>3190.9580952380952</v>
      </c>
      <c r="J957" s="4">
        <f t="shared" si="216"/>
        <v>124.14204172335458</v>
      </c>
      <c r="K957">
        <f t="shared" si="217"/>
        <v>0</v>
      </c>
      <c r="L957">
        <f t="shared" si="218"/>
        <v>1</v>
      </c>
      <c r="M957">
        <f t="shared" si="219"/>
        <v>0</v>
      </c>
      <c r="O957" s="4">
        <f t="shared" si="220"/>
        <v>3155.1624000000006</v>
      </c>
      <c r="P957" s="4">
        <f t="shared" si="221"/>
        <v>2203.1382937599337</v>
      </c>
      <c r="Q957">
        <f t="shared" si="222"/>
        <v>0</v>
      </c>
      <c r="R957">
        <f t="shared" si="223"/>
        <v>1</v>
      </c>
      <c r="S957">
        <f t="shared" si="224"/>
        <v>0</v>
      </c>
    </row>
    <row r="958" spans="1:19" x14ac:dyDescent="0.25">
      <c r="A958" s="1">
        <v>41586</v>
      </c>
      <c r="B958" s="2">
        <v>3177.25</v>
      </c>
      <c r="C958" s="4">
        <f t="shared" si="210"/>
        <v>3209.51</v>
      </c>
      <c r="D958" s="4">
        <f t="shared" si="211"/>
        <v>1040.7076000000141</v>
      </c>
      <c r="E958">
        <f t="shared" si="212"/>
        <v>1</v>
      </c>
      <c r="F958">
        <f t="shared" si="213"/>
        <v>0</v>
      </c>
      <c r="G958">
        <f t="shared" si="214"/>
        <v>0</v>
      </c>
      <c r="I958" s="4">
        <f t="shared" si="215"/>
        <v>3194.0776190476186</v>
      </c>
      <c r="J958" s="4">
        <f t="shared" si="216"/>
        <v>283.1687628117748</v>
      </c>
      <c r="K958">
        <f t="shared" si="217"/>
        <v>0</v>
      </c>
      <c r="L958">
        <f t="shared" si="218"/>
        <v>1</v>
      </c>
      <c r="M958">
        <f t="shared" si="219"/>
        <v>0</v>
      </c>
      <c r="O958" s="4">
        <f t="shared" si="220"/>
        <v>3158.5240000000008</v>
      </c>
      <c r="P958" s="4">
        <f t="shared" si="221"/>
        <v>350.66307599997015</v>
      </c>
      <c r="Q958">
        <f t="shared" si="222"/>
        <v>0</v>
      </c>
      <c r="R958">
        <f t="shared" si="223"/>
        <v>1</v>
      </c>
      <c r="S958">
        <f t="shared" si="224"/>
        <v>0</v>
      </c>
    </row>
    <row r="959" spans="1:19" x14ac:dyDescent="0.25">
      <c r="A959" s="1">
        <v>41589</v>
      </c>
      <c r="B959" s="2">
        <v>3186.72</v>
      </c>
      <c r="C959" s="4">
        <f t="shared" si="210"/>
        <v>3205.44</v>
      </c>
      <c r="D959" s="4">
        <f t="shared" si="211"/>
        <v>350.43840000000955</v>
      </c>
      <c r="E959">
        <f t="shared" si="212"/>
        <v>1</v>
      </c>
      <c r="F959">
        <f t="shared" si="213"/>
        <v>1</v>
      </c>
      <c r="G959">
        <f t="shared" si="214"/>
        <v>1</v>
      </c>
      <c r="I959" s="4">
        <f t="shared" si="215"/>
        <v>3195.5419047619048</v>
      </c>
      <c r="J959" s="4">
        <f t="shared" si="216"/>
        <v>77.826003628121924</v>
      </c>
      <c r="K959">
        <f t="shared" si="217"/>
        <v>1</v>
      </c>
      <c r="L959">
        <f t="shared" si="218"/>
        <v>0</v>
      </c>
      <c r="M959">
        <f t="shared" si="219"/>
        <v>0</v>
      </c>
      <c r="O959" s="4">
        <f t="shared" si="220"/>
        <v>3161.9854000000009</v>
      </c>
      <c r="P959" s="4">
        <f t="shared" si="221"/>
        <v>611.80043715994373</v>
      </c>
      <c r="Q959">
        <f t="shared" si="222"/>
        <v>0</v>
      </c>
      <c r="R959">
        <f t="shared" si="223"/>
        <v>0</v>
      </c>
      <c r="S959">
        <f t="shared" si="224"/>
        <v>1</v>
      </c>
    </row>
    <row r="960" spans="1:19" x14ac:dyDescent="0.25">
      <c r="A960" s="1">
        <v>41590</v>
      </c>
      <c r="B960" s="2">
        <v>3180.25</v>
      </c>
      <c r="C960" s="4">
        <f t="shared" si="210"/>
        <v>3203.5880000000002</v>
      </c>
      <c r="D960" s="4">
        <f t="shared" si="211"/>
        <v>544.66224400000897</v>
      </c>
      <c r="E960">
        <f t="shared" si="212"/>
        <v>1</v>
      </c>
      <c r="F960">
        <f t="shared" si="213"/>
        <v>0</v>
      </c>
      <c r="G960">
        <f t="shared" si="214"/>
        <v>0</v>
      </c>
      <c r="I960" s="4">
        <f t="shared" si="215"/>
        <v>3197.06</v>
      </c>
      <c r="J960" s="4">
        <f t="shared" si="216"/>
        <v>282.57609999999818</v>
      </c>
      <c r="K960">
        <f t="shared" si="217"/>
        <v>1</v>
      </c>
      <c r="L960">
        <f t="shared" si="218"/>
        <v>1</v>
      </c>
      <c r="M960">
        <f t="shared" si="219"/>
        <v>1</v>
      </c>
      <c r="O960" s="4">
        <f t="shared" si="220"/>
        <v>3164.9592000000011</v>
      </c>
      <c r="P960" s="4">
        <f t="shared" si="221"/>
        <v>233.80856463996494</v>
      </c>
      <c r="Q960">
        <f t="shared" si="222"/>
        <v>0</v>
      </c>
      <c r="R960">
        <f t="shared" si="223"/>
        <v>1</v>
      </c>
      <c r="S960">
        <f t="shared" si="224"/>
        <v>0</v>
      </c>
    </row>
    <row r="961" spans="1:19" x14ac:dyDescent="0.25">
      <c r="A961" s="1">
        <v>41591</v>
      </c>
      <c r="B961" s="2">
        <v>3166.74</v>
      </c>
      <c r="C961" s="4">
        <f t="shared" si="210"/>
        <v>3200.8280000000004</v>
      </c>
      <c r="D961" s="4">
        <f t="shared" si="211"/>
        <v>1161.991744000044</v>
      </c>
      <c r="E961">
        <f t="shared" si="212"/>
        <v>1</v>
      </c>
      <c r="F961">
        <f t="shared" si="213"/>
        <v>0</v>
      </c>
      <c r="G961">
        <f t="shared" si="214"/>
        <v>0</v>
      </c>
      <c r="I961" s="4">
        <f t="shared" si="215"/>
        <v>3197.5523809523811</v>
      </c>
      <c r="J961" s="4">
        <f t="shared" si="216"/>
        <v>949.40281995467103</v>
      </c>
      <c r="K961">
        <f t="shared" si="217"/>
        <v>1</v>
      </c>
      <c r="L961">
        <f t="shared" si="218"/>
        <v>1</v>
      </c>
      <c r="M961">
        <f t="shared" si="219"/>
        <v>1</v>
      </c>
      <c r="O961" s="4">
        <f t="shared" si="220"/>
        <v>3167.9854000000009</v>
      </c>
      <c r="P961" s="4">
        <f t="shared" si="221"/>
        <v>1.551021160002876</v>
      </c>
      <c r="Q961">
        <f t="shared" si="222"/>
        <v>0</v>
      </c>
      <c r="R961">
        <f t="shared" si="223"/>
        <v>1</v>
      </c>
      <c r="S961">
        <f t="shared" si="224"/>
        <v>0</v>
      </c>
    </row>
    <row r="962" spans="1:19" x14ac:dyDescent="0.25">
      <c r="A962" s="1">
        <v>41592</v>
      </c>
      <c r="B962" s="2">
        <v>3191.08</v>
      </c>
      <c r="C962" s="4">
        <f t="shared" si="210"/>
        <v>3196.6200000000003</v>
      </c>
      <c r="D962" s="4">
        <f t="shared" si="211"/>
        <v>30.691600000004634</v>
      </c>
      <c r="E962">
        <f t="shared" si="212"/>
        <v>1</v>
      </c>
      <c r="F962">
        <f t="shared" si="213"/>
        <v>1</v>
      </c>
      <c r="G962">
        <f t="shared" si="214"/>
        <v>1</v>
      </c>
      <c r="I962" s="4">
        <f t="shared" si="215"/>
        <v>3196.9347619047621</v>
      </c>
      <c r="J962" s="4">
        <f t="shared" si="216"/>
        <v>34.278236961454695</v>
      </c>
      <c r="K962">
        <f t="shared" si="217"/>
        <v>1</v>
      </c>
      <c r="L962">
        <f t="shared" si="218"/>
        <v>0</v>
      </c>
      <c r="M962">
        <f t="shared" si="219"/>
        <v>0</v>
      </c>
      <c r="O962" s="4">
        <f t="shared" si="220"/>
        <v>3170.2058000000006</v>
      </c>
      <c r="P962" s="4">
        <f t="shared" si="221"/>
        <v>435.73222563997041</v>
      </c>
      <c r="Q962">
        <f t="shared" si="222"/>
        <v>1</v>
      </c>
      <c r="R962">
        <f t="shared" si="223"/>
        <v>0</v>
      </c>
      <c r="S962">
        <f t="shared" si="224"/>
        <v>0</v>
      </c>
    </row>
    <row r="963" spans="1:19" x14ac:dyDescent="0.25">
      <c r="A963" s="1">
        <v>41593</v>
      </c>
      <c r="B963" s="2">
        <v>3201.27</v>
      </c>
      <c r="C963" s="4">
        <f t="shared" si="210"/>
        <v>3192.6840000000002</v>
      </c>
      <c r="D963" s="4">
        <f t="shared" si="211"/>
        <v>73.719395999996308</v>
      </c>
      <c r="E963">
        <f t="shared" si="212"/>
        <v>1</v>
      </c>
      <c r="F963">
        <f t="shared" si="213"/>
        <v>1</v>
      </c>
      <c r="G963">
        <f t="shared" si="214"/>
        <v>1</v>
      </c>
      <c r="I963" s="4">
        <f t="shared" si="215"/>
        <v>3198.1647619047617</v>
      </c>
      <c r="J963" s="4">
        <f t="shared" si="216"/>
        <v>9.642503628119135</v>
      </c>
      <c r="K963">
        <f t="shared" si="217"/>
        <v>1</v>
      </c>
      <c r="L963">
        <f t="shared" si="218"/>
        <v>0</v>
      </c>
      <c r="M963">
        <f t="shared" si="219"/>
        <v>0</v>
      </c>
      <c r="O963" s="4">
        <f t="shared" si="220"/>
        <v>3172.9317999999998</v>
      </c>
      <c r="P963" s="4">
        <f t="shared" si="221"/>
        <v>803.05357924000805</v>
      </c>
      <c r="Q963">
        <f t="shared" si="222"/>
        <v>0</v>
      </c>
      <c r="R963">
        <f t="shared" si="223"/>
        <v>0</v>
      </c>
      <c r="S963">
        <f t="shared" si="224"/>
        <v>1</v>
      </c>
    </row>
    <row r="964" spans="1:19" x14ac:dyDescent="0.25">
      <c r="A964" s="1">
        <v>41596</v>
      </c>
      <c r="B964" s="2">
        <v>3203.03</v>
      </c>
      <c r="C964" s="4">
        <f t="shared" si="210"/>
        <v>3191.7439999999997</v>
      </c>
      <c r="D964" s="4">
        <f t="shared" si="211"/>
        <v>127.37379600001158</v>
      </c>
      <c r="E964">
        <f t="shared" si="212"/>
        <v>0</v>
      </c>
      <c r="F964">
        <f t="shared" si="213"/>
        <v>1</v>
      </c>
      <c r="G964">
        <f t="shared" si="214"/>
        <v>0</v>
      </c>
      <c r="I964" s="4">
        <f t="shared" si="215"/>
        <v>3199.4619047619044</v>
      </c>
      <c r="J964" s="4">
        <f t="shared" si="216"/>
        <v>12.731303628121877</v>
      </c>
      <c r="K964">
        <f t="shared" si="217"/>
        <v>0</v>
      </c>
      <c r="L964">
        <f t="shared" si="218"/>
        <v>0</v>
      </c>
      <c r="M964">
        <f t="shared" si="219"/>
        <v>1</v>
      </c>
      <c r="O964" s="4">
        <f t="shared" si="220"/>
        <v>3176.6487999999999</v>
      </c>
      <c r="P964" s="4">
        <f t="shared" si="221"/>
        <v>695.96771344001388</v>
      </c>
      <c r="Q964">
        <f t="shared" si="222"/>
        <v>0</v>
      </c>
      <c r="R964">
        <f t="shared" si="223"/>
        <v>0</v>
      </c>
      <c r="S964">
        <f t="shared" si="224"/>
        <v>1</v>
      </c>
    </row>
    <row r="965" spans="1:19" x14ac:dyDescent="0.25">
      <c r="A965" s="1">
        <v>41597</v>
      </c>
      <c r="B965" s="2">
        <v>3192.08</v>
      </c>
      <c r="C965" s="4">
        <f t="shared" si="210"/>
        <v>3191.9270000000001</v>
      </c>
      <c r="D965" s="4">
        <f t="shared" si="211"/>
        <v>2.3408999999936547E-2</v>
      </c>
      <c r="E965">
        <f t="shared" si="212"/>
        <v>0</v>
      </c>
      <c r="F965">
        <f t="shared" si="213"/>
        <v>0</v>
      </c>
      <c r="G965">
        <f t="shared" si="214"/>
        <v>1</v>
      </c>
      <c r="I965" s="4">
        <f t="shared" si="215"/>
        <v>3200.2433333333333</v>
      </c>
      <c r="J965" s="4">
        <f t="shared" si="216"/>
        <v>66.6400111111124</v>
      </c>
      <c r="K965">
        <f t="shared" si="217"/>
        <v>0</v>
      </c>
      <c r="L965">
        <f t="shared" si="218"/>
        <v>1</v>
      </c>
      <c r="M965">
        <f t="shared" si="219"/>
        <v>0</v>
      </c>
      <c r="O965" s="4">
        <f t="shared" si="220"/>
        <v>3179.9203999999991</v>
      </c>
      <c r="P965" s="4">
        <f t="shared" si="221"/>
        <v>147.85587216002102</v>
      </c>
      <c r="Q965">
        <f t="shared" si="222"/>
        <v>0</v>
      </c>
      <c r="R965">
        <f t="shared" si="223"/>
        <v>1</v>
      </c>
      <c r="S965">
        <f t="shared" si="224"/>
        <v>0</v>
      </c>
    </row>
    <row r="966" spans="1:19" x14ac:dyDescent="0.25">
      <c r="A966" s="1">
        <v>41598</v>
      </c>
      <c r="B966" s="2">
        <v>3184.23</v>
      </c>
      <c r="C966" s="4">
        <f t="shared" si="210"/>
        <v>3190.5809999999997</v>
      </c>
      <c r="D966" s="4">
        <f t="shared" si="211"/>
        <v>40.335200999995656</v>
      </c>
      <c r="E966">
        <f t="shared" si="212"/>
        <v>0</v>
      </c>
      <c r="F966">
        <f t="shared" si="213"/>
        <v>0</v>
      </c>
      <c r="G966">
        <f t="shared" si="214"/>
        <v>1</v>
      </c>
      <c r="I966" s="4">
        <f t="shared" si="215"/>
        <v>3200.2042857142856</v>
      </c>
      <c r="J966" s="4">
        <f t="shared" si="216"/>
        <v>255.17780408162719</v>
      </c>
      <c r="K966">
        <f t="shared" si="217"/>
        <v>1</v>
      </c>
      <c r="L966">
        <f t="shared" si="218"/>
        <v>1</v>
      </c>
      <c r="M966">
        <f t="shared" si="219"/>
        <v>1</v>
      </c>
      <c r="O966" s="4">
        <f t="shared" si="220"/>
        <v>3182.7949999999987</v>
      </c>
      <c r="P966" s="4">
        <f t="shared" si="221"/>
        <v>2.0592250000037589</v>
      </c>
      <c r="Q966">
        <f t="shared" si="222"/>
        <v>0</v>
      </c>
      <c r="R966">
        <f t="shared" si="223"/>
        <v>1</v>
      </c>
      <c r="S966">
        <f t="shared" si="224"/>
        <v>0</v>
      </c>
    </row>
    <row r="967" spans="1:19" x14ac:dyDescent="0.25">
      <c r="A967" s="1">
        <v>41599</v>
      </c>
      <c r="B967" s="2">
        <v>3172.38</v>
      </c>
      <c r="C967" s="4">
        <f t="shared" si="210"/>
        <v>3188.4749999999995</v>
      </c>
      <c r="D967" s="4">
        <f t="shared" si="211"/>
        <v>259.04902499997894</v>
      </c>
      <c r="E967">
        <f t="shared" si="212"/>
        <v>1</v>
      </c>
      <c r="F967">
        <f t="shared" si="213"/>
        <v>0</v>
      </c>
      <c r="G967">
        <f t="shared" si="214"/>
        <v>0</v>
      </c>
      <c r="I967" s="4">
        <f t="shared" si="215"/>
        <v>3199.655238095238</v>
      </c>
      <c r="J967" s="4">
        <f t="shared" si="216"/>
        <v>743.93861315191737</v>
      </c>
      <c r="K967">
        <f t="shared" si="217"/>
        <v>1</v>
      </c>
      <c r="L967">
        <f t="shared" si="218"/>
        <v>1</v>
      </c>
      <c r="M967">
        <f t="shared" si="219"/>
        <v>1</v>
      </c>
      <c r="O967" s="4">
        <f t="shared" si="220"/>
        <v>3184.7155999999995</v>
      </c>
      <c r="P967" s="4">
        <f t="shared" si="221"/>
        <v>152.16702735998595</v>
      </c>
      <c r="Q967">
        <f t="shared" si="222"/>
        <v>1</v>
      </c>
      <c r="R967">
        <f t="shared" si="223"/>
        <v>1</v>
      </c>
      <c r="S967">
        <f t="shared" si="224"/>
        <v>1</v>
      </c>
    </row>
    <row r="968" spans="1:19" x14ac:dyDescent="0.25">
      <c r="A968" s="1">
        <v>41600</v>
      </c>
      <c r="B968" s="2">
        <v>3172.85</v>
      </c>
      <c r="C968" s="4">
        <f t="shared" si="210"/>
        <v>3185.5029999999997</v>
      </c>
      <c r="D968" s="4">
        <f t="shared" si="211"/>
        <v>160.09840899999475</v>
      </c>
      <c r="E968">
        <f t="shared" si="212"/>
        <v>1</v>
      </c>
      <c r="F968">
        <f t="shared" si="213"/>
        <v>1</v>
      </c>
      <c r="G968">
        <f t="shared" si="214"/>
        <v>1</v>
      </c>
      <c r="I968" s="4">
        <f t="shared" si="215"/>
        <v>3197.85380952381</v>
      </c>
      <c r="J968" s="4">
        <f t="shared" si="216"/>
        <v>625.19049070297694</v>
      </c>
      <c r="K968">
        <f t="shared" si="217"/>
        <v>1</v>
      </c>
      <c r="L968">
        <f t="shared" si="218"/>
        <v>0</v>
      </c>
      <c r="M968">
        <f t="shared" si="219"/>
        <v>0</v>
      </c>
      <c r="O968" s="4">
        <f t="shared" si="220"/>
        <v>3185.6853999999994</v>
      </c>
      <c r="P968" s="4">
        <f t="shared" si="221"/>
        <v>164.74749315998667</v>
      </c>
      <c r="Q968">
        <f t="shared" si="222"/>
        <v>1</v>
      </c>
      <c r="R968">
        <f t="shared" si="223"/>
        <v>0</v>
      </c>
      <c r="S968">
        <f t="shared" si="224"/>
        <v>0</v>
      </c>
    </row>
    <row r="969" spans="1:19" x14ac:dyDescent="0.25">
      <c r="A969" s="1">
        <v>41603</v>
      </c>
      <c r="B969" s="2">
        <v>3180.65</v>
      </c>
      <c r="C969" s="4">
        <f t="shared" si="210"/>
        <v>3185.0629999999996</v>
      </c>
      <c r="D969" s="4">
        <f t="shared" si="211"/>
        <v>19.474568999996084</v>
      </c>
      <c r="E969">
        <f t="shared" si="212"/>
        <v>1</v>
      </c>
      <c r="F969">
        <f t="shared" si="213"/>
        <v>1</v>
      </c>
      <c r="G969">
        <f t="shared" si="214"/>
        <v>1</v>
      </c>
      <c r="I969" s="4">
        <f t="shared" si="215"/>
        <v>3196.3323809523813</v>
      </c>
      <c r="J969" s="4">
        <f t="shared" si="216"/>
        <v>245.93707233560895</v>
      </c>
      <c r="K969">
        <f t="shared" si="217"/>
        <v>1</v>
      </c>
      <c r="L969">
        <f t="shared" si="218"/>
        <v>0</v>
      </c>
      <c r="M969">
        <f t="shared" si="219"/>
        <v>0</v>
      </c>
      <c r="O969" s="4">
        <f t="shared" si="220"/>
        <v>3186.9785999999999</v>
      </c>
      <c r="P969" s="4">
        <f t="shared" si="221"/>
        <v>40.051177959997773</v>
      </c>
      <c r="Q969">
        <f t="shared" si="222"/>
        <v>1</v>
      </c>
      <c r="R969">
        <f t="shared" si="223"/>
        <v>0</v>
      </c>
      <c r="S969">
        <f t="shared" si="224"/>
        <v>0</v>
      </c>
    </row>
    <row r="970" spans="1:19" x14ac:dyDescent="0.25">
      <c r="A970" s="1">
        <v>41604</v>
      </c>
      <c r="B970" s="2">
        <v>3173.51</v>
      </c>
      <c r="C970" s="4">
        <f t="shared" si="210"/>
        <v>3184.4560000000001</v>
      </c>
      <c r="D970" s="4">
        <f t="shared" si="211"/>
        <v>119.81491599999809</v>
      </c>
      <c r="E970">
        <f t="shared" si="212"/>
        <v>1</v>
      </c>
      <c r="F970">
        <f t="shared" si="213"/>
        <v>0</v>
      </c>
      <c r="G970">
        <f t="shared" si="214"/>
        <v>0</v>
      </c>
      <c r="I970" s="4">
        <f t="shared" si="215"/>
        <v>3194.5561904761903</v>
      </c>
      <c r="J970" s="4">
        <f t="shared" si="216"/>
        <v>442.9421335600739</v>
      </c>
      <c r="K970">
        <f t="shared" si="217"/>
        <v>1</v>
      </c>
      <c r="L970">
        <f t="shared" si="218"/>
        <v>1</v>
      </c>
      <c r="M970">
        <f t="shared" si="219"/>
        <v>1</v>
      </c>
      <c r="O970" s="4">
        <f t="shared" si="220"/>
        <v>3188.17</v>
      </c>
      <c r="P970" s="4">
        <f t="shared" si="221"/>
        <v>214.91559999999572</v>
      </c>
      <c r="Q970">
        <f t="shared" si="222"/>
        <v>1</v>
      </c>
      <c r="R970">
        <f t="shared" si="223"/>
        <v>1</v>
      </c>
      <c r="S970">
        <f t="shared" si="224"/>
        <v>1</v>
      </c>
    </row>
    <row r="971" spans="1:19" x14ac:dyDescent="0.25">
      <c r="A971" s="1">
        <v>41605</v>
      </c>
      <c r="B971" s="2">
        <v>3172.06</v>
      </c>
      <c r="C971" s="4">
        <f t="shared" si="210"/>
        <v>3183.7820000000002</v>
      </c>
      <c r="D971" s="4">
        <f t="shared" si="211"/>
        <v>137.40528400000485</v>
      </c>
      <c r="E971">
        <f t="shared" si="212"/>
        <v>1</v>
      </c>
      <c r="F971">
        <f t="shared" si="213"/>
        <v>0</v>
      </c>
      <c r="G971">
        <f t="shared" si="214"/>
        <v>0</v>
      </c>
      <c r="I971" s="4">
        <f t="shared" si="215"/>
        <v>3193.0452380952379</v>
      </c>
      <c r="J971" s="4">
        <f t="shared" si="216"/>
        <v>440.38021791382596</v>
      </c>
      <c r="K971">
        <f t="shared" si="217"/>
        <v>1</v>
      </c>
      <c r="L971">
        <f t="shared" si="218"/>
        <v>1</v>
      </c>
      <c r="M971">
        <f t="shared" si="219"/>
        <v>1</v>
      </c>
      <c r="O971" s="4">
        <f t="shared" si="220"/>
        <v>3189.2341999999999</v>
      </c>
      <c r="P971" s="4">
        <f t="shared" si="221"/>
        <v>294.9531456399975</v>
      </c>
      <c r="Q971">
        <f t="shared" si="222"/>
        <v>1</v>
      </c>
      <c r="R971">
        <f t="shared" si="223"/>
        <v>1</v>
      </c>
      <c r="S971">
        <f t="shared" si="224"/>
        <v>1</v>
      </c>
    </row>
    <row r="972" spans="1:19" x14ac:dyDescent="0.25">
      <c r="A972" s="1">
        <v>41606</v>
      </c>
      <c r="B972" s="2">
        <v>3186.37</v>
      </c>
      <c r="C972" s="4">
        <f t="shared" si="210"/>
        <v>3184.3140000000003</v>
      </c>
      <c r="D972" s="4">
        <f t="shared" si="211"/>
        <v>4.2271359999982945</v>
      </c>
      <c r="E972">
        <f t="shared" si="212"/>
        <v>1</v>
      </c>
      <c r="F972">
        <f t="shared" si="213"/>
        <v>1</v>
      </c>
      <c r="G972">
        <f t="shared" si="214"/>
        <v>1</v>
      </c>
      <c r="I972" s="4">
        <f t="shared" si="215"/>
        <v>3191.3409523809523</v>
      </c>
      <c r="J972" s="4">
        <f t="shared" si="216"/>
        <v>24.710367573696729</v>
      </c>
      <c r="K972">
        <f t="shared" si="217"/>
        <v>1</v>
      </c>
      <c r="L972">
        <f t="shared" si="218"/>
        <v>0</v>
      </c>
      <c r="M972">
        <f t="shared" si="219"/>
        <v>0</v>
      </c>
      <c r="O972" s="4">
        <f t="shared" si="220"/>
        <v>3189.0858000000007</v>
      </c>
      <c r="P972" s="4">
        <f t="shared" si="221"/>
        <v>7.37556964000464</v>
      </c>
      <c r="Q972">
        <f t="shared" si="222"/>
        <v>1</v>
      </c>
      <c r="R972">
        <f t="shared" si="223"/>
        <v>0</v>
      </c>
      <c r="S972">
        <f t="shared" si="224"/>
        <v>0</v>
      </c>
    </row>
    <row r="973" spans="1:19" x14ac:dyDescent="0.25">
      <c r="A973" s="1">
        <v>41607</v>
      </c>
      <c r="B973" s="2">
        <v>3176.35</v>
      </c>
      <c r="C973" s="4">
        <f t="shared" ref="C973:C1036" si="225">SUM(B963:B972)/10</f>
        <v>3183.8429999999998</v>
      </c>
      <c r="D973" s="4">
        <f t="shared" ref="D973:D1036" si="226">($B973-C973)^2</f>
        <v>56.145048999999076</v>
      </c>
      <c r="E973">
        <f t="shared" ref="E973:E1036" si="227">IF($B972&gt;C973,0,1)</f>
        <v>0</v>
      </c>
      <c r="F973">
        <f t="shared" ref="F973:F1036" si="228">IF($B973&gt;$B972,1,0)</f>
        <v>0</v>
      </c>
      <c r="G973">
        <f t="shared" ref="G973:G1036" si="229">IF(E973=F973,1,0)</f>
        <v>1</v>
      </c>
      <c r="I973" s="4">
        <f t="shared" si="215"/>
        <v>3190.2719047619053</v>
      </c>
      <c r="J973" s="4">
        <f t="shared" si="216"/>
        <v>193.81943219956293</v>
      </c>
      <c r="K973">
        <f t="shared" si="217"/>
        <v>1</v>
      </c>
      <c r="L973">
        <f t="shared" si="218"/>
        <v>1</v>
      </c>
      <c r="M973">
        <f t="shared" si="219"/>
        <v>1</v>
      </c>
      <c r="O973" s="4">
        <f t="shared" si="220"/>
        <v>3189.1948000000002</v>
      </c>
      <c r="P973" s="4">
        <f t="shared" si="221"/>
        <v>164.98888704000782</v>
      </c>
      <c r="Q973">
        <f t="shared" si="222"/>
        <v>1</v>
      </c>
      <c r="R973">
        <f t="shared" si="223"/>
        <v>1</v>
      </c>
      <c r="S973">
        <f t="shared" si="224"/>
        <v>1</v>
      </c>
    </row>
    <row r="974" spans="1:19" x14ac:dyDescent="0.25">
      <c r="A974" s="1">
        <v>41610</v>
      </c>
      <c r="B974" s="2">
        <v>3188.76</v>
      </c>
      <c r="C974" s="4">
        <f t="shared" si="225"/>
        <v>3181.3510000000001</v>
      </c>
      <c r="D974" s="4">
        <f t="shared" si="226"/>
        <v>54.893281000001565</v>
      </c>
      <c r="E974">
        <f t="shared" si="227"/>
        <v>1</v>
      </c>
      <c r="F974">
        <f t="shared" si="228"/>
        <v>1</v>
      </c>
      <c r="G974">
        <f t="shared" si="229"/>
        <v>1</v>
      </c>
      <c r="I974" s="4">
        <f t="shared" si="215"/>
        <v>3187.6961904761911</v>
      </c>
      <c r="J974" s="4">
        <f t="shared" si="216"/>
        <v>1.1316907029470313</v>
      </c>
      <c r="K974">
        <f t="shared" si="217"/>
        <v>1</v>
      </c>
      <c r="L974">
        <f t="shared" si="218"/>
        <v>0</v>
      </c>
      <c r="M974">
        <f t="shared" si="219"/>
        <v>0</v>
      </c>
      <c r="O974" s="4">
        <f t="shared" si="220"/>
        <v>3188.8448000000008</v>
      </c>
      <c r="P974" s="4">
        <f t="shared" si="221"/>
        <v>7.1910400000918095E-3</v>
      </c>
      <c r="Q974">
        <f t="shared" si="222"/>
        <v>1</v>
      </c>
      <c r="R974">
        <f t="shared" si="223"/>
        <v>0</v>
      </c>
      <c r="S974">
        <f t="shared" si="224"/>
        <v>0</v>
      </c>
    </row>
    <row r="975" spans="1:19" x14ac:dyDescent="0.25">
      <c r="A975" s="1">
        <v>41611</v>
      </c>
      <c r="B975" s="2">
        <v>3187.67</v>
      </c>
      <c r="C975" s="4">
        <f t="shared" si="225"/>
        <v>3179.924</v>
      </c>
      <c r="D975" s="4">
        <f t="shared" si="226"/>
        <v>60.000516000001468</v>
      </c>
      <c r="E975">
        <f t="shared" si="227"/>
        <v>0</v>
      </c>
      <c r="F975">
        <f t="shared" si="228"/>
        <v>0</v>
      </c>
      <c r="G975">
        <f t="shared" si="229"/>
        <v>1</v>
      </c>
      <c r="I975" s="4">
        <f t="shared" si="215"/>
        <v>3186.6528571428576</v>
      </c>
      <c r="J975" s="4">
        <f t="shared" si="216"/>
        <v>1.0345795918360423</v>
      </c>
      <c r="K975">
        <f t="shared" si="217"/>
        <v>0</v>
      </c>
      <c r="L975">
        <f t="shared" si="218"/>
        <v>1</v>
      </c>
      <c r="M975">
        <f t="shared" si="219"/>
        <v>0</v>
      </c>
      <c r="O975" s="4">
        <f t="shared" si="220"/>
        <v>3187.5844000000011</v>
      </c>
      <c r="P975" s="4">
        <f t="shared" si="221"/>
        <v>7.3273599998247381E-3</v>
      </c>
      <c r="Q975">
        <f t="shared" si="222"/>
        <v>0</v>
      </c>
      <c r="R975">
        <f t="shared" si="223"/>
        <v>1</v>
      </c>
      <c r="S975">
        <f t="shared" si="224"/>
        <v>0</v>
      </c>
    </row>
    <row r="976" spans="1:19" x14ac:dyDescent="0.25">
      <c r="A976" s="1">
        <v>41612</v>
      </c>
      <c r="B976" s="2">
        <v>3160.7</v>
      </c>
      <c r="C976" s="4">
        <f t="shared" si="225"/>
        <v>3179.4829999999993</v>
      </c>
      <c r="D976" s="4">
        <f t="shared" si="226"/>
        <v>352.80108899997924</v>
      </c>
      <c r="E976">
        <f t="shared" si="227"/>
        <v>0</v>
      </c>
      <c r="F976">
        <f t="shared" si="228"/>
        <v>0</v>
      </c>
      <c r="G976">
        <f t="shared" si="229"/>
        <v>1</v>
      </c>
      <c r="I976" s="4">
        <f t="shared" si="215"/>
        <v>3186.0085714285719</v>
      </c>
      <c r="J976" s="4">
        <f t="shared" si="216"/>
        <v>640.52378775513716</v>
      </c>
      <c r="K976">
        <f t="shared" si="217"/>
        <v>0</v>
      </c>
      <c r="L976">
        <f t="shared" si="218"/>
        <v>1</v>
      </c>
      <c r="M976">
        <f t="shared" si="219"/>
        <v>0</v>
      </c>
      <c r="O976" s="4">
        <f t="shared" si="220"/>
        <v>3186.5872000000008</v>
      </c>
      <c r="P976" s="4">
        <f t="shared" si="221"/>
        <v>670.14712384005338</v>
      </c>
      <c r="Q976">
        <f t="shared" si="222"/>
        <v>0</v>
      </c>
      <c r="R976">
        <f t="shared" si="223"/>
        <v>1</v>
      </c>
      <c r="S976">
        <f t="shared" si="224"/>
        <v>0</v>
      </c>
    </row>
    <row r="977" spans="1:19" x14ac:dyDescent="0.25">
      <c r="A977" s="1">
        <v>41613</v>
      </c>
      <c r="B977" s="2">
        <v>3124.38</v>
      </c>
      <c r="C977" s="4">
        <f t="shared" si="225"/>
        <v>3177.13</v>
      </c>
      <c r="D977" s="4">
        <f t="shared" si="226"/>
        <v>2782.5625</v>
      </c>
      <c r="E977">
        <f t="shared" si="227"/>
        <v>1</v>
      </c>
      <c r="F977">
        <f t="shared" si="228"/>
        <v>0</v>
      </c>
      <c r="G977">
        <f t="shared" si="229"/>
        <v>0</v>
      </c>
      <c r="I977" s="4">
        <f t="shared" si="215"/>
        <v>3183.873333333333</v>
      </c>
      <c r="J977" s="4">
        <f t="shared" si="216"/>
        <v>3539.4567111110578</v>
      </c>
      <c r="K977">
        <f t="shared" si="217"/>
        <v>1</v>
      </c>
      <c r="L977">
        <f t="shared" si="218"/>
        <v>1</v>
      </c>
      <c r="M977">
        <f t="shared" si="219"/>
        <v>1</v>
      </c>
      <c r="O977" s="4">
        <f t="shared" si="220"/>
        <v>3185.5162000000009</v>
      </c>
      <c r="P977" s="4">
        <f t="shared" si="221"/>
        <v>3737.634950440101</v>
      </c>
      <c r="Q977">
        <f t="shared" si="222"/>
        <v>1</v>
      </c>
      <c r="R977">
        <f t="shared" si="223"/>
        <v>1</v>
      </c>
      <c r="S977">
        <f t="shared" si="224"/>
        <v>1</v>
      </c>
    </row>
    <row r="978" spans="1:19" x14ac:dyDescent="0.25">
      <c r="A978" s="1">
        <v>41614</v>
      </c>
      <c r="B978" s="2">
        <v>3114.17</v>
      </c>
      <c r="C978" s="4">
        <f t="shared" si="225"/>
        <v>3172.3299999999995</v>
      </c>
      <c r="D978" s="4">
        <f t="shared" si="226"/>
        <v>3382.5855999999303</v>
      </c>
      <c r="E978">
        <f t="shared" si="227"/>
        <v>1</v>
      </c>
      <c r="F978">
        <f t="shared" si="228"/>
        <v>0</v>
      </c>
      <c r="G978">
        <f t="shared" si="229"/>
        <v>0</v>
      </c>
      <c r="I978" s="4">
        <f t="shared" si="215"/>
        <v>3180.0204761904761</v>
      </c>
      <c r="J978" s="4">
        <f t="shared" si="216"/>
        <v>4336.2852145124471</v>
      </c>
      <c r="K978">
        <f t="shared" si="217"/>
        <v>1</v>
      </c>
      <c r="L978">
        <f t="shared" si="218"/>
        <v>1</v>
      </c>
      <c r="M978">
        <f t="shared" si="219"/>
        <v>1</v>
      </c>
      <c r="O978" s="4">
        <f t="shared" si="220"/>
        <v>3183.7688000000016</v>
      </c>
      <c r="P978" s="4">
        <f t="shared" si="221"/>
        <v>4843.992961440219</v>
      </c>
      <c r="Q978">
        <f t="shared" si="222"/>
        <v>1</v>
      </c>
      <c r="R978">
        <f t="shared" si="223"/>
        <v>1</v>
      </c>
      <c r="S978">
        <f t="shared" si="224"/>
        <v>1</v>
      </c>
    </row>
    <row r="979" spans="1:19" x14ac:dyDescent="0.25">
      <c r="A979" s="1">
        <v>41617</v>
      </c>
      <c r="B979" s="2">
        <v>3113.64</v>
      </c>
      <c r="C979" s="4">
        <f t="shared" si="225"/>
        <v>3166.4620000000004</v>
      </c>
      <c r="D979" s="4">
        <f t="shared" si="226"/>
        <v>2790.1636840000601</v>
      </c>
      <c r="E979">
        <f t="shared" si="227"/>
        <v>1</v>
      </c>
      <c r="F979">
        <f t="shared" si="228"/>
        <v>0</v>
      </c>
      <c r="G979">
        <f t="shared" si="229"/>
        <v>0</v>
      </c>
      <c r="I979" s="4">
        <f t="shared" si="215"/>
        <v>3175.8333333333335</v>
      </c>
      <c r="J979" s="4">
        <f t="shared" si="216"/>
        <v>3868.0107111111456</v>
      </c>
      <c r="K979">
        <f t="shared" si="217"/>
        <v>1</v>
      </c>
      <c r="L979">
        <f t="shared" si="218"/>
        <v>1</v>
      </c>
      <c r="M979">
        <f t="shared" si="219"/>
        <v>1</v>
      </c>
      <c r="O979" s="4">
        <f t="shared" si="220"/>
        <v>3181.8806000000013</v>
      </c>
      <c r="P979" s="4">
        <f t="shared" si="221"/>
        <v>4656.7794883601982</v>
      </c>
      <c r="Q979">
        <f t="shared" si="222"/>
        <v>1</v>
      </c>
      <c r="R979">
        <f t="shared" si="223"/>
        <v>1</v>
      </c>
      <c r="S979">
        <f t="shared" si="224"/>
        <v>1</v>
      </c>
    </row>
    <row r="980" spans="1:19" x14ac:dyDescent="0.25">
      <c r="A980" s="1">
        <v>41618</v>
      </c>
      <c r="B980" s="2">
        <v>3081.72</v>
      </c>
      <c r="C980" s="4">
        <f t="shared" si="225"/>
        <v>3159.761</v>
      </c>
      <c r="D980" s="4">
        <f t="shared" si="226"/>
        <v>6090.3976810000258</v>
      </c>
      <c r="E980">
        <f t="shared" si="227"/>
        <v>1</v>
      </c>
      <c r="F980">
        <f t="shared" si="228"/>
        <v>0</v>
      </c>
      <c r="G980">
        <f t="shared" si="229"/>
        <v>0</v>
      </c>
      <c r="I980" s="4">
        <f t="shared" si="215"/>
        <v>3172.8042857142855</v>
      </c>
      <c r="J980" s="4">
        <f t="shared" si="216"/>
        <v>8296.3471040816239</v>
      </c>
      <c r="K980">
        <f t="shared" si="217"/>
        <v>1</v>
      </c>
      <c r="L980">
        <f t="shared" si="218"/>
        <v>1</v>
      </c>
      <c r="M980">
        <f t="shared" si="219"/>
        <v>1</v>
      </c>
      <c r="O980" s="4">
        <f t="shared" si="220"/>
        <v>3180.2672000000016</v>
      </c>
      <c r="P980" s="4">
        <f t="shared" si="221"/>
        <v>9711.5506278403536</v>
      </c>
      <c r="Q980">
        <f t="shared" si="222"/>
        <v>1</v>
      </c>
      <c r="R980">
        <f t="shared" si="223"/>
        <v>1</v>
      </c>
      <c r="S980">
        <f t="shared" si="224"/>
        <v>1</v>
      </c>
    </row>
    <row r="981" spans="1:19" x14ac:dyDescent="0.25">
      <c r="A981" s="1">
        <v>41619</v>
      </c>
      <c r="B981" s="2">
        <v>3060.74</v>
      </c>
      <c r="C981" s="4">
        <f t="shared" si="225"/>
        <v>3150.5819999999999</v>
      </c>
      <c r="D981" s="4">
        <f t="shared" si="226"/>
        <v>8071.5849640000179</v>
      </c>
      <c r="E981">
        <f t="shared" si="227"/>
        <v>1</v>
      </c>
      <c r="F981">
        <f t="shared" si="228"/>
        <v>0</v>
      </c>
      <c r="G981">
        <f t="shared" si="229"/>
        <v>0</v>
      </c>
      <c r="I981" s="4">
        <f t="shared" si="215"/>
        <v>3167.804285714285</v>
      </c>
      <c r="J981" s="4">
        <f t="shared" si="216"/>
        <v>11462.761275510102</v>
      </c>
      <c r="K981">
        <f t="shared" si="217"/>
        <v>1</v>
      </c>
      <c r="L981">
        <f t="shared" si="218"/>
        <v>1</v>
      </c>
      <c r="M981">
        <f t="shared" si="219"/>
        <v>1</v>
      </c>
      <c r="O981" s="4">
        <f t="shared" si="220"/>
        <v>3177.6980000000017</v>
      </c>
      <c r="P981" s="4">
        <f t="shared" si="221"/>
        <v>13679.173764000445</v>
      </c>
      <c r="Q981">
        <f t="shared" si="222"/>
        <v>1</v>
      </c>
      <c r="R981">
        <f t="shared" si="223"/>
        <v>1</v>
      </c>
      <c r="S981">
        <f t="shared" si="224"/>
        <v>1</v>
      </c>
    </row>
    <row r="982" spans="1:19" x14ac:dyDescent="0.25">
      <c r="A982" s="1">
        <v>41620</v>
      </c>
      <c r="B982" s="2">
        <v>3059.04</v>
      </c>
      <c r="C982" s="4">
        <f t="shared" si="225"/>
        <v>3139.45</v>
      </c>
      <c r="D982" s="4">
        <f t="shared" si="226"/>
        <v>6465.7680999999766</v>
      </c>
      <c r="E982">
        <f t="shared" si="227"/>
        <v>1</v>
      </c>
      <c r="F982">
        <f t="shared" si="228"/>
        <v>0</v>
      </c>
      <c r="G982">
        <f t="shared" si="229"/>
        <v>0</v>
      </c>
      <c r="I982" s="4">
        <f t="shared" si="215"/>
        <v>3162.1133333333328</v>
      </c>
      <c r="J982" s="4">
        <f t="shared" si="216"/>
        <v>10624.112044444337</v>
      </c>
      <c r="K982">
        <f t="shared" si="217"/>
        <v>1</v>
      </c>
      <c r="L982">
        <f t="shared" si="218"/>
        <v>1</v>
      </c>
      <c r="M982">
        <f t="shared" si="219"/>
        <v>1</v>
      </c>
      <c r="O982" s="4">
        <f t="shared" si="220"/>
        <v>3175.5554000000011</v>
      </c>
      <c r="P982" s="4">
        <f t="shared" si="221"/>
        <v>13575.838437160264</v>
      </c>
      <c r="Q982">
        <f t="shared" si="222"/>
        <v>1</v>
      </c>
      <c r="R982">
        <f t="shared" si="223"/>
        <v>1</v>
      </c>
      <c r="S982">
        <f t="shared" si="224"/>
        <v>1</v>
      </c>
    </row>
    <row r="983" spans="1:19" x14ac:dyDescent="0.25">
      <c r="A983" s="1">
        <v>41621</v>
      </c>
      <c r="B983" s="2">
        <v>3066.02</v>
      </c>
      <c r="C983" s="4">
        <f t="shared" si="225"/>
        <v>3126.7169999999996</v>
      </c>
      <c r="D983" s="4">
        <f t="shared" si="226"/>
        <v>3684.1258089999587</v>
      </c>
      <c r="E983">
        <f t="shared" si="227"/>
        <v>1</v>
      </c>
      <c r="F983">
        <f t="shared" si="228"/>
        <v>1</v>
      </c>
      <c r="G983">
        <f t="shared" si="229"/>
        <v>1</v>
      </c>
      <c r="I983" s="4">
        <f t="shared" si="215"/>
        <v>3156.9847619047614</v>
      </c>
      <c r="J983" s="4">
        <f t="shared" si="216"/>
        <v>8274.5879083899345</v>
      </c>
      <c r="K983">
        <f t="shared" si="217"/>
        <v>1</v>
      </c>
      <c r="L983">
        <f t="shared" si="218"/>
        <v>0</v>
      </c>
      <c r="M983">
        <f t="shared" si="219"/>
        <v>0</v>
      </c>
      <c r="O983" s="4">
        <f t="shared" si="220"/>
        <v>3173.1062000000011</v>
      </c>
      <c r="P983" s="4">
        <f t="shared" si="221"/>
        <v>11467.454230440235</v>
      </c>
      <c r="Q983">
        <f t="shared" si="222"/>
        <v>1</v>
      </c>
      <c r="R983">
        <f t="shared" si="223"/>
        <v>0</v>
      </c>
      <c r="S983">
        <f t="shared" si="224"/>
        <v>0</v>
      </c>
    </row>
    <row r="984" spans="1:19" x14ac:dyDescent="0.25">
      <c r="A984" s="1">
        <v>41624</v>
      </c>
      <c r="B984" s="2">
        <v>3053.77</v>
      </c>
      <c r="C984" s="4">
        <f t="shared" si="225"/>
        <v>3115.6840000000007</v>
      </c>
      <c r="D984" s="4">
        <f t="shared" si="226"/>
        <v>3833.343396000083</v>
      </c>
      <c r="E984">
        <f t="shared" si="227"/>
        <v>1</v>
      </c>
      <c r="F984">
        <f t="shared" si="228"/>
        <v>0</v>
      </c>
      <c r="G984">
        <f t="shared" si="229"/>
        <v>0</v>
      </c>
      <c r="I984" s="4">
        <f t="shared" ref="I984:I1047" si="230">SUM(B963:B983)/21</f>
        <v>3151.0295238095237</v>
      </c>
      <c r="J984" s="4">
        <f t="shared" ref="J984:J1047" si="231">($B984-I984)^2</f>
        <v>9459.414971655302</v>
      </c>
      <c r="K984">
        <f t="shared" ref="K984:K1047" si="232">IF($B983&gt;I984,0,1)</f>
        <v>1</v>
      </c>
      <c r="L984">
        <f t="shared" ref="L984:L1047" si="233">IF($B983&gt;$B984,1,0)</f>
        <v>1</v>
      </c>
      <c r="M984">
        <f t="shared" ref="M984:M1047" si="234">IF(K984=L984,1,0)</f>
        <v>1</v>
      </c>
      <c r="O984" s="4">
        <f t="shared" si="220"/>
        <v>3171.3750000000005</v>
      </c>
      <c r="P984" s="4">
        <f t="shared" si="221"/>
        <v>13830.936025000112</v>
      </c>
      <c r="Q984">
        <f t="shared" si="222"/>
        <v>1</v>
      </c>
      <c r="R984">
        <f t="shared" si="223"/>
        <v>1</v>
      </c>
      <c r="S984">
        <f t="shared" si="224"/>
        <v>1</v>
      </c>
    </row>
    <row r="985" spans="1:19" x14ac:dyDescent="0.25">
      <c r="A985" s="1">
        <v>41625</v>
      </c>
      <c r="B985" s="2">
        <v>3067.57</v>
      </c>
      <c r="C985" s="4">
        <f t="shared" si="225"/>
        <v>3102.1849999999999</v>
      </c>
      <c r="D985" s="4">
        <f t="shared" si="226"/>
        <v>1198.1982249999849</v>
      </c>
      <c r="E985">
        <f t="shared" si="227"/>
        <v>1</v>
      </c>
      <c r="F985">
        <f t="shared" si="228"/>
        <v>1</v>
      </c>
      <c r="G985">
        <f t="shared" si="229"/>
        <v>1</v>
      </c>
      <c r="I985" s="4">
        <f t="shared" si="230"/>
        <v>3144.005714285714</v>
      </c>
      <c r="J985" s="4">
        <f t="shared" si="231"/>
        <v>5842.4184183672814</v>
      </c>
      <c r="K985">
        <f t="shared" si="232"/>
        <v>1</v>
      </c>
      <c r="L985">
        <f t="shared" si="233"/>
        <v>0</v>
      </c>
      <c r="M985">
        <f t="shared" si="234"/>
        <v>0</v>
      </c>
      <c r="O985" s="4">
        <f t="shared" si="220"/>
        <v>3169.5546000000004</v>
      </c>
      <c r="P985" s="4">
        <f t="shared" si="221"/>
        <v>10400.858637160047</v>
      </c>
      <c r="Q985">
        <f t="shared" si="222"/>
        <v>1</v>
      </c>
      <c r="R985">
        <f t="shared" si="223"/>
        <v>0</v>
      </c>
      <c r="S985">
        <f t="shared" si="224"/>
        <v>0</v>
      </c>
    </row>
    <row r="986" spans="1:19" x14ac:dyDescent="0.25">
      <c r="A986" s="1">
        <v>41626</v>
      </c>
      <c r="B986" s="2">
        <v>3061.78</v>
      </c>
      <c r="C986" s="4">
        <f t="shared" si="225"/>
        <v>3090.1750000000002</v>
      </c>
      <c r="D986" s="4">
        <f t="shared" si="226"/>
        <v>806.27602499999898</v>
      </c>
      <c r="E986">
        <f t="shared" si="227"/>
        <v>1</v>
      </c>
      <c r="F986">
        <f t="shared" si="228"/>
        <v>0</v>
      </c>
      <c r="G986">
        <f t="shared" si="229"/>
        <v>0</v>
      </c>
      <c r="I986" s="4">
        <f t="shared" si="230"/>
        <v>3137.5552380952377</v>
      </c>
      <c r="J986" s="4">
        <f t="shared" si="231"/>
        <v>5741.8867083899258</v>
      </c>
      <c r="K986">
        <f t="shared" si="232"/>
        <v>1</v>
      </c>
      <c r="L986">
        <f t="shared" si="233"/>
        <v>1</v>
      </c>
      <c r="M986">
        <f t="shared" si="234"/>
        <v>1</v>
      </c>
      <c r="O986" s="4">
        <f t="shared" si="220"/>
        <v>3168.1444000000001</v>
      </c>
      <c r="P986" s="4">
        <f t="shared" si="221"/>
        <v>11313.385587359986</v>
      </c>
      <c r="Q986">
        <f t="shared" si="222"/>
        <v>1</v>
      </c>
      <c r="R986">
        <f t="shared" si="223"/>
        <v>1</v>
      </c>
      <c r="S986">
        <f t="shared" si="224"/>
        <v>1</v>
      </c>
    </row>
    <row r="987" spans="1:19" x14ac:dyDescent="0.25">
      <c r="A987" s="1">
        <v>41627</v>
      </c>
      <c r="B987" s="2">
        <v>3070.23</v>
      </c>
      <c r="C987" s="4">
        <f t="shared" si="225"/>
        <v>3080.2829999999999</v>
      </c>
      <c r="D987" s="4">
        <f t="shared" si="226"/>
        <v>101.06280899999766</v>
      </c>
      <c r="E987">
        <f t="shared" si="227"/>
        <v>1</v>
      </c>
      <c r="F987">
        <f t="shared" si="228"/>
        <v>1</v>
      </c>
      <c r="G987">
        <f t="shared" si="229"/>
        <v>1</v>
      </c>
      <c r="I987" s="4">
        <f t="shared" si="230"/>
        <v>3131.3504761904755</v>
      </c>
      <c r="J987" s="4">
        <f t="shared" si="231"/>
        <v>3735.7126097504861</v>
      </c>
      <c r="K987">
        <f t="shared" si="232"/>
        <v>1</v>
      </c>
      <c r="L987">
        <f t="shared" si="233"/>
        <v>0</v>
      </c>
      <c r="M987">
        <f t="shared" si="234"/>
        <v>0</v>
      </c>
      <c r="O987" s="4">
        <f t="shared" si="220"/>
        <v>3166.6482000000001</v>
      </c>
      <c r="P987" s="4">
        <f t="shared" si="221"/>
        <v>9296.4692912400133</v>
      </c>
      <c r="Q987">
        <f t="shared" si="222"/>
        <v>1</v>
      </c>
      <c r="R987">
        <f t="shared" si="223"/>
        <v>0</v>
      </c>
      <c r="S987">
        <f t="shared" si="224"/>
        <v>0</v>
      </c>
    </row>
    <row r="988" spans="1:19" x14ac:dyDescent="0.25">
      <c r="A988" s="1">
        <v>41628</v>
      </c>
      <c r="B988" s="2">
        <v>3094.48</v>
      </c>
      <c r="C988" s="4">
        <f t="shared" si="225"/>
        <v>3074.8679999999995</v>
      </c>
      <c r="D988" s="4">
        <f t="shared" si="226"/>
        <v>384.63054400002096</v>
      </c>
      <c r="E988">
        <f t="shared" si="227"/>
        <v>1</v>
      </c>
      <c r="F988">
        <f t="shared" si="228"/>
        <v>1</v>
      </c>
      <c r="G988">
        <f t="shared" si="229"/>
        <v>1</v>
      </c>
      <c r="I988" s="4">
        <f t="shared" si="230"/>
        <v>3125.921904761904</v>
      </c>
      <c r="J988" s="4">
        <f t="shared" si="231"/>
        <v>988.5933750566395</v>
      </c>
      <c r="K988">
        <f t="shared" si="232"/>
        <v>1</v>
      </c>
      <c r="L988">
        <f t="shared" si="233"/>
        <v>0</v>
      </c>
      <c r="M988">
        <f t="shared" si="234"/>
        <v>0</v>
      </c>
      <c r="O988" s="4">
        <f t="shared" si="220"/>
        <v>3165.1228000000001</v>
      </c>
      <c r="P988" s="4">
        <f t="shared" si="221"/>
        <v>4990.405191840011</v>
      </c>
      <c r="Q988">
        <f t="shared" si="222"/>
        <v>1</v>
      </c>
      <c r="R988">
        <f t="shared" si="223"/>
        <v>0</v>
      </c>
      <c r="S988">
        <f t="shared" si="224"/>
        <v>0</v>
      </c>
    </row>
    <row r="989" spans="1:19" x14ac:dyDescent="0.25">
      <c r="A989" s="1">
        <v>41631</v>
      </c>
      <c r="B989" s="2">
        <v>3116.22</v>
      </c>
      <c r="C989" s="4">
        <f t="shared" si="225"/>
        <v>3072.8989999999999</v>
      </c>
      <c r="D989" s="4">
        <f t="shared" si="226"/>
        <v>1876.7090409999923</v>
      </c>
      <c r="E989">
        <f t="shared" si="227"/>
        <v>0</v>
      </c>
      <c r="F989">
        <f t="shared" si="228"/>
        <v>1</v>
      </c>
      <c r="G989">
        <f t="shared" si="229"/>
        <v>0</v>
      </c>
      <c r="I989" s="4">
        <f t="shared" si="230"/>
        <v>3122.2123809523805</v>
      </c>
      <c r="J989" s="4">
        <f t="shared" si="231"/>
        <v>35.908629478455019</v>
      </c>
      <c r="K989">
        <f t="shared" si="232"/>
        <v>1</v>
      </c>
      <c r="L989">
        <f t="shared" si="233"/>
        <v>0</v>
      </c>
      <c r="M989">
        <f t="shared" si="234"/>
        <v>0</v>
      </c>
      <c r="O989" s="4">
        <f t="shared" si="220"/>
        <v>3163.9155999999998</v>
      </c>
      <c r="P989" s="4">
        <f t="shared" si="221"/>
        <v>2274.8702593600015</v>
      </c>
      <c r="Q989">
        <f t="shared" si="222"/>
        <v>1</v>
      </c>
      <c r="R989">
        <f t="shared" si="223"/>
        <v>0</v>
      </c>
      <c r="S989">
        <f t="shared" si="224"/>
        <v>0</v>
      </c>
    </row>
    <row r="990" spans="1:19" x14ac:dyDescent="0.25">
      <c r="A990" s="1">
        <v>41632</v>
      </c>
      <c r="B990" s="2">
        <v>3127.29</v>
      </c>
      <c r="C990" s="4">
        <f t="shared" si="225"/>
        <v>3073.1570000000002</v>
      </c>
      <c r="D990" s="4">
        <f t="shared" si="226"/>
        <v>2930.3816889999794</v>
      </c>
      <c r="E990">
        <f t="shared" si="227"/>
        <v>0</v>
      </c>
      <c r="F990">
        <f t="shared" si="228"/>
        <v>1</v>
      </c>
      <c r="G990">
        <f t="shared" si="229"/>
        <v>0</v>
      </c>
      <c r="I990" s="4">
        <f t="shared" si="230"/>
        <v>3119.5157142857142</v>
      </c>
      <c r="J990" s="4">
        <f t="shared" si="231"/>
        <v>60.439518367347098</v>
      </c>
      <c r="K990">
        <f t="shared" si="232"/>
        <v>1</v>
      </c>
      <c r="L990">
        <f t="shared" si="233"/>
        <v>0</v>
      </c>
      <c r="M990">
        <f t="shared" si="234"/>
        <v>0</v>
      </c>
      <c r="O990" s="4">
        <f t="shared" si="220"/>
        <v>3162.8418000000006</v>
      </c>
      <c r="P990" s="4">
        <f t="shared" si="221"/>
        <v>1263.9304832400455</v>
      </c>
      <c r="Q990">
        <f t="shared" si="222"/>
        <v>1</v>
      </c>
      <c r="R990">
        <f t="shared" si="223"/>
        <v>0</v>
      </c>
      <c r="S990">
        <f t="shared" si="224"/>
        <v>0</v>
      </c>
    </row>
    <row r="991" spans="1:19" x14ac:dyDescent="0.25">
      <c r="A991" s="1">
        <v>41634</v>
      </c>
      <c r="B991" s="2">
        <v>3134.36</v>
      </c>
      <c r="C991" s="4">
        <f t="shared" si="225"/>
        <v>3077.7139999999999</v>
      </c>
      <c r="D991" s="4">
        <f t="shared" si="226"/>
        <v>3208.7693160000208</v>
      </c>
      <c r="E991">
        <f t="shared" si="227"/>
        <v>0</v>
      </c>
      <c r="F991">
        <f t="shared" si="228"/>
        <v>1</v>
      </c>
      <c r="G991">
        <f t="shared" si="229"/>
        <v>0</v>
      </c>
      <c r="I991" s="4">
        <f t="shared" si="230"/>
        <v>3116.9747619047621</v>
      </c>
      <c r="J991" s="4">
        <f t="shared" si="231"/>
        <v>302.24650362811587</v>
      </c>
      <c r="K991">
        <f t="shared" si="232"/>
        <v>0</v>
      </c>
      <c r="L991">
        <f t="shared" si="233"/>
        <v>0</v>
      </c>
      <c r="M991">
        <f t="shared" si="234"/>
        <v>1</v>
      </c>
      <c r="O991" s="4">
        <f t="shared" si="220"/>
        <v>3161.7934000000005</v>
      </c>
      <c r="P991" s="4">
        <f t="shared" si="221"/>
        <v>752.59143556001902</v>
      </c>
      <c r="Q991">
        <f t="shared" si="222"/>
        <v>1</v>
      </c>
      <c r="R991">
        <f t="shared" si="223"/>
        <v>0</v>
      </c>
      <c r="S991">
        <f t="shared" si="224"/>
        <v>0</v>
      </c>
    </row>
    <row r="992" spans="1:19" x14ac:dyDescent="0.25">
      <c r="A992" s="1">
        <v>41635</v>
      </c>
      <c r="B992" s="2">
        <v>3149.76</v>
      </c>
      <c r="C992" s="4">
        <f t="shared" si="225"/>
        <v>3085.076</v>
      </c>
      <c r="D992" s="4">
        <f t="shared" si="226"/>
        <v>4184.0198560000254</v>
      </c>
      <c r="E992">
        <f t="shared" si="227"/>
        <v>0</v>
      </c>
      <c r="F992">
        <f t="shared" si="228"/>
        <v>1</v>
      </c>
      <c r="G992">
        <f t="shared" si="229"/>
        <v>0</v>
      </c>
      <c r="I992" s="4">
        <f t="shared" si="230"/>
        <v>3115.1104761904762</v>
      </c>
      <c r="J992" s="4">
        <f t="shared" si="231"/>
        <v>1200.5895002267705</v>
      </c>
      <c r="K992">
        <f t="shared" si="232"/>
        <v>0</v>
      </c>
      <c r="L992">
        <f t="shared" si="233"/>
        <v>0</v>
      </c>
      <c r="M992">
        <f t="shared" si="234"/>
        <v>1</v>
      </c>
      <c r="O992" s="4">
        <f t="shared" si="220"/>
        <v>3161.1756</v>
      </c>
      <c r="P992" s="4">
        <f t="shared" si="221"/>
        <v>130.31592335999574</v>
      </c>
      <c r="Q992">
        <f t="shared" si="222"/>
        <v>1</v>
      </c>
      <c r="R992">
        <f t="shared" si="223"/>
        <v>0</v>
      </c>
      <c r="S992">
        <f t="shared" si="224"/>
        <v>0</v>
      </c>
    </row>
    <row r="993" spans="1:19" x14ac:dyDescent="0.25">
      <c r="A993" s="1">
        <v>41638</v>
      </c>
      <c r="B993" s="2">
        <v>3153.29</v>
      </c>
      <c r="C993" s="4">
        <f t="shared" si="225"/>
        <v>3094.1480000000001</v>
      </c>
      <c r="D993" s="4">
        <f t="shared" si="226"/>
        <v>3497.7761639999794</v>
      </c>
      <c r="E993">
        <f t="shared" si="227"/>
        <v>0</v>
      </c>
      <c r="F993">
        <f t="shared" si="228"/>
        <v>1</v>
      </c>
      <c r="G993">
        <f t="shared" si="229"/>
        <v>0</v>
      </c>
      <c r="I993" s="4">
        <f t="shared" si="230"/>
        <v>3114.0485714285714</v>
      </c>
      <c r="J993" s="4">
        <f t="shared" si="231"/>
        <v>1539.889716326526</v>
      </c>
      <c r="K993">
        <f t="shared" si="232"/>
        <v>0</v>
      </c>
      <c r="L993">
        <f t="shared" si="233"/>
        <v>0</v>
      </c>
      <c r="M993">
        <f t="shared" si="234"/>
        <v>1</v>
      </c>
      <c r="O993" s="4">
        <f t="shared" si="220"/>
        <v>3160.6902</v>
      </c>
      <c r="P993" s="4">
        <f t="shared" si="221"/>
        <v>54.7629600400006</v>
      </c>
      <c r="Q993">
        <f t="shared" si="222"/>
        <v>1</v>
      </c>
      <c r="R993">
        <f t="shared" si="223"/>
        <v>0</v>
      </c>
      <c r="S993">
        <f t="shared" si="224"/>
        <v>0</v>
      </c>
    </row>
    <row r="994" spans="1:19" x14ac:dyDescent="0.25">
      <c r="A994" s="1">
        <v>41639</v>
      </c>
      <c r="B994" s="2">
        <v>3167.43</v>
      </c>
      <c r="C994" s="4">
        <f t="shared" si="225"/>
        <v>3102.875</v>
      </c>
      <c r="D994" s="4">
        <f t="shared" si="226"/>
        <v>4167.3480249999793</v>
      </c>
      <c r="E994">
        <f t="shared" si="227"/>
        <v>0</v>
      </c>
      <c r="F994">
        <f t="shared" si="228"/>
        <v>1</v>
      </c>
      <c r="G994">
        <f t="shared" si="229"/>
        <v>0</v>
      </c>
      <c r="I994" s="4">
        <f t="shared" si="230"/>
        <v>3112.4733333333334</v>
      </c>
      <c r="J994" s="4">
        <f t="shared" si="231"/>
        <v>3020.2352111110904</v>
      </c>
      <c r="K994">
        <f t="shared" si="232"/>
        <v>0</v>
      </c>
      <c r="L994">
        <f t="shared" si="233"/>
        <v>0</v>
      </c>
      <c r="M994">
        <f t="shared" si="234"/>
        <v>1</v>
      </c>
      <c r="O994" s="4">
        <f t="shared" si="220"/>
        <v>3160.0236000000004</v>
      </c>
      <c r="P994" s="4">
        <f t="shared" si="221"/>
        <v>54.854760959991019</v>
      </c>
      <c r="Q994">
        <f t="shared" si="222"/>
        <v>1</v>
      </c>
      <c r="R994">
        <f t="shared" si="223"/>
        <v>0</v>
      </c>
      <c r="S994">
        <f t="shared" si="224"/>
        <v>0</v>
      </c>
    </row>
    <row r="995" spans="1:19" x14ac:dyDescent="0.25">
      <c r="A995" s="1">
        <v>41641</v>
      </c>
      <c r="B995" s="2">
        <v>3174.65</v>
      </c>
      <c r="C995" s="4">
        <f t="shared" si="225"/>
        <v>3114.2410000000004</v>
      </c>
      <c r="D995" s="4">
        <f t="shared" si="226"/>
        <v>3649.2472809999576</v>
      </c>
      <c r="E995">
        <f t="shared" si="227"/>
        <v>0</v>
      </c>
      <c r="F995">
        <f t="shared" si="228"/>
        <v>1</v>
      </c>
      <c r="G995">
        <f t="shared" si="229"/>
        <v>0</v>
      </c>
      <c r="I995" s="4">
        <f t="shared" si="230"/>
        <v>3112.0485714285724</v>
      </c>
      <c r="J995" s="4">
        <f t="shared" si="231"/>
        <v>3918.9388591835682</v>
      </c>
      <c r="K995">
        <f t="shared" si="232"/>
        <v>0</v>
      </c>
      <c r="L995">
        <f t="shared" si="233"/>
        <v>0</v>
      </c>
      <c r="M995">
        <f t="shared" si="234"/>
        <v>1</v>
      </c>
      <c r="O995" s="4">
        <f t="shared" si="220"/>
        <v>3159.5142000000005</v>
      </c>
      <c r="P995" s="4">
        <f t="shared" si="221"/>
        <v>229.09244163998676</v>
      </c>
      <c r="Q995">
        <f t="shared" si="222"/>
        <v>0</v>
      </c>
      <c r="R995">
        <f t="shared" si="223"/>
        <v>0</v>
      </c>
      <c r="S995">
        <f t="shared" si="224"/>
        <v>1</v>
      </c>
    </row>
    <row r="996" spans="1:19" x14ac:dyDescent="0.25">
      <c r="A996" s="1">
        <v>41642</v>
      </c>
      <c r="B996" s="2">
        <v>3131.47</v>
      </c>
      <c r="C996" s="4">
        <f t="shared" si="225"/>
        <v>3124.9490000000005</v>
      </c>
      <c r="D996" s="4">
        <f t="shared" si="226"/>
        <v>42.523440999990555</v>
      </c>
      <c r="E996">
        <f t="shared" si="227"/>
        <v>0</v>
      </c>
      <c r="F996">
        <f t="shared" si="228"/>
        <v>0</v>
      </c>
      <c r="G996">
        <f t="shared" si="229"/>
        <v>1</v>
      </c>
      <c r="I996" s="4">
        <f t="shared" si="230"/>
        <v>3111.376666666667</v>
      </c>
      <c r="J996" s="4">
        <f t="shared" si="231"/>
        <v>403.74204444442273</v>
      </c>
      <c r="K996">
        <f t="shared" si="232"/>
        <v>0</v>
      </c>
      <c r="L996">
        <f t="shared" si="233"/>
        <v>1</v>
      </c>
      <c r="M996">
        <f t="shared" si="234"/>
        <v>0</v>
      </c>
      <c r="O996" s="4">
        <f t="shared" si="220"/>
        <v>3159.0920000000001</v>
      </c>
      <c r="P996" s="4">
        <f t="shared" si="221"/>
        <v>762.97488400001646</v>
      </c>
      <c r="Q996">
        <f t="shared" si="222"/>
        <v>0</v>
      </c>
      <c r="R996">
        <f t="shared" si="223"/>
        <v>1</v>
      </c>
      <c r="S996">
        <f t="shared" si="224"/>
        <v>0</v>
      </c>
    </row>
    <row r="997" spans="1:19" x14ac:dyDescent="0.25">
      <c r="A997" s="1">
        <v>41645</v>
      </c>
      <c r="B997" s="2">
        <v>3123.82</v>
      </c>
      <c r="C997" s="4">
        <f t="shared" si="225"/>
        <v>3131.9180000000006</v>
      </c>
      <c r="D997" s="4">
        <f t="shared" si="226"/>
        <v>65.577604000006659</v>
      </c>
      <c r="E997">
        <f t="shared" si="227"/>
        <v>1</v>
      </c>
      <c r="F997">
        <f t="shared" si="228"/>
        <v>0</v>
      </c>
      <c r="G997">
        <f t="shared" si="229"/>
        <v>0</v>
      </c>
      <c r="I997" s="4">
        <f t="shared" si="230"/>
        <v>3108.7004761904768</v>
      </c>
      <c r="J997" s="4">
        <f t="shared" si="231"/>
        <v>228.60000022674328</v>
      </c>
      <c r="K997">
        <f t="shared" si="232"/>
        <v>0</v>
      </c>
      <c r="L997">
        <f t="shared" si="233"/>
        <v>1</v>
      </c>
      <c r="M997">
        <f t="shared" si="234"/>
        <v>0</v>
      </c>
      <c r="O997" s="4">
        <f t="shared" si="220"/>
        <v>3157.5172000000002</v>
      </c>
      <c r="P997" s="4">
        <f t="shared" si="221"/>
        <v>1135.5012878400044</v>
      </c>
      <c r="Q997">
        <f t="shared" si="222"/>
        <v>1</v>
      </c>
      <c r="R997">
        <f t="shared" si="223"/>
        <v>1</v>
      </c>
      <c r="S997">
        <f t="shared" si="224"/>
        <v>1</v>
      </c>
    </row>
    <row r="998" spans="1:19" x14ac:dyDescent="0.25">
      <c r="A998" s="1">
        <v>41646</v>
      </c>
      <c r="B998" s="2">
        <v>3120.88</v>
      </c>
      <c r="C998" s="4">
        <f t="shared" si="225"/>
        <v>3137.2770000000005</v>
      </c>
      <c r="D998" s="4">
        <f t="shared" si="226"/>
        <v>268.86160900001278</v>
      </c>
      <c r="E998">
        <f t="shared" si="227"/>
        <v>1</v>
      </c>
      <c r="F998">
        <f t="shared" si="228"/>
        <v>0</v>
      </c>
      <c r="G998">
        <f t="shared" si="229"/>
        <v>0</v>
      </c>
      <c r="I998" s="4">
        <f t="shared" si="230"/>
        <v>3106.9442857142863</v>
      </c>
      <c r="J998" s="4">
        <f t="shared" si="231"/>
        <v>194.20413265304927</v>
      </c>
      <c r="K998">
        <f t="shared" si="232"/>
        <v>0</v>
      </c>
      <c r="L998">
        <f t="shared" si="233"/>
        <v>1</v>
      </c>
      <c r="M998">
        <f t="shared" si="234"/>
        <v>0</v>
      </c>
      <c r="O998" s="4">
        <f t="shared" si="220"/>
        <v>3155.8976000000002</v>
      </c>
      <c r="P998" s="4">
        <f t="shared" si="221"/>
        <v>1226.232309760009</v>
      </c>
      <c r="Q998">
        <f t="shared" si="222"/>
        <v>1</v>
      </c>
      <c r="R998">
        <f t="shared" si="223"/>
        <v>1</v>
      </c>
      <c r="S998">
        <f t="shared" si="224"/>
        <v>1</v>
      </c>
    </row>
    <row r="999" spans="1:19" x14ac:dyDescent="0.25">
      <c r="A999" s="1">
        <v>41647</v>
      </c>
      <c r="B999" s="2">
        <v>3150.65</v>
      </c>
      <c r="C999" s="4">
        <f t="shared" si="225"/>
        <v>3139.9170000000004</v>
      </c>
      <c r="D999" s="4">
        <f t="shared" si="226"/>
        <v>115.19728899999399</v>
      </c>
      <c r="E999">
        <f t="shared" si="227"/>
        <v>1</v>
      </c>
      <c r="F999">
        <f t="shared" si="228"/>
        <v>1</v>
      </c>
      <c r="G999">
        <f t="shared" si="229"/>
        <v>1</v>
      </c>
      <c r="I999" s="4">
        <f t="shared" si="230"/>
        <v>3106.7776190476193</v>
      </c>
      <c r="J999" s="4">
        <f t="shared" si="231"/>
        <v>1924.7858104308264</v>
      </c>
      <c r="K999">
        <f t="shared" si="232"/>
        <v>0</v>
      </c>
      <c r="L999">
        <f t="shared" si="233"/>
        <v>0</v>
      </c>
      <c r="M999">
        <f t="shared" si="234"/>
        <v>1</v>
      </c>
      <c r="O999" s="4">
        <f t="shared" si="220"/>
        <v>3153.9562000000001</v>
      </c>
      <c r="P999" s="4">
        <f t="shared" si="221"/>
        <v>10.930958439999932</v>
      </c>
      <c r="Q999">
        <f t="shared" si="222"/>
        <v>1</v>
      </c>
      <c r="R999">
        <f t="shared" si="223"/>
        <v>0</v>
      </c>
      <c r="S999">
        <f t="shared" si="224"/>
        <v>0</v>
      </c>
    </row>
    <row r="1000" spans="1:19" x14ac:dyDescent="0.25">
      <c r="A1000" s="1">
        <v>41648</v>
      </c>
      <c r="B1000" s="2">
        <v>3145.41</v>
      </c>
      <c r="C1000" s="4">
        <f t="shared" si="225"/>
        <v>3143.3600000000006</v>
      </c>
      <c r="D1000" s="4">
        <f t="shared" si="226"/>
        <v>4.2024999999970172</v>
      </c>
      <c r="E1000">
        <f t="shared" si="227"/>
        <v>0</v>
      </c>
      <c r="F1000">
        <f t="shared" si="228"/>
        <v>0</v>
      </c>
      <c r="G1000">
        <f t="shared" si="229"/>
        <v>1</v>
      </c>
      <c r="I1000" s="4">
        <f t="shared" si="230"/>
        <v>3108.5147619047621</v>
      </c>
      <c r="J1000" s="4">
        <f t="shared" si="231"/>
        <v>1361.2585941042867</v>
      </c>
      <c r="K1000">
        <f t="shared" si="232"/>
        <v>0</v>
      </c>
      <c r="L1000">
        <f t="shared" si="233"/>
        <v>1</v>
      </c>
      <c r="M1000">
        <f t="shared" si="234"/>
        <v>0</v>
      </c>
      <c r="O1000" s="4">
        <f t="shared" si="220"/>
        <v>3152.8643999999999</v>
      </c>
      <c r="P1000" s="4">
        <f t="shared" si="221"/>
        <v>55.568079360001164</v>
      </c>
      <c r="Q1000">
        <f t="shared" si="222"/>
        <v>1</v>
      </c>
      <c r="R1000">
        <f t="shared" si="223"/>
        <v>1</v>
      </c>
      <c r="S1000">
        <f t="shared" si="224"/>
        <v>1</v>
      </c>
    </row>
    <row r="1001" spans="1:19" x14ac:dyDescent="0.25">
      <c r="A1001" s="1">
        <v>41649</v>
      </c>
      <c r="B1001" s="2">
        <v>3143.87</v>
      </c>
      <c r="C1001" s="4">
        <f t="shared" si="225"/>
        <v>3145.172</v>
      </c>
      <c r="D1001" s="4">
        <f t="shared" si="226"/>
        <v>1.6952040000003505</v>
      </c>
      <c r="E1001">
        <f t="shared" si="227"/>
        <v>0</v>
      </c>
      <c r="F1001">
        <f t="shared" si="228"/>
        <v>0</v>
      </c>
      <c r="G1001">
        <f t="shared" si="229"/>
        <v>1</v>
      </c>
      <c r="I1001" s="4">
        <f t="shared" si="230"/>
        <v>3110.0276190476193</v>
      </c>
      <c r="J1001" s="4">
        <f t="shared" si="231"/>
        <v>1145.3067485260538</v>
      </c>
      <c r="K1001">
        <f t="shared" si="232"/>
        <v>0</v>
      </c>
      <c r="L1001">
        <f t="shared" si="233"/>
        <v>1</v>
      </c>
      <c r="M1001">
        <f t="shared" si="234"/>
        <v>0</v>
      </c>
      <c r="O1001" s="4">
        <f t="shared" si="220"/>
        <v>3151.6156000000001</v>
      </c>
      <c r="P1001" s="4">
        <f t="shared" si="221"/>
        <v>59.994319360003018</v>
      </c>
      <c r="Q1001">
        <f t="shared" si="222"/>
        <v>1</v>
      </c>
      <c r="R1001">
        <f t="shared" si="223"/>
        <v>1</v>
      </c>
      <c r="S1001">
        <f t="shared" si="224"/>
        <v>1</v>
      </c>
    </row>
    <row r="1002" spans="1:19" x14ac:dyDescent="0.25">
      <c r="A1002" s="1">
        <v>41652</v>
      </c>
      <c r="B1002" s="2">
        <v>3135.49</v>
      </c>
      <c r="C1002" s="4">
        <f t="shared" si="225"/>
        <v>3146.123</v>
      </c>
      <c r="D1002" s="4">
        <f t="shared" si="226"/>
        <v>113.06068900000565</v>
      </c>
      <c r="E1002">
        <f t="shared" si="227"/>
        <v>1</v>
      </c>
      <c r="F1002">
        <f t="shared" si="228"/>
        <v>0</v>
      </c>
      <c r="G1002">
        <f t="shared" si="229"/>
        <v>0</v>
      </c>
      <c r="I1002" s="4">
        <f t="shared" si="230"/>
        <v>3112.9871428571432</v>
      </c>
      <c r="J1002" s="4">
        <f t="shared" si="231"/>
        <v>506.37857959181031</v>
      </c>
      <c r="K1002">
        <f t="shared" si="232"/>
        <v>0</v>
      </c>
      <c r="L1002">
        <f t="shared" si="233"/>
        <v>1</v>
      </c>
      <c r="M1002">
        <f t="shared" si="234"/>
        <v>0</v>
      </c>
      <c r="O1002" s="4">
        <f t="shared" si="220"/>
        <v>3150.3165999999997</v>
      </c>
      <c r="P1002" s="4">
        <f t="shared" si="221"/>
        <v>219.82806755999619</v>
      </c>
      <c r="Q1002">
        <f t="shared" si="222"/>
        <v>1</v>
      </c>
      <c r="R1002">
        <f t="shared" si="223"/>
        <v>1</v>
      </c>
      <c r="S1002">
        <f t="shared" si="224"/>
        <v>1</v>
      </c>
    </row>
    <row r="1003" spans="1:19" x14ac:dyDescent="0.25">
      <c r="A1003" s="1">
        <v>41653</v>
      </c>
      <c r="B1003" s="2">
        <v>3123.75</v>
      </c>
      <c r="C1003" s="4">
        <f t="shared" si="225"/>
        <v>3144.6959999999999</v>
      </c>
      <c r="D1003" s="4">
        <f t="shared" si="226"/>
        <v>438.73491599999636</v>
      </c>
      <c r="E1003">
        <f t="shared" si="227"/>
        <v>1</v>
      </c>
      <c r="F1003">
        <f t="shared" si="228"/>
        <v>0</v>
      </c>
      <c r="G1003">
        <f t="shared" si="229"/>
        <v>0</v>
      </c>
      <c r="I1003" s="4">
        <f t="shared" si="230"/>
        <v>3116.5466666666671</v>
      </c>
      <c r="J1003" s="4">
        <f t="shared" si="231"/>
        <v>51.888011111105172</v>
      </c>
      <c r="K1003">
        <f t="shared" si="232"/>
        <v>0</v>
      </c>
      <c r="L1003">
        <f t="shared" si="233"/>
        <v>1</v>
      </c>
      <c r="M1003">
        <f t="shared" si="234"/>
        <v>0</v>
      </c>
      <c r="O1003" s="4">
        <f t="shared" si="220"/>
        <v>3148.4175999999993</v>
      </c>
      <c r="P1003" s="4">
        <f t="shared" si="221"/>
        <v>608.49048975996595</v>
      </c>
      <c r="Q1003">
        <f t="shared" si="222"/>
        <v>1</v>
      </c>
      <c r="R1003">
        <f t="shared" si="223"/>
        <v>1</v>
      </c>
      <c r="S1003">
        <f t="shared" si="224"/>
        <v>1</v>
      </c>
    </row>
    <row r="1004" spans="1:19" x14ac:dyDescent="0.25">
      <c r="A1004" s="1">
        <v>41654</v>
      </c>
      <c r="B1004" s="2">
        <v>3143.25</v>
      </c>
      <c r="C1004" s="4">
        <f t="shared" si="225"/>
        <v>3141.7419999999997</v>
      </c>
      <c r="D1004" s="4">
        <f t="shared" si="226"/>
        <v>2.2740640000008008</v>
      </c>
      <c r="E1004">
        <f t="shared" si="227"/>
        <v>1</v>
      </c>
      <c r="F1004">
        <f t="shared" si="228"/>
        <v>1</v>
      </c>
      <c r="G1004">
        <f t="shared" si="229"/>
        <v>1</v>
      </c>
      <c r="I1004" s="4">
        <f t="shared" si="230"/>
        <v>3119.6280952380953</v>
      </c>
      <c r="J1004" s="4">
        <f t="shared" si="231"/>
        <v>557.99438458049667</v>
      </c>
      <c r="K1004">
        <f t="shared" si="232"/>
        <v>0</v>
      </c>
      <c r="L1004">
        <f t="shared" si="233"/>
        <v>0</v>
      </c>
      <c r="M1004">
        <f t="shared" si="234"/>
        <v>1</v>
      </c>
      <c r="O1004" s="4">
        <f t="shared" si="220"/>
        <v>3146.6792</v>
      </c>
      <c r="P1004" s="4">
        <f t="shared" si="221"/>
        <v>11.759412640000255</v>
      </c>
      <c r="Q1004">
        <f t="shared" si="222"/>
        <v>1</v>
      </c>
      <c r="R1004">
        <f t="shared" si="223"/>
        <v>0</v>
      </c>
      <c r="S1004">
        <f t="shared" si="224"/>
        <v>0</v>
      </c>
    </row>
    <row r="1005" spans="1:19" x14ac:dyDescent="0.25">
      <c r="A1005" s="1">
        <v>41655</v>
      </c>
      <c r="B1005" s="2">
        <v>3140.44</v>
      </c>
      <c r="C1005" s="4">
        <f t="shared" si="225"/>
        <v>3139.3239999999996</v>
      </c>
      <c r="D1005" s="4">
        <f t="shared" si="226"/>
        <v>1.2454560000009824</v>
      </c>
      <c r="E1005">
        <f t="shared" si="227"/>
        <v>0</v>
      </c>
      <c r="F1005">
        <f t="shared" si="228"/>
        <v>0</v>
      </c>
      <c r="G1005">
        <f t="shared" si="229"/>
        <v>1</v>
      </c>
      <c r="I1005" s="4">
        <f t="shared" si="230"/>
        <v>3123.3057142857142</v>
      </c>
      <c r="J1005" s="4">
        <f t="shared" si="231"/>
        <v>293.58374693878022</v>
      </c>
      <c r="K1005">
        <f t="shared" si="232"/>
        <v>0</v>
      </c>
      <c r="L1005">
        <f t="shared" si="233"/>
        <v>1</v>
      </c>
      <c r="M1005">
        <f t="shared" si="234"/>
        <v>0</v>
      </c>
      <c r="O1005" s="4">
        <f t="shared" si="220"/>
        <v>3145.5201999999995</v>
      </c>
      <c r="P1005" s="4">
        <f t="shared" si="221"/>
        <v>25.80843203999413</v>
      </c>
      <c r="Q1005">
        <f t="shared" si="222"/>
        <v>1</v>
      </c>
      <c r="R1005">
        <f t="shared" si="223"/>
        <v>1</v>
      </c>
      <c r="S1005">
        <f t="shared" si="224"/>
        <v>1</v>
      </c>
    </row>
    <row r="1006" spans="1:19" x14ac:dyDescent="0.25">
      <c r="A1006" s="1">
        <v>41656</v>
      </c>
      <c r="B1006" s="2">
        <v>3147.33</v>
      </c>
      <c r="C1006" s="4">
        <f t="shared" si="225"/>
        <v>3135.9029999999993</v>
      </c>
      <c r="D1006" s="4">
        <f t="shared" si="226"/>
        <v>130.57632900001346</v>
      </c>
      <c r="E1006">
        <f t="shared" si="227"/>
        <v>0</v>
      </c>
      <c r="F1006">
        <f t="shared" si="228"/>
        <v>1</v>
      </c>
      <c r="G1006">
        <f t="shared" si="229"/>
        <v>0</v>
      </c>
      <c r="I1006" s="4">
        <f t="shared" si="230"/>
        <v>3127.4328571428578</v>
      </c>
      <c r="J1006" s="4">
        <f t="shared" si="231"/>
        <v>395.8962938775237</v>
      </c>
      <c r="K1006">
        <f t="shared" si="232"/>
        <v>0</v>
      </c>
      <c r="L1006">
        <f t="shared" si="233"/>
        <v>0</v>
      </c>
      <c r="M1006">
        <f t="shared" si="234"/>
        <v>1</v>
      </c>
      <c r="O1006" s="4">
        <f t="shared" si="220"/>
        <v>3144.2181999999993</v>
      </c>
      <c r="P1006" s="4">
        <f t="shared" si="221"/>
        <v>9.68329924000364</v>
      </c>
      <c r="Q1006">
        <f t="shared" si="222"/>
        <v>1</v>
      </c>
      <c r="R1006">
        <f t="shared" si="223"/>
        <v>0</v>
      </c>
      <c r="S1006">
        <f t="shared" si="224"/>
        <v>0</v>
      </c>
    </row>
    <row r="1007" spans="1:19" x14ac:dyDescent="0.25">
      <c r="A1007" s="1">
        <v>41659</v>
      </c>
      <c r="B1007" s="2">
        <v>3128.79</v>
      </c>
      <c r="C1007" s="4">
        <f t="shared" si="225"/>
        <v>3137.489</v>
      </c>
      <c r="D1007" s="4">
        <f t="shared" si="226"/>
        <v>75.672601000001208</v>
      </c>
      <c r="E1007">
        <f t="shared" si="227"/>
        <v>0</v>
      </c>
      <c r="F1007">
        <f t="shared" si="228"/>
        <v>0</v>
      </c>
      <c r="G1007">
        <f t="shared" si="229"/>
        <v>1</v>
      </c>
      <c r="I1007" s="4">
        <f t="shared" si="230"/>
        <v>3131.2309523809527</v>
      </c>
      <c r="J1007" s="4">
        <f t="shared" si="231"/>
        <v>5.958248526078628</v>
      </c>
      <c r="K1007">
        <f t="shared" si="232"/>
        <v>0</v>
      </c>
      <c r="L1007">
        <f t="shared" si="233"/>
        <v>1</v>
      </c>
      <c r="M1007">
        <f t="shared" si="234"/>
        <v>0</v>
      </c>
      <c r="O1007" s="4">
        <f t="shared" si="220"/>
        <v>3143.0589999999993</v>
      </c>
      <c r="P1007" s="4">
        <f t="shared" si="221"/>
        <v>203.60436099998068</v>
      </c>
      <c r="Q1007">
        <f t="shared" si="222"/>
        <v>0</v>
      </c>
      <c r="R1007">
        <f t="shared" si="223"/>
        <v>1</v>
      </c>
      <c r="S1007">
        <f t="shared" si="224"/>
        <v>0</v>
      </c>
    </row>
    <row r="1008" spans="1:19" x14ac:dyDescent="0.25">
      <c r="A1008" s="1">
        <v>41660</v>
      </c>
      <c r="B1008" s="2">
        <v>3133.76</v>
      </c>
      <c r="C1008" s="4">
        <f t="shared" si="225"/>
        <v>3137.9859999999999</v>
      </c>
      <c r="D1008" s="4">
        <f t="shared" si="226"/>
        <v>17.85907599999711</v>
      </c>
      <c r="E1008">
        <f t="shared" si="227"/>
        <v>1</v>
      </c>
      <c r="F1008">
        <f t="shared" si="228"/>
        <v>1</v>
      </c>
      <c r="G1008">
        <f t="shared" si="229"/>
        <v>1</v>
      </c>
      <c r="I1008" s="4">
        <f t="shared" si="230"/>
        <v>3134.4219047619049</v>
      </c>
      <c r="J1008" s="4">
        <f t="shared" si="231"/>
        <v>0.43811791383209059</v>
      </c>
      <c r="K1008">
        <f t="shared" si="232"/>
        <v>1</v>
      </c>
      <c r="L1008">
        <f t="shared" si="233"/>
        <v>0</v>
      </c>
      <c r="M1008">
        <f t="shared" si="234"/>
        <v>0</v>
      </c>
      <c r="O1008" s="4">
        <f t="shared" si="220"/>
        <v>3141.5927999999999</v>
      </c>
      <c r="P1008" s="4">
        <f t="shared" si="221"/>
        <v>61.352755839994977</v>
      </c>
      <c r="Q1008">
        <f t="shared" si="222"/>
        <v>1</v>
      </c>
      <c r="R1008">
        <f t="shared" si="223"/>
        <v>0</v>
      </c>
      <c r="S1008">
        <f t="shared" si="224"/>
        <v>0</v>
      </c>
    </row>
    <row r="1009" spans="1:19" x14ac:dyDescent="0.25">
      <c r="A1009" s="1">
        <v>41661</v>
      </c>
      <c r="B1009" s="2">
        <v>3133.74</v>
      </c>
      <c r="C1009" s="4">
        <f t="shared" si="225"/>
        <v>3139.2739999999999</v>
      </c>
      <c r="D1009" s="4">
        <f t="shared" si="226"/>
        <v>30.625156000001169</v>
      </c>
      <c r="E1009">
        <f t="shared" si="227"/>
        <v>1</v>
      </c>
      <c r="F1009">
        <f t="shared" si="228"/>
        <v>0</v>
      </c>
      <c r="G1009">
        <f t="shared" si="229"/>
        <v>0</v>
      </c>
      <c r="I1009" s="4">
        <f t="shared" si="230"/>
        <v>3137.4471428571437</v>
      </c>
      <c r="J1009" s="4">
        <f t="shared" si="231"/>
        <v>13.742908163273302</v>
      </c>
      <c r="K1009">
        <f t="shared" si="232"/>
        <v>1</v>
      </c>
      <c r="L1009">
        <f t="shared" si="233"/>
        <v>1</v>
      </c>
      <c r="M1009">
        <f t="shared" si="234"/>
        <v>1</v>
      </c>
      <c r="O1009" s="4">
        <f t="shared" si="220"/>
        <v>3140.7229999999995</v>
      </c>
      <c r="P1009" s="4">
        <f t="shared" si="221"/>
        <v>48.762288999996088</v>
      </c>
      <c r="Q1009">
        <f t="shared" si="222"/>
        <v>1</v>
      </c>
      <c r="R1009">
        <f t="shared" si="223"/>
        <v>1</v>
      </c>
      <c r="S1009">
        <f t="shared" si="224"/>
        <v>1</v>
      </c>
    </row>
    <row r="1010" spans="1:19" x14ac:dyDescent="0.25">
      <c r="A1010" s="1">
        <v>41662</v>
      </c>
      <c r="B1010" s="2">
        <v>3100.24</v>
      </c>
      <c r="C1010" s="4">
        <f t="shared" si="225"/>
        <v>3137.5830000000001</v>
      </c>
      <c r="D1010" s="4">
        <f t="shared" si="226"/>
        <v>1394.4996490000226</v>
      </c>
      <c r="E1010">
        <f t="shared" si="227"/>
        <v>1</v>
      </c>
      <c r="F1010">
        <f t="shared" si="228"/>
        <v>0</v>
      </c>
      <c r="G1010">
        <f t="shared" si="229"/>
        <v>0</v>
      </c>
      <c r="I1010" s="4">
        <f t="shared" si="230"/>
        <v>3139.316666666668</v>
      </c>
      <c r="J1010" s="4">
        <f t="shared" si="231"/>
        <v>1526.9858777778968</v>
      </c>
      <c r="K1010">
        <f t="shared" si="232"/>
        <v>1</v>
      </c>
      <c r="L1010">
        <f t="shared" si="233"/>
        <v>1</v>
      </c>
      <c r="M1010">
        <f t="shared" si="234"/>
        <v>1</v>
      </c>
      <c r="O1010" s="4">
        <f t="shared" si="220"/>
        <v>3139.663399999999</v>
      </c>
      <c r="P1010" s="4">
        <f t="shared" si="221"/>
        <v>1554.2044675599384</v>
      </c>
      <c r="Q1010">
        <f t="shared" si="222"/>
        <v>1</v>
      </c>
      <c r="R1010">
        <f t="shared" si="223"/>
        <v>1</v>
      </c>
      <c r="S1010">
        <f t="shared" si="224"/>
        <v>1</v>
      </c>
    </row>
    <row r="1011" spans="1:19" x14ac:dyDescent="0.25">
      <c r="A1011" s="1">
        <v>41663</v>
      </c>
      <c r="B1011" s="2">
        <v>3075.99</v>
      </c>
      <c r="C1011" s="4">
        <f t="shared" si="225"/>
        <v>3133.0659999999998</v>
      </c>
      <c r="D1011" s="4">
        <f t="shared" si="226"/>
        <v>3257.6697760000025</v>
      </c>
      <c r="E1011">
        <f t="shared" si="227"/>
        <v>1</v>
      </c>
      <c r="F1011">
        <f t="shared" si="228"/>
        <v>0</v>
      </c>
      <c r="G1011">
        <f t="shared" si="229"/>
        <v>0</v>
      </c>
      <c r="I1011" s="4">
        <f t="shared" si="230"/>
        <v>3138.5557142857151</v>
      </c>
      <c r="J1011" s="4">
        <f t="shared" si="231"/>
        <v>3914.4686040817633</v>
      </c>
      <c r="K1011">
        <f t="shared" si="232"/>
        <v>1</v>
      </c>
      <c r="L1011">
        <f t="shared" si="233"/>
        <v>1</v>
      </c>
      <c r="M1011">
        <f t="shared" si="234"/>
        <v>1</v>
      </c>
      <c r="O1011" s="4">
        <f t="shared" si="220"/>
        <v>3138.0631999999987</v>
      </c>
      <c r="P1011" s="4">
        <f t="shared" si="221"/>
        <v>3853.0821582398639</v>
      </c>
      <c r="Q1011">
        <f t="shared" si="222"/>
        <v>1</v>
      </c>
      <c r="R1011">
        <f t="shared" si="223"/>
        <v>1</v>
      </c>
      <c r="S1011">
        <f t="shared" si="224"/>
        <v>1</v>
      </c>
    </row>
    <row r="1012" spans="1:19" x14ac:dyDescent="0.25">
      <c r="A1012" s="1">
        <v>41666</v>
      </c>
      <c r="B1012" s="2">
        <v>3042.43</v>
      </c>
      <c r="C1012" s="4">
        <f t="shared" si="225"/>
        <v>3126.2779999999993</v>
      </c>
      <c r="D1012" s="4">
        <f t="shared" si="226"/>
        <v>7030.4871039999161</v>
      </c>
      <c r="E1012">
        <f t="shared" si="227"/>
        <v>1</v>
      </c>
      <c r="F1012">
        <f t="shared" si="228"/>
        <v>0</v>
      </c>
      <c r="G1012">
        <f t="shared" si="229"/>
        <v>0</v>
      </c>
      <c r="I1012" s="4">
        <f t="shared" si="230"/>
        <v>3136.1128571428576</v>
      </c>
      <c r="J1012" s="4">
        <f t="shared" si="231"/>
        <v>8776.4777224490954</v>
      </c>
      <c r="K1012">
        <f t="shared" si="232"/>
        <v>1</v>
      </c>
      <c r="L1012">
        <f t="shared" si="233"/>
        <v>1</v>
      </c>
      <c r="M1012">
        <f t="shared" si="234"/>
        <v>1</v>
      </c>
      <c r="O1012" s="4">
        <f t="shared" si="220"/>
        <v>3136.2481999999995</v>
      </c>
      <c r="P1012" s="4">
        <f t="shared" si="221"/>
        <v>8801.8546512399444</v>
      </c>
      <c r="Q1012">
        <f t="shared" si="222"/>
        <v>1</v>
      </c>
      <c r="R1012">
        <f t="shared" si="223"/>
        <v>1</v>
      </c>
      <c r="S1012">
        <f t="shared" si="224"/>
        <v>1</v>
      </c>
    </row>
    <row r="1013" spans="1:19" x14ac:dyDescent="0.25">
      <c r="A1013" s="1">
        <v>41667</v>
      </c>
      <c r="B1013" s="2">
        <v>3062.41</v>
      </c>
      <c r="C1013" s="4">
        <f t="shared" si="225"/>
        <v>3116.9719999999993</v>
      </c>
      <c r="D1013" s="4">
        <f t="shared" si="226"/>
        <v>2977.0118439999392</v>
      </c>
      <c r="E1013">
        <f t="shared" si="227"/>
        <v>1</v>
      </c>
      <c r="F1013">
        <f t="shared" si="228"/>
        <v>1</v>
      </c>
      <c r="G1013">
        <f t="shared" si="229"/>
        <v>1</v>
      </c>
      <c r="I1013" s="4">
        <f t="shared" si="230"/>
        <v>3131.7352380952384</v>
      </c>
      <c r="J1013" s="4">
        <f t="shared" si="231"/>
        <v>4805.9886369615142</v>
      </c>
      <c r="K1013">
        <f t="shared" si="232"/>
        <v>1</v>
      </c>
      <c r="L1013">
        <f t="shared" si="233"/>
        <v>0</v>
      </c>
      <c r="M1013">
        <f t="shared" si="234"/>
        <v>0</v>
      </c>
      <c r="O1013" s="4">
        <f t="shared" ref="O1013:O1076" si="235">SUM(B963:B1012)/50</f>
        <v>3133.2751999999991</v>
      </c>
      <c r="P1013" s="4">
        <f t="shared" ref="P1013:P1076" si="236">($B1013-O1013)^2</f>
        <v>5021.8765710398975</v>
      </c>
      <c r="Q1013">
        <f t="shared" ref="Q1013:Q1076" si="237">IF($B1012&gt;O1013,0,1)</f>
        <v>1</v>
      </c>
      <c r="R1013">
        <f t="shared" ref="R1013:R1076" si="238">IF($B1012&gt;$B1013,1,0)</f>
        <v>0</v>
      </c>
      <c r="S1013">
        <f t="shared" ref="S1013:S1076" si="239">IF(Q1013=R1013,1,0)</f>
        <v>0</v>
      </c>
    </row>
    <row r="1014" spans="1:19" x14ac:dyDescent="0.25">
      <c r="A1014" s="1">
        <v>41668</v>
      </c>
      <c r="B1014" s="2">
        <v>3047.93</v>
      </c>
      <c r="C1014" s="4">
        <f t="shared" si="225"/>
        <v>3110.8380000000002</v>
      </c>
      <c r="D1014" s="4">
        <f t="shared" si="226"/>
        <v>3957.4164640000449</v>
      </c>
      <c r="E1014">
        <f t="shared" si="227"/>
        <v>1</v>
      </c>
      <c r="F1014">
        <f t="shared" si="228"/>
        <v>0</v>
      </c>
      <c r="G1014">
        <f t="shared" si="229"/>
        <v>0</v>
      </c>
      <c r="I1014" s="4">
        <f t="shared" si="230"/>
        <v>3127.5757142857142</v>
      </c>
      <c r="J1014" s="4">
        <f t="shared" si="231"/>
        <v>6343.4398040816423</v>
      </c>
      <c r="K1014">
        <f t="shared" si="232"/>
        <v>1</v>
      </c>
      <c r="L1014">
        <f t="shared" si="233"/>
        <v>1</v>
      </c>
      <c r="M1014">
        <f t="shared" si="234"/>
        <v>1</v>
      </c>
      <c r="O1014" s="4">
        <f t="shared" si="235"/>
        <v>3130.4979999999987</v>
      </c>
      <c r="P1014" s="4">
        <f t="shared" si="236"/>
        <v>6817.4746239998094</v>
      </c>
      <c r="Q1014">
        <f t="shared" si="237"/>
        <v>1</v>
      </c>
      <c r="R1014">
        <f t="shared" si="238"/>
        <v>1</v>
      </c>
      <c r="S1014">
        <f t="shared" si="239"/>
        <v>1</v>
      </c>
    </row>
    <row r="1015" spans="1:19" x14ac:dyDescent="0.25">
      <c r="A1015" s="1">
        <v>41669</v>
      </c>
      <c r="B1015" s="2">
        <v>3027.22</v>
      </c>
      <c r="C1015" s="4">
        <f t="shared" si="225"/>
        <v>3101.306</v>
      </c>
      <c r="D1015" s="4">
        <f t="shared" si="226"/>
        <v>5488.7353960000355</v>
      </c>
      <c r="E1015">
        <f t="shared" si="227"/>
        <v>1</v>
      </c>
      <c r="F1015">
        <f t="shared" si="228"/>
        <v>0</v>
      </c>
      <c r="G1015">
        <f t="shared" si="229"/>
        <v>0</v>
      </c>
      <c r="I1015" s="4">
        <f t="shared" si="230"/>
        <v>3122.5585714285712</v>
      </c>
      <c r="J1015" s="4">
        <f t="shared" si="231"/>
        <v>9089.443202040813</v>
      </c>
      <c r="K1015">
        <f t="shared" si="232"/>
        <v>1</v>
      </c>
      <c r="L1015">
        <f t="shared" si="233"/>
        <v>1</v>
      </c>
      <c r="M1015">
        <f t="shared" si="234"/>
        <v>1</v>
      </c>
      <c r="O1015" s="4">
        <f t="shared" si="235"/>
        <v>3127.3959999999988</v>
      </c>
      <c r="P1015" s="4">
        <f t="shared" si="236"/>
        <v>10035.230975999804</v>
      </c>
      <c r="Q1015">
        <f t="shared" si="237"/>
        <v>1</v>
      </c>
      <c r="R1015">
        <f t="shared" si="238"/>
        <v>1</v>
      </c>
      <c r="S1015">
        <f t="shared" si="239"/>
        <v>1</v>
      </c>
    </row>
    <row r="1016" spans="1:19" x14ac:dyDescent="0.25">
      <c r="A1016" s="1">
        <v>41673</v>
      </c>
      <c r="B1016" s="2">
        <v>2990.95</v>
      </c>
      <c r="C1016" s="4">
        <f t="shared" si="225"/>
        <v>3089.9839999999999</v>
      </c>
      <c r="D1016" s="4">
        <f t="shared" si="226"/>
        <v>9807.7331560000202</v>
      </c>
      <c r="E1016">
        <f t="shared" si="227"/>
        <v>1</v>
      </c>
      <c r="F1016">
        <f t="shared" si="228"/>
        <v>0</v>
      </c>
      <c r="G1016">
        <f t="shared" si="229"/>
        <v>0</v>
      </c>
      <c r="I1016" s="4">
        <f t="shared" si="230"/>
        <v>3115.8819047619045</v>
      </c>
      <c r="J1016" s="4">
        <f t="shared" si="231"/>
        <v>15607.980827437617</v>
      </c>
      <c r="K1016">
        <f t="shared" si="232"/>
        <v>1</v>
      </c>
      <c r="L1016">
        <f t="shared" si="233"/>
        <v>1</v>
      </c>
      <c r="M1016">
        <f t="shared" si="234"/>
        <v>1</v>
      </c>
      <c r="O1016" s="4">
        <f t="shared" si="235"/>
        <v>3124.0987999999988</v>
      </c>
      <c r="P1016" s="4">
        <f t="shared" si="236"/>
        <v>17728.602941439742</v>
      </c>
      <c r="Q1016">
        <f t="shared" si="237"/>
        <v>1</v>
      </c>
      <c r="R1016">
        <f t="shared" si="238"/>
        <v>1</v>
      </c>
      <c r="S1016">
        <f t="shared" si="239"/>
        <v>1</v>
      </c>
    </row>
    <row r="1017" spans="1:19" x14ac:dyDescent="0.25">
      <c r="A1017" s="1">
        <v>41674</v>
      </c>
      <c r="B1017" s="2">
        <v>2965.8</v>
      </c>
      <c r="C1017" s="4">
        <f t="shared" si="225"/>
        <v>3074.3460000000005</v>
      </c>
      <c r="D1017" s="4">
        <f t="shared" si="226"/>
        <v>11782.23411600006</v>
      </c>
      <c r="E1017">
        <f t="shared" si="227"/>
        <v>1</v>
      </c>
      <c r="F1017">
        <f t="shared" si="228"/>
        <v>0</v>
      </c>
      <c r="G1017">
        <f t="shared" si="229"/>
        <v>0</v>
      </c>
      <c r="I1017" s="4">
        <f t="shared" si="230"/>
        <v>3107.1342857142849</v>
      </c>
      <c r="J1017" s="4">
        <f t="shared" si="231"/>
        <v>19975.380318367079</v>
      </c>
      <c r="K1017">
        <f t="shared" si="232"/>
        <v>1</v>
      </c>
      <c r="L1017">
        <f t="shared" si="233"/>
        <v>1</v>
      </c>
      <c r="M1017">
        <f t="shared" si="234"/>
        <v>1</v>
      </c>
      <c r="O1017" s="4">
        <f t="shared" si="235"/>
        <v>3120.2331999999988</v>
      </c>
      <c r="P1017" s="4">
        <f t="shared" si="236"/>
        <v>23849.61326223956</v>
      </c>
      <c r="Q1017">
        <f t="shared" si="237"/>
        <v>1</v>
      </c>
      <c r="R1017">
        <f t="shared" si="238"/>
        <v>1</v>
      </c>
      <c r="S1017">
        <f t="shared" si="239"/>
        <v>1</v>
      </c>
    </row>
    <row r="1018" spans="1:19" x14ac:dyDescent="0.25">
      <c r="A1018" s="1">
        <v>41675</v>
      </c>
      <c r="B1018" s="2">
        <v>2960.09</v>
      </c>
      <c r="C1018" s="4">
        <f t="shared" si="225"/>
        <v>3058.047</v>
      </c>
      <c r="D1018" s="4">
        <f t="shared" si="226"/>
        <v>9595.5738489999767</v>
      </c>
      <c r="E1018">
        <f t="shared" si="227"/>
        <v>1</v>
      </c>
      <c r="F1018">
        <f t="shared" si="228"/>
        <v>0</v>
      </c>
      <c r="G1018">
        <f t="shared" si="229"/>
        <v>0</v>
      </c>
      <c r="I1018" s="4">
        <f t="shared" si="230"/>
        <v>3099.2452380952382</v>
      </c>
      <c r="J1018" s="4">
        <f t="shared" si="231"/>
        <v>19364.180289342381</v>
      </c>
      <c r="K1018">
        <f t="shared" si="232"/>
        <v>1</v>
      </c>
      <c r="L1018">
        <f t="shared" si="233"/>
        <v>1</v>
      </c>
      <c r="M1018">
        <f t="shared" si="234"/>
        <v>1</v>
      </c>
      <c r="O1018" s="4">
        <f t="shared" si="235"/>
        <v>3116.1015999999986</v>
      </c>
      <c r="P1018" s="4">
        <f t="shared" si="236"/>
        <v>24339.619334559517</v>
      </c>
      <c r="Q1018">
        <f t="shared" si="237"/>
        <v>1</v>
      </c>
      <c r="R1018">
        <f t="shared" si="238"/>
        <v>1</v>
      </c>
      <c r="S1018">
        <f t="shared" si="239"/>
        <v>1</v>
      </c>
    </row>
    <row r="1019" spans="1:19" x14ac:dyDescent="0.25">
      <c r="A1019" s="1">
        <v>41676</v>
      </c>
      <c r="B1019" s="2">
        <v>2988.27</v>
      </c>
      <c r="C1019" s="4">
        <f t="shared" si="225"/>
        <v>3040.68</v>
      </c>
      <c r="D1019" s="4">
        <f t="shared" si="226"/>
        <v>2746.8080999999847</v>
      </c>
      <c r="E1019">
        <f t="shared" si="227"/>
        <v>1</v>
      </c>
      <c r="F1019">
        <f t="shared" si="228"/>
        <v>1</v>
      </c>
      <c r="G1019">
        <f t="shared" si="229"/>
        <v>1</v>
      </c>
      <c r="I1019" s="4">
        <f t="shared" si="230"/>
        <v>3091.4485714285715</v>
      </c>
      <c r="J1019" s="4">
        <f t="shared" si="231"/>
        <v>10645.817602040843</v>
      </c>
      <c r="K1019">
        <f t="shared" si="232"/>
        <v>1</v>
      </c>
      <c r="L1019">
        <f t="shared" si="233"/>
        <v>0</v>
      </c>
      <c r="M1019">
        <f t="shared" si="234"/>
        <v>0</v>
      </c>
      <c r="O1019" s="4">
        <f t="shared" si="235"/>
        <v>3111.846399999999</v>
      </c>
      <c r="P1019" s="4">
        <f t="shared" si="236"/>
        <v>15271.126636959756</v>
      </c>
      <c r="Q1019">
        <f t="shared" si="237"/>
        <v>1</v>
      </c>
      <c r="R1019">
        <f t="shared" si="238"/>
        <v>0</v>
      </c>
      <c r="S1019">
        <f t="shared" si="239"/>
        <v>0</v>
      </c>
    </row>
    <row r="1020" spans="1:19" x14ac:dyDescent="0.25">
      <c r="A1020" s="1">
        <v>41677</v>
      </c>
      <c r="B1020" s="2">
        <v>3013.14</v>
      </c>
      <c r="C1020" s="4">
        <f t="shared" si="225"/>
        <v>3026.1330000000003</v>
      </c>
      <c r="D1020" s="4">
        <f t="shared" si="226"/>
        <v>168.81804900001021</v>
      </c>
      <c r="E1020">
        <f t="shared" si="227"/>
        <v>1</v>
      </c>
      <c r="F1020">
        <f t="shared" si="228"/>
        <v>1</v>
      </c>
      <c r="G1020">
        <f t="shared" si="229"/>
        <v>1</v>
      </c>
      <c r="I1020" s="4">
        <f t="shared" si="230"/>
        <v>3085.1338095238088</v>
      </c>
      <c r="J1020" s="4">
        <f t="shared" si="231"/>
        <v>5183.1086097504885</v>
      </c>
      <c r="K1020">
        <f t="shared" si="232"/>
        <v>1</v>
      </c>
      <c r="L1020">
        <f t="shared" si="233"/>
        <v>0</v>
      </c>
      <c r="M1020">
        <f t="shared" si="234"/>
        <v>0</v>
      </c>
      <c r="O1020" s="4">
        <f t="shared" si="235"/>
        <v>3107.9987999999994</v>
      </c>
      <c r="P1020" s="4">
        <f t="shared" si="236"/>
        <v>8998.1919374399095</v>
      </c>
      <c r="Q1020">
        <f t="shared" si="237"/>
        <v>1</v>
      </c>
      <c r="R1020">
        <f t="shared" si="238"/>
        <v>0</v>
      </c>
      <c r="S1020">
        <f t="shared" si="239"/>
        <v>0</v>
      </c>
    </row>
    <row r="1021" spans="1:19" x14ac:dyDescent="0.25">
      <c r="A1021" s="1">
        <v>41680</v>
      </c>
      <c r="B1021" s="2">
        <v>3017.2</v>
      </c>
      <c r="C1021" s="4">
        <f t="shared" si="225"/>
        <v>3017.4229999999998</v>
      </c>
      <c r="D1021" s="4">
        <f t="shared" si="226"/>
        <v>4.9728999999980532E-2</v>
      </c>
      <c r="E1021">
        <f t="shared" si="227"/>
        <v>1</v>
      </c>
      <c r="F1021">
        <f t="shared" si="228"/>
        <v>1</v>
      </c>
      <c r="G1021">
        <f t="shared" si="229"/>
        <v>1</v>
      </c>
      <c r="I1021" s="4">
        <f t="shared" si="230"/>
        <v>3078.5857142857139</v>
      </c>
      <c r="J1021" s="4">
        <f t="shared" si="231"/>
        <v>3768.2059183673277</v>
      </c>
      <c r="K1021">
        <f t="shared" si="232"/>
        <v>1</v>
      </c>
      <c r="L1021">
        <f t="shared" si="233"/>
        <v>0</v>
      </c>
      <c r="M1021">
        <f t="shared" si="234"/>
        <v>0</v>
      </c>
      <c r="O1021" s="4">
        <f t="shared" si="235"/>
        <v>3104.7914000000001</v>
      </c>
      <c r="P1021" s="4">
        <f t="shared" si="236"/>
        <v>7672.2533539600436</v>
      </c>
      <c r="Q1021">
        <f t="shared" si="237"/>
        <v>1</v>
      </c>
      <c r="R1021">
        <f t="shared" si="238"/>
        <v>0</v>
      </c>
      <c r="S1021">
        <f t="shared" si="239"/>
        <v>0</v>
      </c>
    </row>
    <row r="1022" spans="1:19" x14ac:dyDescent="0.25">
      <c r="A1022" s="1">
        <v>41681</v>
      </c>
      <c r="B1022" s="2">
        <v>3029.1</v>
      </c>
      <c r="C1022" s="4">
        <f t="shared" si="225"/>
        <v>3011.5439999999999</v>
      </c>
      <c r="D1022" s="4">
        <f t="shared" si="226"/>
        <v>308.21313600000138</v>
      </c>
      <c r="E1022">
        <f t="shared" si="227"/>
        <v>0</v>
      </c>
      <c r="F1022">
        <f t="shared" si="228"/>
        <v>1</v>
      </c>
      <c r="G1022">
        <f t="shared" si="229"/>
        <v>0</v>
      </c>
      <c r="I1022" s="4">
        <f t="shared" si="230"/>
        <v>3072.4804761904757</v>
      </c>
      <c r="J1022" s="4">
        <f t="shared" si="231"/>
        <v>1881.8657145124332</v>
      </c>
      <c r="K1022">
        <f t="shared" si="232"/>
        <v>1</v>
      </c>
      <c r="L1022">
        <f t="shared" si="233"/>
        <v>0</v>
      </c>
      <c r="M1022">
        <f t="shared" si="234"/>
        <v>0</v>
      </c>
      <c r="O1022" s="4">
        <f t="shared" si="235"/>
        <v>3101.6941999999999</v>
      </c>
      <c r="P1022" s="4">
        <f t="shared" si="236"/>
        <v>5269.9178736399999</v>
      </c>
      <c r="Q1022">
        <f t="shared" si="237"/>
        <v>1</v>
      </c>
      <c r="R1022">
        <f t="shared" si="238"/>
        <v>0</v>
      </c>
      <c r="S1022">
        <f t="shared" si="239"/>
        <v>0</v>
      </c>
    </row>
    <row r="1023" spans="1:19" x14ac:dyDescent="0.25">
      <c r="A1023" s="1">
        <v>41682</v>
      </c>
      <c r="B1023" s="2">
        <v>3035.45</v>
      </c>
      <c r="C1023" s="4">
        <f t="shared" si="225"/>
        <v>3010.2109999999998</v>
      </c>
      <c r="D1023" s="4">
        <f t="shared" si="226"/>
        <v>637.00712100000169</v>
      </c>
      <c r="E1023">
        <f t="shared" si="227"/>
        <v>0</v>
      </c>
      <c r="F1023">
        <f t="shared" si="228"/>
        <v>1</v>
      </c>
      <c r="G1023">
        <f t="shared" si="229"/>
        <v>0</v>
      </c>
      <c r="I1023" s="4">
        <f t="shared" si="230"/>
        <v>3067.0152380952377</v>
      </c>
      <c r="J1023" s="4">
        <f t="shared" si="231"/>
        <v>996.36425600905625</v>
      </c>
      <c r="K1023">
        <f t="shared" si="232"/>
        <v>1</v>
      </c>
      <c r="L1023">
        <f t="shared" si="233"/>
        <v>0</v>
      </c>
      <c r="M1023">
        <f t="shared" si="234"/>
        <v>0</v>
      </c>
      <c r="O1023" s="4">
        <f t="shared" si="235"/>
        <v>3098.5488</v>
      </c>
      <c r="P1023" s="4">
        <f t="shared" si="236"/>
        <v>3981.4585614400266</v>
      </c>
      <c r="Q1023">
        <f t="shared" si="237"/>
        <v>1</v>
      </c>
      <c r="R1023">
        <f t="shared" si="238"/>
        <v>0</v>
      </c>
      <c r="S1023">
        <f t="shared" si="239"/>
        <v>0</v>
      </c>
    </row>
    <row r="1024" spans="1:19" x14ac:dyDescent="0.25">
      <c r="A1024" s="1">
        <v>41683</v>
      </c>
      <c r="B1024" s="2">
        <v>3039.9</v>
      </c>
      <c r="C1024" s="4">
        <f t="shared" si="225"/>
        <v>3007.5149999999999</v>
      </c>
      <c r="D1024" s="4">
        <f t="shared" si="226"/>
        <v>1048.7882250000141</v>
      </c>
      <c r="E1024">
        <f t="shared" si="227"/>
        <v>0</v>
      </c>
      <c r="F1024">
        <f t="shared" si="228"/>
        <v>1</v>
      </c>
      <c r="G1024">
        <f t="shared" si="229"/>
        <v>0</v>
      </c>
      <c r="I1024" s="4">
        <f t="shared" si="230"/>
        <v>3062.2514285714278</v>
      </c>
      <c r="J1024" s="4">
        <f t="shared" si="231"/>
        <v>499.58635918363592</v>
      </c>
      <c r="K1024">
        <f t="shared" si="232"/>
        <v>1</v>
      </c>
      <c r="L1024">
        <f t="shared" si="233"/>
        <v>0</v>
      </c>
      <c r="M1024">
        <f t="shared" si="234"/>
        <v>0</v>
      </c>
      <c r="O1024" s="4">
        <f t="shared" si="235"/>
        <v>3095.7308000000007</v>
      </c>
      <c r="P1024" s="4">
        <f t="shared" si="236"/>
        <v>3117.0782286400708</v>
      </c>
      <c r="Q1024">
        <f t="shared" si="237"/>
        <v>1</v>
      </c>
      <c r="R1024">
        <f t="shared" si="238"/>
        <v>0</v>
      </c>
      <c r="S1024">
        <f t="shared" si="239"/>
        <v>0</v>
      </c>
    </row>
    <row r="1025" spans="1:19" x14ac:dyDescent="0.25">
      <c r="A1025" s="1">
        <v>41684</v>
      </c>
      <c r="B1025" s="2">
        <v>3038.71</v>
      </c>
      <c r="C1025" s="4">
        <f t="shared" si="225"/>
        <v>3006.7120000000004</v>
      </c>
      <c r="D1025" s="4">
        <f t="shared" si="226"/>
        <v>1023.8720039999739</v>
      </c>
      <c r="E1025">
        <f t="shared" si="227"/>
        <v>0</v>
      </c>
      <c r="F1025">
        <f t="shared" si="228"/>
        <v>0</v>
      </c>
      <c r="G1025">
        <f t="shared" si="229"/>
        <v>1</v>
      </c>
      <c r="I1025" s="4">
        <f t="shared" si="230"/>
        <v>3058.2585714285706</v>
      </c>
      <c r="J1025" s="4">
        <f t="shared" si="231"/>
        <v>382.14664489792443</v>
      </c>
      <c r="K1025">
        <f t="shared" si="232"/>
        <v>1</v>
      </c>
      <c r="L1025">
        <f t="shared" si="233"/>
        <v>1</v>
      </c>
      <c r="M1025">
        <f t="shared" si="234"/>
        <v>1</v>
      </c>
      <c r="O1025" s="4">
        <f t="shared" si="235"/>
        <v>3092.7536000000005</v>
      </c>
      <c r="P1025" s="4">
        <f t="shared" si="236"/>
        <v>2920.7107009600459</v>
      </c>
      <c r="Q1025">
        <f t="shared" si="237"/>
        <v>1</v>
      </c>
      <c r="R1025">
        <f t="shared" si="238"/>
        <v>1</v>
      </c>
      <c r="S1025">
        <f t="shared" si="239"/>
        <v>1</v>
      </c>
    </row>
    <row r="1026" spans="1:19" x14ac:dyDescent="0.25">
      <c r="A1026" s="1">
        <v>41687</v>
      </c>
      <c r="B1026" s="2">
        <v>3069.28</v>
      </c>
      <c r="C1026" s="4">
        <f t="shared" si="225"/>
        <v>3007.8609999999999</v>
      </c>
      <c r="D1026" s="4">
        <f t="shared" si="226"/>
        <v>3772.29356100004</v>
      </c>
      <c r="E1026">
        <f t="shared" si="227"/>
        <v>0</v>
      </c>
      <c r="F1026">
        <f t="shared" si="228"/>
        <v>1</v>
      </c>
      <c r="G1026">
        <f t="shared" si="229"/>
        <v>0</v>
      </c>
      <c r="I1026" s="4">
        <f t="shared" si="230"/>
        <v>3053.2804761904754</v>
      </c>
      <c r="J1026" s="4">
        <f t="shared" si="231"/>
        <v>255.98476213155152</v>
      </c>
      <c r="K1026">
        <f t="shared" si="232"/>
        <v>1</v>
      </c>
      <c r="L1026">
        <f t="shared" si="233"/>
        <v>0</v>
      </c>
      <c r="M1026">
        <f t="shared" si="234"/>
        <v>0</v>
      </c>
      <c r="O1026" s="4">
        <f t="shared" si="235"/>
        <v>3089.7744000000007</v>
      </c>
      <c r="P1026" s="4">
        <f t="shared" si="236"/>
        <v>420.02043136002032</v>
      </c>
      <c r="Q1026">
        <f t="shared" si="237"/>
        <v>1</v>
      </c>
      <c r="R1026">
        <f t="shared" si="238"/>
        <v>0</v>
      </c>
      <c r="S1026">
        <f t="shared" si="239"/>
        <v>0</v>
      </c>
    </row>
    <row r="1027" spans="1:19" x14ac:dyDescent="0.25">
      <c r="A1027" s="1">
        <v>41688</v>
      </c>
      <c r="B1027" s="2">
        <v>3070.78</v>
      </c>
      <c r="C1027" s="4">
        <f t="shared" si="225"/>
        <v>3015.694</v>
      </c>
      <c r="D1027" s="4">
        <f t="shared" si="226"/>
        <v>3034.4673960000264</v>
      </c>
      <c r="E1027">
        <f t="shared" si="227"/>
        <v>0</v>
      </c>
      <c r="F1027">
        <f t="shared" si="228"/>
        <v>1</v>
      </c>
      <c r="G1027">
        <f t="shared" si="229"/>
        <v>0</v>
      </c>
      <c r="I1027" s="4">
        <f t="shared" si="230"/>
        <v>3049.8919047619047</v>
      </c>
      <c r="J1027" s="4">
        <f t="shared" si="231"/>
        <v>436.31252267574797</v>
      </c>
      <c r="K1027">
        <f t="shared" si="232"/>
        <v>0</v>
      </c>
      <c r="L1027">
        <f t="shared" si="233"/>
        <v>0</v>
      </c>
      <c r="M1027">
        <f t="shared" si="234"/>
        <v>1</v>
      </c>
      <c r="O1027" s="4">
        <f t="shared" si="235"/>
        <v>3087.9460000000004</v>
      </c>
      <c r="P1027" s="4">
        <f t="shared" si="236"/>
        <v>294.67155600000575</v>
      </c>
      <c r="Q1027">
        <f t="shared" si="237"/>
        <v>1</v>
      </c>
      <c r="R1027">
        <f t="shared" si="238"/>
        <v>0</v>
      </c>
      <c r="S1027">
        <f t="shared" si="239"/>
        <v>0</v>
      </c>
    </row>
    <row r="1028" spans="1:19" x14ac:dyDescent="0.25">
      <c r="A1028" s="1">
        <v>41689</v>
      </c>
      <c r="B1028" s="2">
        <v>3088.79</v>
      </c>
      <c r="C1028" s="4">
        <f t="shared" si="225"/>
        <v>3026.192</v>
      </c>
      <c r="D1028" s="4">
        <f t="shared" si="226"/>
        <v>3918.5096039999944</v>
      </c>
      <c r="E1028">
        <f t="shared" si="227"/>
        <v>0</v>
      </c>
      <c r="F1028">
        <f t="shared" si="228"/>
        <v>1</v>
      </c>
      <c r="G1028">
        <f t="shared" si="229"/>
        <v>0</v>
      </c>
      <c r="I1028" s="4">
        <f t="shared" si="230"/>
        <v>3046.2466666666664</v>
      </c>
      <c r="J1028" s="4">
        <f t="shared" si="231"/>
        <v>1809.935211111127</v>
      </c>
      <c r="K1028">
        <f t="shared" si="232"/>
        <v>0</v>
      </c>
      <c r="L1028">
        <f t="shared" si="233"/>
        <v>0</v>
      </c>
      <c r="M1028">
        <f t="shared" si="234"/>
        <v>1</v>
      </c>
      <c r="O1028" s="4">
        <f t="shared" si="235"/>
        <v>3086.8740000000003</v>
      </c>
      <c r="P1028" s="4">
        <f t="shared" si="236"/>
        <v>3.6710559999988988</v>
      </c>
      <c r="Q1028">
        <f t="shared" si="237"/>
        <v>1</v>
      </c>
      <c r="R1028">
        <f t="shared" si="238"/>
        <v>0</v>
      </c>
      <c r="S1028">
        <f t="shared" si="239"/>
        <v>0</v>
      </c>
    </row>
    <row r="1029" spans="1:19" x14ac:dyDescent="0.25">
      <c r="A1029" s="1">
        <v>41690</v>
      </c>
      <c r="B1029" s="2">
        <v>3086.64</v>
      </c>
      <c r="C1029" s="4">
        <f t="shared" si="225"/>
        <v>3039.0619999999999</v>
      </c>
      <c r="D1029" s="4">
        <f t="shared" si="226"/>
        <v>2263.6660839999977</v>
      </c>
      <c r="E1029">
        <f t="shared" si="227"/>
        <v>0</v>
      </c>
      <c r="F1029">
        <f t="shared" si="228"/>
        <v>0</v>
      </c>
      <c r="G1029">
        <f t="shared" si="229"/>
        <v>1</v>
      </c>
      <c r="I1029" s="4">
        <f t="shared" si="230"/>
        <v>3044.3419047619041</v>
      </c>
      <c r="J1029" s="4">
        <f t="shared" si="231"/>
        <v>1789.1288607710235</v>
      </c>
      <c r="K1029">
        <f t="shared" si="232"/>
        <v>0</v>
      </c>
      <c r="L1029">
        <f t="shared" si="233"/>
        <v>1</v>
      </c>
      <c r="M1029">
        <f t="shared" si="234"/>
        <v>0</v>
      </c>
      <c r="O1029" s="4">
        <f t="shared" si="235"/>
        <v>3086.3664000000003</v>
      </c>
      <c r="P1029" s="4">
        <f t="shared" si="236"/>
        <v>7.4856959999744399E-2</v>
      </c>
      <c r="Q1029">
        <f t="shared" si="237"/>
        <v>0</v>
      </c>
      <c r="R1029">
        <f t="shared" si="238"/>
        <v>1</v>
      </c>
      <c r="S1029">
        <f t="shared" si="239"/>
        <v>0</v>
      </c>
    </row>
    <row r="1030" spans="1:19" x14ac:dyDescent="0.25">
      <c r="A1030" s="1">
        <v>41691</v>
      </c>
      <c r="B1030" s="2">
        <v>3099.93</v>
      </c>
      <c r="C1030" s="4">
        <f t="shared" si="225"/>
        <v>3048.8989999999999</v>
      </c>
      <c r="D1030" s="4">
        <f t="shared" si="226"/>
        <v>2604.162960999995</v>
      </c>
      <c r="E1030">
        <f t="shared" si="227"/>
        <v>0</v>
      </c>
      <c r="F1030">
        <f t="shared" si="228"/>
        <v>1</v>
      </c>
      <c r="G1030">
        <f t="shared" si="229"/>
        <v>0</v>
      </c>
      <c r="I1030" s="4">
        <f t="shared" si="230"/>
        <v>3042.0980952380946</v>
      </c>
      <c r="J1030" s="4">
        <f t="shared" si="231"/>
        <v>3344.529208390074</v>
      </c>
      <c r="K1030">
        <f t="shared" si="232"/>
        <v>0</v>
      </c>
      <c r="L1030">
        <f t="shared" si="233"/>
        <v>0</v>
      </c>
      <c r="M1030">
        <f t="shared" si="234"/>
        <v>1</v>
      </c>
      <c r="O1030" s="4">
        <f t="shared" si="235"/>
        <v>3085.8263999999999</v>
      </c>
      <c r="P1030" s="4">
        <f t="shared" si="236"/>
        <v>198.9115329599976</v>
      </c>
      <c r="Q1030">
        <f t="shared" si="237"/>
        <v>0</v>
      </c>
      <c r="R1030">
        <f t="shared" si="238"/>
        <v>0</v>
      </c>
      <c r="S1030">
        <f t="shared" si="239"/>
        <v>1</v>
      </c>
    </row>
    <row r="1031" spans="1:19" x14ac:dyDescent="0.25">
      <c r="A1031" s="1">
        <v>41694</v>
      </c>
      <c r="B1031" s="2">
        <v>3105.84</v>
      </c>
      <c r="C1031" s="4">
        <f t="shared" si="225"/>
        <v>3057.578</v>
      </c>
      <c r="D1031" s="4">
        <f t="shared" si="226"/>
        <v>2329.2206440000164</v>
      </c>
      <c r="E1031">
        <f t="shared" si="227"/>
        <v>0</v>
      </c>
      <c r="F1031">
        <f t="shared" si="228"/>
        <v>1</v>
      </c>
      <c r="G1031">
        <f t="shared" si="229"/>
        <v>0</v>
      </c>
      <c r="I1031" s="4">
        <f t="shared" si="230"/>
        <v>3040.488095238095</v>
      </c>
      <c r="J1031" s="4">
        <f t="shared" si="231"/>
        <v>4270.8714560091257</v>
      </c>
      <c r="K1031">
        <f t="shared" si="232"/>
        <v>0</v>
      </c>
      <c r="L1031">
        <f t="shared" si="233"/>
        <v>0</v>
      </c>
      <c r="M1031">
        <f t="shared" si="234"/>
        <v>1</v>
      </c>
      <c r="O1031" s="4">
        <f t="shared" si="235"/>
        <v>3086.1905999999999</v>
      </c>
      <c r="P1031" s="4">
        <f t="shared" si="236"/>
        <v>386.09892036000952</v>
      </c>
      <c r="Q1031">
        <f t="shared" si="237"/>
        <v>0</v>
      </c>
      <c r="R1031">
        <f t="shared" si="238"/>
        <v>0</v>
      </c>
      <c r="S1031">
        <f t="shared" si="239"/>
        <v>1</v>
      </c>
    </row>
    <row r="1032" spans="1:19" x14ac:dyDescent="0.25">
      <c r="A1032" s="1">
        <v>41695</v>
      </c>
      <c r="B1032" s="2">
        <v>3103.62</v>
      </c>
      <c r="C1032" s="4">
        <f t="shared" si="225"/>
        <v>3066.442</v>
      </c>
      <c r="D1032" s="4">
        <f t="shared" si="226"/>
        <v>1382.2036839999914</v>
      </c>
      <c r="E1032">
        <f t="shared" si="227"/>
        <v>0</v>
      </c>
      <c r="F1032">
        <f t="shared" si="228"/>
        <v>0</v>
      </c>
      <c r="G1032">
        <f t="shared" si="229"/>
        <v>1</v>
      </c>
      <c r="I1032" s="4">
        <f t="shared" si="230"/>
        <v>3040.7547619047614</v>
      </c>
      <c r="J1032" s="4">
        <f t="shared" si="231"/>
        <v>3952.0381607710274</v>
      </c>
      <c r="K1032">
        <f t="shared" si="232"/>
        <v>0</v>
      </c>
      <c r="L1032">
        <f t="shared" si="233"/>
        <v>1</v>
      </c>
      <c r="M1032">
        <f t="shared" si="234"/>
        <v>0</v>
      </c>
      <c r="O1032" s="4">
        <f t="shared" si="235"/>
        <v>3087.0925999999999</v>
      </c>
      <c r="P1032" s="4">
        <f t="shared" si="236"/>
        <v>273.15495075999814</v>
      </c>
      <c r="Q1032">
        <f t="shared" si="237"/>
        <v>0</v>
      </c>
      <c r="R1032">
        <f t="shared" si="238"/>
        <v>1</v>
      </c>
      <c r="S1032">
        <f t="shared" si="239"/>
        <v>0</v>
      </c>
    </row>
    <row r="1033" spans="1:19" x14ac:dyDescent="0.25">
      <c r="A1033" s="1">
        <v>41696</v>
      </c>
      <c r="B1033" s="2">
        <v>3088.25</v>
      </c>
      <c r="C1033" s="4">
        <f t="shared" si="225"/>
        <v>3073.8940000000002</v>
      </c>
      <c r="D1033" s="4">
        <f t="shared" si="226"/>
        <v>206.0947359999933</v>
      </c>
      <c r="E1033">
        <f t="shared" si="227"/>
        <v>0</v>
      </c>
      <c r="F1033">
        <f t="shared" si="228"/>
        <v>0</v>
      </c>
      <c r="G1033">
        <f t="shared" si="229"/>
        <v>1</v>
      </c>
      <c r="I1033" s="4">
        <f t="shared" si="230"/>
        <v>3042.0704761904763</v>
      </c>
      <c r="J1033" s="4">
        <f t="shared" si="231"/>
        <v>2132.5484192743702</v>
      </c>
      <c r="K1033">
        <f t="shared" si="232"/>
        <v>0</v>
      </c>
      <c r="L1033">
        <f t="shared" si="233"/>
        <v>1</v>
      </c>
      <c r="M1033">
        <f t="shared" si="234"/>
        <v>0</v>
      </c>
      <c r="O1033" s="4">
        <f t="shared" si="235"/>
        <v>3087.9841999999999</v>
      </c>
      <c r="P1033" s="4">
        <f t="shared" si="236"/>
        <v>7.0649640000067307E-2</v>
      </c>
      <c r="Q1033">
        <f t="shared" si="237"/>
        <v>0</v>
      </c>
      <c r="R1033">
        <f t="shared" si="238"/>
        <v>1</v>
      </c>
      <c r="S1033">
        <f t="shared" si="239"/>
        <v>0</v>
      </c>
    </row>
    <row r="1034" spans="1:19" x14ac:dyDescent="0.25">
      <c r="A1034" s="1">
        <v>41697</v>
      </c>
      <c r="B1034" s="2">
        <v>3096.74</v>
      </c>
      <c r="C1034" s="4">
        <f t="shared" si="225"/>
        <v>3079.174</v>
      </c>
      <c r="D1034" s="4">
        <f t="shared" si="226"/>
        <v>308.5643559999931</v>
      </c>
      <c r="E1034">
        <f t="shared" si="227"/>
        <v>0</v>
      </c>
      <c r="F1034">
        <f t="shared" si="228"/>
        <v>1</v>
      </c>
      <c r="G1034">
        <f t="shared" si="229"/>
        <v>0</v>
      </c>
      <c r="I1034" s="4">
        <f t="shared" si="230"/>
        <v>3044.2523809523809</v>
      </c>
      <c r="J1034" s="4">
        <f t="shared" si="231"/>
        <v>2754.9501532879626</v>
      </c>
      <c r="K1034">
        <f t="shared" si="232"/>
        <v>0</v>
      </c>
      <c r="L1034">
        <f t="shared" si="233"/>
        <v>0</v>
      </c>
      <c r="M1034">
        <f t="shared" si="234"/>
        <v>1</v>
      </c>
      <c r="O1034" s="4">
        <f t="shared" si="235"/>
        <v>3088.4288000000001</v>
      </c>
      <c r="P1034" s="4">
        <f t="shared" si="236"/>
        <v>69.07604543999409</v>
      </c>
      <c r="Q1034">
        <f t="shared" si="237"/>
        <v>1</v>
      </c>
      <c r="R1034">
        <f t="shared" si="238"/>
        <v>0</v>
      </c>
      <c r="S1034">
        <f t="shared" si="239"/>
        <v>0</v>
      </c>
    </row>
    <row r="1035" spans="1:19" x14ac:dyDescent="0.25">
      <c r="A1035" s="1">
        <v>41698</v>
      </c>
      <c r="B1035" s="2">
        <v>3110.78</v>
      </c>
      <c r="C1035" s="4">
        <f t="shared" si="225"/>
        <v>3084.8580000000002</v>
      </c>
      <c r="D1035" s="4">
        <f t="shared" si="226"/>
        <v>671.95008400000131</v>
      </c>
      <c r="E1035">
        <f t="shared" si="227"/>
        <v>0</v>
      </c>
      <c r="F1035">
        <f t="shared" si="228"/>
        <v>1</v>
      </c>
      <c r="G1035">
        <f t="shared" si="229"/>
        <v>0</v>
      </c>
      <c r="I1035" s="4">
        <f t="shared" si="230"/>
        <v>3045.8871428571424</v>
      </c>
      <c r="J1035" s="4">
        <f t="shared" si="231"/>
        <v>4211.0829081633492</v>
      </c>
      <c r="K1035">
        <f t="shared" si="232"/>
        <v>0</v>
      </c>
      <c r="L1035">
        <f t="shared" si="233"/>
        <v>0</v>
      </c>
      <c r="M1035">
        <f t="shared" si="234"/>
        <v>1</v>
      </c>
      <c r="O1035" s="4">
        <f t="shared" si="235"/>
        <v>3089.2882</v>
      </c>
      <c r="P1035" s="4">
        <f t="shared" si="236"/>
        <v>461.89746724001031</v>
      </c>
      <c r="Q1035">
        <f t="shared" si="237"/>
        <v>0</v>
      </c>
      <c r="R1035">
        <f t="shared" si="238"/>
        <v>0</v>
      </c>
      <c r="S1035">
        <f t="shared" si="239"/>
        <v>1</v>
      </c>
    </row>
    <row r="1036" spans="1:19" x14ac:dyDescent="0.25">
      <c r="A1036" s="1">
        <v>41701</v>
      </c>
      <c r="B1036" s="2">
        <v>3087.47</v>
      </c>
      <c r="C1036" s="4">
        <f t="shared" si="225"/>
        <v>3092.0650000000001</v>
      </c>
      <c r="D1036" s="4">
        <f t="shared" si="226"/>
        <v>21.114025000002339</v>
      </c>
      <c r="E1036">
        <f t="shared" si="227"/>
        <v>0</v>
      </c>
      <c r="F1036">
        <f t="shared" si="228"/>
        <v>0</v>
      </c>
      <c r="G1036">
        <f t="shared" si="229"/>
        <v>1</v>
      </c>
      <c r="I1036" s="4">
        <f t="shared" si="230"/>
        <v>3048.8799999999997</v>
      </c>
      <c r="J1036" s="4">
        <f t="shared" si="231"/>
        <v>1489.1881000000112</v>
      </c>
      <c r="K1036">
        <f t="shared" si="232"/>
        <v>0</v>
      </c>
      <c r="L1036">
        <f t="shared" si="233"/>
        <v>1</v>
      </c>
      <c r="M1036">
        <f t="shared" si="234"/>
        <v>0</v>
      </c>
      <c r="O1036" s="4">
        <f t="shared" si="235"/>
        <v>3090.1523999999999</v>
      </c>
      <c r="P1036" s="4">
        <f t="shared" si="236"/>
        <v>7.1952697600007687</v>
      </c>
      <c r="Q1036">
        <f t="shared" si="237"/>
        <v>0</v>
      </c>
      <c r="R1036">
        <f t="shared" si="238"/>
        <v>1</v>
      </c>
      <c r="S1036">
        <f t="shared" si="239"/>
        <v>0</v>
      </c>
    </row>
    <row r="1037" spans="1:19" x14ac:dyDescent="0.25">
      <c r="A1037" s="1">
        <v>41702</v>
      </c>
      <c r="B1037" s="2">
        <v>3104.71</v>
      </c>
      <c r="C1037" s="4">
        <f t="shared" ref="C1037:C1100" si="240">SUM(B1027:B1036)/10</f>
        <v>3093.8839999999996</v>
      </c>
      <c r="D1037" s="4">
        <f t="shared" ref="D1037:D1100" si="241">($B1037-C1037)^2</f>
        <v>117.20227600001031</v>
      </c>
      <c r="E1037">
        <f t="shared" ref="E1037:E1100" si="242">IF($B1036&gt;C1037,0,1)</f>
        <v>1</v>
      </c>
      <c r="F1037">
        <f t="shared" ref="F1037:F1100" si="243">IF($B1037&gt;$B1036,1,0)</f>
        <v>1</v>
      </c>
      <c r="G1037">
        <f t="shared" ref="G1037:G1100" si="244">IF(E1037=F1037,1,0)</f>
        <v>1</v>
      </c>
      <c r="I1037" s="4">
        <f t="shared" si="230"/>
        <v>3051.7490476190474</v>
      </c>
      <c r="J1037" s="4">
        <f t="shared" si="231"/>
        <v>2804.8624770975371</v>
      </c>
      <c r="K1037">
        <f t="shared" si="232"/>
        <v>0</v>
      </c>
      <c r="L1037">
        <f t="shared" si="233"/>
        <v>0</v>
      </c>
      <c r="M1037">
        <f t="shared" si="234"/>
        <v>1</v>
      </c>
      <c r="O1037" s="4">
        <f t="shared" si="235"/>
        <v>3090.6661999999992</v>
      </c>
      <c r="P1037" s="4">
        <f t="shared" si="236"/>
        <v>197.22831844002329</v>
      </c>
      <c r="Q1037">
        <f t="shared" si="237"/>
        <v>1</v>
      </c>
      <c r="R1037">
        <f t="shared" si="238"/>
        <v>0</v>
      </c>
      <c r="S1037">
        <f t="shared" si="239"/>
        <v>0</v>
      </c>
    </row>
    <row r="1038" spans="1:19" x14ac:dyDescent="0.25">
      <c r="A1038" s="1">
        <v>41703</v>
      </c>
      <c r="B1038" s="2">
        <v>3116.64</v>
      </c>
      <c r="C1038" s="4">
        <f t="shared" si="240"/>
        <v>3097.2769999999996</v>
      </c>
      <c r="D1038" s="4">
        <f t="shared" si="241"/>
        <v>374.92576900001097</v>
      </c>
      <c r="E1038">
        <f t="shared" si="242"/>
        <v>0</v>
      </c>
      <c r="F1038">
        <f t="shared" si="243"/>
        <v>1</v>
      </c>
      <c r="G1038">
        <f t="shared" si="244"/>
        <v>0</v>
      </c>
      <c r="I1038" s="4">
        <f t="shared" si="230"/>
        <v>3057.1661904761904</v>
      </c>
      <c r="J1038" s="4">
        <f t="shared" si="231"/>
        <v>3537.1340192743678</v>
      </c>
      <c r="K1038">
        <f t="shared" si="232"/>
        <v>0</v>
      </c>
      <c r="L1038">
        <f t="shared" si="233"/>
        <v>0</v>
      </c>
      <c r="M1038">
        <f t="shared" si="234"/>
        <v>1</v>
      </c>
      <c r="O1038" s="4">
        <f t="shared" si="235"/>
        <v>3091.3557999999994</v>
      </c>
      <c r="P1038" s="4">
        <f t="shared" si="236"/>
        <v>639.29076964002581</v>
      </c>
      <c r="Q1038">
        <f t="shared" si="237"/>
        <v>0</v>
      </c>
      <c r="R1038">
        <f t="shared" si="238"/>
        <v>0</v>
      </c>
      <c r="S1038">
        <f t="shared" si="239"/>
        <v>1</v>
      </c>
    </row>
    <row r="1039" spans="1:19" x14ac:dyDescent="0.25">
      <c r="A1039" s="1">
        <v>41704</v>
      </c>
      <c r="B1039" s="2">
        <v>3129.17</v>
      </c>
      <c r="C1039" s="4">
        <f t="shared" si="240"/>
        <v>3100.0619999999994</v>
      </c>
      <c r="D1039" s="4">
        <f t="shared" si="241"/>
        <v>847.27566400003661</v>
      </c>
      <c r="E1039">
        <f t="shared" si="242"/>
        <v>0</v>
      </c>
      <c r="F1039">
        <f t="shared" si="243"/>
        <v>1</v>
      </c>
      <c r="G1039">
        <f t="shared" si="244"/>
        <v>0</v>
      </c>
      <c r="I1039" s="4">
        <f t="shared" si="230"/>
        <v>3064.3490476190473</v>
      </c>
      <c r="J1039" s="4">
        <f t="shared" si="231"/>
        <v>4201.7558675737509</v>
      </c>
      <c r="K1039">
        <f t="shared" si="232"/>
        <v>0</v>
      </c>
      <c r="L1039">
        <f t="shared" si="233"/>
        <v>0</v>
      </c>
      <c r="M1039">
        <f t="shared" si="234"/>
        <v>1</v>
      </c>
      <c r="O1039" s="4">
        <f t="shared" si="235"/>
        <v>3091.7990000000004</v>
      </c>
      <c r="P1039" s="4">
        <f t="shared" si="236"/>
        <v>1396.5916409999732</v>
      </c>
      <c r="Q1039">
        <f t="shared" si="237"/>
        <v>0</v>
      </c>
      <c r="R1039">
        <f t="shared" si="238"/>
        <v>0</v>
      </c>
      <c r="S1039">
        <f t="shared" si="239"/>
        <v>1</v>
      </c>
    </row>
    <row r="1040" spans="1:19" x14ac:dyDescent="0.25">
      <c r="A1040" s="1">
        <v>41705</v>
      </c>
      <c r="B1040" s="2">
        <v>3136.26</v>
      </c>
      <c r="C1040" s="4">
        <f t="shared" si="240"/>
        <v>3104.3150000000001</v>
      </c>
      <c r="D1040" s="4">
        <f t="shared" si="241"/>
        <v>1020.4830250000105</v>
      </c>
      <c r="E1040">
        <f t="shared" si="242"/>
        <v>0</v>
      </c>
      <c r="F1040">
        <f t="shared" si="243"/>
        <v>1</v>
      </c>
      <c r="G1040">
        <f t="shared" si="244"/>
        <v>0</v>
      </c>
      <c r="I1040" s="4">
        <f t="shared" si="230"/>
        <v>3072.4004761904762</v>
      </c>
      <c r="J1040" s="4">
        <f t="shared" si="231"/>
        <v>4078.038781179167</v>
      </c>
      <c r="K1040">
        <f t="shared" si="232"/>
        <v>0</v>
      </c>
      <c r="L1040">
        <f t="shared" si="233"/>
        <v>0</v>
      </c>
      <c r="M1040">
        <f t="shared" si="234"/>
        <v>1</v>
      </c>
      <c r="O1040" s="4">
        <f t="shared" si="235"/>
        <v>3092.058</v>
      </c>
      <c r="P1040" s="4">
        <f t="shared" si="236"/>
        <v>1953.8168040000198</v>
      </c>
      <c r="Q1040">
        <f t="shared" si="237"/>
        <v>0</v>
      </c>
      <c r="R1040">
        <f t="shared" si="238"/>
        <v>0</v>
      </c>
      <c r="S1040">
        <f t="shared" si="239"/>
        <v>1</v>
      </c>
    </row>
    <row r="1041" spans="1:19" x14ac:dyDescent="0.25">
      <c r="A1041" s="1">
        <v>41708</v>
      </c>
      <c r="B1041" s="2">
        <v>3126.63</v>
      </c>
      <c r="C1041" s="4">
        <f t="shared" si="240"/>
        <v>3107.9480000000003</v>
      </c>
      <c r="D1041" s="4">
        <f t="shared" si="241"/>
        <v>349.01712399999212</v>
      </c>
      <c r="E1041">
        <f t="shared" si="242"/>
        <v>0</v>
      </c>
      <c r="F1041">
        <f t="shared" si="243"/>
        <v>0</v>
      </c>
      <c r="G1041">
        <f t="shared" si="244"/>
        <v>1</v>
      </c>
      <c r="I1041" s="4">
        <f t="shared" si="230"/>
        <v>3079.4476190476189</v>
      </c>
      <c r="J1041" s="4">
        <f t="shared" si="231"/>
        <v>2226.1770723356253</v>
      </c>
      <c r="K1041">
        <f t="shared" si="232"/>
        <v>0</v>
      </c>
      <c r="L1041">
        <f t="shared" si="233"/>
        <v>1</v>
      </c>
      <c r="M1041">
        <f t="shared" si="234"/>
        <v>0</v>
      </c>
      <c r="O1041" s="4">
        <f t="shared" si="235"/>
        <v>3092.2374</v>
      </c>
      <c r="P1041" s="4">
        <f t="shared" si="236"/>
        <v>1182.8509347600088</v>
      </c>
      <c r="Q1041">
        <f t="shared" si="237"/>
        <v>0</v>
      </c>
      <c r="R1041">
        <f t="shared" si="238"/>
        <v>1</v>
      </c>
      <c r="S1041">
        <f t="shared" si="239"/>
        <v>0</v>
      </c>
    </row>
    <row r="1042" spans="1:19" x14ac:dyDescent="0.25">
      <c r="A1042" s="1">
        <v>41709</v>
      </c>
      <c r="B1042" s="2">
        <v>3129.4</v>
      </c>
      <c r="C1042" s="4">
        <f t="shared" si="240"/>
        <v>3110.027</v>
      </c>
      <c r="D1042" s="4">
        <f t="shared" si="241"/>
        <v>375.31312900000182</v>
      </c>
      <c r="E1042">
        <f t="shared" si="242"/>
        <v>0</v>
      </c>
      <c r="F1042">
        <f t="shared" si="243"/>
        <v>1</v>
      </c>
      <c r="G1042">
        <f t="shared" si="244"/>
        <v>0</v>
      </c>
      <c r="I1042" s="4">
        <f t="shared" si="230"/>
        <v>3084.8519047619043</v>
      </c>
      <c r="J1042" s="4">
        <f t="shared" si="231"/>
        <v>1984.5327893424546</v>
      </c>
      <c r="K1042">
        <f t="shared" si="232"/>
        <v>0</v>
      </c>
      <c r="L1042">
        <f t="shared" si="233"/>
        <v>0</v>
      </c>
      <c r="M1042">
        <f t="shared" si="234"/>
        <v>1</v>
      </c>
      <c r="O1042" s="4">
        <f t="shared" si="235"/>
        <v>3092.0828000000001</v>
      </c>
      <c r="P1042" s="4">
        <f t="shared" si="236"/>
        <v>1392.5734158399969</v>
      </c>
      <c r="Q1042">
        <f t="shared" si="237"/>
        <v>0</v>
      </c>
      <c r="R1042">
        <f t="shared" si="238"/>
        <v>0</v>
      </c>
      <c r="S1042">
        <f t="shared" si="239"/>
        <v>1</v>
      </c>
    </row>
    <row r="1043" spans="1:19" x14ac:dyDescent="0.25">
      <c r="A1043" s="1">
        <v>41710</v>
      </c>
      <c r="B1043" s="2">
        <v>3097.43</v>
      </c>
      <c r="C1043" s="4">
        <f t="shared" si="240"/>
        <v>3112.6050000000005</v>
      </c>
      <c r="D1043" s="4">
        <f t="shared" si="241"/>
        <v>230.28062500001931</v>
      </c>
      <c r="E1043">
        <f t="shared" si="242"/>
        <v>0</v>
      </c>
      <c r="F1043">
        <f t="shared" si="243"/>
        <v>0</v>
      </c>
      <c r="G1043">
        <f t="shared" si="244"/>
        <v>1</v>
      </c>
      <c r="I1043" s="4">
        <f t="shared" si="230"/>
        <v>3090.1947619047619</v>
      </c>
      <c r="J1043" s="4">
        <f t="shared" si="231"/>
        <v>52.348670294782423</v>
      </c>
      <c r="K1043">
        <f t="shared" si="232"/>
        <v>0</v>
      </c>
      <c r="L1043">
        <f t="shared" si="233"/>
        <v>1</v>
      </c>
      <c r="M1043">
        <f t="shared" si="234"/>
        <v>0</v>
      </c>
      <c r="O1043" s="4">
        <f t="shared" si="235"/>
        <v>3091.6756</v>
      </c>
      <c r="P1043" s="4">
        <f t="shared" si="236"/>
        <v>33.113119359997754</v>
      </c>
      <c r="Q1043">
        <f t="shared" si="237"/>
        <v>0</v>
      </c>
      <c r="R1043">
        <f t="shared" si="238"/>
        <v>1</v>
      </c>
      <c r="S1043">
        <f t="shared" si="239"/>
        <v>0</v>
      </c>
    </row>
    <row r="1044" spans="1:19" x14ac:dyDescent="0.25">
      <c r="A1044" s="1">
        <v>41711</v>
      </c>
      <c r="B1044" s="2">
        <v>3081.39</v>
      </c>
      <c r="C1044" s="4">
        <f t="shared" si="240"/>
        <v>3113.5230000000006</v>
      </c>
      <c r="D1044" s="4">
        <f t="shared" si="241"/>
        <v>1032.5296890000463</v>
      </c>
      <c r="E1044">
        <f t="shared" si="242"/>
        <v>1</v>
      </c>
      <c r="F1044">
        <f t="shared" si="243"/>
        <v>0</v>
      </c>
      <c r="G1044">
        <f t="shared" si="244"/>
        <v>0</v>
      </c>
      <c r="I1044" s="4">
        <f t="shared" si="230"/>
        <v>3093.4485714285715</v>
      </c>
      <c r="J1044" s="4">
        <f t="shared" si="231"/>
        <v>145.40914489796495</v>
      </c>
      <c r="K1044">
        <f t="shared" si="232"/>
        <v>0</v>
      </c>
      <c r="L1044">
        <f t="shared" si="233"/>
        <v>1</v>
      </c>
      <c r="M1044">
        <f t="shared" si="234"/>
        <v>0</v>
      </c>
      <c r="O1044" s="4">
        <f t="shared" si="235"/>
        <v>3090.5583999999999</v>
      </c>
      <c r="P1044" s="4">
        <f t="shared" si="236"/>
        <v>84.059558560000355</v>
      </c>
      <c r="Q1044">
        <f t="shared" si="237"/>
        <v>0</v>
      </c>
      <c r="R1044">
        <f t="shared" si="238"/>
        <v>1</v>
      </c>
      <c r="S1044">
        <f t="shared" si="239"/>
        <v>0</v>
      </c>
    </row>
    <row r="1045" spans="1:19" x14ac:dyDescent="0.25">
      <c r="A1045" s="1">
        <v>41712</v>
      </c>
      <c r="B1045" s="2">
        <v>3073.72</v>
      </c>
      <c r="C1045" s="4">
        <f t="shared" si="240"/>
        <v>3111.9880000000003</v>
      </c>
      <c r="D1045" s="4">
        <f t="shared" si="241"/>
        <v>1464.4398240000371</v>
      </c>
      <c r="E1045">
        <f t="shared" si="242"/>
        <v>1</v>
      </c>
      <c r="F1045">
        <f t="shared" si="243"/>
        <v>0</v>
      </c>
      <c r="G1045">
        <f t="shared" si="244"/>
        <v>0</v>
      </c>
      <c r="I1045" s="4">
        <f t="shared" si="230"/>
        <v>3095.6361904761907</v>
      </c>
      <c r="J1045" s="4">
        <f t="shared" si="231"/>
        <v>480.31940498867971</v>
      </c>
      <c r="K1045">
        <f t="shared" si="232"/>
        <v>1</v>
      </c>
      <c r="L1045">
        <f t="shared" si="233"/>
        <v>1</v>
      </c>
      <c r="M1045">
        <f t="shared" si="234"/>
        <v>1</v>
      </c>
      <c r="O1045" s="4">
        <f t="shared" si="235"/>
        <v>3088.8376000000007</v>
      </c>
      <c r="P1045" s="4">
        <f t="shared" si="236"/>
        <v>228.54182976002866</v>
      </c>
      <c r="Q1045">
        <f t="shared" si="237"/>
        <v>1</v>
      </c>
      <c r="R1045">
        <f t="shared" si="238"/>
        <v>1</v>
      </c>
      <c r="S1045">
        <f t="shared" si="239"/>
        <v>1</v>
      </c>
    </row>
    <row r="1046" spans="1:19" x14ac:dyDescent="0.25">
      <c r="A1046" s="1">
        <v>41715</v>
      </c>
      <c r="B1046" s="2">
        <v>3092.14</v>
      </c>
      <c r="C1046" s="4">
        <f t="shared" si="240"/>
        <v>3108.2820000000002</v>
      </c>
      <c r="D1046" s="4">
        <f t="shared" si="241"/>
        <v>260.56416400000904</v>
      </c>
      <c r="E1046">
        <f t="shared" si="242"/>
        <v>1</v>
      </c>
      <c r="F1046">
        <f t="shared" si="243"/>
        <v>1</v>
      </c>
      <c r="G1046">
        <f t="shared" si="244"/>
        <v>1</v>
      </c>
      <c r="I1046" s="4">
        <f t="shared" si="230"/>
        <v>3097.2466666666669</v>
      </c>
      <c r="J1046" s="4">
        <f t="shared" si="231"/>
        <v>26.0780444444481</v>
      </c>
      <c r="K1046">
        <f t="shared" si="232"/>
        <v>1</v>
      </c>
      <c r="L1046">
        <f t="shared" si="233"/>
        <v>0</v>
      </c>
      <c r="M1046">
        <f t="shared" si="234"/>
        <v>0</v>
      </c>
      <c r="O1046" s="4">
        <f t="shared" si="235"/>
        <v>3086.8190000000004</v>
      </c>
      <c r="P1046" s="4">
        <f t="shared" si="236"/>
        <v>28.313040999994232</v>
      </c>
      <c r="Q1046">
        <f t="shared" si="237"/>
        <v>1</v>
      </c>
      <c r="R1046">
        <f t="shared" si="238"/>
        <v>0</v>
      </c>
      <c r="S1046">
        <f t="shared" si="239"/>
        <v>0</v>
      </c>
    </row>
    <row r="1047" spans="1:19" x14ac:dyDescent="0.25">
      <c r="A1047" s="1">
        <v>41716</v>
      </c>
      <c r="B1047" s="2">
        <v>3093.84</v>
      </c>
      <c r="C1047" s="4">
        <f t="shared" si="240"/>
        <v>3108.7490000000003</v>
      </c>
      <c r="D1047" s="4">
        <f t="shared" si="241"/>
        <v>222.27828100000315</v>
      </c>
      <c r="E1047">
        <f t="shared" si="242"/>
        <v>1</v>
      </c>
      <c r="F1047">
        <f t="shared" si="243"/>
        <v>1</v>
      </c>
      <c r="G1047">
        <f t="shared" si="244"/>
        <v>1</v>
      </c>
      <c r="I1047" s="4">
        <f t="shared" si="230"/>
        <v>3099.7909523809526</v>
      </c>
      <c r="J1047" s="4">
        <f t="shared" si="231"/>
        <v>35.413834240363727</v>
      </c>
      <c r="K1047">
        <f t="shared" si="232"/>
        <v>1</v>
      </c>
      <c r="L1047">
        <f t="shared" si="233"/>
        <v>0</v>
      </c>
      <c r="M1047">
        <f t="shared" si="234"/>
        <v>0</v>
      </c>
      <c r="O1047" s="4">
        <f t="shared" si="235"/>
        <v>3086.0324000000005</v>
      </c>
      <c r="P1047" s="4">
        <f t="shared" si="236"/>
        <v>60.958617759994354</v>
      </c>
      <c r="Q1047">
        <f t="shared" si="237"/>
        <v>0</v>
      </c>
      <c r="R1047">
        <f t="shared" si="238"/>
        <v>0</v>
      </c>
      <c r="S1047">
        <f t="shared" si="239"/>
        <v>1</v>
      </c>
    </row>
    <row r="1048" spans="1:19" x14ac:dyDescent="0.25">
      <c r="A1048" s="1">
        <v>41717</v>
      </c>
      <c r="B1048" s="2">
        <v>3080.75</v>
      </c>
      <c r="C1048" s="4">
        <f t="shared" si="240"/>
        <v>3107.6619999999998</v>
      </c>
      <c r="D1048" s="4">
        <f t="shared" si="241"/>
        <v>724.25574399998959</v>
      </c>
      <c r="E1048">
        <f t="shared" si="242"/>
        <v>1</v>
      </c>
      <c r="F1048">
        <f t="shared" si="243"/>
        <v>0</v>
      </c>
      <c r="G1048">
        <f t="shared" si="244"/>
        <v>0</v>
      </c>
      <c r="I1048" s="4">
        <f t="shared" ref="I1048:I1111" si="245">SUM(B1027:B1047)/21</f>
        <v>3100.9604761904761</v>
      </c>
      <c r="J1048" s="4">
        <f t="shared" ref="J1048:J1111" si="246">($B1048-I1048)^2</f>
        <v>408.4633478458025</v>
      </c>
      <c r="K1048">
        <f t="shared" ref="K1048:K1111" si="247">IF($B1047&gt;I1048,0,1)</f>
        <v>1</v>
      </c>
      <c r="L1048">
        <f t="shared" ref="L1048:L1111" si="248">IF($B1047&gt;$B1048,1,0)</f>
        <v>1</v>
      </c>
      <c r="M1048">
        <f t="shared" ref="M1048:M1111" si="249">IF(K1048=L1048,1,0)</f>
        <v>1</v>
      </c>
      <c r="O1048" s="4">
        <f t="shared" si="235"/>
        <v>3085.4328000000005</v>
      </c>
      <c r="P1048" s="4">
        <f t="shared" si="236"/>
        <v>21.92861584000466</v>
      </c>
      <c r="Q1048">
        <f t="shared" si="237"/>
        <v>0</v>
      </c>
      <c r="R1048">
        <f t="shared" si="238"/>
        <v>1</v>
      </c>
      <c r="S1048">
        <f t="shared" si="239"/>
        <v>0</v>
      </c>
    </row>
    <row r="1049" spans="1:19" x14ac:dyDescent="0.25">
      <c r="A1049" s="1">
        <v>41718</v>
      </c>
      <c r="B1049" s="2">
        <v>3057.2</v>
      </c>
      <c r="C1049" s="4">
        <f t="shared" si="240"/>
        <v>3104.0730000000003</v>
      </c>
      <c r="D1049" s="4">
        <f t="shared" si="241"/>
        <v>2197.0781290000473</v>
      </c>
      <c r="E1049">
        <f t="shared" si="242"/>
        <v>1</v>
      </c>
      <c r="F1049">
        <f t="shared" si="243"/>
        <v>0</v>
      </c>
      <c r="G1049">
        <f t="shared" si="244"/>
        <v>0</v>
      </c>
      <c r="I1049" s="4">
        <f t="shared" si="245"/>
        <v>3101.4352380952382</v>
      </c>
      <c r="J1049" s="4">
        <f t="shared" si="246"/>
        <v>1956.7562893424306</v>
      </c>
      <c r="K1049">
        <f t="shared" si="247"/>
        <v>1</v>
      </c>
      <c r="L1049">
        <f t="shared" si="248"/>
        <v>1</v>
      </c>
      <c r="M1049">
        <f t="shared" si="249"/>
        <v>1</v>
      </c>
      <c r="O1049" s="4">
        <f t="shared" si="235"/>
        <v>3084.6301999999996</v>
      </c>
      <c r="P1049" s="4">
        <f t="shared" si="236"/>
        <v>752.41587203998824</v>
      </c>
      <c r="Q1049">
        <f t="shared" si="237"/>
        <v>1</v>
      </c>
      <c r="R1049">
        <f t="shared" si="238"/>
        <v>1</v>
      </c>
      <c r="S1049">
        <f t="shared" si="239"/>
        <v>1</v>
      </c>
    </row>
    <row r="1050" spans="1:19" x14ac:dyDescent="0.25">
      <c r="A1050" s="1">
        <v>41719</v>
      </c>
      <c r="B1050" s="2">
        <v>3073.39</v>
      </c>
      <c r="C1050" s="4">
        <f t="shared" si="240"/>
        <v>3096.8760000000002</v>
      </c>
      <c r="D1050" s="4">
        <f t="shared" si="241"/>
        <v>551.59219600001552</v>
      </c>
      <c r="E1050">
        <f t="shared" si="242"/>
        <v>1</v>
      </c>
      <c r="F1050">
        <f t="shared" si="243"/>
        <v>1</v>
      </c>
      <c r="G1050">
        <f t="shared" si="244"/>
        <v>1</v>
      </c>
      <c r="I1050" s="4">
        <f t="shared" si="245"/>
        <v>3099.930952380952</v>
      </c>
      <c r="J1050" s="4">
        <f t="shared" si="246"/>
        <v>704.42215328796954</v>
      </c>
      <c r="K1050">
        <f t="shared" si="247"/>
        <v>1</v>
      </c>
      <c r="L1050">
        <f t="shared" si="248"/>
        <v>0</v>
      </c>
      <c r="M1050">
        <f t="shared" si="249"/>
        <v>0</v>
      </c>
      <c r="O1050" s="4">
        <f t="shared" si="235"/>
        <v>3082.7612000000004</v>
      </c>
      <c r="P1050" s="4">
        <f t="shared" si="236"/>
        <v>87.81938944000936</v>
      </c>
      <c r="Q1050">
        <f t="shared" si="237"/>
        <v>1</v>
      </c>
      <c r="R1050">
        <f t="shared" si="238"/>
        <v>0</v>
      </c>
      <c r="S1050">
        <f t="shared" si="239"/>
        <v>0</v>
      </c>
    </row>
    <row r="1051" spans="1:19" x14ac:dyDescent="0.25">
      <c r="A1051" s="1">
        <v>41722</v>
      </c>
      <c r="B1051" s="2">
        <v>3111.83</v>
      </c>
      <c r="C1051" s="4">
        <f t="shared" si="240"/>
        <v>3090.5889999999999</v>
      </c>
      <c r="D1051" s="4">
        <f t="shared" si="241"/>
        <v>451.1800809999994</v>
      </c>
      <c r="E1051">
        <f t="shared" si="242"/>
        <v>1</v>
      </c>
      <c r="F1051">
        <f t="shared" si="243"/>
        <v>1</v>
      </c>
      <c r="G1051">
        <f t="shared" si="244"/>
        <v>1</v>
      </c>
      <c r="I1051" s="4">
        <f t="shared" si="245"/>
        <v>3099.3</v>
      </c>
      <c r="J1051" s="4">
        <f t="shared" si="246"/>
        <v>157.00089999999361</v>
      </c>
      <c r="K1051">
        <f t="shared" si="247"/>
        <v>1</v>
      </c>
      <c r="L1051">
        <f t="shared" si="248"/>
        <v>0</v>
      </c>
      <c r="M1051">
        <f t="shared" si="249"/>
        <v>0</v>
      </c>
      <c r="O1051" s="4">
        <f t="shared" si="235"/>
        <v>3081.3208</v>
      </c>
      <c r="P1051" s="4">
        <f t="shared" si="236"/>
        <v>930.81128463999778</v>
      </c>
      <c r="Q1051">
        <f t="shared" si="237"/>
        <v>1</v>
      </c>
      <c r="R1051">
        <f t="shared" si="238"/>
        <v>0</v>
      </c>
      <c r="S1051">
        <f t="shared" si="239"/>
        <v>0</v>
      </c>
    </row>
    <row r="1052" spans="1:19" x14ac:dyDescent="0.25">
      <c r="A1052" s="1">
        <v>41723</v>
      </c>
      <c r="B1052" s="2">
        <v>3104.17</v>
      </c>
      <c r="C1052" s="4">
        <f t="shared" si="240"/>
        <v>3089.1089999999995</v>
      </c>
      <c r="D1052" s="4">
        <f t="shared" si="241"/>
        <v>226.83372100001819</v>
      </c>
      <c r="E1052">
        <f t="shared" si="242"/>
        <v>0</v>
      </c>
      <c r="F1052">
        <f t="shared" si="243"/>
        <v>0</v>
      </c>
      <c r="G1052">
        <f t="shared" si="244"/>
        <v>1</v>
      </c>
      <c r="I1052" s="4">
        <f t="shared" si="245"/>
        <v>3099.8666666666663</v>
      </c>
      <c r="J1052" s="4">
        <f t="shared" si="246"/>
        <v>18.518677777781274</v>
      </c>
      <c r="K1052">
        <f t="shared" si="247"/>
        <v>0</v>
      </c>
      <c r="L1052">
        <f t="shared" si="248"/>
        <v>1</v>
      </c>
      <c r="M1052">
        <f t="shared" si="249"/>
        <v>0</v>
      </c>
      <c r="O1052" s="4">
        <f t="shared" si="235"/>
        <v>3080.68</v>
      </c>
      <c r="P1052" s="4">
        <f t="shared" si="236"/>
        <v>551.78010000001109</v>
      </c>
      <c r="Q1052">
        <f t="shared" si="237"/>
        <v>0</v>
      </c>
      <c r="R1052">
        <f t="shared" si="238"/>
        <v>1</v>
      </c>
      <c r="S1052">
        <f t="shared" si="239"/>
        <v>0</v>
      </c>
    </row>
    <row r="1053" spans="1:19" x14ac:dyDescent="0.25">
      <c r="A1053" s="1">
        <v>41724</v>
      </c>
      <c r="B1053" s="2">
        <v>3143.32</v>
      </c>
      <c r="C1053" s="4">
        <f t="shared" si="240"/>
        <v>3086.5859999999993</v>
      </c>
      <c r="D1053" s="4">
        <f t="shared" si="241"/>
        <v>3218.7467560000946</v>
      </c>
      <c r="E1053">
        <f t="shared" si="242"/>
        <v>0</v>
      </c>
      <c r="F1053">
        <f t="shared" si="243"/>
        <v>1</v>
      </c>
      <c r="G1053">
        <f t="shared" si="244"/>
        <v>0</v>
      </c>
      <c r="I1053" s="4">
        <f t="shared" si="245"/>
        <v>3099.787142857143</v>
      </c>
      <c r="J1053" s="4">
        <f t="shared" si="246"/>
        <v>1895.109651020414</v>
      </c>
      <c r="K1053">
        <f t="shared" si="247"/>
        <v>0</v>
      </c>
      <c r="L1053">
        <f t="shared" si="248"/>
        <v>0</v>
      </c>
      <c r="M1053">
        <f t="shared" si="249"/>
        <v>1</v>
      </c>
      <c r="O1053" s="4">
        <f t="shared" si="235"/>
        <v>3080.0535999999997</v>
      </c>
      <c r="P1053" s="4">
        <f t="shared" si="236"/>
        <v>4002.6373689600546</v>
      </c>
      <c r="Q1053">
        <f t="shared" si="237"/>
        <v>0</v>
      </c>
      <c r="R1053">
        <f t="shared" si="238"/>
        <v>0</v>
      </c>
      <c r="S1053">
        <f t="shared" si="239"/>
        <v>1</v>
      </c>
    </row>
    <row r="1054" spans="1:19" x14ac:dyDescent="0.25">
      <c r="A1054" s="1">
        <v>41725</v>
      </c>
      <c r="B1054" s="2">
        <v>3162.46</v>
      </c>
      <c r="C1054" s="4">
        <f t="shared" si="240"/>
        <v>3091.1750000000002</v>
      </c>
      <c r="D1054" s="4">
        <f t="shared" si="241"/>
        <v>5081.5512249999792</v>
      </c>
      <c r="E1054">
        <f t="shared" si="242"/>
        <v>0</v>
      </c>
      <c r="F1054">
        <f t="shared" si="243"/>
        <v>1</v>
      </c>
      <c r="G1054">
        <f t="shared" si="244"/>
        <v>0</v>
      </c>
      <c r="I1054" s="4">
        <f t="shared" si="245"/>
        <v>3101.6776190476194</v>
      </c>
      <c r="J1054" s="4">
        <f t="shared" si="246"/>
        <v>3694.4978342403278</v>
      </c>
      <c r="K1054">
        <f t="shared" si="247"/>
        <v>0</v>
      </c>
      <c r="L1054">
        <f t="shared" si="248"/>
        <v>0</v>
      </c>
      <c r="M1054">
        <f t="shared" si="249"/>
        <v>1</v>
      </c>
      <c r="O1054" s="4">
        <f t="shared" si="235"/>
        <v>3080.4450000000002</v>
      </c>
      <c r="P1054" s="4">
        <f t="shared" si="236"/>
        <v>6726.4602249999789</v>
      </c>
      <c r="Q1054">
        <f t="shared" si="237"/>
        <v>0</v>
      </c>
      <c r="R1054">
        <f t="shared" si="238"/>
        <v>0</v>
      </c>
      <c r="S1054">
        <f t="shared" si="239"/>
        <v>1</v>
      </c>
    </row>
    <row r="1055" spans="1:19" x14ac:dyDescent="0.25">
      <c r="A1055" s="1">
        <v>41726</v>
      </c>
      <c r="B1055" s="2">
        <v>3172.17</v>
      </c>
      <c r="C1055" s="4">
        <f t="shared" si="240"/>
        <v>3099.2820000000002</v>
      </c>
      <c r="D1055" s="4">
        <f t="shared" si="241"/>
        <v>5312.6605439999885</v>
      </c>
      <c r="E1055">
        <f t="shared" si="242"/>
        <v>0</v>
      </c>
      <c r="F1055">
        <f t="shared" si="243"/>
        <v>1</v>
      </c>
      <c r="G1055">
        <f t="shared" si="244"/>
        <v>0</v>
      </c>
      <c r="I1055" s="4">
        <f t="shared" si="245"/>
        <v>3105.2114285714288</v>
      </c>
      <c r="J1055" s="4">
        <f t="shared" si="246"/>
        <v>4483.4502877550849</v>
      </c>
      <c r="K1055">
        <f t="shared" si="247"/>
        <v>0</v>
      </c>
      <c r="L1055">
        <f t="shared" si="248"/>
        <v>0</v>
      </c>
      <c r="M1055">
        <f t="shared" si="249"/>
        <v>1</v>
      </c>
      <c r="O1055" s="4">
        <f t="shared" si="235"/>
        <v>3080.8291999999997</v>
      </c>
      <c r="P1055" s="4">
        <f t="shared" si="236"/>
        <v>8343.1417446400737</v>
      </c>
      <c r="Q1055">
        <f t="shared" si="237"/>
        <v>0</v>
      </c>
      <c r="R1055">
        <f t="shared" si="238"/>
        <v>0</v>
      </c>
      <c r="S1055">
        <f t="shared" si="239"/>
        <v>1</v>
      </c>
    </row>
    <row r="1056" spans="1:19" x14ac:dyDescent="0.25">
      <c r="A1056" s="1">
        <v>41729</v>
      </c>
      <c r="B1056" s="2">
        <v>3188.62</v>
      </c>
      <c r="C1056" s="4">
        <f t="shared" si="240"/>
        <v>3109.1269999999995</v>
      </c>
      <c r="D1056" s="4">
        <f t="shared" si="241"/>
        <v>6319.1370490000627</v>
      </c>
      <c r="E1056">
        <f t="shared" si="242"/>
        <v>0</v>
      </c>
      <c r="F1056">
        <f t="shared" si="243"/>
        <v>1</v>
      </c>
      <c r="G1056">
        <f t="shared" si="244"/>
        <v>0</v>
      </c>
      <c r="I1056" s="4">
        <f t="shared" si="245"/>
        <v>3108.8033333333333</v>
      </c>
      <c r="J1056" s="4">
        <f t="shared" si="246"/>
        <v>6370.700277777768</v>
      </c>
      <c r="K1056">
        <f t="shared" si="247"/>
        <v>0</v>
      </c>
      <c r="L1056">
        <f t="shared" si="248"/>
        <v>0</v>
      </c>
      <c r="M1056">
        <f t="shared" si="249"/>
        <v>1</v>
      </c>
      <c r="O1056" s="4">
        <f t="shared" si="235"/>
        <v>3081.4638</v>
      </c>
      <c r="P1056" s="4">
        <f t="shared" si="236"/>
        <v>11482.451198439978</v>
      </c>
      <c r="Q1056">
        <f t="shared" si="237"/>
        <v>0</v>
      </c>
      <c r="R1056">
        <f t="shared" si="238"/>
        <v>0</v>
      </c>
      <c r="S1056">
        <f t="shared" si="239"/>
        <v>1</v>
      </c>
    </row>
    <row r="1057" spans="1:19" x14ac:dyDescent="0.25">
      <c r="A1057" s="1">
        <v>41730</v>
      </c>
      <c r="B1057" s="2">
        <v>3198.52</v>
      </c>
      <c r="C1057" s="4">
        <f t="shared" si="240"/>
        <v>3118.7749999999996</v>
      </c>
      <c r="D1057" s="4">
        <f t="shared" si="241"/>
        <v>6359.2650250000552</v>
      </c>
      <c r="E1057">
        <f t="shared" si="242"/>
        <v>0</v>
      </c>
      <c r="F1057">
        <f t="shared" si="243"/>
        <v>1</v>
      </c>
      <c r="G1057">
        <f t="shared" si="244"/>
        <v>0</v>
      </c>
      <c r="I1057" s="4">
        <f t="shared" si="245"/>
        <v>3112.5099999999998</v>
      </c>
      <c r="J1057" s="4">
        <f t="shared" si="246"/>
        <v>7397.7201000000377</v>
      </c>
      <c r="K1057">
        <f t="shared" si="247"/>
        <v>0</v>
      </c>
      <c r="L1057">
        <f t="shared" si="248"/>
        <v>0</v>
      </c>
      <c r="M1057">
        <f t="shared" si="249"/>
        <v>1</v>
      </c>
      <c r="O1057" s="4">
        <f t="shared" si="235"/>
        <v>3082.2895999999996</v>
      </c>
      <c r="P1057" s="4">
        <f t="shared" si="236"/>
        <v>13509.505884160086</v>
      </c>
      <c r="Q1057">
        <f t="shared" si="237"/>
        <v>0</v>
      </c>
      <c r="R1057">
        <f t="shared" si="238"/>
        <v>0</v>
      </c>
      <c r="S1057">
        <f t="shared" si="239"/>
        <v>1</v>
      </c>
    </row>
    <row r="1058" spans="1:19" x14ac:dyDescent="0.25">
      <c r="A1058" s="1">
        <v>41731</v>
      </c>
      <c r="B1058" s="2">
        <v>3192.78</v>
      </c>
      <c r="C1058" s="4">
        <f t="shared" si="240"/>
        <v>3129.2429999999999</v>
      </c>
      <c r="D1058" s="4">
        <f t="shared" si="241"/>
        <v>4036.9503690000333</v>
      </c>
      <c r="E1058">
        <f t="shared" si="242"/>
        <v>0</v>
      </c>
      <c r="F1058">
        <f t="shared" si="243"/>
        <v>0</v>
      </c>
      <c r="G1058">
        <f t="shared" si="244"/>
        <v>1</v>
      </c>
      <c r="I1058" s="4">
        <f t="shared" si="245"/>
        <v>3117.7980952380949</v>
      </c>
      <c r="J1058" s="4">
        <f t="shared" si="246"/>
        <v>5622.286041723436</v>
      </c>
      <c r="K1058">
        <f t="shared" si="247"/>
        <v>0</v>
      </c>
      <c r="L1058">
        <f t="shared" si="248"/>
        <v>1</v>
      </c>
      <c r="M1058">
        <f t="shared" si="249"/>
        <v>0</v>
      </c>
      <c r="O1058" s="4">
        <f t="shared" si="235"/>
        <v>3083.6841999999992</v>
      </c>
      <c r="P1058" s="4">
        <f t="shared" si="236"/>
        <v>11901.89357764021</v>
      </c>
      <c r="Q1058">
        <f t="shared" si="237"/>
        <v>0</v>
      </c>
      <c r="R1058">
        <f t="shared" si="238"/>
        <v>1</v>
      </c>
      <c r="S1058">
        <f t="shared" si="239"/>
        <v>0</v>
      </c>
    </row>
    <row r="1059" spans="1:19" x14ac:dyDescent="0.25">
      <c r="A1059" s="1">
        <v>41732</v>
      </c>
      <c r="B1059" s="2">
        <v>3220.06</v>
      </c>
      <c r="C1059" s="4">
        <f t="shared" si="240"/>
        <v>3140.4459999999999</v>
      </c>
      <c r="D1059" s="4">
        <f t="shared" si="241"/>
        <v>6338.3889960000051</v>
      </c>
      <c r="E1059">
        <f t="shared" si="242"/>
        <v>0</v>
      </c>
      <c r="F1059">
        <f t="shared" si="243"/>
        <v>1</v>
      </c>
      <c r="G1059">
        <f t="shared" si="244"/>
        <v>0</v>
      </c>
      <c r="I1059" s="4">
        <f t="shared" si="245"/>
        <v>3121.9919047619042</v>
      </c>
      <c r="J1059" s="4">
        <f t="shared" si="246"/>
        <v>9617.3513036282275</v>
      </c>
      <c r="K1059">
        <f t="shared" si="247"/>
        <v>0</v>
      </c>
      <c r="L1059">
        <f t="shared" si="248"/>
        <v>0</v>
      </c>
      <c r="M1059">
        <f t="shared" si="249"/>
        <v>1</v>
      </c>
      <c r="O1059" s="4">
        <f t="shared" si="235"/>
        <v>3084.8645999999994</v>
      </c>
      <c r="P1059" s="4">
        <f t="shared" si="236"/>
        <v>18277.796181160142</v>
      </c>
      <c r="Q1059">
        <f t="shared" si="237"/>
        <v>0</v>
      </c>
      <c r="R1059">
        <f t="shared" si="238"/>
        <v>0</v>
      </c>
      <c r="S1059">
        <f t="shared" si="239"/>
        <v>1</v>
      </c>
    </row>
    <row r="1060" spans="1:19" x14ac:dyDescent="0.25">
      <c r="A1060" s="1">
        <v>41733</v>
      </c>
      <c r="B1060" s="2">
        <v>3212.72</v>
      </c>
      <c r="C1060" s="4">
        <f t="shared" si="240"/>
        <v>3156.7319999999995</v>
      </c>
      <c r="D1060" s="4">
        <f t="shared" si="241"/>
        <v>3134.6561440000319</v>
      </c>
      <c r="E1060">
        <f t="shared" si="242"/>
        <v>0</v>
      </c>
      <c r="F1060">
        <f t="shared" si="243"/>
        <v>0</v>
      </c>
      <c r="G1060">
        <f t="shared" si="244"/>
        <v>1</v>
      </c>
      <c r="I1060" s="4">
        <f t="shared" si="245"/>
        <v>3126.9166666666665</v>
      </c>
      <c r="J1060" s="4">
        <f t="shared" si="246"/>
        <v>7362.2120111111026</v>
      </c>
      <c r="K1060">
        <f t="shared" si="247"/>
        <v>0</v>
      </c>
      <c r="L1060">
        <f t="shared" si="248"/>
        <v>1</v>
      </c>
      <c r="M1060">
        <f t="shared" si="249"/>
        <v>0</v>
      </c>
      <c r="O1060" s="4">
        <f t="shared" si="235"/>
        <v>3086.5909999999999</v>
      </c>
      <c r="P1060" s="4">
        <f t="shared" si="236"/>
        <v>15908.524640999976</v>
      </c>
      <c r="Q1060">
        <f t="shared" si="237"/>
        <v>0</v>
      </c>
      <c r="R1060">
        <f t="shared" si="238"/>
        <v>1</v>
      </c>
      <c r="S1060">
        <f t="shared" si="239"/>
        <v>0</v>
      </c>
    </row>
    <row r="1061" spans="1:19" x14ac:dyDescent="0.25">
      <c r="A1061" s="1">
        <v>41736</v>
      </c>
      <c r="B1061" s="2">
        <v>3193.59</v>
      </c>
      <c r="C1061" s="4">
        <f t="shared" si="240"/>
        <v>3170.665</v>
      </c>
      <c r="D1061" s="4">
        <f t="shared" si="241"/>
        <v>525.55562500000838</v>
      </c>
      <c r="E1061">
        <f t="shared" si="242"/>
        <v>0</v>
      </c>
      <c r="F1061">
        <f t="shared" si="243"/>
        <v>0</v>
      </c>
      <c r="G1061">
        <f t="shared" si="244"/>
        <v>1</v>
      </c>
      <c r="I1061" s="4">
        <f t="shared" si="245"/>
        <v>3130.8952380952373</v>
      </c>
      <c r="J1061" s="4">
        <f t="shared" si="246"/>
        <v>3930.6331702948969</v>
      </c>
      <c r="K1061">
        <f t="shared" si="247"/>
        <v>0</v>
      </c>
      <c r="L1061">
        <f t="shared" si="248"/>
        <v>1</v>
      </c>
      <c r="M1061">
        <f t="shared" si="249"/>
        <v>0</v>
      </c>
      <c r="O1061" s="4">
        <f t="shared" si="235"/>
        <v>3088.8405999999995</v>
      </c>
      <c r="P1061" s="4">
        <f t="shared" si="236"/>
        <v>10972.436800360127</v>
      </c>
      <c r="Q1061">
        <f t="shared" si="237"/>
        <v>0</v>
      </c>
      <c r="R1061">
        <f t="shared" si="238"/>
        <v>1</v>
      </c>
      <c r="S1061">
        <f t="shared" si="239"/>
        <v>0</v>
      </c>
    </row>
    <row r="1062" spans="1:19" x14ac:dyDescent="0.25">
      <c r="A1062" s="1">
        <v>41737</v>
      </c>
      <c r="B1062" s="2">
        <v>3204.09</v>
      </c>
      <c r="C1062" s="4">
        <f t="shared" si="240"/>
        <v>3178.8410000000003</v>
      </c>
      <c r="D1062" s="4">
        <f t="shared" si="241"/>
        <v>637.51200099998971</v>
      </c>
      <c r="E1062">
        <f t="shared" si="242"/>
        <v>0</v>
      </c>
      <c r="F1062">
        <f t="shared" si="243"/>
        <v>1</v>
      </c>
      <c r="G1062">
        <f t="shared" si="244"/>
        <v>0</v>
      </c>
      <c r="I1062" s="4">
        <f t="shared" si="245"/>
        <v>3133.6252380952378</v>
      </c>
      <c r="J1062" s="4">
        <f t="shared" si="246"/>
        <v>4965.2826702948441</v>
      </c>
      <c r="K1062">
        <f t="shared" si="247"/>
        <v>0</v>
      </c>
      <c r="L1062">
        <f t="shared" si="248"/>
        <v>0</v>
      </c>
      <c r="M1062">
        <f t="shared" si="249"/>
        <v>1</v>
      </c>
      <c r="O1062" s="4">
        <f t="shared" si="235"/>
        <v>3091.1926000000003</v>
      </c>
      <c r="P1062" s="4">
        <f t="shared" si="236"/>
        <v>12745.822926759962</v>
      </c>
      <c r="Q1062">
        <f t="shared" si="237"/>
        <v>0</v>
      </c>
      <c r="R1062">
        <f t="shared" si="238"/>
        <v>0</v>
      </c>
      <c r="S1062">
        <f t="shared" si="239"/>
        <v>1</v>
      </c>
    </row>
    <row r="1063" spans="1:19" x14ac:dyDescent="0.25">
      <c r="A1063" s="1">
        <v>41738</v>
      </c>
      <c r="B1063" s="2">
        <v>3209.92</v>
      </c>
      <c r="C1063" s="4">
        <f t="shared" si="240"/>
        <v>3188.8330000000001</v>
      </c>
      <c r="D1063" s="4">
        <f t="shared" si="241"/>
        <v>444.66156899999953</v>
      </c>
      <c r="E1063">
        <f t="shared" si="242"/>
        <v>0</v>
      </c>
      <c r="F1063">
        <f t="shared" si="243"/>
        <v>1</v>
      </c>
      <c r="G1063">
        <f t="shared" si="244"/>
        <v>0</v>
      </c>
      <c r="I1063" s="4">
        <f t="shared" si="245"/>
        <v>3137.3138095238087</v>
      </c>
      <c r="J1063" s="4">
        <f t="shared" si="246"/>
        <v>5271.6588954649851</v>
      </c>
      <c r="K1063">
        <f t="shared" si="247"/>
        <v>0</v>
      </c>
      <c r="L1063">
        <f t="shared" si="248"/>
        <v>0</v>
      </c>
      <c r="M1063">
        <f t="shared" si="249"/>
        <v>1</v>
      </c>
      <c r="O1063" s="4">
        <f t="shared" si="235"/>
        <v>3094.4257999999995</v>
      </c>
      <c r="P1063" s="4">
        <f t="shared" si="236"/>
        <v>13338.910233640127</v>
      </c>
      <c r="Q1063">
        <f t="shared" si="237"/>
        <v>0</v>
      </c>
      <c r="R1063">
        <f t="shared" si="238"/>
        <v>0</v>
      </c>
      <c r="S1063">
        <f t="shared" si="239"/>
        <v>1</v>
      </c>
    </row>
    <row r="1064" spans="1:19" x14ac:dyDescent="0.25">
      <c r="A1064" s="1">
        <v>41739</v>
      </c>
      <c r="B1064" s="2">
        <v>3203.58</v>
      </c>
      <c r="C1064" s="4">
        <f t="shared" si="240"/>
        <v>3195.4929999999999</v>
      </c>
      <c r="D1064" s="4">
        <f t="shared" si="241"/>
        <v>65.399568999999829</v>
      </c>
      <c r="E1064">
        <f t="shared" si="242"/>
        <v>0</v>
      </c>
      <c r="F1064">
        <f t="shared" si="243"/>
        <v>0</v>
      </c>
      <c r="G1064">
        <f t="shared" si="244"/>
        <v>1</v>
      </c>
      <c r="I1064" s="4">
        <f t="shared" si="245"/>
        <v>3141.1480952380944</v>
      </c>
      <c r="J1064" s="4">
        <f t="shared" si="246"/>
        <v>3897.7427321996474</v>
      </c>
      <c r="K1064">
        <f t="shared" si="247"/>
        <v>0</v>
      </c>
      <c r="L1064">
        <f t="shared" si="248"/>
        <v>1</v>
      </c>
      <c r="M1064">
        <f t="shared" si="249"/>
        <v>0</v>
      </c>
      <c r="O1064" s="4">
        <f t="shared" si="235"/>
        <v>3097.3759999999997</v>
      </c>
      <c r="P1064" s="4">
        <f t="shared" si="236"/>
        <v>11279.289616000038</v>
      </c>
      <c r="Q1064">
        <f t="shared" si="237"/>
        <v>0</v>
      </c>
      <c r="R1064">
        <f t="shared" si="238"/>
        <v>1</v>
      </c>
      <c r="S1064">
        <f t="shared" si="239"/>
        <v>0</v>
      </c>
    </row>
    <row r="1065" spans="1:19" x14ac:dyDescent="0.25">
      <c r="A1065" s="1">
        <v>41740</v>
      </c>
      <c r="B1065" s="2">
        <v>3198.22</v>
      </c>
      <c r="C1065" s="4">
        <f t="shared" si="240"/>
        <v>3199.6050000000005</v>
      </c>
      <c r="D1065" s="4">
        <f t="shared" si="241"/>
        <v>1.9182250000018644</v>
      </c>
      <c r="E1065">
        <f t="shared" si="242"/>
        <v>0</v>
      </c>
      <c r="F1065">
        <f t="shared" si="243"/>
        <v>0</v>
      </c>
      <c r="G1065">
        <f t="shared" si="244"/>
        <v>1</v>
      </c>
      <c r="I1065" s="4">
        <f t="shared" si="245"/>
        <v>3146.2028571428568</v>
      </c>
      <c r="J1065" s="4">
        <f t="shared" si="246"/>
        <v>2705.7831510204201</v>
      </c>
      <c r="K1065">
        <f t="shared" si="247"/>
        <v>0</v>
      </c>
      <c r="L1065">
        <f t="shared" si="248"/>
        <v>1</v>
      </c>
      <c r="M1065">
        <f t="shared" si="249"/>
        <v>0</v>
      </c>
      <c r="O1065" s="4">
        <f t="shared" si="235"/>
        <v>3100.4889999999996</v>
      </c>
      <c r="P1065" s="4">
        <f t="shared" si="236"/>
        <v>9551.348361000044</v>
      </c>
      <c r="Q1065">
        <f t="shared" si="237"/>
        <v>0</v>
      </c>
      <c r="R1065">
        <f t="shared" si="238"/>
        <v>1</v>
      </c>
      <c r="S1065">
        <f t="shared" si="239"/>
        <v>0</v>
      </c>
    </row>
    <row r="1066" spans="1:19" x14ac:dyDescent="0.25">
      <c r="A1066" s="1">
        <v>41743</v>
      </c>
      <c r="B1066" s="2">
        <v>3214.83</v>
      </c>
      <c r="C1066" s="4">
        <f t="shared" si="240"/>
        <v>3202.2100000000005</v>
      </c>
      <c r="D1066" s="4">
        <f t="shared" si="241"/>
        <v>159.26439999998576</v>
      </c>
      <c r="E1066">
        <f t="shared" si="242"/>
        <v>1</v>
      </c>
      <c r="F1066">
        <f t="shared" si="243"/>
        <v>1</v>
      </c>
      <c r="G1066">
        <f t="shared" si="244"/>
        <v>1</v>
      </c>
      <c r="I1066" s="4">
        <f t="shared" si="245"/>
        <v>3151.7661904761903</v>
      </c>
      <c r="J1066" s="4">
        <f t="shared" si="246"/>
        <v>3977.044071655338</v>
      </c>
      <c r="K1066">
        <f t="shared" si="247"/>
        <v>0</v>
      </c>
      <c r="L1066">
        <f t="shared" si="248"/>
        <v>0</v>
      </c>
      <c r="M1066">
        <f t="shared" si="249"/>
        <v>1</v>
      </c>
      <c r="O1066" s="4">
        <f t="shared" si="235"/>
        <v>3103.9089999999997</v>
      </c>
      <c r="P1066" s="4">
        <f t="shared" si="236"/>
        <v>12303.468241000061</v>
      </c>
      <c r="Q1066">
        <f t="shared" si="237"/>
        <v>0</v>
      </c>
      <c r="R1066">
        <f t="shared" si="238"/>
        <v>0</v>
      </c>
      <c r="S1066">
        <f t="shared" si="239"/>
        <v>1</v>
      </c>
    </row>
    <row r="1067" spans="1:19" x14ac:dyDescent="0.25">
      <c r="A1067" s="1">
        <v>41744</v>
      </c>
      <c r="B1067" s="2">
        <v>3246.32</v>
      </c>
      <c r="C1067" s="4">
        <f t="shared" si="240"/>
        <v>3204.8310000000006</v>
      </c>
      <c r="D1067" s="4">
        <f t="shared" si="241"/>
        <v>1721.337120999965</v>
      </c>
      <c r="E1067">
        <f t="shared" si="242"/>
        <v>0</v>
      </c>
      <c r="F1067">
        <f t="shared" si="243"/>
        <v>1</v>
      </c>
      <c r="G1067">
        <f t="shared" si="244"/>
        <v>0</v>
      </c>
      <c r="I1067" s="4">
        <f t="shared" si="245"/>
        <v>3158.485714285714</v>
      </c>
      <c r="J1067" s="4">
        <f t="shared" si="246"/>
        <v>7714.8617469388473</v>
      </c>
      <c r="K1067">
        <f t="shared" si="247"/>
        <v>0</v>
      </c>
      <c r="L1067">
        <f t="shared" si="248"/>
        <v>0</v>
      </c>
      <c r="M1067">
        <f t="shared" si="249"/>
        <v>1</v>
      </c>
      <c r="O1067" s="4">
        <f t="shared" si="235"/>
        <v>3108.3865999999998</v>
      </c>
      <c r="P1067" s="4">
        <f t="shared" si="236"/>
        <v>19025.622835560094</v>
      </c>
      <c r="Q1067">
        <f t="shared" si="237"/>
        <v>0</v>
      </c>
      <c r="R1067">
        <f t="shared" si="238"/>
        <v>0</v>
      </c>
      <c r="S1067">
        <f t="shared" si="239"/>
        <v>1</v>
      </c>
    </row>
    <row r="1068" spans="1:19" x14ac:dyDescent="0.25">
      <c r="A1068" s="1">
        <v>41745</v>
      </c>
      <c r="B1068" s="2">
        <v>3253.2</v>
      </c>
      <c r="C1068" s="4">
        <f t="shared" si="240"/>
        <v>3209.6109999999999</v>
      </c>
      <c r="D1068" s="4">
        <f t="shared" si="241"/>
        <v>1900.0009209999948</v>
      </c>
      <c r="E1068">
        <f t="shared" si="242"/>
        <v>0</v>
      </c>
      <c r="F1068">
        <f t="shared" si="243"/>
        <v>1</v>
      </c>
      <c r="G1068">
        <f t="shared" si="244"/>
        <v>0</v>
      </c>
      <c r="I1068" s="4">
        <f t="shared" si="245"/>
        <v>3165.8276190476195</v>
      </c>
      <c r="J1068" s="4">
        <f t="shared" si="246"/>
        <v>7633.9329532878774</v>
      </c>
      <c r="K1068">
        <f t="shared" si="247"/>
        <v>0</v>
      </c>
      <c r="L1068">
        <f t="shared" si="248"/>
        <v>0</v>
      </c>
      <c r="M1068">
        <f t="shared" si="249"/>
        <v>1</v>
      </c>
      <c r="O1068" s="4">
        <f t="shared" si="235"/>
        <v>3113.9969999999994</v>
      </c>
      <c r="P1068" s="4">
        <f t="shared" si="236"/>
        <v>19377.47520900012</v>
      </c>
      <c r="Q1068">
        <f t="shared" si="237"/>
        <v>0</v>
      </c>
      <c r="R1068">
        <f t="shared" si="238"/>
        <v>0</v>
      </c>
      <c r="S1068">
        <f t="shared" si="239"/>
        <v>1</v>
      </c>
    </row>
    <row r="1069" spans="1:19" x14ac:dyDescent="0.25">
      <c r="A1069" s="1">
        <v>41746</v>
      </c>
      <c r="B1069" s="2">
        <v>3253.8</v>
      </c>
      <c r="C1069" s="4">
        <f t="shared" si="240"/>
        <v>3215.6530000000002</v>
      </c>
      <c r="D1069" s="4">
        <f t="shared" si="241"/>
        <v>1455.1936089999949</v>
      </c>
      <c r="E1069">
        <f t="shared" si="242"/>
        <v>0</v>
      </c>
      <c r="F1069">
        <f t="shared" si="243"/>
        <v>1</v>
      </c>
      <c r="G1069">
        <f t="shared" si="244"/>
        <v>0</v>
      </c>
      <c r="I1069" s="4">
        <f t="shared" si="245"/>
        <v>3173.4161904761909</v>
      </c>
      <c r="J1069" s="4">
        <f t="shared" si="246"/>
        <v>6461.5568335600556</v>
      </c>
      <c r="K1069">
        <f t="shared" si="247"/>
        <v>0</v>
      </c>
      <c r="L1069">
        <f t="shared" si="248"/>
        <v>0</v>
      </c>
      <c r="M1069">
        <f t="shared" si="249"/>
        <v>1</v>
      </c>
      <c r="O1069" s="4">
        <f t="shared" si="235"/>
        <v>3119.8591999999999</v>
      </c>
      <c r="P1069" s="4">
        <f t="shared" si="236"/>
        <v>17940.137904640083</v>
      </c>
      <c r="Q1069">
        <f t="shared" si="237"/>
        <v>0</v>
      </c>
      <c r="R1069">
        <f t="shared" si="238"/>
        <v>0</v>
      </c>
      <c r="S1069">
        <f t="shared" si="239"/>
        <v>1</v>
      </c>
    </row>
    <row r="1070" spans="1:19" x14ac:dyDescent="0.25">
      <c r="A1070" s="1">
        <v>41750</v>
      </c>
      <c r="B1070" s="2">
        <v>3255.83</v>
      </c>
      <c r="C1070" s="4">
        <f t="shared" si="240"/>
        <v>3219.0269999999996</v>
      </c>
      <c r="D1070" s="4">
        <f t="shared" si="241"/>
        <v>1354.4608090000249</v>
      </c>
      <c r="E1070">
        <f t="shared" si="242"/>
        <v>0</v>
      </c>
      <c r="F1070">
        <f t="shared" si="243"/>
        <v>1</v>
      </c>
      <c r="G1070">
        <f t="shared" si="244"/>
        <v>0</v>
      </c>
      <c r="I1070" s="4">
        <f t="shared" si="245"/>
        <v>3181.6566666666663</v>
      </c>
      <c r="J1070" s="4">
        <f t="shared" si="246"/>
        <v>5501.683377777822</v>
      </c>
      <c r="K1070">
        <f t="shared" si="247"/>
        <v>0</v>
      </c>
      <c r="L1070">
        <f t="shared" si="248"/>
        <v>0</v>
      </c>
      <c r="M1070">
        <f t="shared" si="249"/>
        <v>1</v>
      </c>
      <c r="O1070" s="4">
        <f t="shared" si="235"/>
        <v>3125.1697999999997</v>
      </c>
      <c r="P1070" s="4">
        <f t="shared" si="236"/>
        <v>17072.087864040066</v>
      </c>
      <c r="Q1070">
        <f t="shared" si="237"/>
        <v>0</v>
      </c>
      <c r="R1070">
        <f t="shared" si="238"/>
        <v>0</v>
      </c>
      <c r="S1070">
        <f t="shared" si="239"/>
        <v>1</v>
      </c>
    </row>
    <row r="1071" spans="1:19" x14ac:dyDescent="0.25">
      <c r="A1071" s="1">
        <v>41751</v>
      </c>
      <c r="B1071" s="2">
        <v>3277.53</v>
      </c>
      <c r="C1071" s="4">
        <f t="shared" si="240"/>
        <v>3223.3379999999997</v>
      </c>
      <c r="D1071" s="4">
        <f t="shared" si="241"/>
        <v>2936.77286400005</v>
      </c>
      <c r="E1071">
        <f t="shared" si="242"/>
        <v>0</v>
      </c>
      <c r="F1071">
        <f t="shared" si="243"/>
        <v>1</v>
      </c>
      <c r="G1071">
        <f t="shared" si="244"/>
        <v>0</v>
      </c>
      <c r="I1071" s="4">
        <f t="shared" si="245"/>
        <v>3191.1152380952371</v>
      </c>
      <c r="J1071" s="4">
        <f t="shared" si="246"/>
        <v>7467.5110750568883</v>
      </c>
      <c r="K1071">
        <f t="shared" si="247"/>
        <v>0</v>
      </c>
      <c r="L1071">
        <f t="shared" si="248"/>
        <v>0</v>
      </c>
      <c r="M1071">
        <f t="shared" si="249"/>
        <v>1</v>
      </c>
      <c r="O1071" s="4">
        <f t="shared" si="235"/>
        <v>3130.0235999999991</v>
      </c>
      <c r="P1071" s="4">
        <f t="shared" si="236"/>
        <v>21758.13804096033</v>
      </c>
      <c r="Q1071">
        <f t="shared" si="237"/>
        <v>0</v>
      </c>
      <c r="R1071">
        <f t="shared" si="238"/>
        <v>0</v>
      </c>
      <c r="S1071">
        <f t="shared" si="239"/>
        <v>1</v>
      </c>
    </row>
    <row r="1072" spans="1:19" x14ac:dyDescent="0.25">
      <c r="A1072" s="1">
        <v>41752</v>
      </c>
      <c r="B1072" s="2">
        <v>3258.01</v>
      </c>
      <c r="C1072" s="4">
        <f t="shared" si="240"/>
        <v>3231.732</v>
      </c>
      <c r="D1072" s="4">
        <f t="shared" si="241"/>
        <v>690.53328400001305</v>
      </c>
      <c r="E1072">
        <f t="shared" si="242"/>
        <v>0</v>
      </c>
      <c r="F1072">
        <f t="shared" si="243"/>
        <v>0</v>
      </c>
      <c r="G1072">
        <f t="shared" si="244"/>
        <v>1</v>
      </c>
      <c r="I1072" s="4">
        <f t="shared" si="245"/>
        <v>3200.8361904761909</v>
      </c>
      <c r="J1072" s="4">
        <f t="shared" si="246"/>
        <v>3268.8444954648235</v>
      </c>
      <c r="K1072">
        <f t="shared" si="247"/>
        <v>0</v>
      </c>
      <c r="L1072">
        <f t="shared" si="248"/>
        <v>1</v>
      </c>
      <c r="M1072">
        <f t="shared" si="249"/>
        <v>0</v>
      </c>
      <c r="O1072" s="4">
        <f t="shared" si="235"/>
        <v>3135.2301999999991</v>
      </c>
      <c r="P1072" s="4">
        <f t="shared" si="236"/>
        <v>15074.879288040285</v>
      </c>
      <c r="Q1072">
        <f t="shared" si="237"/>
        <v>0</v>
      </c>
      <c r="R1072">
        <f t="shared" si="238"/>
        <v>1</v>
      </c>
      <c r="S1072">
        <f t="shared" si="239"/>
        <v>0</v>
      </c>
    </row>
    <row r="1073" spans="1:19" x14ac:dyDescent="0.25">
      <c r="A1073" s="1">
        <v>41753</v>
      </c>
      <c r="B1073" s="2">
        <v>3283.93</v>
      </c>
      <c r="C1073" s="4">
        <f t="shared" si="240"/>
        <v>3237.1239999999998</v>
      </c>
      <c r="D1073" s="4">
        <f t="shared" si="241"/>
        <v>2190.8016360000038</v>
      </c>
      <c r="E1073">
        <f t="shared" si="242"/>
        <v>0</v>
      </c>
      <c r="F1073">
        <f t="shared" si="243"/>
        <v>1</v>
      </c>
      <c r="G1073">
        <f t="shared" si="244"/>
        <v>0</v>
      </c>
      <c r="I1073" s="4">
        <f t="shared" si="245"/>
        <v>3207.7971428571432</v>
      </c>
      <c r="J1073" s="4">
        <f t="shared" si="246"/>
        <v>5796.2119367346213</v>
      </c>
      <c r="K1073">
        <f t="shared" si="247"/>
        <v>0</v>
      </c>
      <c r="L1073">
        <f t="shared" si="248"/>
        <v>0</v>
      </c>
      <c r="M1073">
        <f t="shared" si="249"/>
        <v>1</v>
      </c>
      <c r="O1073" s="4">
        <f t="shared" si="235"/>
        <v>3139.8083999999999</v>
      </c>
      <c r="P1073" s="4">
        <f t="shared" si="236"/>
        <v>20771.035586559985</v>
      </c>
      <c r="Q1073">
        <f t="shared" si="237"/>
        <v>0</v>
      </c>
      <c r="R1073">
        <f t="shared" si="238"/>
        <v>0</v>
      </c>
      <c r="S1073">
        <f t="shared" si="239"/>
        <v>1</v>
      </c>
    </row>
    <row r="1074" spans="1:19" x14ac:dyDescent="0.25">
      <c r="A1074" s="1">
        <v>41754</v>
      </c>
      <c r="B1074" s="2">
        <v>3267.57</v>
      </c>
      <c r="C1074" s="4">
        <f t="shared" si="240"/>
        <v>3244.5250000000001</v>
      </c>
      <c r="D1074" s="4">
        <f t="shared" si="241"/>
        <v>531.07202500000335</v>
      </c>
      <c r="E1074">
        <f t="shared" si="242"/>
        <v>0</v>
      </c>
      <c r="F1074">
        <f t="shared" si="243"/>
        <v>0</v>
      </c>
      <c r="G1074">
        <f t="shared" si="244"/>
        <v>1</v>
      </c>
      <c r="I1074" s="4">
        <f t="shared" si="245"/>
        <v>3216.3571428571427</v>
      </c>
      <c r="J1074" s="4">
        <f t="shared" si="246"/>
        <v>2622.7567367347306</v>
      </c>
      <c r="K1074">
        <f t="shared" si="247"/>
        <v>0</v>
      </c>
      <c r="L1074">
        <f t="shared" si="248"/>
        <v>1</v>
      </c>
      <c r="M1074">
        <f t="shared" si="249"/>
        <v>0</v>
      </c>
      <c r="O1074" s="4">
        <f t="shared" si="235"/>
        <v>3144.7779999999993</v>
      </c>
      <c r="P1074" s="4">
        <f t="shared" si="236"/>
        <v>15077.875264000202</v>
      </c>
      <c r="Q1074">
        <f t="shared" si="237"/>
        <v>0</v>
      </c>
      <c r="R1074">
        <f t="shared" si="238"/>
        <v>1</v>
      </c>
      <c r="S1074">
        <f t="shared" si="239"/>
        <v>0</v>
      </c>
    </row>
    <row r="1075" spans="1:19" x14ac:dyDescent="0.25">
      <c r="A1075" s="1">
        <v>41757</v>
      </c>
      <c r="B1075" s="2">
        <v>3242.71</v>
      </c>
      <c r="C1075" s="4">
        <f t="shared" si="240"/>
        <v>3250.924</v>
      </c>
      <c r="D1075" s="4">
        <f t="shared" si="241"/>
        <v>67.46979599999905</v>
      </c>
      <c r="E1075">
        <f t="shared" si="242"/>
        <v>0</v>
      </c>
      <c r="F1075">
        <f t="shared" si="243"/>
        <v>0</v>
      </c>
      <c r="G1075">
        <f t="shared" si="244"/>
        <v>1</v>
      </c>
      <c r="I1075" s="4">
        <f t="shared" si="245"/>
        <v>3222.2738095238101</v>
      </c>
      <c r="J1075" s="4">
        <f t="shared" si="246"/>
        <v>417.63788117911679</v>
      </c>
      <c r="K1075">
        <f t="shared" si="247"/>
        <v>0</v>
      </c>
      <c r="L1075">
        <f t="shared" si="248"/>
        <v>1</v>
      </c>
      <c r="M1075">
        <f t="shared" si="249"/>
        <v>0</v>
      </c>
      <c r="O1075" s="4">
        <f t="shared" si="235"/>
        <v>3149.3314</v>
      </c>
      <c r="P1075" s="4">
        <f t="shared" si="236"/>
        <v>8719.5629379600014</v>
      </c>
      <c r="Q1075">
        <f t="shared" si="237"/>
        <v>0</v>
      </c>
      <c r="R1075">
        <f t="shared" si="238"/>
        <v>1</v>
      </c>
      <c r="S1075">
        <f t="shared" si="239"/>
        <v>0</v>
      </c>
    </row>
    <row r="1076" spans="1:19" x14ac:dyDescent="0.25">
      <c r="A1076" s="1">
        <v>41758</v>
      </c>
      <c r="B1076" s="2">
        <v>3237.74</v>
      </c>
      <c r="C1076" s="4">
        <f t="shared" si="240"/>
        <v>3255.3729999999996</v>
      </c>
      <c r="D1076" s="4">
        <f t="shared" si="241"/>
        <v>310.92268899999334</v>
      </c>
      <c r="E1076">
        <f t="shared" si="242"/>
        <v>1</v>
      </c>
      <c r="F1076">
        <f t="shared" si="243"/>
        <v>0</v>
      </c>
      <c r="G1076">
        <f t="shared" si="244"/>
        <v>0</v>
      </c>
      <c r="I1076" s="4">
        <f t="shared" si="245"/>
        <v>3226.095238095239</v>
      </c>
      <c r="J1076" s="4">
        <f t="shared" si="246"/>
        <v>135.60047981856835</v>
      </c>
      <c r="K1076">
        <f t="shared" si="247"/>
        <v>0</v>
      </c>
      <c r="L1076">
        <f t="shared" si="248"/>
        <v>1</v>
      </c>
      <c r="M1076">
        <f t="shared" si="249"/>
        <v>0</v>
      </c>
      <c r="O1076" s="4">
        <f t="shared" si="235"/>
        <v>3153.4113999999995</v>
      </c>
      <c r="P1076" s="4">
        <f t="shared" si="236"/>
        <v>7111.3127779600472</v>
      </c>
      <c r="Q1076">
        <f t="shared" si="237"/>
        <v>0</v>
      </c>
      <c r="R1076">
        <f t="shared" si="238"/>
        <v>1</v>
      </c>
      <c r="S1076">
        <f t="shared" si="239"/>
        <v>0</v>
      </c>
    </row>
    <row r="1077" spans="1:19" x14ac:dyDescent="0.25">
      <c r="A1077" s="1">
        <v>41759</v>
      </c>
      <c r="B1077" s="2">
        <v>3264.71</v>
      </c>
      <c r="C1077" s="4">
        <f t="shared" si="240"/>
        <v>3257.6639999999998</v>
      </c>
      <c r="D1077" s="4">
        <f t="shared" si="241"/>
        <v>49.646116000003893</v>
      </c>
      <c r="E1077">
        <f t="shared" si="242"/>
        <v>1</v>
      </c>
      <c r="F1077">
        <f t="shared" si="243"/>
        <v>1</v>
      </c>
      <c r="G1077">
        <f t="shared" si="244"/>
        <v>1</v>
      </c>
      <c r="I1077" s="4">
        <f t="shared" si="245"/>
        <v>3229.2176190476193</v>
      </c>
      <c r="J1077" s="4">
        <f t="shared" si="246"/>
        <v>1259.7091056689162</v>
      </c>
      <c r="K1077">
        <f t="shared" si="247"/>
        <v>0</v>
      </c>
      <c r="L1077">
        <f t="shared" si="248"/>
        <v>0</v>
      </c>
      <c r="M1077">
        <f t="shared" si="249"/>
        <v>1</v>
      </c>
      <c r="O1077" s="4">
        <f t="shared" ref="O1077:O1140" si="250">SUM(B1027:B1076)/50</f>
        <v>3156.7805999999996</v>
      </c>
      <c r="P1077" s="4">
        <f t="shared" ref="P1077:P1140" si="251">($B1077-O1077)^2</f>
        <v>11648.755384360094</v>
      </c>
      <c r="Q1077">
        <f t="shared" ref="Q1077:Q1140" si="252">IF($B1076&gt;O1077,0,1)</f>
        <v>0</v>
      </c>
      <c r="R1077">
        <f t="shared" ref="R1077:R1140" si="253">IF($B1076&gt;$B1077,1,0)</f>
        <v>0</v>
      </c>
      <c r="S1077">
        <f t="shared" ref="S1077:S1140" si="254">IF(Q1077=R1077,1,0)</f>
        <v>1</v>
      </c>
    </row>
    <row r="1078" spans="1:19" x14ac:dyDescent="0.25">
      <c r="A1078" s="1">
        <v>41761</v>
      </c>
      <c r="B1078" s="2">
        <v>3252.55</v>
      </c>
      <c r="C1078" s="4">
        <f t="shared" si="240"/>
        <v>3259.5029999999997</v>
      </c>
      <c r="D1078" s="4">
        <f t="shared" si="241"/>
        <v>48.34420899999332</v>
      </c>
      <c r="E1078">
        <f t="shared" si="242"/>
        <v>0</v>
      </c>
      <c r="F1078">
        <f t="shared" si="243"/>
        <v>0</v>
      </c>
      <c r="G1078">
        <f t="shared" si="244"/>
        <v>1</v>
      </c>
      <c r="I1078" s="4">
        <f t="shared" si="245"/>
        <v>3232.8409523809523</v>
      </c>
      <c r="J1078" s="4">
        <f t="shared" si="246"/>
        <v>388.44655804989577</v>
      </c>
      <c r="K1078">
        <f t="shared" si="247"/>
        <v>0</v>
      </c>
      <c r="L1078">
        <f t="shared" si="248"/>
        <v>1</v>
      </c>
      <c r="M1078">
        <f t="shared" si="249"/>
        <v>0</v>
      </c>
      <c r="O1078" s="4">
        <f t="shared" si="250"/>
        <v>3160.6591999999991</v>
      </c>
      <c r="P1078" s="4">
        <f t="shared" si="251"/>
        <v>8443.9191246401897</v>
      </c>
      <c r="Q1078">
        <f t="shared" si="252"/>
        <v>0</v>
      </c>
      <c r="R1078">
        <f t="shared" si="253"/>
        <v>1</v>
      </c>
      <c r="S1078">
        <f t="shared" si="254"/>
        <v>0</v>
      </c>
    </row>
    <row r="1079" spans="1:19" x14ac:dyDescent="0.25">
      <c r="A1079" s="1">
        <v>41764</v>
      </c>
      <c r="B1079" s="2">
        <v>3241.6</v>
      </c>
      <c r="C1079" s="4">
        <f t="shared" si="240"/>
        <v>3259.4380000000001</v>
      </c>
      <c r="D1079" s="4">
        <f t="shared" si="241"/>
        <v>318.1942440000069</v>
      </c>
      <c r="E1079">
        <f t="shared" si="242"/>
        <v>1</v>
      </c>
      <c r="F1079">
        <f t="shared" si="243"/>
        <v>0</v>
      </c>
      <c r="G1079">
        <f t="shared" si="244"/>
        <v>0</v>
      </c>
      <c r="I1079" s="4">
        <f t="shared" si="245"/>
        <v>3235.4138095238095</v>
      </c>
      <c r="J1079" s="4">
        <f t="shared" si="246"/>
        <v>38.268952607708862</v>
      </c>
      <c r="K1079">
        <f t="shared" si="247"/>
        <v>0</v>
      </c>
      <c r="L1079">
        <f t="shared" si="248"/>
        <v>1</v>
      </c>
      <c r="M1079">
        <f t="shared" si="249"/>
        <v>0</v>
      </c>
      <c r="O1079" s="4">
        <f t="shared" si="250"/>
        <v>3163.9343999999996</v>
      </c>
      <c r="P1079" s="4">
        <f t="shared" si="251"/>
        <v>6031.9454233600418</v>
      </c>
      <c r="Q1079">
        <f t="shared" si="252"/>
        <v>0</v>
      </c>
      <c r="R1079">
        <f t="shared" si="253"/>
        <v>1</v>
      </c>
      <c r="S1079">
        <f t="shared" si="254"/>
        <v>0</v>
      </c>
    </row>
    <row r="1080" spans="1:19" x14ac:dyDescent="0.25">
      <c r="A1080" s="1">
        <v>41765</v>
      </c>
      <c r="B1080" s="2">
        <v>3245.56</v>
      </c>
      <c r="C1080" s="4">
        <f t="shared" si="240"/>
        <v>3258.2179999999998</v>
      </c>
      <c r="D1080" s="4">
        <f t="shared" si="241"/>
        <v>160.22496399999753</v>
      </c>
      <c r="E1080">
        <f t="shared" si="242"/>
        <v>1</v>
      </c>
      <c r="F1080">
        <f t="shared" si="243"/>
        <v>1</v>
      </c>
      <c r="G1080">
        <f t="shared" si="244"/>
        <v>1</v>
      </c>
      <c r="I1080" s="4">
        <f t="shared" si="245"/>
        <v>3237.738571428572</v>
      </c>
      <c r="J1080" s="4">
        <f t="shared" si="246"/>
        <v>61.174744897950035</v>
      </c>
      <c r="K1080">
        <f t="shared" si="247"/>
        <v>0</v>
      </c>
      <c r="L1080">
        <f t="shared" si="248"/>
        <v>0</v>
      </c>
      <c r="M1080">
        <f t="shared" si="249"/>
        <v>1</v>
      </c>
      <c r="O1080" s="4">
        <f t="shared" si="250"/>
        <v>3167.0335999999998</v>
      </c>
      <c r="P1080" s="4">
        <f t="shared" si="251"/>
        <v>6166.3954969600309</v>
      </c>
      <c r="Q1080">
        <f t="shared" si="252"/>
        <v>0</v>
      </c>
      <c r="R1080">
        <f t="shared" si="253"/>
        <v>0</v>
      </c>
      <c r="S1080">
        <f t="shared" si="254"/>
        <v>1</v>
      </c>
    </row>
    <row r="1081" spans="1:19" x14ac:dyDescent="0.25">
      <c r="A1081" s="1">
        <v>41766</v>
      </c>
      <c r="B1081" s="2">
        <v>3236.43</v>
      </c>
      <c r="C1081" s="4">
        <f t="shared" si="240"/>
        <v>3257.1909999999998</v>
      </c>
      <c r="D1081" s="4">
        <f t="shared" si="241"/>
        <v>431.01912099999862</v>
      </c>
      <c r="E1081">
        <f t="shared" si="242"/>
        <v>1</v>
      </c>
      <c r="F1081">
        <f t="shared" si="243"/>
        <v>0</v>
      </c>
      <c r="G1081">
        <f t="shared" si="244"/>
        <v>0</v>
      </c>
      <c r="I1081" s="4">
        <f t="shared" si="245"/>
        <v>3238.9528571428568</v>
      </c>
      <c r="J1081" s="4">
        <f t="shared" si="246"/>
        <v>6.3648081632645459</v>
      </c>
      <c r="K1081">
        <f t="shared" si="247"/>
        <v>0</v>
      </c>
      <c r="L1081">
        <f t="shared" si="248"/>
        <v>1</v>
      </c>
      <c r="M1081">
        <f t="shared" si="249"/>
        <v>0</v>
      </c>
      <c r="O1081" s="4">
        <f t="shared" si="250"/>
        <v>3169.9461999999994</v>
      </c>
      <c r="P1081" s="4">
        <f t="shared" si="251"/>
        <v>4420.0956624400569</v>
      </c>
      <c r="Q1081">
        <f t="shared" si="252"/>
        <v>0</v>
      </c>
      <c r="R1081">
        <f t="shared" si="253"/>
        <v>1</v>
      </c>
      <c r="S1081">
        <f t="shared" si="254"/>
        <v>0</v>
      </c>
    </row>
    <row r="1082" spans="1:19" x14ac:dyDescent="0.25">
      <c r="A1082" s="1">
        <v>41767</v>
      </c>
      <c r="B1082" s="2">
        <v>3247.69</v>
      </c>
      <c r="C1082" s="4">
        <f t="shared" si="240"/>
        <v>3253.0810000000001</v>
      </c>
      <c r="D1082" s="4">
        <f t="shared" si="241"/>
        <v>29.062881000000825</v>
      </c>
      <c r="E1082">
        <f t="shared" si="242"/>
        <v>1</v>
      </c>
      <c r="F1082">
        <f t="shared" si="243"/>
        <v>1</v>
      </c>
      <c r="G1082">
        <f t="shared" si="244"/>
        <v>1</v>
      </c>
      <c r="I1082" s="4">
        <f t="shared" si="245"/>
        <v>3240.0819047619043</v>
      </c>
      <c r="J1082" s="4">
        <f t="shared" si="246"/>
        <v>57.883113151935333</v>
      </c>
      <c r="K1082">
        <f t="shared" si="247"/>
        <v>1</v>
      </c>
      <c r="L1082">
        <f t="shared" si="248"/>
        <v>0</v>
      </c>
      <c r="M1082">
        <f t="shared" si="249"/>
        <v>0</v>
      </c>
      <c r="O1082" s="4">
        <f t="shared" si="250"/>
        <v>3172.5579999999991</v>
      </c>
      <c r="P1082" s="4">
        <f t="shared" si="251"/>
        <v>5644.8174240001463</v>
      </c>
      <c r="Q1082">
        <f t="shared" si="252"/>
        <v>0</v>
      </c>
      <c r="R1082">
        <f t="shared" si="253"/>
        <v>0</v>
      </c>
      <c r="S1082">
        <f t="shared" si="254"/>
        <v>1</v>
      </c>
    </row>
    <row r="1083" spans="1:19" x14ac:dyDescent="0.25">
      <c r="A1083" s="1">
        <v>41768</v>
      </c>
      <c r="B1083" s="2">
        <v>3252.13</v>
      </c>
      <c r="C1083" s="4">
        <f t="shared" si="240"/>
        <v>3252.049</v>
      </c>
      <c r="D1083" s="4">
        <f t="shared" si="241"/>
        <v>6.5610000000212165E-3</v>
      </c>
      <c r="E1083">
        <f t="shared" si="242"/>
        <v>1</v>
      </c>
      <c r="F1083">
        <f t="shared" si="243"/>
        <v>1</v>
      </c>
      <c r="G1083">
        <f t="shared" si="244"/>
        <v>1</v>
      </c>
      <c r="I1083" s="4">
        <f t="shared" si="245"/>
        <v>3242.658095238095</v>
      </c>
      <c r="J1083" s="4">
        <f t="shared" si="246"/>
        <v>89.716979818600123</v>
      </c>
      <c r="K1083">
        <f t="shared" si="247"/>
        <v>0</v>
      </c>
      <c r="L1083">
        <f t="shared" si="248"/>
        <v>0</v>
      </c>
      <c r="M1083">
        <f t="shared" si="249"/>
        <v>1</v>
      </c>
      <c r="O1083" s="4">
        <f t="shared" si="250"/>
        <v>3175.4393999999988</v>
      </c>
      <c r="P1083" s="4">
        <f t="shared" si="251"/>
        <v>5881.4481283601945</v>
      </c>
      <c r="Q1083">
        <f t="shared" si="252"/>
        <v>0</v>
      </c>
      <c r="R1083">
        <f t="shared" si="253"/>
        <v>0</v>
      </c>
      <c r="S1083">
        <f t="shared" si="254"/>
        <v>1</v>
      </c>
    </row>
    <row r="1084" spans="1:19" x14ac:dyDescent="0.25">
      <c r="A1084" s="1">
        <v>41771</v>
      </c>
      <c r="B1084" s="2">
        <v>3222.43</v>
      </c>
      <c r="C1084" s="4">
        <f t="shared" si="240"/>
        <v>3248.8689999999997</v>
      </c>
      <c r="D1084" s="4">
        <f t="shared" si="241"/>
        <v>699.02072099999214</v>
      </c>
      <c r="E1084">
        <f t="shared" si="242"/>
        <v>0</v>
      </c>
      <c r="F1084">
        <f t="shared" si="243"/>
        <v>0</v>
      </c>
      <c r="G1084">
        <f t="shared" si="244"/>
        <v>1</v>
      </c>
      <c r="I1084" s="4">
        <f t="shared" si="245"/>
        <v>3244.9457142857145</v>
      </c>
      <c r="J1084" s="4">
        <f t="shared" si="246"/>
        <v>506.95738979593676</v>
      </c>
      <c r="K1084">
        <f t="shared" si="247"/>
        <v>0</v>
      </c>
      <c r="L1084">
        <f t="shared" si="248"/>
        <v>1</v>
      </c>
      <c r="M1084">
        <f t="shared" si="249"/>
        <v>0</v>
      </c>
      <c r="O1084" s="4">
        <f t="shared" si="250"/>
        <v>3178.7169999999996</v>
      </c>
      <c r="P1084" s="4">
        <f t="shared" si="251"/>
        <v>1910.8263690000169</v>
      </c>
      <c r="Q1084">
        <f t="shared" si="252"/>
        <v>0</v>
      </c>
      <c r="R1084">
        <f t="shared" si="253"/>
        <v>1</v>
      </c>
      <c r="S1084">
        <f t="shared" si="254"/>
        <v>0</v>
      </c>
    </row>
    <row r="1085" spans="1:19" x14ac:dyDescent="0.25">
      <c r="A1085" s="1">
        <v>41773</v>
      </c>
      <c r="B1085" s="2">
        <v>3259.09</v>
      </c>
      <c r="C1085" s="4">
        <f t="shared" si="240"/>
        <v>3244.355</v>
      </c>
      <c r="D1085" s="4">
        <f t="shared" si="241"/>
        <v>217.12022500000376</v>
      </c>
      <c r="E1085">
        <f t="shared" si="242"/>
        <v>1</v>
      </c>
      <c r="F1085">
        <f t="shared" si="243"/>
        <v>1</v>
      </c>
      <c r="G1085">
        <f t="shared" si="244"/>
        <v>1</v>
      </c>
      <c r="I1085" s="4">
        <f t="shared" si="245"/>
        <v>3245.5414285714282</v>
      </c>
      <c r="J1085" s="4">
        <f t="shared" si="246"/>
        <v>183.56378775511493</v>
      </c>
      <c r="K1085">
        <f t="shared" si="247"/>
        <v>1</v>
      </c>
      <c r="L1085">
        <f t="shared" si="248"/>
        <v>0</v>
      </c>
      <c r="M1085">
        <f t="shared" si="249"/>
        <v>0</v>
      </c>
      <c r="O1085" s="4">
        <f t="shared" si="250"/>
        <v>3181.2307999999994</v>
      </c>
      <c r="P1085" s="4">
        <f t="shared" si="251"/>
        <v>6062.0550246401217</v>
      </c>
      <c r="Q1085">
        <f t="shared" si="252"/>
        <v>0</v>
      </c>
      <c r="R1085">
        <f t="shared" si="253"/>
        <v>0</v>
      </c>
      <c r="S1085">
        <f t="shared" si="254"/>
        <v>1</v>
      </c>
    </row>
    <row r="1086" spans="1:19" x14ac:dyDescent="0.25">
      <c r="A1086" s="1">
        <v>41774</v>
      </c>
      <c r="B1086" s="2">
        <v>3272.49</v>
      </c>
      <c r="C1086" s="4">
        <f t="shared" si="240"/>
        <v>3245.9929999999999</v>
      </c>
      <c r="D1086" s="4">
        <f t="shared" si="241"/>
        <v>702.09100899999169</v>
      </c>
      <c r="E1086">
        <f t="shared" si="242"/>
        <v>0</v>
      </c>
      <c r="F1086">
        <f t="shared" si="243"/>
        <v>1</v>
      </c>
      <c r="G1086">
        <f t="shared" si="244"/>
        <v>0</v>
      </c>
      <c r="I1086" s="4">
        <f t="shared" si="245"/>
        <v>3248.1847619047612</v>
      </c>
      <c r="J1086" s="4">
        <f t="shared" si="246"/>
        <v>590.74459886623595</v>
      </c>
      <c r="K1086">
        <f t="shared" si="247"/>
        <v>0</v>
      </c>
      <c r="L1086">
        <f t="shared" si="248"/>
        <v>0</v>
      </c>
      <c r="M1086">
        <f t="shared" si="249"/>
        <v>1</v>
      </c>
      <c r="O1086" s="4">
        <f t="shared" si="250"/>
        <v>3184.1969999999997</v>
      </c>
      <c r="P1086" s="4">
        <f t="shared" si="251"/>
        <v>7795.6538490000212</v>
      </c>
      <c r="Q1086">
        <f t="shared" si="252"/>
        <v>0</v>
      </c>
      <c r="R1086">
        <f t="shared" si="253"/>
        <v>0</v>
      </c>
      <c r="S1086">
        <f t="shared" si="254"/>
        <v>1</v>
      </c>
    </row>
    <row r="1087" spans="1:19" x14ac:dyDescent="0.25">
      <c r="A1087" s="1">
        <v>41775</v>
      </c>
      <c r="B1087" s="2">
        <v>3262.59</v>
      </c>
      <c r="C1087" s="4">
        <f t="shared" si="240"/>
        <v>3249.4679999999998</v>
      </c>
      <c r="D1087" s="4">
        <f t="shared" si="241"/>
        <v>172.18688400000784</v>
      </c>
      <c r="E1087">
        <f t="shared" si="242"/>
        <v>0</v>
      </c>
      <c r="F1087">
        <f t="shared" si="243"/>
        <v>0</v>
      </c>
      <c r="G1087">
        <f t="shared" si="244"/>
        <v>1</v>
      </c>
      <c r="I1087" s="4">
        <f t="shared" si="245"/>
        <v>3251.7214285714281</v>
      </c>
      <c r="J1087" s="4">
        <f t="shared" si="246"/>
        <v>118.12584489797308</v>
      </c>
      <c r="K1087">
        <f t="shared" si="247"/>
        <v>0</v>
      </c>
      <c r="L1087">
        <f t="shared" si="248"/>
        <v>1</v>
      </c>
      <c r="M1087">
        <f t="shared" si="249"/>
        <v>0</v>
      </c>
      <c r="O1087" s="4">
        <f t="shared" si="250"/>
        <v>3187.8973999999998</v>
      </c>
      <c r="P1087" s="4">
        <f t="shared" si="251"/>
        <v>5578.9844947600468</v>
      </c>
      <c r="Q1087">
        <f t="shared" si="252"/>
        <v>0</v>
      </c>
      <c r="R1087">
        <f t="shared" si="253"/>
        <v>1</v>
      </c>
      <c r="S1087">
        <f t="shared" si="254"/>
        <v>0</v>
      </c>
    </row>
    <row r="1088" spans="1:19" x14ac:dyDescent="0.25">
      <c r="A1088" s="1">
        <v>41778</v>
      </c>
      <c r="B1088" s="2">
        <v>3262.43</v>
      </c>
      <c r="C1088" s="4">
        <f t="shared" si="240"/>
        <v>3249.2560000000003</v>
      </c>
      <c r="D1088" s="4">
        <f t="shared" si="241"/>
        <v>173.55427599998745</v>
      </c>
      <c r="E1088">
        <f t="shared" si="242"/>
        <v>0</v>
      </c>
      <c r="F1088">
        <f t="shared" si="243"/>
        <v>0</v>
      </c>
      <c r="G1088">
        <f t="shared" si="244"/>
        <v>1</v>
      </c>
      <c r="I1088" s="4">
        <f t="shared" si="245"/>
        <v>3253.9957142857143</v>
      </c>
      <c r="J1088" s="4">
        <f t="shared" si="246"/>
        <v>71.1371755102018</v>
      </c>
      <c r="K1088">
        <f t="shared" si="247"/>
        <v>0</v>
      </c>
      <c r="L1088">
        <f t="shared" si="248"/>
        <v>1</v>
      </c>
      <c r="M1088">
        <f t="shared" si="249"/>
        <v>0</v>
      </c>
      <c r="O1088" s="4">
        <f t="shared" si="250"/>
        <v>3191.0549999999994</v>
      </c>
      <c r="P1088" s="4">
        <f t="shared" si="251"/>
        <v>5094.3906250000646</v>
      </c>
      <c r="Q1088">
        <f t="shared" si="252"/>
        <v>0</v>
      </c>
      <c r="R1088">
        <f t="shared" si="253"/>
        <v>1</v>
      </c>
      <c r="S1088">
        <f t="shared" si="254"/>
        <v>0</v>
      </c>
    </row>
    <row r="1089" spans="1:19" x14ac:dyDescent="0.25">
      <c r="A1089" s="1">
        <v>41779</v>
      </c>
      <c r="B1089" s="2">
        <v>3265.47</v>
      </c>
      <c r="C1089" s="4">
        <f t="shared" si="240"/>
        <v>3250.2439999999997</v>
      </c>
      <c r="D1089" s="4">
        <f t="shared" si="241"/>
        <v>231.83107600000343</v>
      </c>
      <c r="E1089">
        <f t="shared" si="242"/>
        <v>0</v>
      </c>
      <c r="F1089">
        <f t="shared" si="243"/>
        <v>1</v>
      </c>
      <c r="G1089">
        <f t="shared" si="244"/>
        <v>0</v>
      </c>
      <c r="I1089" s="4">
        <f t="shared" si="245"/>
        <v>3254.7628571428568</v>
      </c>
      <c r="J1089" s="4">
        <f t="shared" si="246"/>
        <v>114.64290816326893</v>
      </c>
      <c r="K1089">
        <f t="shared" si="247"/>
        <v>0</v>
      </c>
      <c r="L1089">
        <f t="shared" si="248"/>
        <v>0</v>
      </c>
      <c r="M1089">
        <f t="shared" si="249"/>
        <v>1</v>
      </c>
      <c r="O1089" s="4">
        <f t="shared" si="250"/>
        <v>3193.9708000000001</v>
      </c>
      <c r="P1089" s="4">
        <f t="shared" si="251"/>
        <v>5112.1356006399637</v>
      </c>
      <c r="Q1089">
        <f t="shared" si="252"/>
        <v>0</v>
      </c>
      <c r="R1089">
        <f t="shared" si="253"/>
        <v>0</v>
      </c>
      <c r="S1089">
        <f t="shared" si="254"/>
        <v>1</v>
      </c>
    </row>
    <row r="1090" spans="1:19" x14ac:dyDescent="0.25">
      <c r="A1090" s="1">
        <v>41780</v>
      </c>
      <c r="B1090" s="2">
        <v>3261.78</v>
      </c>
      <c r="C1090" s="4">
        <f t="shared" si="240"/>
        <v>3252.6310000000003</v>
      </c>
      <c r="D1090" s="4">
        <f t="shared" si="241"/>
        <v>83.704200999997937</v>
      </c>
      <c r="E1090">
        <f t="shared" si="242"/>
        <v>0</v>
      </c>
      <c r="F1090">
        <f t="shared" si="243"/>
        <v>0</v>
      </c>
      <c r="G1090">
        <f t="shared" si="244"/>
        <v>1</v>
      </c>
      <c r="I1090" s="4">
        <f t="shared" si="245"/>
        <v>3255.3471428571424</v>
      </c>
      <c r="J1090" s="4">
        <f t="shared" si="246"/>
        <v>41.381651020416051</v>
      </c>
      <c r="K1090">
        <f t="shared" si="247"/>
        <v>0</v>
      </c>
      <c r="L1090">
        <f t="shared" si="248"/>
        <v>1</v>
      </c>
      <c r="M1090">
        <f t="shared" si="249"/>
        <v>0</v>
      </c>
      <c r="O1090" s="4">
        <f t="shared" si="250"/>
        <v>3196.6967999999997</v>
      </c>
      <c r="P1090" s="4">
        <f t="shared" si="251"/>
        <v>4235.8229222400632</v>
      </c>
      <c r="Q1090">
        <f t="shared" si="252"/>
        <v>0</v>
      </c>
      <c r="R1090">
        <f t="shared" si="253"/>
        <v>1</v>
      </c>
      <c r="S1090">
        <f t="shared" si="254"/>
        <v>0</v>
      </c>
    </row>
    <row r="1091" spans="1:19" x14ac:dyDescent="0.25">
      <c r="A1091" s="1">
        <v>41781</v>
      </c>
      <c r="B1091" s="2">
        <v>3265.66</v>
      </c>
      <c r="C1091" s="4">
        <f t="shared" si="240"/>
        <v>3254.2530000000002</v>
      </c>
      <c r="D1091" s="4">
        <f t="shared" si="241"/>
        <v>130.1196489999931</v>
      </c>
      <c r="E1091">
        <f t="shared" si="242"/>
        <v>0</v>
      </c>
      <c r="F1091">
        <f t="shared" si="243"/>
        <v>1</v>
      </c>
      <c r="G1091">
        <f t="shared" si="244"/>
        <v>0</v>
      </c>
      <c r="I1091" s="4">
        <f t="shared" si="245"/>
        <v>3255.727142857143</v>
      </c>
      <c r="J1091" s="4">
        <f t="shared" si="246"/>
        <v>98.661651020402275</v>
      </c>
      <c r="K1091">
        <f t="shared" si="247"/>
        <v>0</v>
      </c>
      <c r="L1091">
        <f t="shared" si="248"/>
        <v>0</v>
      </c>
      <c r="M1091">
        <f t="shared" si="249"/>
        <v>1</v>
      </c>
      <c r="O1091" s="4">
        <f t="shared" si="250"/>
        <v>3199.2071999999998</v>
      </c>
      <c r="P1091" s="4">
        <f t="shared" si="251"/>
        <v>4415.9746278400034</v>
      </c>
      <c r="Q1091">
        <f t="shared" si="252"/>
        <v>0</v>
      </c>
      <c r="R1091">
        <f t="shared" si="253"/>
        <v>0</v>
      </c>
      <c r="S1091">
        <f t="shared" si="254"/>
        <v>1</v>
      </c>
    </row>
    <row r="1092" spans="1:19" x14ac:dyDescent="0.25">
      <c r="A1092" s="1">
        <v>41782</v>
      </c>
      <c r="B1092" s="2">
        <v>3278.02</v>
      </c>
      <c r="C1092" s="4">
        <f t="shared" si="240"/>
        <v>3257.1759999999999</v>
      </c>
      <c r="D1092" s="4">
        <f t="shared" si="241"/>
        <v>434.47233600000214</v>
      </c>
      <c r="E1092">
        <f t="shared" si="242"/>
        <v>0</v>
      </c>
      <c r="F1092">
        <f t="shared" si="243"/>
        <v>1</v>
      </c>
      <c r="G1092">
        <f t="shared" si="244"/>
        <v>0</v>
      </c>
      <c r="I1092" s="4">
        <f t="shared" si="245"/>
        <v>3256.1952380952375</v>
      </c>
      <c r="J1092" s="4">
        <f t="shared" si="246"/>
        <v>476.32023219957046</v>
      </c>
      <c r="K1092">
        <f t="shared" si="247"/>
        <v>0</v>
      </c>
      <c r="L1092">
        <f t="shared" si="248"/>
        <v>0</v>
      </c>
      <c r="M1092">
        <f t="shared" si="249"/>
        <v>1</v>
      </c>
      <c r="O1092" s="4">
        <f t="shared" si="250"/>
        <v>3201.9877999999999</v>
      </c>
      <c r="P1092" s="4">
        <f t="shared" si="251"/>
        <v>5780.8954368400155</v>
      </c>
      <c r="Q1092">
        <f t="shared" si="252"/>
        <v>0</v>
      </c>
      <c r="R1092">
        <f t="shared" si="253"/>
        <v>0</v>
      </c>
      <c r="S1092">
        <f t="shared" si="254"/>
        <v>1</v>
      </c>
    </row>
    <row r="1093" spans="1:19" x14ac:dyDescent="0.25">
      <c r="A1093" s="1">
        <v>41785</v>
      </c>
      <c r="B1093" s="2">
        <v>3282.88</v>
      </c>
      <c r="C1093" s="4">
        <f t="shared" si="240"/>
        <v>3260.2089999999998</v>
      </c>
      <c r="D1093" s="4">
        <f t="shared" si="241"/>
        <v>513.97424100001251</v>
      </c>
      <c r="E1093">
        <f t="shared" si="242"/>
        <v>0</v>
      </c>
      <c r="F1093">
        <f t="shared" si="243"/>
        <v>1</v>
      </c>
      <c r="G1093">
        <f t="shared" si="244"/>
        <v>0</v>
      </c>
      <c r="I1093" s="4">
        <f t="shared" si="245"/>
        <v>3256.2185714285711</v>
      </c>
      <c r="J1093" s="4">
        <f t="shared" si="246"/>
        <v>710.83177346941284</v>
      </c>
      <c r="K1093">
        <f t="shared" si="247"/>
        <v>0</v>
      </c>
      <c r="L1093">
        <f t="shared" si="248"/>
        <v>0</v>
      </c>
      <c r="M1093">
        <f t="shared" si="249"/>
        <v>1</v>
      </c>
      <c r="O1093" s="4">
        <f t="shared" si="250"/>
        <v>3204.9601999999995</v>
      </c>
      <c r="P1093" s="4">
        <f t="shared" si="251"/>
        <v>6071.4952320400898</v>
      </c>
      <c r="Q1093">
        <f t="shared" si="252"/>
        <v>0</v>
      </c>
      <c r="R1093">
        <f t="shared" si="253"/>
        <v>0</v>
      </c>
      <c r="S1093">
        <f t="shared" si="254"/>
        <v>1</v>
      </c>
    </row>
    <row r="1094" spans="1:19" x14ac:dyDescent="0.25">
      <c r="A1094" s="1">
        <v>41786</v>
      </c>
      <c r="B1094" s="2">
        <v>3274.06</v>
      </c>
      <c r="C1094" s="4">
        <f t="shared" si="240"/>
        <v>3263.2840000000001</v>
      </c>
      <c r="D1094" s="4">
        <f t="shared" si="241"/>
        <v>116.12217599999656</v>
      </c>
      <c r="E1094">
        <f t="shared" si="242"/>
        <v>0</v>
      </c>
      <c r="F1094">
        <f t="shared" si="243"/>
        <v>0</v>
      </c>
      <c r="G1094">
        <f t="shared" si="244"/>
        <v>1</v>
      </c>
      <c r="I1094" s="4">
        <f t="shared" si="245"/>
        <v>3257.4028571428566</v>
      </c>
      <c r="J1094" s="4">
        <f t="shared" si="246"/>
        <v>277.46040816328002</v>
      </c>
      <c r="K1094">
        <f t="shared" si="247"/>
        <v>0</v>
      </c>
      <c r="L1094">
        <f t="shared" si="248"/>
        <v>1</v>
      </c>
      <c r="M1094">
        <f t="shared" si="249"/>
        <v>0</v>
      </c>
      <c r="O1094" s="4">
        <f t="shared" si="250"/>
        <v>3208.6691999999998</v>
      </c>
      <c r="P1094" s="4">
        <f t="shared" si="251"/>
        <v>4275.9567246400165</v>
      </c>
      <c r="Q1094">
        <f t="shared" si="252"/>
        <v>0</v>
      </c>
      <c r="R1094">
        <f t="shared" si="253"/>
        <v>1</v>
      </c>
      <c r="S1094">
        <f t="shared" si="254"/>
        <v>0</v>
      </c>
    </row>
    <row r="1095" spans="1:19" x14ac:dyDescent="0.25">
      <c r="A1095" s="1">
        <v>41787</v>
      </c>
      <c r="B1095" s="2">
        <v>3271.84</v>
      </c>
      <c r="C1095" s="4">
        <f t="shared" si="240"/>
        <v>3268.4470000000001</v>
      </c>
      <c r="D1095" s="4">
        <f t="shared" si="241"/>
        <v>11.512449000000197</v>
      </c>
      <c r="E1095">
        <f t="shared" si="242"/>
        <v>0</v>
      </c>
      <c r="F1095">
        <f t="shared" si="243"/>
        <v>0</v>
      </c>
      <c r="G1095">
        <f t="shared" si="244"/>
        <v>1</v>
      </c>
      <c r="I1095" s="4">
        <f t="shared" si="245"/>
        <v>3256.9328571428564</v>
      </c>
      <c r="J1095" s="4">
        <f t="shared" si="246"/>
        <v>222.22290816329203</v>
      </c>
      <c r="K1095">
        <f t="shared" si="247"/>
        <v>0</v>
      </c>
      <c r="L1095">
        <f t="shared" si="248"/>
        <v>1</v>
      </c>
      <c r="M1095">
        <f t="shared" si="249"/>
        <v>0</v>
      </c>
      <c r="O1095" s="4">
        <f t="shared" si="250"/>
        <v>3212.5226000000002</v>
      </c>
      <c r="P1095" s="4">
        <f t="shared" si="251"/>
        <v>3518.5539427599888</v>
      </c>
      <c r="Q1095">
        <f t="shared" si="252"/>
        <v>0</v>
      </c>
      <c r="R1095">
        <f t="shared" si="253"/>
        <v>1</v>
      </c>
      <c r="S1095">
        <f t="shared" si="254"/>
        <v>0</v>
      </c>
    </row>
    <row r="1096" spans="1:19" x14ac:dyDescent="0.25">
      <c r="A1096" s="1">
        <v>41788</v>
      </c>
      <c r="B1096" s="2">
        <v>3300.71</v>
      </c>
      <c r="C1096" s="4">
        <f t="shared" si="240"/>
        <v>3269.7220000000002</v>
      </c>
      <c r="D1096" s="4">
        <f t="shared" si="241"/>
        <v>960.25614399998938</v>
      </c>
      <c r="E1096">
        <f t="shared" si="242"/>
        <v>0</v>
      </c>
      <c r="F1096">
        <f t="shared" si="243"/>
        <v>1</v>
      </c>
      <c r="G1096">
        <f t="shared" si="244"/>
        <v>0</v>
      </c>
      <c r="I1096" s="4">
        <f t="shared" si="245"/>
        <v>3257.1361904761898</v>
      </c>
      <c r="J1096" s="4">
        <f t="shared" si="246"/>
        <v>1898.6768764172984</v>
      </c>
      <c r="K1096">
        <f t="shared" si="247"/>
        <v>0</v>
      </c>
      <c r="L1096">
        <f t="shared" si="248"/>
        <v>0</v>
      </c>
      <c r="M1096">
        <f t="shared" si="249"/>
        <v>1</v>
      </c>
      <c r="O1096" s="4">
        <f t="shared" si="250"/>
        <v>3216.4850000000001</v>
      </c>
      <c r="P1096" s="4">
        <f t="shared" si="251"/>
        <v>7093.8506249999846</v>
      </c>
      <c r="Q1096">
        <f t="shared" si="252"/>
        <v>0</v>
      </c>
      <c r="R1096">
        <f t="shared" si="253"/>
        <v>0</v>
      </c>
      <c r="S1096">
        <f t="shared" si="254"/>
        <v>1</v>
      </c>
    </row>
    <row r="1097" spans="1:19" x14ac:dyDescent="0.25">
      <c r="A1097" s="1">
        <v>41789</v>
      </c>
      <c r="B1097" s="2">
        <v>3295.85</v>
      </c>
      <c r="C1097" s="4">
        <f t="shared" si="240"/>
        <v>3272.5440000000003</v>
      </c>
      <c r="D1097" s="4">
        <f t="shared" si="241"/>
        <v>543.16963599998064</v>
      </c>
      <c r="E1097">
        <f t="shared" si="242"/>
        <v>0</v>
      </c>
      <c r="F1097">
        <f t="shared" si="243"/>
        <v>0</v>
      </c>
      <c r="G1097">
        <f t="shared" si="244"/>
        <v>1</v>
      </c>
      <c r="I1097" s="4">
        <f t="shared" si="245"/>
        <v>3259.8980952380944</v>
      </c>
      <c r="J1097" s="4">
        <f t="shared" si="246"/>
        <v>1292.5394560091272</v>
      </c>
      <c r="K1097">
        <f t="shared" si="247"/>
        <v>0</v>
      </c>
      <c r="L1097">
        <f t="shared" si="248"/>
        <v>1</v>
      </c>
      <c r="M1097">
        <f t="shared" si="249"/>
        <v>0</v>
      </c>
      <c r="O1097" s="4">
        <f t="shared" si="250"/>
        <v>3220.6564000000003</v>
      </c>
      <c r="P1097" s="4">
        <f t="shared" si="251"/>
        <v>5654.0774809599407</v>
      </c>
      <c r="Q1097">
        <f t="shared" si="252"/>
        <v>0</v>
      </c>
      <c r="R1097">
        <f t="shared" si="253"/>
        <v>1</v>
      </c>
      <c r="S1097">
        <f t="shared" si="254"/>
        <v>0</v>
      </c>
    </row>
    <row r="1098" spans="1:19" x14ac:dyDescent="0.25">
      <c r="A1098" s="1">
        <v>41792</v>
      </c>
      <c r="B1098" s="2">
        <v>3302.24</v>
      </c>
      <c r="C1098" s="4">
        <f t="shared" si="240"/>
        <v>3275.87</v>
      </c>
      <c r="D1098" s="4">
        <f t="shared" si="241"/>
        <v>695.37689999999429</v>
      </c>
      <c r="E1098">
        <f t="shared" si="242"/>
        <v>0</v>
      </c>
      <c r="F1098">
        <f t="shared" si="243"/>
        <v>1</v>
      </c>
      <c r="G1098">
        <f t="shared" si="244"/>
        <v>0</v>
      </c>
      <c r="I1098" s="4">
        <f t="shared" si="245"/>
        <v>3262.6652380952373</v>
      </c>
      <c r="J1098" s="4">
        <f t="shared" si="246"/>
        <v>1566.1617798186376</v>
      </c>
      <c r="K1098">
        <f t="shared" si="247"/>
        <v>0</v>
      </c>
      <c r="L1098">
        <f t="shared" si="248"/>
        <v>0</v>
      </c>
      <c r="M1098">
        <f t="shared" si="249"/>
        <v>1</v>
      </c>
      <c r="O1098" s="4">
        <f t="shared" si="250"/>
        <v>3224.6966000000002</v>
      </c>
      <c r="P1098" s="4">
        <f t="shared" si="251"/>
        <v>6012.9788835599329</v>
      </c>
      <c r="Q1098">
        <f t="shared" si="252"/>
        <v>0</v>
      </c>
      <c r="R1098">
        <f t="shared" si="253"/>
        <v>0</v>
      </c>
      <c r="S1098">
        <f t="shared" si="254"/>
        <v>1</v>
      </c>
    </row>
    <row r="1099" spans="1:19" x14ac:dyDescent="0.25">
      <c r="A1099" s="1">
        <v>41793</v>
      </c>
      <c r="B1099" s="2">
        <v>3296.67</v>
      </c>
      <c r="C1099" s="4">
        <f t="shared" si="240"/>
        <v>3279.8510000000001</v>
      </c>
      <c r="D1099" s="4">
        <f t="shared" si="241"/>
        <v>282.87876099999863</v>
      </c>
      <c r="E1099">
        <f t="shared" si="242"/>
        <v>0</v>
      </c>
      <c r="F1099">
        <f t="shared" si="243"/>
        <v>0</v>
      </c>
      <c r="G1099">
        <f t="shared" si="244"/>
        <v>1</v>
      </c>
      <c r="I1099" s="4">
        <f t="shared" si="245"/>
        <v>3264.4523809523803</v>
      </c>
      <c r="J1099" s="4">
        <f t="shared" si="246"/>
        <v>1037.9749770975536</v>
      </c>
      <c r="K1099">
        <f t="shared" si="247"/>
        <v>0</v>
      </c>
      <c r="L1099">
        <f t="shared" si="248"/>
        <v>1</v>
      </c>
      <c r="M1099">
        <f t="shared" si="249"/>
        <v>0</v>
      </c>
      <c r="O1099" s="4">
        <f t="shared" si="250"/>
        <v>3229.1263999999996</v>
      </c>
      <c r="P1099" s="4">
        <f t="shared" si="251"/>
        <v>4562.1379009600569</v>
      </c>
      <c r="Q1099">
        <f t="shared" si="252"/>
        <v>0</v>
      </c>
      <c r="R1099">
        <f t="shared" si="253"/>
        <v>1</v>
      </c>
      <c r="S1099">
        <f t="shared" si="254"/>
        <v>0</v>
      </c>
    </row>
    <row r="1100" spans="1:19" x14ac:dyDescent="0.25">
      <c r="A1100" s="1">
        <v>41794</v>
      </c>
      <c r="B1100" s="2">
        <v>3280.17</v>
      </c>
      <c r="C1100" s="4">
        <f t="shared" si="240"/>
        <v>3282.9709999999991</v>
      </c>
      <c r="D1100" s="4">
        <f t="shared" si="241"/>
        <v>7.8456009999945175</v>
      </c>
      <c r="E1100">
        <f t="shared" si="242"/>
        <v>0</v>
      </c>
      <c r="F1100">
        <f t="shared" si="243"/>
        <v>0</v>
      </c>
      <c r="G1100">
        <f t="shared" si="244"/>
        <v>1</v>
      </c>
      <c r="I1100" s="4">
        <f t="shared" si="245"/>
        <v>3266.5533333333324</v>
      </c>
      <c r="J1100" s="4">
        <f t="shared" si="246"/>
        <v>185.41361111113918</v>
      </c>
      <c r="K1100">
        <f t="shared" si="247"/>
        <v>0</v>
      </c>
      <c r="L1100">
        <f t="shared" si="248"/>
        <v>1</v>
      </c>
      <c r="M1100">
        <f t="shared" si="249"/>
        <v>0</v>
      </c>
      <c r="O1100" s="4">
        <f t="shared" si="250"/>
        <v>3233.9157999999998</v>
      </c>
      <c r="P1100" s="4">
        <f t="shared" si="251"/>
        <v>2139.4510176400286</v>
      </c>
      <c r="Q1100">
        <f t="shared" si="252"/>
        <v>0</v>
      </c>
      <c r="R1100">
        <f t="shared" si="253"/>
        <v>1</v>
      </c>
      <c r="S1100">
        <f t="shared" si="254"/>
        <v>0</v>
      </c>
    </row>
    <row r="1101" spans="1:19" x14ac:dyDescent="0.25">
      <c r="A1101" s="1">
        <v>41795</v>
      </c>
      <c r="B1101" s="2">
        <v>3279.64</v>
      </c>
      <c r="C1101" s="4">
        <f t="shared" ref="C1101:C1164" si="255">SUM(B1091:B1100)/10</f>
        <v>3284.81</v>
      </c>
      <c r="D1101" s="4">
        <f t="shared" ref="D1101:D1164" si="256">($B1101-C1101)^2</f>
        <v>26.728900000000753</v>
      </c>
      <c r="E1101">
        <f t="shared" ref="E1101:E1164" si="257">IF($B1100&gt;C1101,0,1)</f>
        <v>1</v>
      </c>
      <c r="F1101">
        <f t="shared" ref="F1101:F1164" si="258">IF($B1101&gt;$B1100,1,0)</f>
        <v>0</v>
      </c>
      <c r="G1101">
        <f t="shared" ref="G1101:G1164" si="259">IF(E1101=F1101,1,0)</f>
        <v>0</v>
      </c>
      <c r="I1101" s="4">
        <f t="shared" si="245"/>
        <v>3268.3899999999994</v>
      </c>
      <c r="J1101" s="4">
        <f t="shared" si="246"/>
        <v>126.56250000001023</v>
      </c>
      <c r="K1101">
        <f t="shared" si="247"/>
        <v>0</v>
      </c>
      <c r="L1101">
        <f t="shared" si="248"/>
        <v>1</v>
      </c>
      <c r="M1101">
        <f t="shared" si="249"/>
        <v>0</v>
      </c>
      <c r="O1101" s="4">
        <f t="shared" si="250"/>
        <v>3238.0514000000003</v>
      </c>
      <c r="P1101" s="4">
        <f t="shared" si="251"/>
        <v>1729.6116499599657</v>
      </c>
      <c r="Q1101">
        <f t="shared" si="252"/>
        <v>0</v>
      </c>
      <c r="R1101">
        <f t="shared" si="253"/>
        <v>1</v>
      </c>
      <c r="S1101">
        <f t="shared" si="254"/>
        <v>0</v>
      </c>
    </row>
    <row r="1102" spans="1:19" x14ac:dyDescent="0.25">
      <c r="A1102" s="1">
        <v>41796</v>
      </c>
      <c r="B1102" s="2">
        <v>3299.43</v>
      </c>
      <c r="C1102" s="4">
        <f t="shared" si="255"/>
        <v>3286.2079999999996</v>
      </c>
      <c r="D1102" s="4">
        <f t="shared" si="256"/>
        <v>174.82128400000548</v>
      </c>
      <c r="E1102">
        <f t="shared" si="257"/>
        <v>1</v>
      </c>
      <c r="F1102">
        <f t="shared" si="258"/>
        <v>1</v>
      </c>
      <c r="G1102">
        <f t="shared" si="259"/>
        <v>1</v>
      </c>
      <c r="I1102" s="4">
        <f t="shared" si="245"/>
        <v>3270.0128571428568</v>
      </c>
      <c r="J1102" s="4">
        <f t="shared" si="246"/>
        <v>865.36829387756313</v>
      </c>
      <c r="K1102">
        <f t="shared" si="247"/>
        <v>0</v>
      </c>
      <c r="L1102">
        <f t="shared" si="248"/>
        <v>0</v>
      </c>
      <c r="M1102">
        <f t="shared" si="249"/>
        <v>1</v>
      </c>
      <c r="O1102" s="4">
        <f t="shared" si="250"/>
        <v>3241.4076000000005</v>
      </c>
      <c r="P1102" s="4">
        <f t="shared" si="251"/>
        <v>3366.5989017599281</v>
      </c>
      <c r="Q1102">
        <f t="shared" si="252"/>
        <v>0</v>
      </c>
      <c r="R1102">
        <f t="shared" si="253"/>
        <v>0</v>
      </c>
      <c r="S1102">
        <f t="shared" si="254"/>
        <v>1</v>
      </c>
    </row>
    <row r="1103" spans="1:19" x14ac:dyDescent="0.25">
      <c r="A1103" s="1">
        <v>41799</v>
      </c>
      <c r="B1103" s="2">
        <v>3305.2</v>
      </c>
      <c r="C1103" s="4">
        <f t="shared" si="255"/>
        <v>3288.3489999999997</v>
      </c>
      <c r="D1103" s="4">
        <f t="shared" si="256"/>
        <v>283.95620100000377</v>
      </c>
      <c r="E1103">
        <f t="shared" si="257"/>
        <v>0</v>
      </c>
      <c r="F1103">
        <f t="shared" si="258"/>
        <v>1</v>
      </c>
      <c r="G1103">
        <f t="shared" si="259"/>
        <v>0</v>
      </c>
      <c r="I1103" s="4">
        <f t="shared" si="245"/>
        <v>3273.0128571428568</v>
      </c>
      <c r="J1103" s="4">
        <f t="shared" si="246"/>
        <v>1036.0121653061344</v>
      </c>
      <c r="K1103">
        <f t="shared" si="247"/>
        <v>0</v>
      </c>
      <c r="L1103">
        <f t="shared" si="248"/>
        <v>0</v>
      </c>
      <c r="M1103">
        <f t="shared" si="249"/>
        <v>1</v>
      </c>
      <c r="O1103" s="4">
        <f t="shared" si="250"/>
        <v>3245.3128000000011</v>
      </c>
      <c r="P1103" s="4">
        <f t="shared" si="251"/>
        <v>3586.4767238398513</v>
      </c>
      <c r="Q1103">
        <f t="shared" si="252"/>
        <v>0</v>
      </c>
      <c r="R1103">
        <f t="shared" si="253"/>
        <v>0</v>
      </c>
      <c r="S1103">
        <f t="shared" si="254"/>
        <v>1</v>
      </c>
    </row>
    <row r="1104" spans="1:19" x14ac:dyDescent="0.25">
      <c r="A1104" s="1">
        <v>41800</v>
      </c>
      <c r="B1104" s="2">
        <v>3293.82</v>
      </c>
      <c r="C1104" s="4">
        <f t="shared" si="255"/>
        <v>3290.5809999999997</v>
      </c>
      <c r="D1104" s="4">
        <f t="shared" si="256"/>
        <v>10.491121000003158</v>
      </c>
      <c r="E1104">
        <f t="shared" si="257"/>
        <v>0</v>
      </c>
      <c r="F1104">
        <f t="shared" si="258"/>
        <v>0</v>
      </c>
      <c r="G1104">
        <f t="shared" si="259"/>
        <v>1</v>
      </c>
      <c r="I1104" s="4">
        <f t="shared" si="245"/>
        <v>3275.7514285714278</v>
      </c>
      <c r="J1104" s="4">
        <f t="shared" si="246"/>
        <v>326.47327346942069</v>
      </c>
      <c r="K1104">
        <f t="shared" si="247"/>
        <v>0</v>
      </c>
      <c r="L1104">
        <f t="shared" si="248"/>
        <v>1</v>
      </c>
      <c r="M1104">
        <f t="shared" si="249"/>
        <v>0</v>
      </c>
      <c r="O1104" s="4">
        <f t="shared" si="250"/>
        <v>3248.5504000000014</v>
      </c>
      <c r="P1104" s="4">
        <f t="shared" si="251"/>
        <v>2049.336684159884</v>
      </c>
      <c r="Q1104">
        <f t="shared" si="252"/>
        <v>0</v>
      </c>
      <c r="R1104">
        <f t="shared" si="253"/>
        <v>1</v>
      </c>
      <c r="S1104">
        <f t="shared" si="254"/>
        <v>0</v>
      </c>
    </row>
    <row r="1105" spans="1:19" x14ac:dyDescent="0.25">
      <c r="A1105" s="1">
        <v>41801</v>
      </c>
      <c r="B1105" s="2">
        <v>3290.04</v>
      </c>
      <c r="C1105" s="4">
        <f t="shared" si="255"/>
        <v>3292.5569999999998</v>
      </c>
      <c r="D1105" s="4">
        <f t="shared" si="256"/>
        <v>6.3352889999991211</v>
      </c>
      <c r="E1105">
        <f t="shared" si="257"/>
        <v>0</v>
      </c>
      <c r="F1105">
        <f t="shared" si="258"/>
        <v>0</v>
      </c>
      <c r="G1105">
        <f t="shared" si="259"/>
        <v>1</v>
      </c>
      <c r="I1105" s="4">
        <f t="shared" si="245"/>
        <v>3277.7366666666667</v>
      </c>
      <c r="J1105" s="4">
        <f t="shared" si="246"/>
        <v>151.37201111110991</v>
      </c>
      <c r="K1105">
        <f t="shared" si="247"/>
        <v>0</v>
      </c>
      <c r="L1105">
        <f t="shared" si="248"/>
        <v>1</v>
      </c>
      <c r="M1105">
        <f t="shared" si="249"/>
        <v>0</v>
      </c>
      <c r="O1105" s="4">
        <f t="shared" si="250"/>
        <v>3251.1776000000013</v>
      </c>
      <c r="P1105" s="4">
        <f t="shared" si="251"/>
        <v>1510.2861337598924</v>
      </c>
      <c r="Q1105">
        <f t="shared" si="252"/>
        <v>0</v>
      </c>
      <c r="R1105">
        <f t="shared" si="253"/>
        <v>1</v>
      </c>
      <c r="S1105">
        <f t="shared" si="254"/>
        <v>0</v>
      </c>
    </row>
    <row r="1106" spans="1:19" x14ac:dyDescent="0.25">
      <c r="A1106" s="1">
        <v>41802</v>
      </c>
      <c r="B1106" s="2">
        <v>3293.01</v>
      </c>
      <c r="C1106" s="4">
        <f t="shared" si="255"/>
        <v>3294.3769999999995</v>
      </c>
      <c r="D1106" s="4">
        <f t="shared" si="256"/>
        <v>1.8686889999980307</v>
      </c>
      <c r="E1106">
        <f t="shared" si="257"/>
        <v>1</v>
      </c>
      <c r="F1106">
        <f t="shared" si="258"/>
        <v>1</v>
      </c>
      <c r="G1106">
        <f t="shared" si="259"/>
        <v>1</v>
      </c>
      <c r="I1106" s="4">
        <f t="shared" si="245"/>
        <v>3280.9561904761899</v>
      </c>
      <c r="J1106" s="4">
        <f t="shared" si="246"/>
        <v>145.29432403629957</v>
      </c>
      <c r="K1106">
        <f t="shared" si="247"/>
        <v>0</v>
      </c>
      <c r="L1106">
        <f t="shared" si="248"/>
        <v>0</v>
      </c>
      <c r="M1106">
        <f t="shared" si="249"/>
        <v>1</v>
      </c>
      <c r="O1106" s="4">
        <f t="shared" si="250"/>
        <v>3253.5350000000012</v>
      </c>
      <c r="P1106" s="4">
        <f t="shared" si="251"/>
        <v>1558.2756249999211</v>
      </c>
      <c r="Q1106">
        <f t="shared" si="252"/>
        <v>0</v>
      </c>
      <c r="R1106">
        <f t="shared" si="253"/>
        <v>0</v>
      </c>
      <c r="S1106">
        <f t="shared" si="254"/>
        <v>1</v>
      </c>
    </row>
    <row r="1107" spans="1:19" x14ac:dyDescent="0.25">
      <c r="A1107" s="1">
        <v>41803</v>
      </c>
      <c r="B1107" s="2">
        <v>3293.25</v>
      </c>
      <c r="C1107" s="4">
        <f t="shared" si="255"/>
        <v>3293.607</v>
      </c>
      <c r="D1107" s="4">
        <f t="shared" si="256"/>
        <v>0.12744899999997922</v>
      </c>
      <c r="E1107">
        <f t="shared" si="257"/>
        <v>1</v>
      </c>
      <c r="F1107">
        <f t="shared" si="258"/>
        <v>1</v>
      </c>
      <c r="G1107">
        <f t="shared" si="259"/>
        <v>1</v>
      </c>
      <c r="I1107" s="4">
        <f t="shared" si="245"/>
        <v>3282.571428571428</v>
      </c>
      <c r="J1107" s="4">
        <f t="shared" si="246"/>
        <v>114.03188775511452</v>
      </c>
      <c r="K1107">
        <f t="shared" si="247"/>
        <v>0</v>
      </c>
      <c r="L1107">
        <f t="shared" si="248"/>
        <v>0</v>
      </c>
      <c r="M1107">
        <f t="shared" si="249"/>
        <v>1</v>
      </c>
      <c r="O1107" s="4">
        <f t="shared" si="250"/>
        <v>3255.6228000000015</v>
      </c>
      <c r="P1107" s="4">
        <f t="shared" si="251"/>
        <v>1415.8061798398901</v>
      </c>
      <c r="Q1107">
        <f t="shared" si="252"/>
        <v>0</v>
      </c>
      <c r="R1107">
        <f t="shared" si="253"/>
        <v>0</v>
      </c>
      <c r="S1107">
        <f t="shared" si="254"/>
        <v>1</v>
      </c>
    </row>
    <row r="1108" spans="1:19" x14ac:dyDescent="0.25">
      <c r="A1108" s="1">
        <v>41806</v>
      </c>
      <c r="B1108" s="2">
        <v>3290.26</v>
      </c>
      <c r="C1108" s="4">
        <f t="shared" si="255"/>
        <v>3293.3470000000002</v>
      </c>
      <c r="D1108" s="4">
        <f t="shared" si="256"/>
        <v>9.5295689999999329</v>
      </c>
      <c r="E1108">
        <f t="shared" si="257"/>
        <v>1</v>
      </c>
      <c r="F1108">
        <f t="shared" si="258"/>
        <v>0</v>
      </c>
      <c r="G1108">
        <f t="shared" si="259"/>
        <v>0</v>
      </c>
      <c r="I1108" s="4">
        <f t="shared" si="245"/>
        <v>3283.56</v>
      </c>
      <c r="J1108" s="4">
        <f t="shared" si="246"/>
        <v>44.890000000003653</v>
      </c>
      <c r="K1108">
        <f t="shared" si="247"/>
        <v>0</v>
      </c>
      <c r="L1108">
        <f t="shared" si="248"/>
        <v>1</v>
      </c>
      <c r="M1108">
        <f t="shared" si="249"/>
        <v>0</v>
      </c>
      <c r="O1108" s="4">
        <f t="shared" si="250"/>
        <v>3257.5174000000015</v>
      </c>
      <c r="P1108" s="4">
        <f t="shared" si="251"/>
        <v>1072.0778547599132</v>
      </c>
      <c r="Q1108">
        <f t="shared" si="252"/>
        <v>0</v>
      </c>
      <c r="R1108">
        <f t="shared" si="253"/>
        <v>1</v>
      </c>
      <c r="S1108">
        <f t="shared" si="254"/>
        <v>0</v>
      </c>
    </row>
    <row r="1109" spans="1:19" x14ac:dyDescent="0.25">
      <c r="A1109" s="1">
        <v>41807</v>
      </c>
      <c r="B1109" s="2">
        <v>3274.44</v>
      </c>
      <c r="C1109" s="4">
        <f t="shared" si="255"/>
        <v>3292.1490000000003</v>
      </c>
      <c r="D1109" s="4">
        <f t="shared" si="256"/>
        <v>313.60868100001017</v>
      </c>
      <c r="E1109">
        <f t="shared" si="257"/>
        <v>1</v>
      </c>
      <c r="F1109">
        <f t="shared" si="258"/>
        <v>0</v>
      </c>
      <c r="G1109">
        <f t="shared" si="259"/>
        <v>0</v>
      </c>
      <c r="I1109" s="4">
        <f t="shared" si="245"/>
        <v>3284.8776190476187</v>
      </c>
      <c r="J1109" s="4">
        <f t="shared" si="246"/>
        <v>108.94389138321232</v>
      </c>
      <c r="K1109">
        <f t="shared" si="247"/>
        <v>0</v>
      </c>
      <c r="L1109">
        <f t="shared" si="248"/>
        <v>1</v>
      </c>
      <c r="M1109">
        <f t="shared" si="249"/>
        <v>0</v>
      </c>
      <c r="O1109" s="4">
        <f t="shared" si="250"/>
        <v>3259.4670000000019</v>
      </c>
      <c r="P1109" s="4">
        <f t="shared" si="251"/>
        <v>224.19072899994421</v>
      </c>
      <c r="Q1109">
        <f t="shared" si="252"/>
        <v>0</v>
      </c>
      <c r="R1109">
        <f t="shared" si="253"/>
        <v>1</v>
      </c>
      <c r="S1109">
        <f t="shared" si="254"/>
        <v>0</v>
      </c>
    </row>
    <row r="1110" spans="1:19" x14ac:dyDescent="0.25">
      <c r="A1110" s="1">
        <v>41808</v>
      </c>
      <c r="B1110" s="2">
        <v>3276.8</v>
      </c>
      <c r="C1110" s="4">
        <f t="shared" si="255"/>
        <v>3289.9260000000004</v>
      </c>
      <c r="D1110" s="4">
        <f t="shared" si="256"/>
        <v>172.29187600000535</v>
      </c>
      <c r="E1110">
        <f t="shared" si="257"/>
        <v>1</v>
      </c>
      <c r="F1110">
        <f t="shared" si="258"/>
        <v>1</v>
      </c>
      <c r="G1110">
        <f t="shared" si="259"/>
        <v>1</v>
      </c>
      <c r="I1110" s="4">
        <f t="shared" si="245"/>
        <v>3285.4495238095237</v>
      </c>
      <c r="J1110" s="4">
        <f t="shared" si="246"/>
        <v>74.814262131514681</v>
      </c>
      <c r="K1110">
        <f t="shared" si="247"/>
        <v>1</v>
      </c>
      <c r="L1110">
        <f t="shared" si="248"/>
        <v>0</v>
      </c>
      <c r="M1110">
        <f t="shared" si="249"/>
        <v>0</v>
      </c>
      <c r="O1110" s="4">
        <f t="shared" si="250"/>
        <v>3260.5546000000013</v>
      </c>
      <c r="P1110" s="4">
        <f t="shared" si="251"/>
        <v>263.91302115996365</v>
      </c>
      <c r="Q1110">
        <f t="shared" si="252"/>
        <v>0</v>
      </c>
      <c r="R1110">
        <f t="shared" si="253"/>
        <v>0</v>
      </c>
      <c r="S1110">
        <f t="shared" si="254"/>
        <v>1</v>
      </c>
    </row>
    <row r="1111" spans="1:19" x14ac:dyDescent="0.25">
      <c r="A1111" s="1">
        <v>41809</v>
      </c>
      <c r="B1111" s="2">
        <v>3269.02</v>
      </c>
      <c r="C1111" s="4">
        <f t="shared" si="255"/>
        <v>3289.5889999999999</v>
      </c>
      <c r="D1111" s="4">
        <f t="shared" si="256"/>
        <v>423.08376099999833</v>
      </c>
      <c r="E1111">
        <f t="shared" si="257"/>
        <v>1</v>
      </c>
      <c r="F1111">
        <f t="shared" si="258"/>
        <v>0</v>
      </c>
      <c r="G1111">
        <f t="shared" si="259"/>
        <v>0</v>
      </c>
      <c r="I1111" s="4">
        <f t="shared" si="245"/>
        <v>3285.9890476190471</v>
      </c>
      <c r="J1111" s="4">
        <f t="shared" si="246"/>
        <v>287.9485770974901</v>
      </c>
      <c r="K1111">
        <f t="shared" si="247"/>
        <v>1</v>
      </c>
      <c r="L1111">
        <f t="shared" si="248"/>
        <v>1</v>
      </c>
      <c r="M1111">
        <f t="shared" si="249"/>
        <v>1</v>
      </c>
      <c r="O1111" s="4">
        <f t="shared" si="250"/>
        <v>3261.8362000000006</v>
      </c>
      <c r="P1111" s="4">
        <f t="shared" si="251"/>
        <v>51.606982439990475</v>
      </c>
      <c r="Q1111">
        <f t="shared" si="252"/>
        <v>0</v>
      </c>
      <c r="R1111">
        <f t="shared" si="253"/>
        <v>1</v>
      </c>
      <c r="S1111">
        <f t="shared" si="254"/>
        <v>0</v>
      </c>
    </row>
    <row r="1112" spans="1:19" x14ac:dyDescent="0.25">
      <c r="A1112" s="1">
        <v>41810</v>
      </c>
      <c r="B1112" s="2">
        <v>3258.8</v>
      </c>
      <c r="C1112" s="4">
        <f t="shared" si="255"/>
        <v>3288.5269999999996</v>
      </c>
      <c r="D1112" s="4">
        <f t="shared" si="256"/>
        <v>883.69452899996475</v>
      </c>
      <c r="E1112">
        <f t="shared" si="257"/>
        <v>1</v>
      </c>
      <c r="F1112">
        <f t="shared" si="258"/>
        <v>0</v>
      </c>
      <c r="G1112">
        <f t="shared" si="259"/>
        <v>0</v>
      </c>
      <c r="I1112" s="4">
        <f t="shared" ref="I1112:I1175" si="260">SUM(B1091:B1111)/21</f>
        <v>3286.33380952381</v>
      </c>
      <c r="J1112" s="4">
        <f t="shared" ref="J1112:J1175" si="261">($B1112-I1112)^2</f>
        <v>758.11066689344204</v>
      </c>
      <c r="K1112">
        <f t="shared" ref="K1112:K1175" si="262">IF($B1111&gt;I1112,0,1)</f>
        <v>1</v>
      </c>
      <c r="L1112">
        <f t="shared" ref="L1112:L1175" si="263">IF($B1111&gt;$B1112,1,0)</f>
        <v>1</v>
      </c>
      <c r="M1112">
        <f t="shared" ref="M1112:M1175" si="264">IF(K1112=L1112,1,0)</f>
        <v>1</v>
      </c>
      <c r="O1112" s="4">
        <f t="shared" si="250"/>
        <v>3263.3448000000003</v>
      </c>
      <c r="P1112" s="4">
        <f t="shared" si="251"/>
        <v>20.655207040001116</v>
      </c>
      <c r="Q1112">
        <f t="shared" si="252"/>
        <v>0</v>
      </c>
      <c r="R1112">
        <f t="shared" si="253"/>
        <v>1</v>
      </c>
      <c r="S1112">
        <f t="shared" si="254"/>
        <v>0</v>
      </c>
    </row>
    <row r="1113" spans="1:19" x14ac:dyDescent="0.25">
      <c r="A1113" s="1">
        <v>41813</v>
      </c>
      <c r="B1113" s="2">
        <v>3257.4</v>
      </c>
      <c r="C1113" s="4">
        <f t="shared" si="255"/>
        <v>3284.4639999999999</v>
      </c>
      <c r="D1113" s="4">
        <f t="shared" si="256"/>
        <v>732.46009599999195</v>
      </c>
      <c r="E1113">
        <f t="shared" si="257"/>
        <v>1</v>
      </c>
      <c r="F1113">
        <f t="shared" si="258"/>
        <v>0</v>
      </c>
      <c r="G1113">
        <f t="shared" si="259"/>
        <v>0</v>
      </c>
      <c r="I1113" s="4">
        <f t="shared" si="260"/>
        <v>3286.0071428571432</v>
      </c>
      <c r="J1113" s="4">
        <f t="shared" si="261"/>
        <v>818.36862244899442</v>
      </c>
      <c r="K1113">
        <f t="shared" si="262"/>
        <v>1</v>
      </c>
      <c r="L1113">
        <f t="shared" si="263"/>
        <v>1</v>
      </c>
      <c r="M1113">
        <f t="shared" si="264"/>
        <v>1</v>
      </c>
      <c r="O1113" s="4">
        <f t="shared" si="250"/>
        <v>3264.4390000000003</v>
      </c>
      <c r="P1113" s="4">
        <f t="shared" si="251"/>
        <v>49.547521000003023</v>
      </c>
      <c r="Q1113">
        <f t="shared" si="252"/>
        <v>1</v>
      </c>
      <c r="R1113">
        <f t="shared" si="253"/>
        <v>1</v>
      </c>
      <c r="S1113">
        <f t="shared" si="254"/>
        <v>1</v>
      </c>
    </row>
    <row r="1114" spans="1:19" x14ac:dyDescent="0.25">
      <c r="A1114" s="1">
        <v>41814</v>
      </c>
      <c r="B1114" s="2">
        <v>3262.03</v>
      </c>
      <c r="C1114" s="4">
        <f t="shared" si="255"/>
        <v>3279.6839999999997</v>
      </c>
      <c r="D1114" s="4">
        <f t="shared" si="256"/>
        <v>311.66371599998382</v>
      </c>
      <c r="E1114">
        <f t="shared" si="257"/>
        <v>1</v>
      </c>
      <c r="F1114">
        <f t="shared" si="258"/>
        <v>1</v>
      </c>
      <c r="G1114">
        <f t="shared" si="259"/>
        <v>1</v>
      </c>
      <c r="I1114" s="4">
        <f t="shared" si="260"/>
        <v>3285.0252380952379</v>
      </c>
      <c r="J1114" s="4">
        <f t="shared" si="261"/>
        <v>528.78097505667165</v>
      </c>
      <c r="K1114">
        <f t="shared" si="262"/>
        <v>1</v>
      </c>
      <c r="L1114">
        <f t="shared" si="263"/>
        <v>0</v>
      </c>
      <c r="M1114">
        <f t="shared" si="264"/>
        <v>0</v>
      </c>
      <c r="O1114" s="4">
        <f t="shared" si="250"/>
        <v>3265.3885999999998</v>
      </c>
      <c r="P1114" s="4">
        <f t="shared" si="251"/>
        <v>11.280193959997106</v>
      </c>
      <c r="Q1114">
        <f t="shared" si="252"/>
        <v>1</v>
      </c>
      <c r="R1114">
        <f t="shared" si="253"/>
        <v>0</v>
      </c>
      <c r="S1114">
        <f t="shared" si="254"/>
        <v>0</v>
      </c>
    </row>
    <row r="1115" spans="1:19" x14ac:dyDescent="0.25">
      <c r="A1115" s="1">
        <v>41815</v>
      </c>
      <c r="B1115" s="2">
        <v>3261.54</v>
      </c>
      <c r="C1115" s="4">
        <f t="shared" si="255"/>
        <v>3276.5050000000001</v>
      </c>
      <c r="D1115" s="4">
        <f t="shared" si="256"/>
        <v>223.95122500000434</v>
      </c>
      <c r="E1115">
        <f t="shared" si="257"/>
        <v>1</v>
      </c>
      <c r="F1115">
        <f t="shared" si="258"/>
        <v>0</v>
      </c>
      <c r="G1115">
        <f t="shared" si="259"/>
        <v>0</v>
      </c>
      <c r="I1115" s="4">
        <f t="shared" si="260"/>
        <v>3284.0323809523811</v>
      </c>
      <c r="J1115" s="4">
        <f t="shared" si="261"/>
        <v>505.90720090703854</v>
      </c>
      <c r="K1115">
        <f t="shared" si="262"/>
        <v>1</v>
      </c>
      <c r="L1115">
        <f t="shared" si="263"/>
        <v>1</v>
      </c>
      <c r="M1115">
        <f t="shared" si="264"/>
        <v>1</v>
      </c>
      <c r="O1115" s="4">
        <f t="shared" si="250"/>
        <v>3266.5575999999996</v>
      </c>
      <c r="P1115" s="4">
        <f t="shared" si="251"/>
        <v>25.176309759996737</v>
      </c>
      <c r="Q1115">
        <f t="shared" si="252"/>
        <v>1</v>
      </c>
      <c r="R1115">
        <f t="shared" si="253"/>
        <v>1</v>
      </c>
      <c r="S1115">
        <f t="shared" si="254"/>
        <v>1</v>
      </c>
    </row>
    <row r="1116" spans="1:19" x14ac:dyDescent="0.25">
      <c r="A1116" s="1">
        <v>41816</v>
      </c>
      <c r="B1116" s="2">
        <v>3278.57</v>
      </c>
      <c r="C1116" s="4">
        <f t="shared" si="255"/>
        <v>3273.6550000000002</v>
      </c>
      <c r="D1116" s="4">
        <f t="shared" si="256"/>
        <v>24.157224999999642</v>
      </c>
      <c r="E1116">
        <f t="shared" si="257"/>
        <v>1</v>
      </c>
      <c r="F1116">
        <f t="shared" si="258"/>
        <v>1</v>
      </c>
      <c r="G1116">
        <f t="shared" si="259"/>
        <v>1</v>
      </c>
      <c r="I1116" s="4">
        <f t="shared" si="260"/>
        <v>3283.4361904761909</v>
      </c>
      <c r="J1116" s="4">
        <f t="shared" si="261"/>
        <v>23.679809750569028</v>
      </c>
      <c r="K1116">
        <f t="shared" si="262"/>
        <v>1</v>
      </c>
      <c r="L1116">
        <f t="shared" si="263"/>
        <v>0</v>
      </c>
      <c r="M1116">
        <f t="shared" si="264"/>
        <v>0</v>
      </c>
      <c r="O1116" s="4">
        <f t="shared" si="250"/>
        <v>3267.8239999999996</v>
      </c>
      <c r="P1116" s="4">
        <f t="shared" si="251"/>
        <v>115.47651600001181</v>
      </c>
      <c r="Q1116">
        <f t="shared" si="252"/>
        <v>1</v>
      </c>
      <c r="R1116">
        <f t="shared" si="253"/>
        <v>0</v>
      </c>
      <c r="S1116">
        <f t="shared" si="254"/>
        <v>0</v>
      </c>
    </row>
    <row r="1117" spans="1:19" x14ac:dyDescent="0.25">
      <c r="A1117" s="1">
        <v>41817</v>
      </c>
      <c r="B1117" s="2">
        <v>3271.05</v>
      </c>
      <c r="C1117" s="4">
        <f t="shared" si="255"/>
        <v>3272.2110000000002</v>
      </c>
      <c r="D1117" s="4">
        <f t="shared" si="256"/>
        <v>1.3479210000001351</v>
      </c>
      <c r="E1117">
        <f t="shared" si="257"/>
        <v>0</v>
      </c>
      <c r="F1117">
        <f t="shared" si="258"/>
        <v>0</v>
      </c>
      <c r="G1117">
        <f t="shared" si="259"/>
        <v>1</v>
      </c>
      <c r="I1117" s="4">
        <f t="shared" si="260"/>
        <v>3283.7566666666671</v>
      </c>
      <c r="J1117" s="4">
        <f t="shared" si="261"/>
        <v>161.45937777778457</v>
      </c>
      <c r="K1117">
        <f t="shared" si="262"/>
        <v>1</v>
      </c>
      <c r="L1117">
        <f t="shared" si="263"/>
        <v>1</v>
      </c>
      <c r="M1117">
        <f t="shared" si="264"/>
        <v>1</v>
      </c>
      <c r="O1117" s="4">
        <f t="shared" si="250"/>
        <v>3269.0988000000002</v>
      </c>
      <c r="P1117" s="4">
        <f t="shared" si="251"/>
        <v>3.8071814399998893</v>
      </c>
      <c r="Q1117">
        <f t="shared" si="252"/>
        <v>0</v>
      </c>
      <c r="R1117">
        <f t="shared" si="253"/>
        <v>1</v>
      </c>
      <c r="S1117">
        <f t="shared" si="254"/>
        <v>0</v>
      </c>
    </row>
    <row r="1118" spans="1:19" x14ac:dyDescent="0.25">
      <c r="A1118" s="1">
        <v>41820</v>
      </c>
      <c r="B1118" s="2">
        <v>3255.67</v>
      </c>
      <c r="C1118" s="4">
        <f t="shared" si="255"/>
        <v>3269.991</v>
      </c>
      <c r="D1118" s="4">
        <f t="shared" si="256"/>
        <v>205.09104099999749</v>
      </c>
      <c r="E1118">
        <f t="shared" si="257"/>
        <v>0</v>
      </c>
      <c r="F1118">
        <f t="shared" si="258"/>
        <v>0</v>
      </c>
      <c r="G1118">
        <f t="shared" si="259"/>
        <v>1</v>
      </c>
      <c r="I1118" s="4">
        <f t="shared" si="260"/>
        <v>3282.3442857142863</v>
      </c>
      <c r="J1118" s="4">
        <f t="shared" si="261"/>
        <v>711.51751836737662</v>
      </c>
      <c r="K1118">
        <f t="shared" si="262"/>
        <v>1</v>
      </c>
      <c r="L1118">
        <f t="shared" si="263"/>
        <v>1</v>
      </c>
      <c r="M1118">
        <f t="shared" si="264"/>
        <v>1</v>
      </c>
      <c r="O1118" s="4">
        <f t="shared" si="250"/>
        <v>3269.5933999999993</v>
      </c>
      <c r="P1118" s="4">
        <f t="shared" si="251"/>
        <v>193.86106755997827</v>
      </c>
      <c r="Q1118">
        <f t="shared" si="252"/>
        <v>0</v>
      </c>
      <c r="R1118">
        <f t="shared" si="253"/>
        <v>1</v>
      </c>
      <c r="S1118">
        <f t="shared" si="254"/>
        <v>0</v>
      </c>
    </row>
    <row r="1119" spans="1:19" x14ac:dyDescent="0.25">
      <c r="A1119" s="1">
        <v>41821</v>
      </c>
      <c r="B1119" s="2">
        <v>3242.64</v>
      </c>
      <c r="C1119" s="4">
        <f t="shared" si="255"/>
        <v>3266.5320000000002</v>
      </c>
      <c r="D1119" s="4">
        <f t="shared" si="256"/>
        <v>570.82766400001344</v>
      </c>
      <c r="E1119">
        <f t="shared" si="257"/>
        <v>1</v>
      </c>
      <c r="F1119">
        <f t="shared" si="258"/>
        <v>0</v>
      </c>
      <c r="G1119">
        <f t="shared" si="259"/>
        <v>0</v>
      </c>
      <c r="I1119" s="4">
        <f t="shared" si="260"/>
        <v>3280.4309523809525</v>
      </c>
      <c r="J1119" s="4">
        <f t="shared" si="261"/>
        <v>1428.1560818594273</v>
      </c>
      <c r="K1119">
        <f t="shared" si="262"/>
        <v>1</v>
      </c>
      <c r="L1119">
        <f t="shared" si="263"/>
        <v>1</v>
      </c>
      <c r="M1119">
        <f t="shared" si="264"/>
        <v>1</v>
      </c>
      <c r="O1119" s="4">
        <f t="shared" si="250"/>
        <v>3269.6427999999992</v>
      </c>
      <c r="P1119" s="4">
        <f t="shared" si="251"/>
        <v>729.15120783996201</v>
      </c>
      <c r="Q1119">
        <f t="shared" si="252"/>
        <v>1</v>
      </c>
      <c r="R1119">
        <f t="shared" si="253"/>
        <v>1</v>
      </c>
      <c r="S1119">
        <f t="shared" si="254"/>
        <v>1</v>
      </c>
    </row>
    <row r="1120" spans="1:19" x14ac:dyDescent="0.25">
      <c r="A1120" s="1">
        <v>41822</v>
      </c>
      <c r="B1120" s="2">
        <v>3263.91</v>
      </c>
      <c r="C1120" s="4">
        <f t="shared" si="255"/>
        <v>3263.3519999999999</v>
      </c>
      <c r="D1120" s="4">
        <f t="shared" si="256"/>
        <v>0.31136399999999187</v>
      </c>
      <c r="E1120">
        <f t="shared" si="257"/>
        <v>1</v>
      </c>
      <c r="F1120">
        <f t="shared" si="258"/>
        <v>1</v>
      </c>
      <c r="G1120">
        <f t="shared" si="259"/>
        <v>1</v>
      </c>
      <c r="I1120" s="4">
        <f t="shared" si="260"/>
        <v>3277.5928571428576</v>
      </c>
      <c r="J1120" s="4">
        <f t="shared" si="261"/>
        <v>187.22057959185352</v>
      </c>
      <c r="K1120">
        <f t="shared" si="262"/>
        <v>1</v>
      </c>
      <c r="L1120">
        <f t="shared" si="263"/>
        <v>0</v>
      </c>
      <c r="M1120">
        <f t="shared" si="264"/>
        <v>0</v>
      </c>
      <c r="O1120" s="4">
        <f t="shared" si="250"/>
        <v>3269.4196000000002</v>
      </c>
      <c r="P1120" s="4">
        <f t="shared" si="251"/>
        <v>30.35569216000351</v>
      </c>
      <c r="Q1120">
        <f t="shared" si="252"/>
        <v>1</v>
      </c>
      <c r="R1120">
        <f t="shared" si="253"/>
        <v>0</v>
      </c>
      <c r="S1120">
        <f t="shared" si="254"/>
        <v>0</v>
      </c>
    </row>
    <row r="1121" spans="1:19" x14ac:dyDescent="0.25">
      <c r="A1121" s="1">
        <v>41823</v>
      </c>
      <c r="B1121" s="2">
        <v>3273.15</v>
      </c>
      <c r="C1121" s="4">
        <f t="shared" si="255"/>
        <v>3262.0630000000001</v>
      </c>
      <c r="D1121" s="4">
        <f t="shared" si="256"/>
        <v>122.92156899999976</v>
      </c>
      <c r="E1121">
        <f t="shared" si="257"/>
        <v>0</v>
      </c>
      <c r="F1121">
        <f t="shared" si="258"/>
        <v>1</v>
      </c>
      <c r="G1121">
        <f t="shared" si="259"/>
        <v>0</v>
      </c>
      <c r="I1121" s="4">
        <f t="shared" si="260"/>
        <v>3276.0328571428572</v>
      </c>
      <c r="J1121" s="4">
        <f t="shared" si="261"/>
        <v>8.3108653061223148</v>
      </c>
      <c r="K1121">
        <f t="shared" si="262"/>
        <v>1</v>
      </c>
      <c r="L1121">
        <f t="shared" si="263"/>
        <v>0</v>
      </c>
      <c r="M1121">
        <f t="shared" si="264"/>
        <v>0</v>
      </c>
      <c r="O1121" s="4">
        <f t="shared" si="250"/>
        <v>3269.5812000000001</v>
      </c>
      <c r="P1121" s="4">
        <f t="shared" si="251"/>
        <v>12.736333440000072</v>
      </c>
      <c r="Q1121">
        <f t="shared" si="252"/>
        <v>1</v>
      </c>
      <c r="R1121">
        <f t="shared" si="253"/>
        <v>0</v>
      </c>
      <c r="S1121">
        <f t="shared" si="254"/>
        <v>0</v>
      </c>
    </row>
    <row r="1122" spans="1:19" x14ac:dyDescent="0.25">
      <c r="A1122" s="1">
        <v>41824</v>
      </c>
      <c r="B1122" s="2">
        <v>3272.25</v>
      </c>
      <c r="C1122" s="4">
        <f t="shared" si="255"/>
        <v>3262.4759999999997</v>
      </c>
      <c r="D1122" s="4">
        <f t="shared" si="256"/>
        <v>95.531076000006678</v>
      </c>
      <c r="E1122">
        <f t="shared" si="257"/>
        <v>0</v>
      </c>
      <c r="F1122">
        <f t="shared" si="258"/>
        <v>0</v>
      </c>
      <c r="G1122">
        <f t="shared" si="259"/>
        <v>1</v>
      </c>
      <c r="I1122" s="4">
        <f t="shared" si="260"/>
        <v>3275.6985714285715</v>
      </c>
      <c r="J1122" s="4">
        <f t="shared" si="261"/>
        <v>11.892644897959954</v>
      </c>
      <c r="K1122">
        <f t="shared" si="262"/>
        <v>1</v>
      </c>
      <c r="L1122">
        <f t="shared" si="263"/>
        <v>1</v>
      </c>
      <c r="M1122">
        <f t="shared" si="264"/>
        <v>1</v>
      </c>
      <c r="O1122" s="4">
        <f t="shared" si="250"/>
        <v>3269.4936000000002</v>
      </c>
      <c r="P1122" s="4">
        <f t="shared" si="251"/>
        <v>7.5977409599986645</v>
      </c>
      <c r="Q1122">
        <f t="shared" si="252"/>
        <v>0</v>
      </c>
      <c r="R1122">
        <f t="shared" si="253"/>
        <v>1</v>
      </c>
      <c r="S1122">
        <f t="shared" si="254"/>
        <v>0</v>
      </c>
    </row>
    <row r="1123" spans="1:19" x14ac:dyDescent="0.25">
      <c r="A1123" s="1">
        <v>41827</v>
      </c>
      <c r="B1123" s="2">
        <v>3291.57</v>
      </c>
      <c r="C1123" s="4">
        <f t="shared" si="255"/>
        <v>3263.8210000000004</v>
      </c>
      <c r="D1123" s="4">
        <f t="shared" si="256"/>
        <v>770.00700099998869</v>
      </c>
      <c r="E1123">
        <f t="shared" si="257"/>
        <v>0</v>
      </c>
      <c r="F1123">
        <f t="shared" si="258"/>
        <v>1</v>
      </c>
      <c r="G1123">
        <f t="shared" si="259"/>
        <v>0</v>
      </c>
      <c r="I1123" s="4">
        <f t="shared" si="260"/>
        <v>3275.3466666666668</v>
      </c>
      <c r="J1123" s="4">
        <f t="shared" si="261"/>
        <v>263.19654444444524</v>
      </c>
      <c r="K1123">
        <f t="shared" si="262"/>
        <v>1</v>
      </c>
      <c r="L1123">
        <f t="shared" si="263"/>
        <v>0</v>
      </c>
      <c r="M1123">
        <f t="shared" si="264"/>
        <v>0</v>
      </c>
      <c r="O1123" s="4">
        <f t="shared" si="250"/>
        <v>3269.7784000000001</v>
      </c>
      <c r="P1123" s="4">
        <f t="shared" si="251"/>
        <v>474.87383056000073</v>
      </c>
      <c r="Q1123">
        <f t="shared" si="252"/>
        <v>0</v>
      </c>
      <c r="R1123">
        <f t="shared" si="253"/>
        <v>0</v>
      </c>
      <c r="S1123">
        <f t="shared" si="254"/>
        <v>1</v>
      </c>
    </row>
    <row r="1124" spans="1:19" x14ac:dyDescent="0.25">
      <c r="A1124" s="1">
        <v>41828</v>
      </c>
      <c r="B1124" s="2">
        <v>3283.34</v>
      </c>
      <c r="C1124" s="4">
        <f t="shared" si="255"/>
        <v>3267.2380000000003</v>
      </c>
      <c r="D1124" s="4">
        <f t="shared" si="256"/>
        <v>259.27440399999557</v>
      </c>
      <c r="E1124">
        <f t="shared" si="257"/>
        <v>0</v>
      </c>
      <c r="F1124">
        <f t="shared" si="258"/>
        <v>0</v>
      </c>
      <c r="G1124">
        <f t="shared" si="259"/>
        <v>1</v>
      </c>
      <c r="I1124" s="4">
        <f t="shared" si="260"/>
        <v>3274.9723809523807</v>
      </c>
      <c r="J1124" s="4">
        <f t="shared" si="261"/>
        <v>70.017048526083457</v>
      </c>
      <c r="K1124">
        <f t="shared" si="262"/>
        <v>0</v>
      </c>
      <c r="L1124">
        <f t="shared" si="263"/>
        <v>1</v>
      </c>
      <c r="M1124">
        <f t="shared" si="264"/>
        <v>0</v>
      </c>
      <c r="O1124" s="4">
        <f t="shared" si="250"/>
        <v>3269.9312000000004</v>
      </c>
      <c r="P1124" s="4">
        <f t="shared" si="251"/>
        <v>179.79591743999197</v>
      </c>
      <c r="Q1124">
        <f t="shared" si="252"/>
        <v>0</v>
      </c>
      <c r="R1124">
        <f t="shared" si="253"/>
        <v>1</v>
      </c>
      <c r="S1124">
        <f t="shared" si="254"/>
        <v>0</v>
      </c>
    </row>
    <row r="1125" spans="1:19" x14ac:dyDescent="0.25">
      <c r="A1125" s="1">
        <v>41829</v>
      </c>
      <c r="B1125" s="2">
        <v>3275.46</v>
      </c>
      <c r="C1125" s="4">
        <f t="shared" si="255"/>
        <v>3269.3689999999997</v>
      </c>
      <c r="D1125" s="4">
        <f t="shared" si="256"/>
        <v>37.100281000004252</v>
      </c>
      <c r="E1125">
        <f t="shared" si="257"/>
        <v>0</v>
      </c>
      <c r="F1125">
        <f t="shared" si="258"/>
        <v>0</v>
      </c>
      <c r="G1125">
        <f t="shared" si="259"/>
        <v>1</v>
      </c>
      <c r="I1125" s="4">
        <f t="shared" si="260"/>
        <v>3273.9314285714286</v>
      </c>
      <c r="J1125" s="4">
        <f t="shared" si="261"/>
        <v>2.3365306122450171</v>
      </c>
      <c r="K1125">
        <f t="shared" si="262"/>
        <v>0</v>
      </c>
      <c r="L1125">
        <f t="shared" si="263"/>
        <v>1</v>
      </c>
      <c r="M1125">
        <f t="shared" si="264"/>
        <v>0</v>
      </c>
      <c r="O1125" s="4">
        <f t="shared" si="250"/>
        <v>3270.2466000000004</v>
      </c>
      <c r="P1125" s="4">
        <f t="shared" si="251"/>
        <v>27.179539559996222</v>
      </c>
      <c r="Q1125">
        <f t="shared" si="252"/>
        <v>0</v>
      </c>
      <c r="R1125">
        <f t="shared" si="253"/>
        <v>1</v>
      </c>
      <c r="S1125">
        <f t="shared" si="254"/>
        <v>0</v>
      </c>
    </row>
    <row r="1126" spans="1:19" x14ac:dyDescent="0.25">
      <c r="A1126" s="1">
        <v>41830</v>
      </c>
      <c r="B1126" s="2">
        <v>3269.5</v>
      </c>
      <c r="C1126" s="4">
        <f t="shared" si="255"/>
        <v>3270.761</v>
      </c>
      <c r="D1126" s="4">
        <f t="shared" si="256"/>
        <v>1.5901209999999175</v>
      </c>
      <c r="E1126">
        <f t="shared" si="257"/>
        <v>0</v>
      </c>
      <c r="F1126">
        <f t="shared" si="258"/>
        <v>0</v>
      </c>
      <c r="G1126">
        <f t="shared" si="259"/>
        <v>1</v>
      </c>
      <c r="I1126" s="4">
        <f t="shared" si="260"/>
        <v>3273.0571428571429</v>
      </c>
      <c r="J1126" s="4">
        <f t="shared" si="261"/>
        <v>12.653265306123004</v>
      </c>
      <c r="K1126">
        <f t="shared" si="262"/>
        <v>0</v>
      </c>
      <c r="L1126">
        <f t="shared" si="263"/>
        <v>1</v>
      </c>
      <c r="M1126">
        <f t="shared" si="264"/>
        <v>0</v>
      </c>
      <c r="O1126" s="4">
        <f t="shared" si="250"/>
        <v>3270.9015999999997</v>
      </c>
      <c r="P1126" s="4">
        <f t="shared" si="251"/>
        <v>1.9644825599991291</v>
      </c>
      <c r="Q1126">
        <f t="shared" si="252"/>
        <v>0</v>
      </c>
      <c r="R1126">
        <f t="shared" si="253"/>
        <v>1</v>
      </c>
      <c r="S1126">
        <f t="shared" si="254"/>
        <v>0</v>
      </c>
    </row>
    <row r="1127" spans="1:19" x14ac:dyDescent="0.25">
      <c r="A1127" s="1">
        <v>41831</v>
      </c>
      <c r="B1127" s="2">
        <v>3293.73</v>
      </c>
      <c r="C1127" s="4">
        <f t="shared" si="255"/>
        <v>3269.8539999999998</v>
      </c>
      <c r="D1127" s="4">
        <f t="shared" si="256"/>
        <v>570.06337600000973</v>
      </c>
      <c r="E1127">
        <f t="shared" si="257"/>
        <v>1</v>
      </c>
      <c r="F1127">
        <f t="shared" si="258"/>
        <v>1</v>
      </c>
      <c r="G1127">
        <f t="shared" si="259"/>
        <v>1</v>
      </c>
      <c r="I1127" s="4">
        <f t="shared" si="260"/>
        <v>3272.0790476190477</v>
      </c>
      <c r="J1127" s="4">
        <f t="shared" si="261"/>
        <v>468.76373900226304</v>
      </c>
      <c r="K1127">
        <f t="shared" si="262"/>
        <v>1</v>
      </c>
      <c r="L1127">
        <f t="shared" si="263"/>
        <v>0</v>
      </c>
      <c r="M1127">
        <f t="shared" si="264"/>
        <v>0</v>
      </c>
      <c r="O1127" s="4">
        <f t="shared" si="250"/>
        <v>3271.5367999999999</v>
      </c>
      <c r="P1127" s="4">
        <f t="shared" si="251"/>
        <v>492.53812624000716</v>
      </c>
      <c r="Q1127">
        <f t="shared" si="252"/>
        <v>1</v>
      </c>
      <c r="R1127">
        <f t="shared" si="253"/>
        <v>0</v>
      </c>
      <c r="S1127">
        <f t="shared" si="254"/>
        <v>0</v>
      </c>
    </row>
    <row r="1128" spans="1:19" x14ac:dyDescent="0.25">
      <c r="A1128" s="1">
        <v>41834</v>
      </c>
      <c r="B1128" s="2">
        <v>3290.98</v>
      </c>
      <c r="C1128" s="4">
        <f t="shared" si="255"/>
        <v>3272.1219999999998</v>
      </c>
      <c r="D1128" s="4">
        <f t="shared" si="256"/>
        <v>355.6241640000066</v>
      </c>
      <c r="E1128">
        <f t="shared" si="257"/>
        <v>0</v>
      </c>
      <c r="F1128">
        <f t="shared" si="258"/>
        <v>0</v>
      </c>
      <c r="G1128">
        <f t="shared" si="259"/>
        <v>1</v>
      </c>
      <c r="I1128" s="4">
        <f t="shared" si="260"/>
        <v>3272.1133333333337</v>
      </c>
      <c r="J1128" s="4">
        <f t="shared" si="261"/>
        <v>355.95111111109856</v>
      </c>
      <c r="K1128">
        <f t="shared" si="262"/>
        <v>0</v>
      </c>
      <c r="L1128">
        <f t="shared" si="263"/>
        <v>1</v>
      </c>
      <c r="M1128">
        <f t="shared" si="264"/>
        <v>0</v>
      </c>
      <c r="O1128" s="4">
        <f t="shared" si="250"/>
        <v>3272.1171999999997</v>
      </c>
      <c r="P1128" s="4">
        <f t="shared" si="251"/>
        <v>355.80522384001262</v>
      </c>
      <c r="Q1128">
        <f t="shared" si="252"/>
        <v>0</v>
      </c>
      <c r="R1128">
        <f t="shared" si="253"/>
        <v>1</v>
      </c>
      <c r="S1128">
        <f t="shared" si="254"/>
        <v>0</v>
      </c>
    </row>
    <row r="1129" spans="1:19" x14ac:dyDescent="0.25">
      <c r="A1129" s="1">
        <v>41835</v>
      </c>
      <c r="B1129" s="2">
        <v>3291.42</v>
      </c>
      <c r="C1129" s="4">
        <f t="shared" si="255"/>
        <v>3275.6529999999998</v>
      </c>
      <c r="D1129" s="4">
        <f t="shared" si="256"/>
        <v>248.59828900000883</v>
      </c>
      <c r="E1129">
        <f t="shared" si="257"/>
        <v>0</v>
      </c>
      <c r="F1129">
        <f t="shared" si="258"/>
        <v>1</v>
      </c>
      <c r="G1129">
        <f t="shared" si="259"/>
        <v>0</v>
      </c>
      <c r="I1129" s="4">
        <f t="shared" si="260"/>
        <v>3272.0052380952379</v>
      </c>
      <c r="J1129" s="4">
        <f t="shared" si="261"/>
        <v>376.93297981860343</v>
      </c>
      <c r="K1129">
        <f t="shared" si="262"/>
        <v>0</v>
      </c>
      <c r="L1129">
        <f t="shared" si="263"/>
        <v>0</v>
      </c>
      <c r="M1129">
        <f t="shared" si="264"/>
        <v>1</v>
      </c>
      <c r="O1129" s="4">
        <f t="shared" si="250"/>
        <v>3272.8857999999996</v>
      </c>
      <c r="P1129" s="4">
        <f t="shared" si="251"/>
        <v>343.51656964001893</v>
      </c>
      <c r="Q1129">
        <f t="shared" si="252"/>
        <v>0</v>
      </c>
      <c r="R1129">
        <f t="shared" si="253"/>
        <v>0</v>
      </c>
      <c r="S1129">
        <f t="shared" si="254"/>
        <v>1</v>
      </c>
    </row>
    <row r="1130" spans="1:19" x14ac:dyDescent="0.25">
      <c r="A1130" s="1">
        <v>41836</v>
      </c>
      <c r="B1130" s="2">
        <v>3304.43</v>
      </c>
      <c r="C1130" s="4">
        <f t="shared" si="255"/>
        <v>3280.5309999999999</v>
      </c>
      <c r="D1130" s="4">
        <f t="shared" si="256"/>
        <v>571.16220099999464</v>
      </c>
      <c r="E1130">
        <f t="shared" si="257"/>
        <v>0</v>
      </c>
      <c r="F1130">
        <f t="shared" si="258"/>
        <v>1</v>
      </c>
      <c r="G1130">
        <f t="shared" si="259"/>
        <v>0</v>
      </c>
      <c r="I1130" s="4">
        <f t="shared" si="260"/>
        <v>3272.0604761904765</v>
      </c>
      <c r="J1130" s="4">
        <f t="shared" si="261"/>
        <v>1047.7860716552987</v>
      </c>
      <c r="K1130">
        <f t="shared" si="262"/>
        <v>0</v>
      </c>
      <c r="L1130">
        <f t="shared" si="263"/>
        <v>0</v>
      </c>
      <c r="M1130">
        <f t="shared" si="264"/>
        <v>1</v>
      </c>
      <c r="O1130" s="4">
        <f t="shared" si="250"/>
        <v>3273.8821999999996</v>
      </c>
      <c r="P1130" s="4">
        <f t="shared" si="251"/>
        <v>933.16808484001706</v>
      </c>
      <c r="Q1130">
        <f t="shared" si="252"/>
        <v>0</v>
      </c>
      <c r="R1130">
        <f t="shared" si="253"/>
        <v>0</v>
      </c>
      <c r="S1130">
        <f t="shared" si="254"/>
        <v>1</v>
      </c>
    </row>
    <row r="1131" spans="1:19" x14ac:dyDescent="0.25">
      <c r="A1131" s="1">
        <v>41837</v>
      </c>
      <c r="B1131" s="2">
        <v>3306.89</v>
      </c>
      <c r="C1131" s="4">
        <f t="shared" si="255"/>
        <v>3284.5830000000001</v>
      </c>
      <c r="D1131" s="4">
        <f t="shared" si="256"/>
        <v>497.60224899999059</v>
      </c>
      <c r="E1131">
        <f t="shared" si="257"/>
        <v>0</v>
      </c>
      <c r="F1131">
        <f t="shared" si="258"/>
        <v>1</v>
      </c>
      <c r="G1131">
        <f t="shared" si="259"/>
        <v>0</v>
      </c>
      <c r="I1131" s="4">
        <f t="shared" si="260"/>
        <v>3273.488571428571</v>
      </c>
      <c r="J1131" s="4">
        <f t="shared" si="261"/>
        <v>1115.6554306122616</v>
      </c>
      <c r="K1131">
        <f t="shared" si="262"/>
        <v>0</v>
      </c>
      <c r="L1131">
        <f t="shared" si="263"/>
        <v>0</v>
      </c>
      <c r="M1131">
        <f t="shared" si="264"/>
        <v>1</v>
      </c>
      <c r="O1131" s="4">
        <f t="shared" si="250"/>
        <v>3275.0596</v>
      </c>
      <c r="P1131" s="4">
        <f t="shared" si="251"/>
        <v>1013.174364159989</v>
      </c>
      <c r="Q1131">
        <f t="shared" si="252"/>
        <v>0</v>
      </c>
      <c r="R1131">
        <f t="shared" si="253"/>
        <v>0</v>
      </c>
      <c r="S1131">
        <f t="shared" si="254"/>
        <v>1</v>
      </c>
    </row>
    <row r="1132" spans="1:19" x14ac:dyDescent="0.25">
      <c r="A1132" s="1">
        <v>41838</v>
      </c>
      <c r="B1132" s="2">
        <v>3310.53</v>
      </c>
      <c r="C1132" s="4">
        <f t="shared" si="255"/>
        <v>3287.9569999999999</v>
      </c>
      <c r="D1132" s="4">
        <f t="shared" si="256"/>
        <v>509.54032900001448</v>
      </c>
      <c r="E1132">
        <f t="shared" si="257"/>
        <v>0</v>
      </c>
      <c r="F1132">
        <f t="shared" si="258"/>
        <v>1</v>
      </c>
      <c r="G1132">
        <f t="shared" si="259"/>
        <v>0</v>
      </c>
      <c r="I1132" s="4">
        <f t="shared" si="260"/>
        <v>3274.9214285714288</v>
      </c>
      <c r="J1132" s="4">
        <f t="shared" si="261"/>
        <v>1267.970359183671</v>
      </c>
      <c r="K1132">
        <f t="shared" si="262"/>
        <v>0</v>
      </c>
      <c r="L1132">
        <f t="shared" si="263"/>
        <v>0</v>
      </c>
      <c r="M1132">
        <f t="shared" si="264"/>
        <v>1</v>
      </c>
      <c r="O1132" s="4">
        <f t="shared" si="250"/>
        <v>3276.4688000000006</v>
      </c>
      <c r="P1132" s="4">
        <f t="shared" si="251"/>
        <v>1160.1653454399757</v>
      </c>
      <c r="Q1132">
        <f t="shared" si="252"/>
        <v>0</v>
      </c>
      <c r="R1132">
        <f t="shared" si="253"/>
        <v>0</v>
      </c>
      <c r="S1132">
        <f t="shared" si="254"/>
        <v>1</v>
      </c>
    </row>
    <row r="1133" spans="1:19" x14ac:dyDescent="0.25">
      <c r="A1133" s="1">
        <v>41841</v>
      </c>
      <c r="B1133" s="2">
        <v>3314.27</v>
      </c>
      <c r="C1133" s="4">
        <f t="shared" si="255"/>
        <v>3291.7849999999999</v>
      </c>
      <c r="D1133" s="4">
        <f t="shared" si="256"/>
        <v>505.57522500000573</v>
      </c>
      <c r="E1133">
        <f t="shared" si="257"/>
        <v>0</v>
      </c>
      <c r="F1133">
        <f t="shared" si="258"/>
        <v>1</v>
      </c>
      <c r="G1133">
        <f t="shared" si="259"/>
        <v>0</v>
      </c>
      <c r="I1133" s="4">
        <f t="shared" si="260"/>
        <v>3276.8980952380953</v>
      </c>
      <c r="J1133" s="4">
        <f t="shared" si="261"/>
        <v>1396.6592655328764</v>
      </c>
      <c r="K1133">
        <f t="shared" si="262"/>
        <v>0</v>
      </c>
      <c r="L1133">
        <f t="shared" si="263"/>
        <v>0</v>
      </c>
      <c r="M1133">
        <f t="shared" si="264"/>
        <v>1</v>
      </c>
      <c r="O1133" s="4">
        <f t="shared" si="250"/>
        <v>3277.7255999999998</v>
      </c>
      <c r="P1133" s="4">
        <f t="shared" si="251"/>
        <v>1335.4931713600163</v>
      </c>
      <c r="Q1133">
        <f t="shared" si="252"/>
        <v>0</v>
      </c>
      <c r="R1133">
        <f t="shared" si="253"/>
        <v>0</v>
      </c>
      <c r="S1133">
        <f t="shared" si="254"/>
        <v>1</v>
      </c>
    </row>
    <row r="1134" spans="1:19" x14ac:dyDescent="0.25">
      <c r="A1134" s="1">
        <v>41842</v>
      </c>
      <c r="B1134" s="2">
        <v>3316.91</v>
      </c>
      <c r="C1134" s="4">
        <f t="shared" si="255"/>
        <v>3294.0549999999994</v>
      </c>
      <c r="D1134" s="4">
        <f t="shared" si="256"/>
        <v>522.35102500002165</v>
      </c>
      <c r="E1134">
        <f t="shared" si="257"/>
        <v>0</v>
      </c>
      <c r="F1134">
        <f t="shared" si="258"/>
        <v>1</v>
      </c>
      <c r="G1134">
        <f t="shared" si="259"/>
        <v>0</v>
      </c>
      <c r="I1134" s="4">
        <f t="shared" si="260"/>
        <v>3279.5395238095248</v>
      </c>
      <c r="J1134" s="4">
        <f t="shared" si="261"/>
        <v>1396.5524907028644</v>
      </c>
      <c r="K1134">
        <f t="shared" si="262"/>
        <v>0</v>
      </c>
      <c r="L1134">
        <f t="shared" si="263"/>
        <v>0</v>
      </c>
      <c r="M1134">
        <f t="shared" si="264"/>
        <v>1</v>
      </c>
      <c r="O1134" s="4">
        <f t="shared" si="250"/>
        <v>3278.9684000000002</v>
      </c>
      <c r="P1134" s="4">
        <f t="shared" si="251"/>
        <v>1439.5650105599736</v>
      </c>
      <c r="Q1134">
        <f t="shared" si="252"/>
        <v>0</v>
      </c>
      <c r="R1134">
        <f t="shared" si="253"/>
        <v>0</v>
      </c>
      <c r="S1134">
        <f t="shared" si="254"/>
        <v>1</v>
      </c>
    </row>
    <row r="1135" spans="1:19" x14ac:dyDescent="0.25">
      <c r="A1135" s="1">
        <v>41843</v>
      </c>
      <c r="B1135" s="2">
        <v>3340.7</v>
      </c>
      <c r="C1135" s="4">
        <f t="shared" si="255"/>
        <v>3297.4119999999994</v>
      </c>
      <c r="D1135" s="4">
        <f t="shared" si="256"/>
        <v>1873.8509440000403</v>
      </c>
      <c r="E1135">
        <f t="shared" si="257"/>
        <v>0</v>
      </c>
      <c r="F1135">
        <f t="shared" si="258"/>
        <v>1</v>
      </c>
      <c r="G1135">
        <f t="shared" si="259"/>
        <v>0</v>
      </c>
      <c r="I1135" s="4">
        <f t="shared" si="260"/>
        <v>3282.3733333333339</v>
      </c>
      <c r="J1135" s="4">
        <f t="shared" si="261"/>
        <v>3402.0000444443567</v>
      </c>
      <c r="K1135">
        <f t="shared" si="262"/>
        <v>0</v>
      </c>
      <c r="L1135">
        <f t="shared" si="263"/>
        <v>0</v>
      </c>
      <c r="M1135">
        <f t="shared" si="264"/>
        <v>1</v>
      </c>
      <c r="O1135" s="4">
        <f t="shared" si="250"/>
        <v>3280.8580000000006</v>
      </c>
      <c r="P1135" s="4">
        <f t="shared" si="251"/>
        <v>3581.0649639999028</v>
      </c>
      <c r="Q1135">
        <f t="shared" si="252"/>
        <v>0</v>
      </c>
      <c r="R1135">
        <f t="shared" si="253"/>
        <v>0</v>
      </c>
      <c r="S1135">
        <f t="shared" si="254"/>
        <v>1</v>
      </c>
    </row>
    <row r="1136" spans="1:19" x14ac:dyDescent="0.25">
      <c r="A1136" s="1">
        <v>41844</v>
      </c>
      <c r="B1136" s="2">
        <v>3353.89</v>
      </c>
      <c r="C1136" s="4">
        <f t="shared" si="255"/>
        <v>3303.9359999999992</v>
      </c>
      <c r="D1136" s="4">
        <f t="shared" si="256"/>
        <v>2495.4021160000634</v>
      </c>
      <c r="E1136">
        <f t="shared" si="257"/>
        <v>0</v>
      </c>
      <c r="F1136">
        <f t="shared" si="258"/>
        <v>1</v>
      </c>
      <c r="G1136">
        <f t="shared" si="259"/>
        <v>0</v>
      </c>
      <c r="I1136" s="4">
        <f t="shared" si="260"/>
        <v>3286.1195238095233</v>
      </c>
      <c r="J1136" s="4">
        <f t="shared" si="261"/>
        <v>4592.8374430839458</v>
      </c>
      <c r="K1136">
        <f t="shared" si="262"/>
        <v>0</v>
      </c>
      <c r="L1136">
        <f t="shared" si="263"/>
        <v>0</v>
      </c>
      <c r="M1136">
        <f t="shared" si="264"/>
        <v>1</v>
      </c>
      <c r="O1136" s="4">
        <f t="shared" si="250"/>
        <v>3282.4902000000006</v>
      </c>
      <c r="P1136" s="4">
        <f t="shared" si="251"/>
        <v>5097.9314400398907</v>
      </c>
      <c r="Q1136">
        <f t="shared" si="252"/>
        <v>0</v>
      </c>
      <c r="R1136">
        <f t="shared" si="253"/>
        <v>0</v>
      </c>
      <c r="S1136">
        <f t="shared" si="254"/>
        <v>1</v>
      </c>
    </row>
    <row r="1137" spans="1:19" x14ac:dyDescent="0.25">
      <c r="A1137" s="1">
        <v>41845</v>
      </c>
      <c r="B1137" s="2">
        <v>3350.17</v>
      </c>
      <c r="C1137" s="4">
        <f t="shared" si="255"/>
        <v>3312.375</v>
      </c>
      <c r="D1137" s="4">
        <f t="shared" si="256"/>
        <v>1428.4620250000055</v>
      </c>
      <c r="E1137">
        <f t="shared" si="257"/>
        <v>0</v>
      </c>
      <c r="F1137">
        <f t="shared" si="258"/>
        <v>0</v>
      </c>
      <c r="G1137">
        <f t="shared" si="259"/>
        <v>1</v>
      </c>
      <c r="I1137" s="4">
        <f t="shared" si="260"/>
        <v>3290.517142857143</v>
      </c>
      <c r="J1137" s="4">
        <f t="shared" si="261"/>
        <v>3558.4633653061173</v>
      </c>
      <c r="K1137">
        <f t="shared" si="262"/>
        <v>0</v>
      </c>
      <c r="L1137">
        <f t="shared" si="263"/>
        <v>1</v>
      </c>
      <c r="M1137">
        <f t="shared" si="264"/>
        <v>0</v>
      </c>
      <c r="O1137" s="4">
        <f t="shared" si="250"/>
        <v>3284.1182000000013</v>
      </c>
      <c r="P1137" s="4">
        <f t="shared" si="251"/>
        <v>4362.8402832398442</v>
      </c>
      <c r="Q1137">
        <f t="shared" si="252"/>
        <v>0</v>
      </c>
      <c r="R1137">
        <f t="shared" si="253"/>
        <v>1</v>
      </c>
      <c r="S1137">
        <f t="shared" si="254"/>
        <v>0</v>
      </c>
    </row>
    <row r="1138" spans="1:19" x14ac:dyDescent="0.25">
      <c r="A1138" s="1">
        <v>41849</v>
      </c>
      <c r="B1138" s="2">
        <v>3356.08</v>
      </c>
      <c r="C1138" s="4">
        <f t="shared" si="255"/>
        <v>3318.0190000000002</v>
      </c>
      <c r="D1138" s="4">
        <f t="shared" si="256"/>
        <v>1448.6397209999768</v>
      </c>
      <c r="E1138">
        <f t="shared" si="257"/>
        <v>0</v>
      </c>
      <c r="F1138">
        <f t="shared" si="258"/>
        <v>1</v>
      </c>
      <c r="G1138">
        <f t="shared" si="259"/>
        <v>0</v>
      </c>
      <c r="I1138" s="4">
        <f t="shared" si="260"/>
        <v>3293.9266666666663</v>
      </c>
      <c r="J1138" s="4">
        <f t="shared" si="261"/>
        <v>3863.0368444444834</v>
      </c>
      <c r="K1138">
        <f t="shared" si="262"/>
        <v>0</v>
      </c>
      <c r="L1138">
        <f t="shared" si="263"/>
        <v>0</v>
      </c>
      <c r="M1138">
        <f t="shared" si="264"/>
        <v>1</v>
      </c>
      <c r="O1138" s="4">
        <f t="shared" si="250"/>
        <v>3285.8698000000018</v>
      </c>
      <c r="P1138" s="4">
        <f t="shared" si="251"/>
        <v>4929.4721840397424</v>
      </c>
      <c r="Q1138">
        <f t="shared" si="252"/>
        <v>0</v>
      </c>
      <c r="R1138">
        <f t="shared" si="253"/>
        <v>0</v>
      </c>
      <c r="S1138">
        <f t="shared" si="254"/>
        <v>1</v>
      </c>
    </row>
    <row r="1139" spans="1:19" x14ac:dyDescent="0.25">
      <c r="A1139" s="1">
        <v>41850</v>
      </c>
      <c r="B1139" s="2">
        <v>3353.65</v>
      </c>
      <c r="C1139" s="4">
        <f t="shared" si="255"/>
        <v>3324.529</v>
      </c>
      <c r="D1139" s="4">
        <f t="shared" si="256"/>
        <v>848.03264100000547</v>
      </c>
      <c r="E1139">
        <f t="shared" si="257"/>
        <v>0</v>
      </c>
      <c r="F1139">
        <f t="shared" si="258"/>
        <v>0</v>
      </c>
      <c r="G1139">
        <f t="shared" si="259"/>
        <v>1</v>
      </c>
      <c r="I1139" s="4">
        <f t="shared" si="260"/>
        <v>3297.9757142857138</v>
      </c>
      <c r="J1139" s="4">
        <f t="shared" si="261"/>
        <v>3099.6260897959801</v>
      </c>
      <c r="K1139">
        <f t="shared" si="262"/>
        <v>0</v>
      </c>
      <c r="L1139">
        <f t="shared" si="263"/>
        <v>1</v>
      </c>
      <c r="M1139">
        <f t="shared" si="264"/>
        <v>0</v>
      </c>
      <c r="O1139" s="4">
        <f t="shared" si="250"/>
        <v>3287.7428000000009</v>
      </c>
      <c r="P1139" s="4">
        <f t="shared" si="251"/>
        <v>4343.7590118398939</v>
      </c>
      <c r="Q1139">
        <f t="shared" si="252"/>
        <v>0</v>
      </c>
      <c r="R1139">
        <f t="shared" si="253"/>
        <v>1</v>
      </c>
      <c r="S1139">
        <f t="shared" si="254"/>
        <v>0</v>
      </c>
    </row>
    <row r="1140" spans="1:19" x14ac:dyDescent="0.25">
      <c r="A1140" s="1">
        <v>41851</v>
      </c>
      <c r="B1140" s="2">
        <v>3374.06</v>
      </c>
      <c r="C1140" s="4">
        <f t="shared" si="255"/>
        <v>3330.7520000000004</v>
      </c>
      <c r="D1140" s="4">
        <f t="shared" si="256"/>
        <v>1875.58286399996</v>
      </c>
      <c r="E1140">
        <f t="shared" si="257"/>
        <v>0</v>
      </c>
      <c r="F1140">
        <f t="shared" si="258"/>
        <v>1</v>
      </c>
      <c r="G1140">
        <f t="shared" si="259"/>
        <v>0</v>
      </c>
      <c r="I1140" s="4">
        <f t="shared" si="260"/>
        <v>3302.6414285714282</v>
      </c>
      <c r="J1140" s="4">
        <f t="shared" si="261"/>
        <v>5100.6123448980115</v>
      </c>
      <c r="K1140">
        <f t="shared" si="262"/>
        <v>0</v>
      </c>
      <c r="L1140">
        <f t="shared" si="263"/>
        <v>0</v>
      </c>
      <c r="M1140">
        <f t="shared" si="264"/>
        <v>1</v>
      </c>
      <c r="O1140" s="4">
        <f t="shared" si="250"/>
        <v>3289.5064000000002</v>
      </c>
      <c r="P1140" s="4">
        <f t="shared" si="251"/>
        <v>7149.3112729599552</v>
      </c>
      <c r="Q1140">
        <f t="shared" si="252"/>
        <v>0</v>
      </c>
      <c r="R1140">
        <f t="shared" si="253"/>
        <v>0</v>
      </c>
      <c r="S1140">
        <f t="shared" si="254"/>
        <v>1</v>
      </c>
    </row>
    <row r="1141" spans="1:19" x14ac:dyDescent="0.25">
      <c r="A1141" s="1">
        <v>41852</v>
      </c>
      <c r="B1141" s="2">
        <v>3344.42</v>
      </c>
      <c r="C1141" s="4">
        <f t="shared" si="255"/>
        <v>3337.7150000000001</v>
      </c>
      <c r="D1141" s="4">
        <f t="shared" si="256"/>
        <v>44.957024999999021</v>
      </c>
      <c r="E1141">
        <f t="shared" si="257"/>
        <v>0</v>
      </c>
      <c r="F1141">
        <f t="shared" si="258"/>
        <v>0</v>
      </c>
      <c r="G1141">
        <f t="shared" si="259"/>
        <v>1</v>
      </c>
      <c r="I1141" s="4">
        <f t="shared" si="260"/>
        <v>3308.8995238095231</v>
      </c>
      <c r="J1141" s="4">
        <f t="shared" si="261"/>
        <v>1261.7042287982424</v>
      </c>
      <c r="K1141">
        <f t="shared" si="262"/>
        <v>0</v>
      </c>
      <c r="L1141">
        <f t="shared" si="263"/>
        <v>1</v>
      </c>
      <c r="M1141">
        <f t="shared" si="264"/>
        <v>0</v>
      </c>
      <c r="O1141" s="4">
        <f t="shared" ref="O1141:O1204" si="265">SUM(B1091:B1140)/50</f>
        <v>3291.7520000000009</v>
      </c>
      <c r="P1141" s="4">
        <f t="shared" ref="P1141:P1204" si="266">($B1141-O1141)^2</f>
        <v>2773.9182239999168</v>
      </c>
      <c r="Q1141">
        <f t="shared" ref="Q1141:Q1204" si="267">IF($B1140&gt;O1141,0,1)</f>
        <v>0</v>
      </c>
      <c r="R1141">
        <f t="shared" ref="R1141:R1204" si="268">IF($B1140&gt;$B1141,1,0)</f>
        <v>1</v>
      </c>
      <c r="S1141">
        <f t="shared" ref="S1141:S1204" si="269">IF(Q1141=R1141,1,0)</f>
        <v>0</v>
      </c>
    </row>
    <row r="1142" spans="1:19" x14ac:dyDescent="0.25">
      <c r="A1142" s="1">
        <v>41855</v>
      </c>
      <c r="B1142" s="2">
        <v>3318.4</v>
      </c>
      <c r="C1142" s="4">
        <f t="shared" si="255"/>
        <v>3341.4680000000008</v>
      </c>
      <c r="D1142" s="4">
        <f t="shared" si="256"/>
        <v>532.13262400003066</v>
      </c>
      <c r="E1142">
        <f t="shared" si="257"/>
        <v>0</v>
      </c>
      <c r="F1142">
        <f t="shared" si="258"/>
        <v>0</v>
      </c>
      <c r="G1142">
        <f t="shared" si="259"/>
        <v>1</v>
      </c>
      <c r="I1142" s="4">
        <f t="shared" si="260"/>
        <v>3312.7333333333331</v>
      </c>
      <c r="J1142" s="4">
        <f t="shared" si="261"/>
        <v>32.111111111114546</v>
      </c>
      <c r="K1142">
        <f t="shared" si="262"/>
        <v>0</v>
      </c>
      <c r="L1142">
        <f t="shared" si="263"/>
        <v>1</v>
      </c>
      <c r="M1142">
        <f t="shared" si="264"/>
        <v>0</v>
      </c>
      <c r="O1142" s="4">
        <f t="shared" si="265"/>
        <v>3293.3272000000002</v>
      </c>
      <c r="P1142" s="4">
        <f t="shared" si="266"/>
        <v>628.6452998399958</v>
      </c>
      <c r="Q1142">
        <f t="shared" si="267"/>
        <v>0</v>
      </c>
      <c r="R1142">
        <f t="shared" si="268"/>
        <v>1</v>
      </c>
      <c r="S1142">
        <f t="shared" si="269"/>
        <v>0</v>
      </c>
    </row>
    <row r="1143" spans="1:19" x14ac:dyDescent="0.25">
      <c r="A1143" s="1">
        <v>41856</v>
      </c>
      <c r="B1143" s="2">
        <v>3327.67</v>
      </c>
      <c r="C1143" s="4">
        <f t="shared" si="255"/>
        <v>3342.255000000001</v>
      </c>
      <c r="D1143" s="4">
        <f t="shared" si="256"/>
        <v>212.72222500002758</v>
      </c>
      <c r="E1143">
        <f t="shared" si="257"/>
        <v>1</v>
      </c>
      <c r="F1143">
        <f t="shared" si="258"/>
        <v>1</v>
      </c>
      <c r="G1143">
        <f t="shared" si="259"/>
        <v>1</v>
      </c>
      <c r="I1143" s="4">
        <f t="shared" si="260"/>
        <v>3314.888095238095</v>
      </c>
      <c r="J1143" s="4">
        <f t="shared" si="261"/>
        <v>163.37708934241036</v>
      </c>
      <c r="K1143">
        <f t="shared" si="262"/>
        <v>0</v>
      </c>
      <c r="L1143">
        <f t="shared" si="263"/>
        <v>0</v>
      </c>
      <c r="M1143">
        <f t="shared" si="264"/>
        <v>1</v>
      </c>
      <c r="O1143" s="4">
        <f t="shared" si="265"/>
        <v>3294.1348000000003</v>
      </c>
      <c r="P1143" s="4">
        <f t="shared" si="266"/>
        <v>1124.6096390399869</v>
      </c>
      <c r="Q1143">
        <f t="shared" si="267"/>
        <v>0</v>
      </c>
      <c r="R1143">
        <f t="shared" si="268"/>
        <v>0</v>
      </c>
      <c r="S1143">
        <f t="shared" si="269"/>
        <v>1</v>
      </c>
    </row>
    <row r="1144" spans="1:19" x14ac:dyDescent="0.25">
      <c r="A1144" s="1">
        <v>41857</v>
      </c>
      <c r="B1144" s="2">
        <v>3320.23</v>
      </c>
      <c r="C1144" s="4">
        <f t="shared" si="255"/>
        <v>3343.5950000000003</v>
      </c>
      <c r="D1144" s="4">
        <f t="shared" si="256"/>
        <v>545.92322500001103</v>
      </c>
      <c r="E1144">
        <f t="shared" si="257"/>
        <v>1</v>
      </c>
      <c r="F1144">
        <f t="shared" si="258"/>
        <v>0</v>
      </c>
      <c r="G1144">
        <f t="shared" si="259"/>
        <v>0</v>
      </c>
      <c r="I1144" s="4">
        <f t="shared" si="260"/>
        <v>3317.5271428571423</v>
      </c>
      <c r="J1144" s="4">
        <f t="shared" si="261"/>
        <v>7.3054367346970945</v>
      </c>
      <c r="K1144">
        <f t="shared" si="262"/>
        <v>0</v>
      </c>
      <c r="L1144">
        <f t="shared" si="263"/>
        <v>1</v>
      </c>
      <c r="M1144">
        <f t="shared" si="264"/>
        <v>0</v>
      </c>
      <c r="O1144" s="4">
        <f t="shared" si="265"/>
        <v>3295.0306000000005</v>
      </c>
      <c r="P1144" s="4">
        <f t="shared" si="266"/>
        <v>635.00976035997553</v>
      </c>
      <c r="Q1144">
        <f t="shared" si="267"/>
        <v>0</v>
      </c>
      <c r="R1144">
        <f t="shared" si="268"/>
        <v>1</v>
      </c>
      <c r="S1144">
        <f t="shared" si="269"/>
        <v>0</v>
      </c>
    </row>
    <row r="1145" spans="1:19" x14ac:dyDescent="0.25">
      <c r="A1145" s="1">
        <v>41858</v>
      </c>
      <c r="B1145" s="2">
        <v>3314.22</v>
      </c>
      <c r="C1145" s="4">
        <f t="shared" si="255"/>
        <v>3343.9270000000006</v>
      </c>
      <c r="D1145" s="4">
        <f t="shared" si="256"/>
        <v>882.50584900004685</v>
      </c>
      <c r="E1145">
        <f t="shared" si="257"/>
        <v>1</v>
      </c>
      <c r="F1145">
        <f t="shared" si="258"/>
        <v>0</v>
      </c>
      <c r="G1145">
        <f t="shared" si="259"/>
        <v>0</v>
      </c>
      <c r="I1145" s="4">
        <f t="shared" si="260"/>
        <v>3318.8919047619038</v>
      </c>
      <c r="J1145" s="4">
        <f t="shared" si="261"/>
        <v>21.826694104301161</v>
      </c>
      <c r="K1145">
        <f t="shared" si="262"/>
        <v>0</v>
      </c>
      <c r="L1145">
        <f t="shared" si="263"/>
        <v>1</v>
      </c>
      <c r="M1145">
        <f t="shared" si="264"/>
        <v>0</v>
      </c>
      <c r="O1145" s="4">
        <f t="shared" si="265"/>
        <v>3295.9540000000006</v>
      </c>
      <c r="P1145" s="4">
        <f t="shared" si="266"/>
        <v>333.64675599996957</v>
      </c>
      <c r="Q1145">
        <f t="shared" si="267"/>
        <v>0</v>
      </c>
      <c r="R1145">
        <f t="shared" si="268"/>
        <v>1</v>
      </c>
      <c r="S1145">
        <f t="shared" si="269"/>
        <v>0</v>
      </c>
    </row>
    <row r="1146" spans="1:19" x14ac:dyDescent="0.25">
      <c r="A1146" s="1">
        <v>41859</v>
      </c>
      <c r="B1146" s="2">
        <v>3288.89</v>
      </c>
      <c r="C1146" s="4">
        <f t="shared" si="255"/>
        <v>3341.2789999999995</v>
      </c>
      <c r="D1146" s="4">
        <f t="shared" si="256"/>
        <v>2744.6073209999654</v>
      </c>
      <c r="E1146">
        <f t="shared" si="257"/>
        <v>1</v>
      </c>
      <c r="F1146">
        <f t="shared" si="258"/>
        <v>0</v>
      </c>
      <c r="G1146">
        <f t="shared" si="259"/>
        <v>0</v>
      </c>
      <c r="I1146" s="4">
        <f t="shared" si="260"/>
        <v>3320.3623809523801</v>
      </c>
      <c r="J1146" s="4">
        <f t="shared" si="261"/>
        <v>990.51076281174801</v>
      </c>
      <c r="K1146">
        <f t="shared" si="262"/>
        <v>1</v>
      </c>
      <c r="L1146">
        <f t="shared" si="263"/>
        <v>1</v>
      </c>
      <c r="M1146">
        <f t="shared" si="264"/>
        <v>1</v>
      </c>
      <c r="O1146" s="4">
        <f t="shared" si="265"/>
        <v>3296.8016000000007</v>
      </c>
      <c r="P1146" s="4">
        <f t="shared" si="266"/>
        <v>62.593414560012931</v>
      </c>
      <c r="Q1146">
        <f t="shared" si="267"/>
        <v>0</v>
      </c>
      <c r="R1146">
        <f t="shared" si="268"/>
        <v>1</v>
      </c>
      <c r="S1146">
        <f t="shared" si="269"/>
        <v>0</v>
      </c>
    </row>
    <row r="1147" spans="1:19" x14ac:dyDescent="0.25">
      <c r="A1147" s="1">
        <v>41862</v>
      </c>
      <c r="B1147" s="2">
        <v>3306.45</v>
      </c>
      <c r="C1147" s="4">
        <f t="shared" si="255"/>
        <v>3334.779</v>
      </c>
      <c r="D1147" s="4">
        <f t="shared" si="256"/>
        <v>802.53224100001012</v>
      </c>
      <c r="E1147">
        <f t="shared" si="257"/>
        <v>1</v>
      </c>
      <c r="F1147">
        <f t="shared" si="258"/>
        <v>1</v>
      </c>
      <c r="G1147">
        <f t="shared" si="259"/>
        <v>1</v>
      </c>
      <c r="I1147" s="4">
        <f t="shared" si="260"/>
        <v>3321.0019047619044</v>
      </c>
      <c r="J1147" s="4">
        <f t="shared" si="261"/>
        <v>211.75793219954039</v>
      </c>
      <c r="K1147">
        <f t="shared" si="262"/>
        <v>1</v>
      </c>
      <c r="L1147">
        <f t="shared" si="263"/>
        <v>0</v>
      </c>
      <c r="M1147">
        <f t="shared" si="264"/>
        <v>0</v>
      </c>
      <c r="O1147" s="4">
        <f t="shared" si="265"/>
        <v>3296.5652000000009</v>
      </c>
      <c r="P1147" s="4">
        <f t="shared" si="266"/>
        <v>97.709271039978333</v>
      </c>
      <c r="Q1147">
        <f t="shared" si="267"/>
        <v>1</v>
      </c>
      <c r="R1147">
        <f t="shared" si="268"/>
        <v>0</v>
      </c>
      <c r="S1147">
        <f t="shared" si="269"/>
        <v>0</v>
      </c>
    </row>
    <row r="1148" spans="1:19" x14ac:dyDescent="0.25">
      <c r="A1148" s="1">
        <v>41863</v>
      </c>
      <c r="B1148" s="2">
        <v>3303.39</v>
      </c>
      <c r="C1148" s="4">
        <f t="shared" si="255"/>
        <v>3330.4070000000002</v>
      </c>
      <c r="D1148" s="4">
        <f t="shared" si="256"/>
        <v>729.91828900001519</v>
      </c>
      <c r="E1148">
        <f t="shared" si="257"/>
        <v>1</v>
      </c>
      <c r="F1148">
        <f t="shared" si="258"/>
        <v>0</v>
      </c>
      <c r="G1148">
        <f t="shared" si="259"/>
        <v>0</v>
      </c>
      <c r="I1148" s="4">
        <f t="shared" si="260"/>
        <v>3322.761428571429</v>
      </c>
      <c r="J1148" s="4">
        <f t="shared" si="261"/>
        <v>375.25224489797881</v>
      </c>
      <c r="K1148">
        <f t="shared" si="262"/>
        <v>1</v>
      </c>
      <c r="L1148">
        <f t="shared" si="263"/>
        <v>1</v>
      </c>
      <c r="M1148">
        <f t="shared" si="264"/>
        <v>1</v>
      </c>
      <c r="O1148" s="4">
        <f t="shared" si="265"/>
        <v>3296.7772000000009</v>
      </c>
      <c r="P1148" s="4">
        <f t="shared" si="266"/>
        <v>43.729123839986372</v>
      </c>
      <c r="Q1148">
        <f t="shared" si="267"/>
        <v>0</v>
      </c>
      <c r="R1148">
        <f t="shared" si="268"/>
        <v>1</v>
      </c>
      <c r="S1148">
        <f t="shared" si="269"/>
        <v>0</v>
      </c>
    </row>
    <row r="1149" spans="1:19" x14ac:dyDescent="0.25">
      <c r="A1149" s="1">
        <v>41864</v>
      </c>
      <c r="B1149" s="2">
        <v>3301.41</v>
      </c>
      <c r="C1149" s="4">
        <f t="shared" si="255"/>
        <v>3325.1380000000004</v>
      </c>
      <c r="D1149" s="4">
        <f t="shared" si="256"/>
        <v>563.01798400002474</v>
      </c>
      <c r="E1149">
        <f t="shared" si="257"/>
        <v>1</v>
      </c>
      <c r="F1149">
        <f t="shared" si="258"/>
        <v>0</v>
      </c>
      <c r="G1149">
        <f t="shared" si="259"/>
        <v>0</v>
      </c>
      <c r="I1149" s="4">
        <f t="shared" si="260"/>
        <v>3323.221428571429</v>
      </c>
      <c r="J1149" s="4">
        <f t="shared" si="261"/>
        <v>475.73841632655513</v>
      </c>
      <c r="K1149">
        <f t="shared" si="262"/>
        <v>1</v>
      </c>
      <c r="L1149">
        <f t="shared" si="263"/>
        <v>1</v>
      </c>
      <c r="M1149">
        <f t="shared" si="264"/>
        <v>1</v>
      </c>
      <c r="O1149" s="4">
        <f t="shared" si="265"/>
        <v>3296.8002000000015</v>
      </c>
      <c r="P1149" s="4">
        <f t="shared" si="266"/>
        <v>21.250256039984865</v>
      </c>
      <c r="Q1149">
        <f t="shared" si="267"/>
        <v>0</v>
      </c>
      <c r="R1149">
        <f t="shared" si="268"/>
        <v>1</v>
      </c>
      <c r="S1149">
        <f t="shared" si="269"/>
        <v>0</v>
      </c>
    </row>
    <row r="1150" spans="1:19" x14ac:dyDescent="0.25">
      <c r="A1150" s="1">
        <v>41865</v>
      </c>
      <c r="B1150" s="2">
        <v>3294.83</v>
      </c>
      <c r="C1150" s="4">
        <f t="shared" si="255"/>
        <v>3319.9139999999998</v>
      </c>
      <c r="D1150" s="4">
        <f t="shared" si="256"/>
        <v>629.20705599999155</v>
      </c>
      <c r="E1150">
        <f t="shared" si="257"/>
        <v>1</v>
      </c>
      <c r="F1150">
        <f t="shared" si="258"/>
        <v>0</v>
      </c>
      <c r="G1150">
        <f t="shared" si="259"/>
        <v>0</v>
      </c>
      <c r="I1150" s="4">
        <f t="shared" si="260"/>
        <v>3323.7180952380954</v>
      </c>
      <c r="J1150" s="4">
        <f t="shared" si="261"/>
        <v>834.52204648527606</v>
      </c>
      <c r="K1150">
        <f t="shared" si="262"/>
        <v>1</v>
      </c>
      <c r="L1150">
        <f t="shared" si="263"/>
        <v>1</v>
      </c>
      <c r="M1150">
        <f t="shared" si="264"/>
        <v>1</v>
      </c>
      <c r="O1150" s="4">
        <f t="shared" si="265"/>
        <v>3296.8950000000013</v>
      </c>
      <c r="P1150" s="4">
        <f t="shared" si="266"/>
        <v>4.2642250000058599</v>
      </c>
      <c r="Q1150">
        <f t="shared" si="267"/>
        <v>0</v>
      </c>
      <c r="R1150">
        <f t="shared" si="268"/>
        <v>1</v>
      </c>
      <c r="S1150">
        <f t="shared" si="269"/>
        <v>0</v>
      </c>
    </row>
    <row r="1151" spans="1:19" x14ac:dyDescent="0.25">
      <c r="A1151" s="1">
        <v>41866</v>
      </c>
      <c r="B1151" s="2">
        <v>3314.77</v>
      </c>
      <c r="C1151" s="4">
        <f t="shared" si="255"/>
        <v>3311.9909999999995</v>
      </c>
      <c r="D1151" s="4">
        <f t="shared" si="256"/>
        <v>7.7228410000025072</v>
      </c>
      <c r="E1151">
        <f t="shared" si="257"/>
        <v>1</v>
      </c>
      <c r="F1151">
        <f t="shared" si="258"/>
        <v>1</v>
      </c>
      <c r="G1151">
        <f t="shared" si="259"/>
        <v>1</v>
      </c>
      <c r="I1151" s="4">
        <f t="shared" si="260"/>
        <v>3323.8804761904767</v>
      </c>
      <c r="J1151" s="4">
        <f t="shared" si="261"/>
        <v>83.000776417242378</v>
      </c>
      <c r="K1151">
        <f t="shared" si="262"/>
        <v>1</v>
      </c>
      <c r="L1151">
        <f t="shared" si="263"/>
        <v>0</v>
      </c>
      <c r="M1151">
        <f t="shared" si="264"/>
        <v>0</v>
      </c>
      <c r="O1151" s="4">
        <f t="shared" si="265"/>
        <v>3297.1882000000014</v>
      </c>
      <c r="P1151" s="4">
        <f t="shared" si="266"/>
        <v>309.11969123994959</v>
      </c>
      <c r="Q1151">
        <f t="shared" si="267"/>
        <v>1</v>
      </c>
      <c r="R1151">
        <f t="shared" si="268"/>
        <v>0</v>
      </c>
      <c r="S1151">
        <f t="shared" si="269"/>
        <v>0</v>
      </c>
    </row>
    <row r="1152" spans="1:19" x14ac:dyDescent="0.25">
      <c r="A1152" s="1">
        <v>41869</v>
      </c>
      <c r="B1152" s="2">
        <v>3312.78</v>
      </c>
      <c r="C1152" s="4">
        <f t="shared" si="255"/>
        <v>3309.0259999999994</v>
      </c>
      <c r="D1152" s="4">
        <f t="shared" si="256"/>
        <v>14.092516000006118</v>
      </c>
      <c r="E1152">
        <f t="shared" si="257"/>
        <v>0</v>
      </c>
      <c r="F1152">
        <f t="shared" si="258"/>
        <v>0</v>
      </c>
      <c r="G1152">
        <f t="shared" si="259"/>
        <v>1</v>
      </c>
      <c r="I1152" s="4">
        <f t="shared" si="260"/>
        <v>3324.3728571428574</v>
      </c>
      <c r="J1152" s="4">
        <f t="shared" si="261"/>
        <v>134.39433673469418</v>
      </c>
      <c r="K1152">
        <f t="shared" si="262"/>
        <v>1</v>
      </c>
      <c r="L1152">
        <f t="shared" si="263"/>
        <v>1</v>
      </c>
      <c r="M1152">
        <f t="shared" si="264"/>
        <v>1</v>
      </c>
      <c r="O1152" s="4">
        <f t="shared" si="265"/>
        <v>3297.8908000000006</v>
      </c>
      <c r="P1152" s="4">
        <f t="shared" si="266"/>
        <v>221.68827663998866</v>
      </c>
      <c r="Q1152">
        <f t="shared" si="267"/>
        <v>0</v>
      </c>
      <c r="R1152">
        <f t="shared" si="268"/>
        <v>1</v>
      </c>
      <c r="S1152">
        <f t="shared" si="269"/>
        <v>0</v>
      </c>
    </row>
    <row r="1153" spans="1:19" x14ac:dyDescent="0.25">
      <c r="A1153" s="1">
        <v>41870</v>
      </c>
      <c r="B1153" s="2">
        <v>3316.43</v>
      </c>
      <c r="C1153" s="4">
        <f t="shared" si="255"/>
        <v>3308.4639999999999</v>
      </c>
      <c r="D1153" s="4">
        <f t="shared" si="256"/>
        <v>63.457155999998321</v>
      </c>
      <c r="E1153">
        <f t="shared" si="257"/>
        <v>0</v>
      </c>
      <c r="F1153">
        <f t="shared" si="258"/>
        <v>1</v>
      </c>
      <c r="G1153">
        <f t="shared" si="259"/>
        <v>0</v>
      </c>
      <c r="I1153" s="4">
        <f t="shared" si="260"/>
        <v>3324.6533333333341</v>
      </c>
      <c r="J1153" s="4">
        <f t="shared" si="261"/>
        <v>67.623211111126466</v>
      </c>
      <c r="K1153">
        <f t="shared" si="262"/>
        <v>1</v>
      </c>
      <c r="L1153">
        <f t="shared" si="263"/>
        <v>0</v>
      </c>
      <c r="M1153">
        <f t="shared" si="264"/>
        <v>0</v>
      </c>
      <c r="O1153" s="4">
        <f t="shared" si="265"/>
        <v>3298.1578000000004</v>
      </c>
      <c r="P1153" s="4">
        <f t="shared" si="266"/>
        <v>333.87329283997917</v>
      </c>
      <c r="Q1153">
        <f t="shared" si="267"/>
        <v>0</v>
      </c>
      <c r="R1153">
        <f t="shared" si="268"/>
        <v>0</v>
      </c>
      <c r="S1153">
        <f t="shared" si="269"/>
        <v>1</v>
      </c>
    </row>
    <row r="1154" spans="1:19" x14ac:dyDescent="0.25">
      <c r="A1154" s="1">
        <v>41871</v>
      </c>
      <c r="B1154" s="2">
        <v>3323.65</v>
      </c>
      <c r="C1154" s="4">
        <f t="shared" si="255"/>
        <v>3307.3399999999992</v>
      </c>
      <c r="D1154" s="4">
        <f t="shared" si="256"/>
        <v>266.0161000000279</v>
      </c>
      <c r="E1154">
        <f t="shared" si="257"/>
        <v>0</v>
      </c>
      <c r="F1154">
        <f t="shared" si="258"/>
        <v>1</v>
      </c>
      <c r="G1154">
        <f t="shared" si="259"/>
        <v>0</v>
      </c>
      <c r="I1154" s="4">
        <f t="shared" si="260"/>
        <v>3324.934285714286</v>
      </c>
      <c r="J1154" s="4">
        <f t="shared" si="261"/>
        <v>1.6493897959189547</v>
      </c>
      <c r="K1154">
        <f t="shared" si="262"/>
        <v>1</v>
      </c>
      <c r="L1154">
        <f t="shared" si="263"/>
        <v>0</v>
      </c>
      <c r="M1154">
        <f t="shared" si="264"/>
        <v>0</v>
      </c>
      <c r="O1154" s="4">
        <f t="shared" si="265"/>
        <v>3298.3824</v>
      </c>
      <c r="P1154" s="4">
        <f t="shared" si="266"/>
        <v>638.45160976000659</v>
      </c>
      <c r="Q1154">
        <f t="shared" si="267"/>
        <v>0</v>
      </c>
      <c r="R1154">
        <f t="shared" si="268"/>
        <v>0</v>
      </c>
      <c r="S1154">
        <f t="shared" si="269"/>
        <v>1</v>
      </c>
    </row>
    <row r="1155" spans="1:19" x14ac:dyDescent="0.25">
      <c r="A1155" s="1">
        <v>41872</v>
      </c>
      <c r="B1155" s="2">
        <v>3324.09</v>
      </c>
      <c r="C1155" s="4">
        <f t="shared" si="255"/>
        <v>3307.6819999999998</v>
      </c>
      <c r="D1155" s="4">
        <f t="shared" si="256"/>
        <v>269.22246400001171</v>
      </c>
      <c r="E1155">
        <f t="shared" si="257"/>
        <v>0</v>
      </c>
      <c r="F1155">
        <f t="shared" si="258"/>
        <v>1</v>
      </c>
      <c r="G1155">
        <f t="shared" si="259"/>
        <v>0</v>
      </c>
      <c r="I1155" s="4">
        <f t="shared" si="260"/>
        <v>3325.3809523809523</v>
      </c>
      <c r="J1155" s="4">
        <f t="shared" si="261"/>
        <v>1.666558049886022</v>
      </c>
      <c r="K1155">
        <f t="shared" si="262"/>
        <v>1</v>
      </c>
      <c r="L1155">
        <f t="shared" si="263"/>
        <v>0</v>
      </c>
      <c r="M1155">
        <f t="shared" si="264"/>
        <v>0</v>
      </c>
      <c r="O1155" s="4">
        <f t="shared" si="265"/>
        <v>3298.9789999999998</v>
      </c>
      <c r="P1155" s="4">
        <f t="shared" si="266"/>
        <v>630.5623210000166</v>
      </c>
      <c r="Q1155">
        <f t="shared" si="267"/>
        <v>0</v>
      </c>
      <c r="R1155">
        <f t="shared" si="268"/>
        <v>0</v>
      </c>
      <c r="S1155">
        <f t="shared" si="269"/>
        <v>1</v>
      </c>
    </row>
    <row r="1156" spans="1:19" x14ac:dyDescent="0.25">
      <c r="A1156" s="1">
        <v>41873</v>
      </c>
      <c r="B1156" s="2">
        <v>3325.5</v>
      </c>
      <c r="C1156" s="4">
        <f t="shared" si="255"/>
        <v>3308.6690000000003</v>
      </c>
      <c r="D1156" s="4">
        <f t="shared" si="256"/>
        <v>283.28256099998907</v>
      </c>
      <c r="E1156">
        <f t="shared" si="257"/>
        <v>0</v>
      </c>
      <c r="F1156">
        <f t="shared" si="258"/>
        <v>1</v>
      </c>
      <c r="G1156">
        <f t="shared" si="259"/>
        <v>0</v>
      </c>
      <c r="I1156" s="4">
        <f t="shared" si="260"/>
        <v>3325.7228571428568</v>
      </c>
      <c r="J1156" s="4">
        <f t="shared" si="261"/>
        <v>4.9665306122300731E-2</v>
      </c>
      <c r="K1156">
        <f t="shared" si="262"/>
        <v>1</v>
      </c>
      <c r="L1156">
        <f t="shared" si="263"/>
        <v>0</v>
      </c>
      <c r="M1156">
        <f t="shared" si="264"/>
        <v>0</v>
      </c>
      <c r="O1156" s="4">
        <f t="shared" si="265"/>
        <v>3299.6599999999994</v>
      </c>
      <c r="P1156" s="4">
        <f t="shared" si="266"/>
        <v>667.70560000003104</v>
      </c>
      <c r="Q1156">
        <f t="shared" si="267"/>
        <v>0</v>
      </c>
      <c r="R1156">
        <f t="shared" si="268"/>
        <v>0</v>
      </c>
      <c r="S1156">
        <f t="shared" si="269"/>
        <v>1</v>
      </c>
    </row>
    <row r="1157" spans="1:19" x14ac:dyDescent="0.25">
      <c r="A1157" s="1">
        <v>41876</v>
      </c>
      <c r="B1157" s="2">
        <v>3330.28</v>
      </c>
      <c r="C1157" s="4">
        <f t="shared" si="255"/>
        <v>3312.3300000000004</v>
      </c>
      <c r="D1157" s="4">
        <f t="shared" si="256"/>
        <v>322.20249999999345</v>
      </c>
      <c r="E1157">
        <f t="shared" si="257"/>
        <v>0</v>
      </c>
      <c r="F1157">
        <f t="shared" si="258"/>
        <v>1</v>
      </c>
      <c r="G1157">
        <f t="shared" si="259"/>
        <v>0</v>
      </c>
      <c r="I1157" s="4">
        <f t="shared" si="260"/>
        <v>3324.9990476190474</v>
      </c>
      <c r="J1157" s="4">
        <f t="shared" si="261"/>
        <v>27.888458049891469</v>
      </c>
      <c r="K1157">
        <f t="shared" si="262"/>
        <v>0</v>
      </c>
      <c r="L1157">
        <f t="shared" si="263"/>
        <v>0</v>
      </c>
      <c r="M1157">
        <f t="shared" si="264"/>
        <v>1</v>
      </c>
      <c r="O1157" s="4">
        <f t="shared" si="265"/>
        <v>3300.3097999999991</v>
      </c>
      <c r="P1157" s="4">
        <f t="shared" si="266"/>
        <v>898.21288804006679</v>
      </c>
      <c r="Q1157">
        <f t="shared" si="267"/>
        <v>0</v>
      </c>
      <c r="R1157">
        <f t="shared" si="268"/>
        <v>0</v>
      </c>
      <c r="S1157">
        <f t="shared" si="269"/>
        <v>1</v>
      </c>
    </row>
    <row r="1158" spans="1:19" x14ac:dyDescent="0.25">
      <c r="A1158" s="1">
        <v>41877</v>
      </c>
      <c r="B1158" s="2">
        <v>3323.02</v>
      </c>
      <c r="C1158" s="4">
        <f t="shared" si="255"/>
        <v>3314.7130000000006</v>
      </c>
      <c r="D1158" s="4">
        <f t="shared" si="256"/>
        <v>69.006248999988941</v>
      </c>
      <c r="E1158">
        <f t="shared" si="257"/>
        <v>0</v>
      </c>
      <c r="F1158">
        <f t="shared" si="258"/>
        <v>0</v>
      </c>
      <c r="G1158">
        <f t="shared" si="259"/>
        <v>1</v>
      </c>
      <c r="I1158" s="4">
        <f t="shared" si="260"/>
        <v>3323.8747619047617</v>
      </c>
      <c r="J1158" s="4">
        <f t="shared" si="261"/>
        <v>0.73061791383192565</v>
      </c>
      <c r="K1158">
        <f t="shared" si="262"/>
        <v>0</v>
      </c>
      <c r="L1158">
        <f t="shared" si="263"/>
        <v>1</v>
      </c>
      <c r="M1158">
        <f t="shared" si="264"/>
        <v>0</v>
      </c>
      <c r="O1158" s="4">
        <f t="shared" si="265"/>
        <v>3301.0503999999992</v>
      </c>
      <c r="P1158" s="4">
        <f t="shared" si="266"/>
        <v>482.66332416003559</v>
      </c>
      <c r="Q1158">
        <f t="shared" si="267"/>
        <v>0</v>
      </c>
      <c r="R1158">
        <f t="shared" si="268"/>
        <v>1</v>
      </c>
      <c r="S1158">
        <f t="shared" si="269"/>
        <v>0</v>
      </c>
    </row>
    <row r="1159" spans="1:19" x14ac:dyDescent="0.25">
      <c r="A1159" s="1">
        <v>41878</v>
      </c>
      <c r="B1159" s="2">
        <v>3341.46</v>
      </c>
      <c r="C1159" s="4">
        <f t="shared" si="255"/>
        <v>3316.6760000000004</v>
      </c>
      <c r="D1159" s="4">
        <f t="shared" si="256"/>
        <v>614.24665599998264</v>
      </c>
      <c r="E1159">
        <f t="shared" si="257"/>
        <v>0</v>
      </c>
      <c r="F1159">
        <f t="shared" si="258"/>
        <v>1</v>
      </c>
      <c r="G1159">
        <f t="shared" si="259"/>
        <v>0</v>
      </c>
      <c r="I1159" s="4">
        <f t="shared" si="260"/>
        <v>3322.5819047619048</v>
      </c>
      <c r="J1159" s="4">
        <f t="shared" si="261"/>
        <v>356.38247981859581</v>
      </c>
      <c r="K1159">
        <f t="shared" si="262"/>
        <v>0</v>
      </c>
      <c r="L1159">
        <f t="shared" si="263"/>
        <v>0</v>
      </c>
      <c r="M1159">
        <f t="shared" si="264"/>
        <v>1</v>
      </c>
      <c r="O1159" s="4">
        <f t="shared" si="265"/>
        <v>3301.7055999999989</v>
      </c>
      <c r="P1159" s="4">
        <f t="shared" si="266"/>
        <v>1580.4123193600931</v>
      </c>
      <c r="Q1159">
        <f t="shared" si="267"/>
        <v>0</v>
      </c>
      <c r="R1159">
        <f t="shared" si="268"/>
        <v>0</v>
      </c>
      <c r="S1159">
        <f t="shared" si="269"/>
        <v>1</v>
      </c>
    </row>
    <row r="1160" spans="1:19" x14ac:dyDescent="0.25">
      <c r="A1160" s="1">
        <v>41879</v>
      </c>
      <c r="B1160" s="2">
        <v>3330.22</v>
      </c>
      <c r="C1160" s="4">
        <f t="shared" si="255"/>
        <v>3320.6810000000005</v>
      </c>
      <c r="D1160" s="4">
        <f t="shared" si="256"/>
        <v>90.992520999986738</v>
      </c>
      <c r="E1160">
        <f t="shared" si="257"/>
        <v>0</v>
      </c>
      <c r="F1160">
        <f t="shared" si="258"/>
        <v>0</v>
      </c>
      <c r="G1160">
        <f t="shared" si="259"/>
        <v>1</v>
      </c>
      <c r="I1160" s="4">
        <f t="shared" si="260"/>
        <v>3321.885714285715</v>
      </c>
      <c r="J1160" s="4">
        <f t="shared" si="261"/>
        <v>69.460318367331041</v>
      </c>
      <c r="K1160">
        <f t="shared" si="262"/>
        <v>0</v>
      </c>
      <c r="L1160">
        <f t="shared" si="263"/>
        <v>1</v>
      </c>
      <c r="M1160">
        <f t="shared" si="264"/>
        <v>0</v>
      </c>
      <c r="O1160" s="4">
        <f t="shared" si="265"/>
        <v>3303.045999999998</v>
      </c>
      <c r="P1160" s="4">
        <f t="shared" si="266"/>
        <v>738.42627600009769</v>
      </c>
      <c r="Q1160">
        <f t="shared" si="267"/>
        <v>0</v>
      </c>
      <c r="R1160">
        <f t="shared" si="268"/>
        <v>1</v>
      </c>
      <c r="S1160">
        <f t="shared" si="269"/>
        <v>0</v>
      </c>
    </row>
    <row r="1161" spans="1:19" x14ac:dyDescent="0.25">
      <c r="A1161" s="1">
        <v>41880</v>
      </c>
      <c r="B1161" s="2">
        <v>3327.09</v>
      </c>
      <c r="C1161" s="4">
        <f t="shared" si="255"/>
        <v>3324.22</v>
      </c>
      <c r="D1161" s="4">
        <f t="shared" si="256"/>
        <v>8.2369000000019845</v>
      </c>
      <c r="E1161">
        <f t="shared" si="257"/>
        <v>0</v>
      </c>
      <c r="F1161">
        <f t="shared" si="258"/>
        <v>0</v>
      </c>
      <c r="G1161">
        <f t="shared" si="259"/>
        <v>1</v>
      </c>
      <c r="I1161" s="4">
        <f t="shared" si="260"/>
        <v>3320.77</v>
      </c>
      <c r="J1161" s="4">
        <f t="shared" si="261"/>
        <v>39.942400000002067</v>
      </c>
      <c r="K1161">
        <f t="shared" si="262"/>
        <v>0</v>
      </c>
      <c r="L1161">
        <f t="shared" si="263"/>
        <v>1</v>
      </c>
      <c r="M1161">
        <f t="shared" si="264"/>
        <v>0</v>
      </c>
      <c r="O1161" s="4">
        <f t="shared" si="265"/>
        <v>3304.114399999999</v>
      </c>
      <c r="P1161" s="4">
        <f t="shared" si="266"/>
        <v>527.87819536005156</v>
      </c>
      <c r="Q1161">
        <f t="shared" si="267"/>
        <v>0</v>
      </c>
      <c r="R1161">
        <f t="shared" si="268"/>
        <v>1</v>
      </c>
      <c r="S1161">
        <f t="shared" si="269"/>
        <v>0</v>
      </c>
    </row>
    <row r="1162" spans="1:19" x14ac:dyDescent="0.25">
      <c r="A1162" s="1">
        <v>41883</v>
      </c>
      <c r="B1162" s="2">
        <v>3314.13</v>
      </c>
      <c r="C1162" s="4">
        <f t="shared" si="255"/>
        <v>3325.4520000000002</v>
      </c>
      <c r="D1162" s="4">
        <f t="shared" si="256"/>
        <v>128.18768400000263</v>
      </c>
      <c r="E1162">
        <f t="shared" si="257"/>
        <v>0</v>
      </c>
      <c r="F1162">
        <f t="shared" si="258"/>
        <v>0</v>
      </c>
      <c r="G1162">
        <f t="shared" si="259"/>
        <v>1</v>
      </c>
      <c r="I1162" s="4">
        <f t="shared" si="260"/>
        <v>3318.5333333333324</v>
      </c>
      <c r="J1162" s="4">
        <f t="shared" si="261"/>
        <v>19.389344444435206</v>
      </c>
      <c r="K1162">
        <f t="shared" si="262"/>
        <v>0</v>
      </c>
      <c r="L1162">
        <f t="shared" si="263"/>
        <v>1</v>
      </c>
      <c r="M1162">
        <f t="shared" si="264"/>
        <v>0</v>
      </c>
      <c r="O1162" s="4">
        <f t="shared" si="265"/>
        <v>3305.275799999999</v>
      </c>
      <c r="P1162" s="4">
        <f t="shared" si="266"/>
        <v>78.396857640019988</v>
      </c>
      <c r="Q1162">
        <f t="shared" si="267"/>
        <v>0</v>
      </c>
      <c r="R1162">
        <f t="shared" si="268"/>
        <v>1</v>
      </c>
      <c r="S1162">
        <f t="shared" si="269"/>
        <v>0</v>
      </c>
    </row>
    <row r="1163" spans="1:19" x14ac:dyDescent="0.25">
      <c r="A1163" s="1">
        <v>41884</v>
      </c>
      <c r="B1163" s="2">
        <v>3328.3</v>
      </c>
      <c r="C1163" s="4">
        <f t="shared" si="255"/>
        <v>3325.5870000000004</v>
      </c>
      <c r="D1163" s="4">
        <f t="shared" si="256"/>
        <v>7.3603689999985784</v>
      </c>
      <c r="E1163">
        <f t="shared" si="257"/>
        <v>1</v>
      </c>
      <c r="F1163">
        <f t="shared" si="258"/>
        <v>1</v>
      </c>
      <c r="G1163">
        <f t="shared" si="259"/>
        <v>1</v>
      </c>
      <c r="I1163" s="4">
        <f t="shared" si="260"/>
        <v>3317.0909523809519</v>
      </c>
      <c r="J1163" s="4">
        <f t="shared" si="261"/>
        <v>125.64274852609249</v>
      </c>
      <c r="K1163">
        <f t="shared" si="262"/>
        <v>1</v>
      </c>
      <c r="L1163">
        <f t="shared" si="263"/>
        <v>0</v>
      </c>
      <c r="M1163">
        <f t="shared" si="264"/>
        <v>0</v>
      </c>
      <c r="O1163" s="4">
        <f t="shared" si="265"/>
        <v>3306.3823999999995</v>
      </c>
      <c r="P1163" s="4">
        <f t="shared" si="266"/>
        <v>480.3811897600296</v>
      </c>
      <c r="Q1163">
        <f t="shared" si="267"/>
        <v>0</v>
      </c>
      <c r="R1163">
        <f t="shared" si="268"/>
        <v>0</v>
      </c>
      <c r="S1163">
        <f t="shared" si="269"/>
        <v>1</v>
      </c>
    </row>
    <row r="1164" spans="1:19" x14ac:dyDescent="0.25">
      <c r="A1164" s="1">
        <v>41885</v>
      </c>
      <c r="B1164" s="2">
        <v>3348.77</v>
      </c>
      <c r="C1164" s="4">
        <f t="shared" si="255"/>
        <v>3326.7740000000003</v>
      </c>
      <c r="D1164" s="4">
        <f t="shared" si="256"/>
        <v>483.82401599998417</v>
      </c>
      <c r="E1164">
        <f t="shared" si="257"/>
        <v>0</v>
      </c>
      <c r="F1164">
        <f t="shared" si="258"/>
        <v>1</v>
      </c>
      <c r="G1164">
        <f t="shared" si="259"/>
        <v>0</v>
      </c>
      <c r="I1164" s="4">
        <f t="shared" si="260"/>
        <v>3317.5623809523809</v>
      </c>
      <c r="J1164" s="4">
        <f t="shared" si="261"/>
        <v>973.91548662131959</v>
      </c>
      <c r="K1164">
        <f t="shared" si="262"/>
        <v>0</v>
      </c>
      <c r="L1164">
        <f t="shared" si="263"/>
        <v>0</v>
      </c>
      <c r="M1164">
        <f t="shared" si="264"/>
        <v>1</v>
      </c>
      <c r="O1164" s="4">
        <f t="shared" si="265"/>
        <v>3307.8003999999992</v>
      </c>
      <c r="P1164" s="4">
        <f t="shared" si="266"/>
        <v>1678.5081241600662</v>
      </c>
      <c r="Q1164">
        <f t="shared" si="267"/>
        <v>0</v>
      </c>
      <c r="R1164">
        <f t="shared" si="268"/>
        <v>0</v>
      </c>
      <c r="S1164">
        <f t="shared" si="269"/>
        <v>1</v>
      </c>
    </row>
    <row r="1165" spans="1:19" x14ac:dyDescent="0.25">
      <c r="A1165" s="1">
        <v>41886</v>
      </c>
      <c r="B1165" s="2">
        <v>3346.34</v>
      </c>
      <c r="C1165" s="4">
        <f t="shared" ref="C1165:C1228" si="270">SUM(B1155:B1164)/10</f>
        <v>3329.2860000000001</v>
      </c>
      <c r="D1165" s="4">
        <f t="shared" ref="D1165:D1228" si="271">($B1165-C1165)^2</f>
        <v>290.838916000003</v>
      </c>
      <c r="E1165">
        <f t="shared" ref="E1165:E1228" si="272">IF($B1164&gt;C1165,0,1)</f>
        <v>0</v>
      </c>
      <c r="F1165">
        <f t="shared" ref="F1165:F1228" si="273">IF($B1165&gt;$B1164,1,0)</f>
        <v>0</v>
      </c>
      <c r="G1165">
        <f t="shared" ref="G1165:G1228" si="274">IF(E1165=F1165,1,0)</f>
        <v>1</v>
      </c>
      <c r="I1165" s="4">
        <f t="shared" si="260"/>
        <v>3318.5671428571422</v>
      </c>
      <c r="J1165" s="4">
        <f t="shared" si="261"/>
        <v>771.33159387759315</v>
      </c>
      <c r="K1165">
        <f t="shared" si="262"/>
        <v>0</v>
      </c>
      <c r="L1165">
        <f t="shared" si="263"/>
        <v>1</v>
      </c>
      <c r="M1165">
        <f t="shared" si="264"/>
        <v>0</v>
      </c>
      <c r="O1165" s="4">
        <f t="shared" si="265"/>
        <v>3309.5351999999984</v>
      </c>
      <c r="P1165" s="4">
        <f t="shared" si="266"/>
        <v>1354.5933030401256</v>
      </c>
      <c r="Q1165">
        <f t="shared" si="267"/>
        <v>0</v>
      </c>
      <c r="R1165">
        <f t="shared" si="268"/>
        <v>1</v>
      </c>
      <c r="S1165">
        <f t="shared" si="269"/>
        <v>0</v>
      </c>
    </row>
    <row r="1166" spans="1:19" x14ac:dyDescent="0.25">
      <c r="A1166" s="1">
        <v>41887</v>
      </c>
      <c r="B1166" s="2">
        <v>3341.73</v>
      </c>
      <c r="C1166" s="4">
        <f t="shared" si="270"/>
        <v>3331.511</v>
      </c>
      <c r="D1166" s="4">
        <f t="shared" si="271"/>
        <v>104.42796100000105</v>
      </c>
      <c r="E1166">
        <f t="shared" si="272"/>
        <v>0</v>
      </c>
      <c r="F1166">
        <f t="shared" si="273"/>
        <v>0</v>
      </c>
      <c r="G1166">
        <f t="shared" si="274"/>
        <v>1</v>
      </c>
      <c r="I1166" s="4">
        <f t="shared" si="260"/>
        <v>3319.8104761904756</v>
      </c>
      <c r="J1166" s="4">
        <f t="shared" si="261"/>
        <v>480.46552403630858</v>
      </c>
      <c r="K1166">
        <f t="shared" si="262"/>
        <v>0</v>
      </c>
      <c r="L1166">
        <f t="shared" si="263"/>
        <v>1</v>
      </c>
      <c r="M1166">
        <f t="shared" si="264"/>
        <v>0</v>
      </c>
      <c r="O1166" s="4">
        <f t="shared" si="265"/>
        <v>3311.2311999999988</v>
      </c>
      <c r="P1166" s="4">
        <f t="shared" si="266"/>
        <v>930.17680144007386</v>
      </c>
      <c r="Q1166">
        <f t="shared" si="267"/>
        <v>0</v>
      </c>
      <c r="R1166">
        <f t="shared" si="268"/>
        <v>1</v>
      </c>
      <c r="S1166">
        <f t="shared" si="269"/>
        <v>0</v>
      </c>
    </row>
    <row r="1167" spans="1:19" x14ac:dyDescent="0.25">
      <c r="A1167" s="1">
        <v>41890</v>
      </c>
      <c r="B1167" s="2">
        <v>3335.19</v>
      </c>
      <c r="C1167" s="4">
        <f t="shared" si="270"/>
        <v>3333.1340000000005</v>
      </c>
      <c r="D1167" s="4">
        <f t="shared" si="271"/>
        <v>4.2271359999982945</v>
      </c>
      <c r="E1167">
        <f t="shared" si="272"/>
        <v>0</v>
      </c>
      <c r="F1167">
        <f t="shared" si="273"/>
        <v>0</v>
      </c>
      <c r="G1167">
        <f t="shared" si="274"/>
        <v>1</v>
      </c>
      <c r="I1167" s="4">
        <f t="shared" si="260"/>
        <v>3321.1204761904755</v>
      </c>
      <c r="J1167" s="4">
        <f t="shared" si="261"/>
        <v>197.95150022677754</v>
      </c>
      <c r="K1167">
        <f t="shared" si="262"/>
        <v>0</v>
      </c>
      <c r="L1167">
        <f t="shared" si="263"/>
        <v>1</v>
      </c>
      <c r="M1167">
        <f t="shared" si="264"/>
        <v>0</v>
      </c>
      <c r="O1167" s="4">
        <f t="shared" si="265"/>
        <v>3312.4943999999982</v>
      </c>
      <c r="P1167" s="4">
        <f t="shared" si="266"/>
        <v>515.09025936008311</v>
      </c>
      <c r="Q1167">
        <f t="shared" si="267"/>
        <v>0</v>
      </c>
      <c r="R1167">
        <f t="shared" si="268"/>
        <v>1</v>
      </c>
      <c r="S1167">
        <f t="shared" si="269"/>
        <v>0</v>
      </c>
    </row>
    <row r="1168" spans="1:19" x14ac:dyDescent="0.25">
      <c r="A1168" s="1">
        <v>41891</v>
      </c>
      <c r="B1168" s="2">
        <v>3342.96</v>
      </c>
      <c r="C1168" s="4">
        <f t="shared" si="270"/>
        <v>3333.625</v>
      </c>
      <c r="D1168" s="4">
        <f t="shared" si="271"/>
        <v>87.142225000000678</v>
      </c>
      <c r="E1168">
        <f t="shared" si="272"/>
        <v>0</v>
      </c>
      <c r="F1168">
        <f t="shared" si="273"/>
        <v>1</v>
      </c>
      <c r="G1168">
        <f t="shared" si="274"/>
        <v>0</v>
      </c>
      <c r="I1168" s="4">
        <f t="shared" si="260"/>
        <v>3323.3252380952376</v>
      </c>
      <c r="J1168" s="4">
        <f t="shared" si="261"/>
        <v>385.52387505670879</v>
      </c>
      <c r="K1168">
        <f t="shared" si="262"/>
        <v>0</v>
      </c>
      <c r="L1168">
        <f t="shared" si="263"/>
        <v>0</v>
      </c>
      <c r="M1168">
        <f t="shared" si="264"/>
        <v>1</v>
      </c>
      <c r="O1168" s="4">
        <f t="shared" si="265"/>
        <v>3313.7771999999986</v>
      </c>
      <c r="P1168" s="4">
        <f t="shared" si="266"/>
        <v>851.63581584008216</v>
      </c>
      <c r="Q1168">
        <f t="shared" si="267"/>
        <v>0</v>
      </c>
      <c r="R1168">
        <f t="shared" si="268"/>
        <v>0</v>
      </c>
      <c r="S1168">
        <f t="shared" si="269"/>
        <v>1</v>
      </c>
    </row>
    <row r="1169" spans="1:19" x14ac:dyDescent="0.25">
      <c r="A1169" s="1">
        <v>41892</v>
      </c>
      <c r="B1169" s="2">
        <v>3338.63</v>
      </c>
      <c r="C1169" s="4">
        <f t="shared" si="270"/>
        <v>3335.6190000000001</v>
      </c>
      <c r="D1169" s="4">
        <f t="shared" si="271"/>
        <v>9.0661209999998036</v>
      </c>
      <c r="E1169">
        <f t="shared" si="272"/>
        <v>0</v>
      </c>
      <c r="F1169">
        <f t="shared" si="273"/>
        <v>0</v>
      </c>
      <c r="G1169">
        <f t="shared" si="274"/>
        <v>1</v>
      </c>
      <c r="I1169" s="4">
        <f t="shared" si="260"/>
        <v>3325.0638095238091</v>
      </c>
      <c r="J1169" s="4">
        <f t="shared" si="261"/>
        <v>184.04152403629453</v>
      </c>
      <c r="K1169">
        <f t="shared" si="262"/>
        <v>0</v>
      </c>
      <c r="L1169">
        <f t="shared" si="263"/>
        <v>1</v>
      </c>
      <c r="M1169">
        <f t="shared" si="264"/>
        <v>0</v>
      </c>
      <c r="O1169" s="4">
        <f t="shared" si="265"/>
        <v>3315.5229999999988</v>
      </c>
      <c r="P1169" s="4">
        <f t="shared" si="266"/>
        <v>533.93344900006173</v>
      </c>
      <c r="Q1169">
        <f t="shared" si="267"/>
        <v>0</v>
      </c>
      <c r="R1169">
        <f t="shared" si="268"/>
        <v>1</v>
      </c>
      <c r="S1169">
        <f t="shared" si="269"/>
        <v>0</v>
      </c>
    </row>
    <row r="1170" spans="1:19" x14ac:dyDescent="0.25">
      <c r="A1170" s="1">
        <v>41893</v>
      </c>
      <c r="B1170" s="2">
        <v>3347.28</v>
      </c>
      <c r="C1170" s="4">
        <f t="shared" si="270"/>
        <v>3335.3359999999993</v>
      </c>
      <c r="D1170" s="4">
        <f t="shared" si="271"/>
        <v>142.65913600002077</v>
      </c>
      <c r="E1170">
        <f t="shared" si="272"/>
        <v>0</v>
      </c>
      <c r="F1170">
        <f t="shared" si="273"/>
        <v>1</v>
      </c>
      <c r="G1170">
        <f t="shared" si="274"/>
        <v>0</v>
      </c>
      <c r="I1170" s="4">
        <f t="shared" si="260"/>
        <v>3326.7419047619051</v>
      </c>
      <c r="J1170" s="4">
        <f t="shared" si="261"/>
        <v>421.81335600906618</v>
      </c>
      <c r="K1170">
        <f t="shared" si="262"/>
        <v>0</v>
      </c>
      <c r="L1170">
        <f t="shared" si="263"/>
        <v>0</v>
      </c>
      <c r="M1170">
        <f t="shared" si="264"/>
        <v>1</v>
      </c>
      <c r="O1170" s="4">
        <f t="shared" si="265"/>
        <v>3317.4427999999989</v>
      </c>
      <c r="P1170" s="4">
        <f t="shared" si="266"/>
        <v>890.25850384007776</v>
      </c>
      <c r="Q1170">
        <f t="shared" si="267"/>
        <v>0</v>
      </c>
      <c r="R1170">
        <f t="shared" si="268"/>
        <v>0</v>
      </c>
      <c r="S1170">
        <f t="shared" si="269"/>
        <v>1</v>
      </c>
    </row>
    <row r="1171" spans="1:19" x14ac:dyDescent="0.25">
      <c r="A1171" s="1">
        <v>41894</v>
      </c>
      <c r="B1171" s="2">
        <v>3345.55</v>
      </c>
      <c r="C1171" s="4">
        <f t="shared" si="270"/>
        <v>3337.0419999999999</v>
      </c>
      <c r="D1171" s="4">
        <f t="shared" si="271"/>
        <v>72.386064000004524</v>
      </c>
      <c r="E1171">
        <f t="shared" si="272"/>
        <v>0</v>
      </c>
      <c r="F1171">
        <f t="shared" si="273"/>
        <v>0</v>
      </c>
      <c r="G1171">
        <f t="shared" si="274"/>
        <v>1</v>
      </c>
      <c r="I1171" s="4">
        <f t="shared" si="260"/>
        <v>3328.9261904761911</v>
      </c>
      <c r="J1171" s="4">
        <f t="shared" si="261"/>
        <v>276.35104308388566</v>
      </c>
      <c r="K1171">
        <f t="shared" si="262"/>
        <v>0</v>
      </c>
      <c r="L1171">
        <f t="shared" si="263"/>
        <v>1</v>
      </c>
      <c r="M1171">
        <f t="shared" si="264"/>
        <v>0</v>
      </c>
      <c r="O1171" s="4">
        <f t="shared" si="265"/>
        <v>3319.1101999999992</v>
      </c>
      <c r="P1171" s="4">
        <f t="shared" si="266"/>
        <v>699.06302404005362</v>
      </c>
      <c r="Q1171">
        <f t="shared" si="267"/>
        <v>0</v>
      </c>
      <c r="R1171">
        <f t="shared" si="268"/>
        <v>1</v>
      </c>
      <c r="S1171">
        <f t="shared" si="269"/>
        <v>0</v>
      </c>
    </row>
    <row r="1172" spans="1:19" x14ac:dyDescent="0.25">
      <c r="A1172" s="1">
        <v>41897</v>
      </c>
      <c r="B1172" s="2">
        <v>3312.47</v>
      </c>
      <c r="C1172" s="4">
        <f t="shared" si="270"/>
        <v>3338.8879999999999</v>
      </c>
      <c r="D1172" s="4">
        <f t="shared" si="271"/>
        <v>697.91072400000633</v>
      </c>
      <c r="E1172">
        <f t="shared" si="272"/>
        <v>0</v>
      </c>
      <c r="F1172">
        <f t="shared" si="273"/>
        <v>0</v>
      </c>
      <c r="G1172">
        <f t="shared" si="274"/>
        <v>1</v>
      </c>
      <c r="I1172" s="4">
        <f t="shared" si="260"/>
        <v>3331.3414285714284</v>
      </c>
      <c r="J1172" s="4">
        <f t="shared" si="261"/>
        <v>356.13081632653257</v>
      </c>
      <c r="K1172">
        <f t="shared" si="262"/>
        <v>0</v>
      </c>
      <c r="L1172">
        <f t="shared" si="263"/>
        <v>1</v>
      </c>
      <c r="M1172">
        <f t="shared" si="264"/>
        <v>0</v>
      </c>
      <c r="O1172" s="4">
        <f t="shared" si="265"/>
        <v>3320.5581999999995</v>
      </c>
      <c r="P1172" s="4">
        <f t="shared" si="266"/>
        <v>65.418979239994954</v>
      </c>
      <c r="Q1172">
        <f t="shared" si="267"/>
        <v>0</v>
      </c>
      <c r="R1172">
        <f t="shared" si="268"/>
        <v>1</v>
      </c>
      <c r="S1172">
        <f t="shared" si="269"/>
        <v>0</v>
      </c>
    </row>
    <row r="1173" spans="1:19" x14ac:dyDescent="0.25">
      <c r="A1173" s="1">
        <v>41898</v>
      </c>
      <c r="B1173" s="2">
        <v>3272.62</v>
      </c>
      <c r="C1173" s="4">
        <f t="shared" si="270"/>
        <v>3338.7219999999993</v>
      </c>
      <c r="D1173" s="4">
        <f t="shared" si="271"/>
        <v>4369.4744039999214</v>
      </c>
      <c r="E1173">
        <f t="shared" si="272"/>
        <v>1</v>
      </c>
      <c r="F1173">
        <f t="shared" si="273"/>
        <v>0</v>
      </c>
      <c r="G1173">
        <f t="shared" si="274"/>
        <v>0</v>
      </c>
      <c r="I1173" s="4">
        <f t="shared" si="260"/>
        <v>3331.2319047619044</v>
      </c>
      <c r="J1173" s="4">
        <f t="shared" si="261"/>
        <v>3435.3553798185631</v>
      </c>
      <c r="K1173">
        <f t="shared" si="262"/>
        <v>1</v>
      </c>
      <c r="L1173">
        <f t="shared" si="263"/>
        <v>1</v>
      </c>
      <c r="M1173">
        <f t="shared" si="264"/>
        <v>1</v>
      </c>
      <c r="O1173" s="4">
        <f t="shared" si="265"/>
        <v>3321.362599999999</v>
      </c>
      <c r="P1173" s="4">
        <f t="shared" si="266"/>
        <v>2375.8410547599151</v>
      </c>
      <c r="Q1173">
        <f t="shared" si="267"/>
        <v>1</v>
      </c>
      <c r="R1173">
        <f t="shared" si="268"/>
        <v>1</v>
      </c>
      <c r="S1173">
        <f t="shared" si="269"/>
        <v>1</v>
      </c>
    </row>
    <row r="1174" spans="1:19" x14ac:dyDescent="0.25">
      <c r="A1174" s="1">
        <v>41899</v>
      </c>
      <c r="B1174" s="2">
        <v>3296.48</v>
      </c>
      <c r="C1174" s="4">
        <f t="shared" si="270"/>
        <v>3333.154</v>
      </c>
      <c r="D1174" s="4">
        <f t="shared" si="271"/>
        <v>1344.9822759999984</v>
      </c>
      <c r="E1174">
        <f t="shared" si="272"/>
        <v>1</v>
      </c>
      <c r="F1174">
        <f t="shared" si="273"/>
        <v>1</v>
      </c>
      <c r="G1174">
        <f t="shared" si="274"/>
        <v>1</v>
      </c>
      <c r="I1174" s="4">
        <f t="shared" si="260"/>
        <v>3329.3195238095236</v>
      </c>
      <c r="J1174" s="4">
        <f t="shared" si="261"/>
        <v>1078.4343240362673</v>
      </c>
      <c r="K1174">
        <f t="shared" si="262"/>
        <v>1</v>
      </c>
      <c r="L1174">
        <f t="shared" si="263"/>
        <v>0</v>
      </c>
      <c r="M1174">
        <f t="shared" si="264"/>
        <v>0</v>
      </c>
      <c r="O1174" s="4">
        <f t="shared" si="265"/>
        <v>3320.9835999999991</v>
      </c>
      <c r="P1174" s="4">
        <f t="shared" si="266"/>
        <v>600.42641295995577</v>
      </c>
      <c r="Q1174">
        <f t="shared" si="267"/>
        <v>1</v>
      </c>
      <c r="R1174">
        <f t="shared" si="268"/>
        <v>0</v>
      </c>
      <c r="S1174">
        <f t="shared" si="269"/>
        <v>0</v>
      </c>
    </row>
    <row r="1175" spans="1:19" x14ac:dyDescent="0.25">
      <c r="A1175" s="1">
        <v>41900</v>
      </c>
      <c r="B1175" s="2">
        <v>3297.29</v>
      </c>
      <c r="C1175" s="4">
        <f t="shared" si="270"/>
        <v>3327.9250000000002</v>
      </c>
      <c r="D1175" s="4">
        <f t="shared" si="271"/>
        <v>938.50322500001334</v>
      </c>
      <c r="E1175">
        <f t="shared" si="272"/>
        <v>1</v>
      </c>
      <c r="F1175">
        <f t="shared" si="273"/>
        <v>1</v>
      </c>
      <c r="G1175">
        <f t="shared" si="274"/>
        <v>1</v>
      </c>
      <c r="I1175" s="4">
        <f t="shared" si="260"/>
        <v>3328.3695238095243</v>
      </c>
      <c r="J1175" s="4">
        <f t="shared" si="261"/>
        <v>965.93680022678723</v>
      </c>
      <c r="K1175">
        <f t="shared" si="262"/>
        <v>1</v>
      </c>
      <c r="L1175">
        <f t="shared" si="263"/>
        <v>0</v>
      </c>
      <c r="M1175">
        <f t="shared" si="264"/>
        <v>0</v>
      </c>
      <c r="O1175" s="4">
        <f t="shared" si="265"/>
        <v>3321.2463999999995</v>
      </c>
      <c r="P1175" s="4">
        <f t="shared" si="266"/>
        <v>573.9091009599797</v>
      </c>
      <c r="Q1175">
        <f t="shared" si="267"/>
        <v>1</v>
      </c>
      <c r="R1175">
        <f t="shared" si="268"/>
        <v>0</v>
      </c>
      <c r="S1175">
        <f t="shared" si="269"/>
        <v>0</v>
      </c>
    </row>
    <row r="1176" spans="1:19" x14ac:dyDescent="0.25">
      <c r="A1176" s="1">
        <v>41901</v>
      </c>
      <c r="B1176" s="2">
        <v>3305.05</v>
      </c>
      <c r="C1176" s="4">
        <f t="shared" si="270"/>
        <v>3323.0199999999995</v>
      </c>
      <c r="D1176" s="4">
        <f t="shared" si="271"/>
        <v>322.92089999997648</v>
      </c>
      <c r="E1176">
        <f t="shared" si="272"/>
        <v>1</v>
      </c>
      <c r="F1176">
        <f t="shared" si="273"/>
        <v>1</v>
      </c>
      <c r="G1176">
        <f t="shared" si="274"/>
        <v>1</v>
      </c>
      <c r="I1176" s="4">
        <f t="shared" ref="I1176:I1239" si="275">SUM(B1155:B1175)/21</f>
        <v>3327.1142857142854</v>
      </c>
      <c r="J1176" s="4">
        <f t="shared" ref="J1176:J1239" si="276">($B1176-I1176)^2</f>
        <v>486.83270408161144</v>
      </c>
      <c r="K1176">
        <f t="shared" ref="K1176:K1239" si="277">IF($B1175&gt;I1176,0,1)</f>
        <v>1</v>
      </c>
      <c r="L1176">
        <f t="shared" ref="L1176:L1239" si="278">IF($B1175&gt;$B1176,1,0)</f>
        <v>0</v>
      </c>
      <c r="M1176">
        <f t="shared" ref="M1176:M1239" si="279">IF(K1176=L1176,1,0)</f>
        <v>0</v>
      </c>
      <c r="O1176" s="4">
        <f t="shared" si="265"/>
        <v>3321.6830000000004</v>
      </c>
      <c r="P1176" s="4">
        <f t="shared" si="266"/>
        <v>276.65668900000884</v>
      </c>
      <c r="Q1176">
        <f t="shared" si="267"/>
        <v>1</v>
      </c>
      <c r="R1176">
        <f t="shared" si="268"/>
        <v>0</v>
      </c>
      <c r="S1176">
        <f t="shared" si="269"/>
        <v>0</v>
      </c>
    </row>
    <row r="1177" spans="1:19" x14ac:dyDescent="0.25">
      <c r="A1177" s="1">
        <v>41904</v>
      </c>
      <c r="B1177" s="2">
        <v>3296.57</v>
      </c>
      <c r="C1177" s="4">
        <f t="shared" si="270"/>
        <v>3319.3520000000003</v>
      </c>
      <c r="D1177" s="4">
        <f t="shared" si="271"/>
        <v>519.01952400000698</v>
      </c>
      <c r="E1177">
        <f t="shared" si="272"/>
        <v>1</v>
      </c>
      <c r="F1177">
        <f t="shared" si="273"/>
        <v>0</v>
      </c>
      <c r="G1177">
        <f t="shared" si="274"/>
        <v>0</v>
      </c>
      <c r="I1177" s="4">
        <f t="shared" si="275"/>
        <v>3326.2076190476196</v>
      </c>
      <c r="J1177" s="4">
        <f t="shared" si="276"/>
        <v>878.38846281181281</v>
      </c>
      <c r="K1177">
        <f t="shared" si="277"/>
        <v>1</v>
      </c>
      <c r="L1177">
        <f t="shared" si="278"/>
        <v>1</v>
      </c>
      <c r="M1177">
        <f t="shared" si="279"/>
        <v>1</v>
      </c>
      <c r="O1177" s="4">
        <f t="shared" si="265"/>
        <v>3322.3940000000002</v>
      </c>
      <c r="P1177" s="4">
        <f t="shared" si="266"/>
        <v>666.8789760000036</v>
      </c>
      <c r="Q1177">
        <f t="shared" si="267"/>
        <v>1</v>
      </c>
      <c r="R1177">
        <f t="shared" si="268"/>
        <v>1</v>
      </c>
      <c r="S1177">
        <f t="shared" si="269"/>
        <v>1</v>
      </c>
    </row>
    <row r="1178" spans="1:19" x14ac:dyDescent="0.25">
      <c r="A1178" s="1">
        <v>41905</v>
      </c>
      <c r="B1178" s="2">
        <v>3298.09</v>
      </c>
      <c r="C1178" s="4">
        <f t="shared" si="270"/>
        <v>3315.4900000000002</v>
      </c>
      <c r="D1178" s="4">
        <f t="shared" si="271"/>
        <v>302.76000000000317</v>
      </c>
      <c r="E1178">
        <f t="shared" si="272"/>
        <v>1</v>
      </c>
      <c r="F1178">
        <f t="shared" si="273"/>
        <v>1</v>
      </c>
      <c r="G1178">
        <f t="shared" si="274"/>
        <v>1</v>
      </c>
      <c r="I1178" s="4">
        <f t="shared" si="275"/>
        <v>3324.8300000000008</v>
      </c>
      <c r="J1178" s="4">
        <f t="shared" si="276"/>
        <v>715.02760000003695</v>
      </c>
      <c r="K1178">
        <f t="shared" si="277"/>
        <v>1</v>
      </c>
      <c r="L1178">
        <f t="shared" si="278"/>
        <v>0</v>
      </c>
      <c r="M1178">
        <f t="shared" si="279"/>
        <v>0</v>
      </c>
      <c r="O1178" s="4">
        <f t="shared" si="265"/>
        <v>3322.4508000000001</v>
      </c>
      <c r="P1178" s="4">
        <f t="shared" si="266"/>
        <v>593.44857663999642</v>
      </c>
      <c r="Q1178">
        <f t="shared" si="267"/>
        <v>1</v>
      </c>
      <c r="R1178">
        <f t="shared" si="268"/>
        <v>0</v>
      </c>
      <c r="S1178">
        <f t="shared" si="269"/>
        <v>0</v>
      </c>
    </row>
    <row r="1179" spans="1:19" x14ac:dyDescent="0.25">
      <c r="A1179" s="1">
        <v>41906</v>
      </c>
      <c r="B1179" s="2">
        <v>3292.81</v>
      </c>
      <c r="C1179" s="4">
        <f t="shared" si="270"/>
        <v>3311.0029999999997</v>
      </c>
      <c r="D1179" s="4">
        <f t="shared" si="271"/>
        <v>330.98524899999114</v>
      </c>
      <c r="E1179">
        <f t="shared" si="272"/>
        <v>1</v>
      </c>
      <c r="F1179">
        <f t="shared" si="273"/>
        <v>0</v>
      </c>
      <c r="G1179">
        <f t="shared" si="274"/>
        <v>0</v>
      </c>
      <c r="I1179" s="4">
        <f t="shared" si="275"/>
        <v>3323.2971428571432</v>
      </c>
      <c r="J1179" s="4">
        <f t="shared" si="276"/>
        <v>929.46587959185922</v>
      </c>
      <c r="K1179">
        <f t="shared" si="277"/>
        <v>1</v>
      </c>
      <c r="L1179">
        <f t="shared" si="278"/>
        <v>1</v>
      </c>
      <c r="M1179">
        <f t="shared" si="279"/>
        <v>1</v>
      </c>
      <c r="O1179" s="4">
        <f t="shared" si="265"/>
        <v>3322.5929999999998</v>
      </c>
      <c r="P1179" s="4">
        <f t="shared" si="266"/>
        <v>887.02708899999413</v>
      </c>
      <c r="Q1179">
        <f t="shared" si="267"/>
        <v>1</v>
      </c>
      <c r="R1179">
        <f t="shared" si="268"/>
        <v>1</v>
      </c>
      <c r="S1179">
        <f t="shared" si="269"/>
        <v>1</v>
      </c>
    </row>
    <row r="1180" spans="1:19" x14ac:dyDescent="0.25">
      <c r="A1180" s="1">
        <v>41907</v>
      </c>
      <c r="B1180" s="2">
        <v>3290.99</v>
      </c>
      <c r="C1180" s="4">
        <f t="shared" si="270"/>
        <v>3306.4209999999998</v>
      </c>
      <c r="D1180" s="4">
        <f t="shared" si="271"/>
        <v>238.11576100000124</v>
      </c>
      <c r="E1180">
        <f t="shared" si="272"/>
        <v>1</v>
      </c>
      <c r="F1180">
        <f t="shared" si="273"/>
        <v>0</v>
      </c>
      <c r="G1180">
        <f t="shared" si="274"/>
        <v>0</v>
      </c>
      <c r="I1180" s="4">
        <f t="shared" si="275"/>
        <v>3321.8585714285718</v>
      </c>
      <c r="J1180" s="4">
        <f t="shared" si="276"/>
        <v>952.86870204085574</v>
      </c>
      <c r="K1180">
        <f t="shared" si="277"/>
        <v>1</v>
      </c>
      <c r="L1180">
        <f t="shared" si="278"/>
        <v>1</v>
      </c>
      <c r="M1180">
        <f t="shared" si="279"/>
        <v>1</v>
      </c>
      <c r="O1180" s="4">
        <f t="shared" si="265"/>
        <v>3322.6208000000001</v>
      </c>
      <c r="P1180" s="4">
        <f t="shared" si="266"/>
        <v>1000.5075086400229</v>
      </c>
      <c r="Q1180">
        <f t="shared" si="267"/>
        <v>1</v>
      </c>
      <c r="R1180">
        <f t="shared" si="268"/>
        <v>1</v>
      </c>
      <c r="S1180">
        <f t="shared" si="269"/>
        <v>1</v>
      </c>
    </row>
    <row r="1181" spans="1:19" x14ac:dyDescent="0.25">
      <c r="A1181" s="1">
        <v>41908</v>
      </c>
      <c r="B1181" s="2">
        <v>3292.21</v>
      </c>
      <c r="C1181" s="4">
        <f t="shared" si="270"/>
        <v>3300.7919999999999</v>
      </c>
      <c r="D1181" s="4">
        <f t="shared" si="271"/>
        <v>73.650723999997936</v>
      </c>
      <c r="E1181">
        <f t="shared" si="272"/>
        <v>1</v>
      </c>
      <c r="F1181">
        <f t="shared" si="273"/>
        <v>1</v>
      </c>
      <c r="G1181">
        <f t="shared" si="274"/>
        <v>1</v>
      </c>
      <c r="I1181" s="4">
        <f t="shared" si="275"/>
        <v>3319.4552380952387</v>
      </c>
      <c r="J1181" s="4">
        <f t="shared" si="276"/>
        <v>742.30299886624175</v>
      </c>
      <c r="K1181">
        <f t="shared" si="277"/>
        <v>1</v>
      </c>
      <c r="L1181">
        <f t="shared" si="278"/>
        <v>0</v>
      </c>
      <c r="M1181">
        <f t="shared" si="279"/>
        <v>0</v>
      </c>
      <c r="O1181" s="4">
        <f t="shared" si="265"/>
        <v>3322.3520000000003</v>
      </c>
      <c r="P1181" s="4">
        <f t="shared" si="266"/>
        <v>908.54016400001694</v>
      </c>
      <c r="Q1181">
        <f t="shared" si="267"/>
        <v>1</v>
      </c>
      <c r="R1181">
        <f t="shared" si="268"/>
        <v>0</v>
      </c>
      <c r="S1181">
        <f t="shared" si="269"/>
        <v>0</v>
      </c>
    </row>
    <row r="1182" spans="1:19" x14ac:dyDescent="0.25">
      <c r="A1182" s="1">
        <v>41911</v>
      </c>
      <c r="B1182" s="2">
        <v>3289.72</v>
      </c>
      <c r="C1182" s="4">
        <f t="shared" si="270"/>
        <v>3295.4580000000001</v>
      </c>
      <c r="D1182" s="4">
        <f t="shared" si="271"/>
        <v>32.924644000003255</v>
      </c>
      <c r="E1182">
        <f t="shared" si="272"/>
        <v>1</v>
      </c>
      <c r="F1182">
        <f t="shared" si="273"/>
        <v>0</v>
      </c>
      <c r="G1182">
        <f t="shared" si="274"/>
        <v>0</v>
      </c>
      <c r="I1182" s="4">
        <f t="shared" si="275"/>
        <v>3317.6452380952387</v>
      </c>
      <c r="J1182" s="4">
        <f t="shared" si="276"/>
        <v>779.81892267578246</v>
      </c>
      <c r="K1182">
        <f t="shared" si="277"/>
        <v>1</v>
      </c>
      <c r="L1182">
        <f t="shared" si="278"/>
        <v>1</v>
      </c>
      <c r="M1182">
        <f t="shared" si="279"/>
        <v>1</v>
      </c>
      <c r="O1182" s="4">
        <f t="shared" si="265"/>
        <v>3322.0584000000003</v>
      </c>
      <c r="P1182" s="4">
        <f t="shared" si="266"/>
        <v>1045.7721145600353</v>
      </c>
      <c r="Q1182">
        <f t="shared" si="267"/>
        <v>1</v>
      </c>
      <c r="R1182">
        <f t="shared" si="268"/>
        <v>1</v>
      </c>
      <c r="S1182">
        <f t="shared" si="269"/>
        <v>1</v>
      </c>
    </row>
    <row r="1183" spans="1:19" x14ac:dyDescent="0.25">
      <c r="A1183" s="1">
        <v>41912</v>
      </c>
      <c r="B1183" s="2">
        <v>3276.74</v>
      </c>
      <c r="C1183" s="4">
        <f t="shared" si="270"/>
        <v>3293.183</v>
      </c>
      <c r="D1183" s="4">
        <f t="shared" si="271"/>
        <v>270.37224900000695</v>
      </c>
      <c r="E1183">
        <f t="shared" si="272"/>
        <v>1</v>
      </c>
      <c r="F1183">
        <f t="shared" si="273"/>
        <v>0</v>
      </c>
      <c r="G1183">
        <f t="shared" si="274"/>
        <v>0</v>
      </c>
      <c r="I1183" s="4">
        <f t="shared" si="275"/>
        <v>3315.8657142857146</v>
      </c>
      <c r="J1183" s="4">
        <f t="shared" si="276"/>
        <v>1530.8215183673888</v>
      </c>
      <c r="K1183">
        <f t="shared" si="277"/>
        <v>1</v>
      </c>
      <c r="L1183">
        <f t="shared" si="278"/>
        <v>1</v>
      </c>
      <c r="M1183">
        <f t="shared" si="279"/>
        <v>1</v>
      </c>
      <c r="O1183" s="4">
        <f t="shared" si="265"/>
        <v>3321.6422000000002</v>
      </c>
      <c r="P1183" s="4">
        <f t="shared" si="266"/>
        <v>2016.2075648400403</v>
      </c>
      <c r="Q1183">
        <f t="shared" si="267"/>
        <v>1</v>
      </c>
      <c r="R1183">
        <f t="shared" si="268"/>
        <v>1</v>
      </c>
      <c r="S1183">
        <f t="shared" si="269"/>
        <v>1</v>
      </c>
    </row>
    <row r="1184" spans="1:19" x14ac:dyDescent="0.25">
      <c r="A1184" s="1">
        <v>41913</v>
      </c>
      <c r="B1184" s="2">
        <v>3264.09</v>
      </c>
      <c r="C1184" s="4">
        <f t="shared" si="270"/>
        <v>3293.5949999999998</v>
      </c>
      <c r="D1184" s="4">
        <f t="shared" si="271"/>
        <v>870.54502499997966</v>
      </c>
      <c r="E1184">
        <f t="shared" si="272"/>
        <v>1</v>
      </c>
      <c r="F1184">
        <f t="shared" si="273"/>
        <v>0</v>
      </c>
      <c r="G1184">
        <f t="shared" si="274"/>
        <v>0</v>
      </c>
      <c r="I1184" s="4">
        <f t="shared" si="275"/>
        <v>3314.0852380952383</v>
      </c>
      <c r="J1184" s="4">
        <f t="shared" si="276"/>
        <v>2499.5238321995535</v>
      </c>
      <c r="K1184">
        <f t="shared" si="277"/>
        <v>1</v>
      </c>
      <c r="L1184">
        <f t="shared" si="278"/>
        <v>1</v>
      </c>
      <c r="M1184">
        <f t="shared" si="279"/>
        <v>1</v>
      </c>
      <c r="O1184" s="4">
        <f t="shared" si="265"/>
        <v>3320.8916000000004</v>
      </c>
      <c r="P1184" s="4">
        <f t="shared" si="266"/>
        <v>3226.4217625600268</v>
      </c>
      <c r="Q1184">
        <f t="shared" si="267"/>
        <v>1</v>
      </c>
      <c r="R1184">
        <f t="shared" si="268"/>
        <v>1</v>
      </c>
      <c r="S1184">
        <f t="shared" si="269"/>
        <v>1</v>
      </c>
    </row>
    <row r="1185" spans="1:19" x14ac:dyDescent="0.25">
      <c r="A1185" s="1">
        <v>41914</v>
      </c>
      <c r="B1185" s="2">
        <v>3228.71</v>
      </c>
      <c r="C1185" s="4">
        <f t="shared" si="270"/>
        <v>3290.3559999999998</v>
      </c>
      <c r="D1185" s="4">
        <f t="shared" si="271"/>
        <v>3800.2293159999667</v>
      </c>
      <c r="E1185">
        <f t="shared" si="272"/>
        <v>1</v>
      </c>
      <c r="F1185">
        <f t="shared" si="273"/>
        <v>0</v>
      </c>
      <c r="G1185">
        <f t="shared" si="274"/>
        <v>0</v>
      </c>
      <c r="I1185" s="4">
        <f t="shared" si="275"/>
        <v>3311.0276190476193</v>
      </c>
      <c r="J1185" s="4">
        <f t="shared" si="276"/>
        <v>6776.1904056689673</v>
      </c>
      <c r="K1185">
        <f t="shared" si="277"/>
        <v>1</v>
      </c>
      <c r="L1185">
        <f t="shared" si="278"/>
        <v>1</v>
      </c>
      <c r="M1185">
        <f t="shared" si="279"/>
        <v>1</v>
      </c>
      <c r="O1185" s="4">
        <f t="shared" si="265"/>
        <v>3319.8351999999995</v>
      </c>
      <c r="P1185" s="4">
        <f t="shared" si="266"/>
        <v>8303.8020750399082</v>
      </c>
      <c r="Q1185">
        <f t="shared" si="267"/>
        <v>1</v>
      </c>
      <c r="R1185">
        <f t="shared" si="268"/>
        <v>1</v>
      </c>
      <c r="S1185">
        <f t="shared" si="269"/>
        <v>1</v>
      </c>
    </row>
    <row r="1186" spans="1:19" x14ac:dyDescent="0.25">
      <c r="A1186" s="1">
        <v>41915</v>
      </c>
      <c r="B1186" s="2">
        <v>3253.24</v>
      </c>
      <c r="C1186" s="4">
        <f t="shared" si="270"/>
        <v>3283.4980000000005</v>
      </c>
      <c r="D1186" s="4">
        <f t="shared" si="271"/>
        <v>915.54656400004365</v>
      </c>
      <c r="E1186">
        <f t="shared" si="272"/>
        <v>1</v>
      </c>
      <c r="F1186">
        <f t="shared" si="273"/>
        <v>1</v>
      </c>
      <c r="G1186">
        <f t="shared" si="274"/>
        <v>1</v>
      </c>
      <c r="I1186" s="4">
        <f t="shared" si="275"/>
        <v>3305.3104761904765</v>
      </c>
      <c r="J1186" s="4">
        <f t="shared" si="276"/>
        <v>2711.3344907030018</v>
      </c>
      <c r="K1186">
        <f t="shared" si="277"/>
        <v>1</v>
      </c>
      <c r="L1186">
        <f t="shared" si="278"/>
        <v>0</v>
      </c>
      <c r="M1186">
        <f t="shared" si="279"/>
        <v>0</v>
      </c>
      <c r="O1186" s="4">
        <f t="shared" si="265"/>
        <v>3317.5953999999992</v>
      </c>
      <c r="P1186" s="4">
        <f t="shared" si="266"/>
        <v>4141.6175091599307</v>
      </c>
      <c r="Q1186">
        <f t="shared" si="267"/>
        <v>1</v>
      </c>
      <c r="R1186">
        <f t="shared" si="268"/>
        <v>0</v>
      </c>
      <c r="S1186">
        <f t="shared" si="269"/>
        <v>0</v>
      </c>
    </row>
    <row r="1187" spans="1:19" x14ac:dyDescent="0.25">
      <c r="A1187" s="1">
        <v>41919</v>
      </c>
      <c r="B1187" s="2">
        <v>3243.99</v>
      </c>
      <c r="C1187" s="4">
        <f t="shared" si="270"/>
        <v>3278.317</v>
      </c>
      <c r="D1187" s="4">
        <f t="shared" si="271"/>
        <v>1178.3429290000154</v>
      </c>
      <c r="E1187">
        <f t="shared" si="272"/>
        <v>1</v>
      </c>
      <c r="F1187">
        <f t="shared" si="273"/>
        <v>0</v>
      </c>
      <c r="G1187">
        <f t="shared" si="274"/>
        <v>0</v>
      </c>
      <c r="I1187" s="4">
        <f t="shared" si="275"/>
        <v>3300.8771428571436</v>
      </c>
      <c r="J1187" s="4">
        <f t="shared" si="276"/>
        <v>3236.1470224490836</v>
      </c>
      <c r="K1187">
        <f t="shared" si="277"/>
        <v>1</v>
      </c>
      <c r="L1187">
        <f t="shared" si="278"/>
        <v>1</v>
      </c>
      <c r="M1187">
        <f t="shared" si="279"/>
        <v>1</v>
      </c>
      <c r="O1187" s="4">
        <f t="shared" si="265"/>
        <v>3315.5823999999993</v>
      </c>
      <c r="P1187" s="4">
        <f t="shared" si="266"/>
        <v>5125.4717377599345</v>
      </c>
      <c r="Q1187">
        <f t="shared" si="267"/>
        <v>1</v>
      </c>
      <c r="R1187">
        <f t="shared" si="268"/>
        <v>1</v>
      </c>
      <c r="S1187">
        <f t="shared" si="269"/>
        <v>1</v>
      </c>
    </row>
    <row r="1188" spans="1:19" x14ac:dyDescent="0.25">
      <c r="A1188" s="1">
        <v>41920</v>
      </c>
      <c r="B1188" s="2">
        <v>3226.71</v>
      </c>
      <c r="C1188" s="4">
        <f t="shared" si="270"/>
        <v>3273.0589999999997</v>
      </c>
      <c r="D1188" s="4">
        <f t="shared" si="271"/>
        <v>2148.2298009999727</v>
      </c>
      <c r="E1188">
        <f t="shared" si="272"/>
        <v>1</v>
      </c>
      <c r="F1188">
        <f t="shared" si="273"/>
        <v>0</v>
      </c>
      <c r="G1188">
        <f t="shared" si="274"/>
        <v>0</v>
      </c>
      <c r="I1188" s="4">
        <f t="shared" si="275"/>
        <v>3296.2228571428577</v>
      </c>
      <c r="J1188" s="4">
        <f t="shared" si="276"/>
        <v>4832.0373081633406</v>
      </c>
      <c r="K1188">
        <f t="shared" si="277"/>
        <v>1</v>
      </c>
      <c r="L1188">
        <f t="shared" si="278"/>
        <v>1</v>
      </c>
      <c r="M1188">
        <f t="shared" si="279"/>
        <v>1</v>
      </c>
      <c r="O1188" s="4">
        <f t="shared" si="265"/>
        <v>3313.458799999999</v>
      </c>
      <c r="P1188" s="4">
        <f t="shared" si="266"/>
        <v>7525.3543014398156</v>
      </c>
      <c r="Q1188">
        <f t="shared" si="267"/>
        <v>1</v>
      </c>
      <c r="R1188">
        <f t="shared" si="268"/>
        <v>1</v>
      </c>
      <c r="S1188">
        <f t="shared" si="269"/>
        <v>1</v>
      </c>
    </row>
    <row r="1189" spans="1:19" x14ac:dyDescent="0.25">
      <c r="A1189" s="1">
        <v>41921</v>
      </c>
      <c r="B1189" s="2">
        <v>3259.25</v>
      </c>
      <c r="C1189" s="4">
        <f t="shared" si="270"/>
        <v>3265.9209999999994</v>
      </c>
      <c r="D1189" s="4">
        <f t="shared" si="271"/>
        <v>44.502240999991557</v>
      </c>
      <c r="E1189">
        <f t="shared" si="272"/>
        <v>1</v>
      </c>
      <c r="F1189">
        <f t="shared" si="273"/>
        <v>1</v>
      </c>
      <c r="G1189">
        <f t="shared" si="274"/>
        <v>1</v>
      </c>
      <c r="I1189" s="4">
        <f t="shared" si="275"/>
        <v>3291.0571428571434</v>
      </c>
      <c r="J1189" s="4">
        <f t="shared" si="276"/>
        <v>1011.6943367347278</v>
      </c>
      <c r="K1189">
        <f t="shared" si="277"/>
        <v>1</v>
      </c>
      <c r="L1189">
        <f t="shared" si="278"/>
        <v>0</v>
      </c>
      <c r="M1189">
        <f t="shared" si="279"/>
        <v>0</v>
      </c>
      <c r="O1189" s="4">
        <f t="shared" si="265"/>
        <v>3310.8713999999995</v>
      </c>
      <c r="P1189" s="4">
        <f t="shared" si="266"/>
        <v>2664.7689379599524</v>
      </c>
      <c r="Q1189">
        <f t="shared" si="267"/>
        <v>1</v>
      </c>
      <c r="R1189">
        <f t="shared" si="268"/>
        <v>0</v>
      </c>
      <c r="S1189">
        <f t="shared" si="269"/>
        <v>0</v>
      </c>
    </row>
    <row r="1190" spans="1:19" x14ac:dyDescent="0.25">
      <c r="A1190" s="1">
        <v>41922</v>
      </c>
      <c r="B1190" s="2">
        <v>3223.87</v>
      </c>
      <c r="C1190" s="4">
        <f t="shared" si="270"/>
        <v>3262.5649999999996</v>
      </c>
      <c r="D1190" s="4">
        <f t="shared" si="271"/>
        <v>1497.3030249999774</v>
      </c>
      <c r="E1190">
        <f t="shared" si="272"/>
        <v>1</v>
      </c>
      <c r="F1190">
        <f t="shared" si="273"/>
        <v>0</v>
      </c>
      <c r="G1190">
        <f t="shared" si="274"/>
        <v>0</v>
      </c>
      <c r="I1190" s="4">
        <f t="shared" si="275"/>
        <v>3287.0709523809519</v>
      </c>
      <c r="J1190" s="4">
        <f t="shared" si="276"/>
        <v>3994.3603818593629</v>
      </c>
      <c r="K1190">
        <f t="shared" si="277"/>
        <v>1</v>
      </c>
      <c r="L1190">
        <f t="shared" si="278"/>
        <v>1</v>
      </c>
      <c r="M1190">
        <f t="shared" si="279"/>
        <v>1</v>
      </c>
      <c r="O1190" s="4">
        <f t="shared" si="265"/>
        <v>3308.9833999999992</v>
      </c>
      <c r="P1190" s="4">
        <f t="shared" si="266"/>
        <v>7244.2908595598765</v>
      </c>
      <c r="Q1190">
        <f t="shared" si="267"/>
        <v>1</v>
      </c>
      <c r="R1190">
        <f t="shared" si="268"/>
        <v>1</v>
      </c>
      <c r="S1190">
        <f t="shared" si="269"/>
        <v>1</v>
      </c>
    </row>
    <row r="1191" spans="1:19" x14ac:dyDescent="0.25">
      <c r="A1191" s="1">
        <v>41925</v>
      </c>
      <c r="B1191" s="2">
        <v>3202.15</v>
      </c>
      <c r="C1191" s="4">
        <f t="shared" si="270"/>
        <v>3255.8529999999996</v>
      </c>
      <c r="D1191" s="4">
        <f t="shared" si="271"/>
        <v>2884.0122089999486</v>
      </c>
      <c r="E1191">
        <f t="shared" si="272"/>
        <v>1</v>
      </c>
      <c r="F1191">
        <f t="shared" si="273"/>
        <v>0</v>
      </c>
      <c r="G1191">
        <f t="shared" si="274"/>
        <v>0</v>
      </c>
      <c r="I1191" s="4">
        <f t="shared" si="275"/>
        <v>3281.6061904761896</v>
      </c>
      <c r="J1191" s="4">
        <f t="shared" si="276"/>
        <v>6313.2862049885034</v>
      </c>
      <c r="K1191">
        <f t="shared" si="277"/>
        <v>1</v>
      </c>
      <c r="L1191">
        <f t="shared" si="278"/>
        <v>1</v>
      </c>
      <c r="M1191">
        <f t="shared" si="279"/>
        <v>1</v>
      </c>
      <c r="O1191" s="4">
        <f t="shared" si="265"/>
        <v>3305.9795999999983</v>
      </c>
      <c r="P1191" s="4">
        <f t="shared" si="266"/>
        <v>10780.585836159627</v>
      </c>
      <c r="Q1191">
        <f t="shared" si="267"/>
        <v>1</v>
      </c>
      <c r="R1191">
        <f t="shared" si="268"/>
        <v>1</v>
      </c>
      <c r="S1191">
        <f t="shared" si="269"/>
        <v>1</v>
      </c>
    </row>
    <row r="1192" spans="1:19" x14ac:dyDescent="0.25">
      <c r="A1192" s="1">
        <v>41926</v>
      </c>
      <c r="B1192" s="2">
        <v>3194.4</v>
      </c>
      <c r="C1192" s="4">
        <f t="shared" si="270"/>
        <v>3246.8469999999998</v>
      </c>
      <c r="D1192" s="4">
        <f t="shared" si="271"/>
        <v>2750.6878089999645</v>
      </c>
      <c r="E1192">
        <f t="shared" si="272"/>
        <v>1</v>
      </c>
      <c r="F1192">
        <f t="shared" si="273"/>
        <v>0</v>
      </c>
      <c r="G1192">
        <f t="shared" si="274"/>
        <v>0</v>
      </c>
      <c r="I1192" s="4">
        <f t="shared" si="275"/>
        <v>3274.6952380952371</v>
      </c>
      <c r="J1192" s="4">
        <f t="shared" si="276"/>
        <v>6447.3252607707964</v>
      </c>
      <c r="K1192">
        <f t="shared" si="277"/>
        <v>1</v>
      </c>
      <c r="L1192">
        <f t="shared" si="278"/>
        <v>1</v>
      </c>
      <c r="M1192">
        <f t="shared" si="279"/>
        <v>1</v>
      </c>
      <c r="O1192" s="4">
        <f t="shared" si="265"/>
        <v>3303.1341999999986</v>
      </c>
      <c r="P1192" s="4">
        <f t="shared" si="266"/>
        <v>11823.126249639676</v>
      </c>
      <c r="Q1192">
        <f t="shared" si="267"/>
        <v>1</v>
      </c>
      <c r="R1192">
        <f t="shared" si="268"/>
        <v>1</v>
      </c>
      <c r="S1192">
        <f t="shared" si="269"/>
        <v>1</v>
      </c>
    </row>
    <row r="1193" spans="1:19" x14ac:dyDescent="0.25">
      <c r="A1193" s="1">
        <v>41927</v>
      </c>
      <c r="B1193" s="2">
        <v>3198.72</v>
      </c>
      <c r="C1193" s="4">
        <f t="shared" si="270"/>
        <v>3237.3150000000001</v>
      </c>
      <c r="D1193" s="4">
        <f t="shared" si="271"/>
        <v>1489.5740250000197</v>
      </c>
      <c r="E1193">
        <f t="shared" si="272"/>
        <v>1</v>
      </c>
      <c r="F1193">
        <f t="shared" si="273"/>
        <v>1</v>
      </c>
      <c r="G1193">
        <f t="shared" si="274"/>
        <v>1</v>
      </c>
      <c r="I1193" s="4">
        <f t="shared" si="275"/>
        <v>3267.4976190476191</v>
      </c>
      <c r="J1193" s="4">
        <f t="shared" si="276"/>
        <v>4730.360881859443</v>
      </c>
      <c r="K1193">
        <f t="shared" si="277"/>
        <v>1</v>
      </c>
      <c r="L1193">
        <f t="shared" si="278"/>
        <v>0</v>
      </c>
      <c r="M1193">
        <f t="shared" si="279"/>
        <v>0</v>
      </c>
      <c r="O1193" s="4">
        <f t="shared" si="265"/>
        <v>3300.6541999999986</v>
      </c>
      <c r="P1193" s="4">
        <f t="shared" si="266"/>
        <v>10390.581129639751</v>
      </c>
      <c r="Q1193">
        <f t="shared" si="267"/>
        <v>1</v>
      </c>
      <c r="R1193">
        <f t="shared" si="268"/>
        <v>0</v>
      </c>
      <c r="S1193">
        <f t="shared" si="269"/>
        <v>0</v>
      </c>
    </row>
    <row r="1194" spans="1:19" x14ac:dyDescent="0.25">
      <c r="A1194" s="1">
        <v>41928</v>
      </c>
      <c r="B1194" s="2">
        <v>3154.21</v>
      </c>
      <c r="C1194" s="4">
        <f t="shared" si="270"/>
        <v>3229.5130000000004</v>
      </c>
      <c r="D1194" s="4">
        <f t="shared" si="271"/>
        <v>5670.5418090000512</v>
      </c>
      <c r="E1194">
        <f t="shared" si="272"/>
        <v>1</v>
      </c>
      <c r="F1194">
        <f t="shared" si="273"/>
        <v>0</v>
      </c>
      <c r="G1194">
        <f t="shared" si="274"/>
        <v>0</v>
      </c>
      <c r="I1194" s="4">
        <f t="shared" si="275"/>
        <v>3262.0809523809521</v>
      </c>
      <c r="J1194" s="4">
        <f t="shared" si="276"/>
        <v>11636.14236757363</v>
      </c>
      <c r="K1194">
        <f t="shared" si="277"/>
        <v>1</v>
      </c>
      <c r="L1194">
        <f t="shared" si="278"/>
        <v>1</v>
      </c>
      <c r="M1194">
        <f t="shared" si="279"/>
        <v>1</v>
      </c>
      <c r="O1194" s="4">
        <f t="shared" si="265"/>
        <v>3298.0751999999989</v>
      </c>
      <c r="P1194" s="4">
        <f t="shared" si="266"/>
        <v>20697.19577103966</v>
      </c>
      <c r="Q1194">
        <f t="shared" si="267"/>
        <v>1</v>
      </c>
      <c r="R1194">
        <f t="shared" si="268"/>
        <v>1</v>
      </c>
      <c r="S1194">
        <f t="shared" si="269"/>
        <v>1</v>
      </c>
    </row>
    <row r="1195" spans="1:19" x14ac:dyDescent="0.25">
      <c r="A1195" s="1">
        <v>41929</v>
      </c>
      <c r="B1195" s="2">
        <v>3167.73</v>
      </c>
      <c r="C1195" s="4">
        <f t="shared" si="270"/>
        <v>3218.5250000000001</v>
      </c>
      <c r="D1195" s="4">
        <f t="shared" si="271"/>
        <v>2580.1320250000076</v>
      </c>
      <c r="E1195">
        <f t="shared" si="272"/>
        <v>1</v>
      </c>
      <c r="F1195">
        <f t="shared" si="273"/>
        <v>1</v>
      </c>
      <c r="G1195">
        <f t="shared" si="274"/>
        <v>1</v>
      </c>
      <c r="I1195" s="4">
        <f t="shared" si="275"/>
        <v>3256.4423809523805</v>
      </c>
      <c r="J1195" s="4">
        <f t="shared" si="276"/>
        <v>7869.8865342402823</v>
      </c>
      <c r="K1195">
        <f t="shared" si="277"/>
        <v>1</v>
      </c>
      <c r="L1195">
        <f t="shared" si="278"/>
        <v>0</v>
      </c>
      <c r="M1195">
        <f t="shared" si="279"/>
        <v>0</v>
      </c>
      <c r="O1195" s="4">
        <f t="shared" si="265"/>
        <v>3294.7547999999992</v>
      </c>
      <c r="P1195" s="4">
        <f t="shared" si="266"/>
        <v>16135.299815039805</v>
      </c>
      <c r="Q1195">
        <f t="shared" si="267"/>
        <v>1</v>
      </c>
      <c r="R1195">
        <f t="shared" si="268"/>
        <v>0</v>
      </c>
      <c r="S1195">
        <f t="shared" si="269"/>
        <v>0</v>
      </c>
    </row>
    <row r="1196" spans="1:19" x14ac:dyDescent="0.25">
      <c r="A1196" s="1">
        <v>41932</v>
      </c>
      <c r="B1196" s="2">
        <v>3181.05</v>
      </c>
      <c r="C1196" s="4">
        <f t="shared" si="270"/>
        <v>3212.4270000000001</v>
      </c>
      <c r="D1196" s="4">
        <f t="shared" si="271"/>
        <v>984.51612899999702</v>
      </c>
      <c r="E1196">
        <f t="shared" si="272"/>
        <v>1</v>
      </c>
      <c r="F1196">
        <f t="shared" si="273"/>
        <v>1</v>
      </c>
      <c r="G1196">
        <f t="shared" si="274"/>
        <v>1</v>
      </c>
      <c r="I1196" s="4">
        <f t="shared" si="275"/>
        <v>3250.3114285714282</v>
      </c>
      <c r="J1196" s="4">
        <f t="shared" si="276"/>
        <v>4797.1454877550286</v>
      </c>
      <c r="K1196">
        <f t="shared" si="277"/>
        <v>1</v>
      </c>
      <c r="L1196">
        <f t="shared" si="278"/>
        <v>0</v>
      </c>
      <c r="M1196">
        <f t="shared" si="279"/>
        <v>0</v>
      </c>
      <c r="O1196" s="4">
        <f t="shared" si="265"/>
        <v>3291.8249999999994</v>
      </c>
      <c r="P1196" s="4">
        <f t="shared" si="266"/>
        <v>12271.100624999819</v>
      </c>
      <c r="Q1196">
        <f t="shared" si="267"/>
        <v>1</v>
      </c>
      <c r="R1196">
        <f t="shared" si="268"/>
        <v>0</v>
      </c>
      <c r="S1196">
        <f t="shared" si="269"/>
        <v>0</v>
      </c>
    </row>
    <row r="1197" spans="1:19" x14ac:dyDescent="0.25">
      <c r="A1197" s="1">
        <v>41933</v>
      </c>
      <c r="B1197" s="2">
        <v>3202.74</v>
      </c>
      <c r="C1197" s="4">
        <f t="shared" si="270"/>
        <v>3205.2079999999996</v>
      </c>
      <c r="D1197" s="4">
        <f t="shared" si="271"/>
        <v>6.0910239999992459</v>
      </c>
      <c r="E1197">
        <f t="shared" si="272"/>
        <v>1</v>
      </c>
      <c r="F1197">
        <f t="shared" si="273"/>
        <v>1</v>
      </c>
      <c r="G1197">
        <f t="shared" si="274"/>
        <v>1</v>
      </c>
      <c r="I1197" s="4">
        <f t="shared" si="275"/>
        <v>3244.7761904761905</v>
      </c>
      <c r="J1197" s="4">
        <f t="shared" si="276"/>
        <v>1767.0413097505914</v>
      </c>
      <c r="K1197">
        <f t="shared" si="277"/>
        <v>1</v>
      </c>
      <c r="L1197">
        <f t="shared" si="278"/>
        <v>0</v>
      </c>
      <c r="M1197">
        <f t="shared" si="279"/>
        <v>0</v>
      </c>
      <c r="O1197" s="4">
        <f t="shared" si="265"/>
        <v>3289.6681999999996</v>
      </c>
      <c r="P1197" s="4">
        <f t="shared" si="266"/>
        <v>7556.511955239971</v>
      </c>
      <c r="Q1197">
        <f t="shared" si="267"/>
        <v>1</v>
      </c>
      <c r="R1197">
        <f t="shared" si="268"/>
        <v>0</v>
      </c>
      <c r="S1197">
        <f t="shared" si="269"/>
        <v>0</v>
      </c>
    </row>
    <row r="1198" spans="1:19" x14ac:dyDescent="0.25">
      <c r="A1198" s="1">
        <v>41936</v>
      </c>
      <c r="B1198" s="2">
        <v>3222.55</v>
      </c>
      <c r="C1198" s="4">
        <f t="shared" si="270"/>
        <v>3201.0829999999996</v>
      </c>
      <c r="D1198" s="4">
        <f t="shared" si="271"/>
        <v>460.83208900002376</v>
      </c>
      <c r="E1198">
        <f t="shared" si="272"/>
        <v>0</v>
      </c>
      <c r="F1198">
        <f t="shared" si="273"/>
        <v>1</v>
      </c>
      <c r="G1198">
        <f t="shared" si="274"/>
        <v>0</v>
      </c>
      <c r="I1198" s="4">
        <f t="shared" si="275"/>
        <v>3239.9042857142858</v>
      </c>
      <c r="J1198" s="4">
        <f t="shared" si="276"/>
        <v>301.17123265305906</v>
      </c>
      <c r="K1198">
        <f t="shared" si="277"/>
        <v>1</v>
      </c>
      <c r="L1198">
        <f t="shared" si="278"/>
        <v>0</v>
      </c>
      <c r="M1198">
        <f t="shared" si="279"/>
        <v>0</v>
      </c>
      <c r="O1198" s="4">
        <f t="shared" si="265"/>
        <v>3287.5939999999996</v>
      </c>
      <c r="P1198" s="4">
        <f t="shared" si="266"/>
        <v>4230.7219359999235</v>
      </c>
      <c r="Q1198">
        <f t="shared" si="267"/>
        <v>1</v>
      </c>
      <c r="R1198">
        <f t="shared" si="268"/>
        <v>0</v>
      </c>
      <c r="S1198">
        <f t="shared" si="269"/>
        <v>0</v>
      </c>
    </row>
    <row r="1199" spans="1:19" x14ac:dyDescent="0.25">
      <c r="A1199" s="1">
        <v>41939</v>
      </c>
      <c r="B1199" s="2">
        <v>3226.11</v>
      </c>
      <c r="C1199" s="4">
        <f t="shared" si="270"/>
        <v>3200.6669999999995</v>
      </c>
      <c r="D1199" s="4">
        <f t="shared" si="271"/>
        <v>647.34624900003382</v>
      </c>
      <c r="E1199">
        <f t="shared" si="272"/>
        <v>0</v>
      </c>
      <c r="F1199">
        <f t="shared" si="273"/>
        <v>1</v>
      </c>
      <c r="G1199">
        <f t="shared" si="274"/>
        <v>0</v>
      </c>
      <c r="I1199" s="4">
        <f t="shared" si="275"/>
        <v>3236.379523809524</v>
      </c>
      <c r="J1199" s="4">
        <f t="shared" si="276"/>
        <v>105.46311927437806</v>
      </c>
      <c r="K1199">
        <f t="shared" si="277"/>
        <v>1</v>
      </c>
      <c r="L1199">
        <f t="shared" si="278"/>
        <v>0</v>
      </c>
      <c r="M1199">
        <f t="shared" si="279"/>
        <v>0</v>
      </c>
      <c r="O1199" s="4">
        <f t="shared" si="265"/>
        <v>3285.9771999999998</v>
      </c>
      <c r="P1199" s="4">
        <f t="shared" si="266"/>
        <v>3584.081635839962</v>
      </c>
      <c r="Q1199">
        <f t="shared" si="267"/>
        <v>1</v>
      </c>
      <c r="R1199">
        <f t="shared" si="268"/>
        <v>0</v>
      </c>
      <c r="S1199">
        <f t="shared" si="269"/>
        <v>0</v>
      </c>
    </row>
    <row r="1200" spans="1:19" x14ac:dyDescent="0.25">
      <c r="A1200" s="1">
        <v>41940</v>
      </c>
      <c r="B1200" s="2">
        <v>3211.65</v>
      </c>
      <c r="C1200" s="4">
        <f t="shared" si="270"/>
        <v>3197.3529999999996</v>
      </c>
      <c r="D1200" s="4">
        <f t="shared" si="271"/>
        <v>204.40420900001374</v>
      </c>
      <c r="E1200">
        <f t="shared" si="272"/>
        <v>0</v>
      </c>
      <c r="F1200">
        <f t="shared" si="273"/>
        <v>0</v>
      </c>
      <c r="G1200">
        <f t="shared" si="274"/>
        <v>1</v>
      </c>
      <c r="I1200" s="4">
        <f t="shared" si="275"/>
        <v>3232.9519047619051</v>
      </c>
      <c r="J1200" s="4">
        <f t="shared" si="276"/>
        <v>453.77114648527123</v>
      </c>
      <c r="K1200">
        <f t="shared" si="277"/>
        <v>1</v>
      </c>
      <c r="L1200">
        <f t="shared" si="278"/>
        <v>1</v>
      </c>
      <c r="M1200">
        <f t="shared" si="279"/>
        <v>1</v>
      </c>
      <c r="O1200" s="4">
        <f t="shared" si="265"/>
        <v>3284.4711999999995</v>
      </c>
      <c r="P1200" s="4">
        <f t="shared" si="266"/>
        <v>5302.927169439914</v>
      </c>
      <c r="Q1200">
        <f t="shared" si="267"/>
        <v>1</v>
      </c>
      <c r="R1200">
        <f t="shared" si="268"/>
        <v>1</v>
      </c>
      <c r="S1200">
        <f t="shared" si="269"/>
        <v>1</v>
      </c>
    </row>
    <row r="1201" spans="1:19" x14ac:dyDescent="0.25">
      <c r="A1201" s="1">
        <v>41941</v>
      </c>
      <c r="B1201" s="2">
        <v>3224.03</v>
      </c>
      <c r="C1201" s="4">
        <f t="shared" si="270"/>
        <v>3196.1310000000003</v>
      </c>
      <c r="D1201" s="4">
        <f t="shared" si="271"/>
        <v>778.35420099999374</v>
      </c>
      <c r="E1201">
        <f t="shared" si="272"/>
        <v>0</v>
      </c>
      <c r="F1201">
        <f t="shared" si="273"/>
        <v>1</v>
      </c>
      <c r="G1201">
        <f t="shared" si="274"/>
        <v>0</v>
      </c>
      <c r="I1201" s="4">
        <f t="shared" si="275"/>
        <v>3229.0871428571431</v>
      </c>
      <c r="J1201" s="4">
        <f t="shared" si="276"/>
        <v>25.574693877551809</v>
      </c>
      <c r="K1201">
        <f t="shared" si="277"/>
        <v>1</v>
      </c>
      <c r="L1201">
        <f t="shared" si="278"/>
        <v>0</v>
      </c>
      <c r="M1201">
        <f t="shared" si="279"/>
        <v>0</v>
      </c>
      <c r="O1201" s="4">
        <f t="shared" si="265"/>
        <v>3282.8075999999996</v>
      </c>
      <c r="P1201" s="4">
        <f t="shared" si="266"/>
        <v>3454.8062617599339</v>
      </c>
      <c r="Q1201">
        <f t="shared" si="267"/>
        <v>1</v>
      </c>
      <c r="R1201">
        <f t="shared" si="268"/>
        <v>0</v>
      </c>
      <c r="S1201">
        <f t="shared" si="269"/>
        <v>0</v>
      </c>
    </row>
    <row r="1202" spans="1:19" x14ac:dyDescent="0.25">
      <c r="A1202" s="1">
        <v>41942</v>
      </c>
      <c r="B1202" s="2">
        <v>3234.31</v>
      </c>
      <c r="C1202" s="4">
        <f t="shared" si="270"/>
        <v>3198.319</v>
      </c>
      <c r="D1202" s="4">
        <f t="shared" si="271"/>
        <v>1295.3520809999989</v>
      </c>
      <c r="E1202">
        <f t="shared" si="272"/>
        <v>0</v>
      </c>
      <c r="F1202">
        <f t="shared" si="273"/>
        <v>1</v>
      </c>
      <c r="G1202">
        <f t="shared" si="274"/>
        <v>0</v>
      </c>
      <c r="I1202" s="4">
        <f t="shared" si="275"/>
        <v>3225.8985714285718</v>
      </c>
      <c r="J1202" s="4">
        <f t="shared" si="276"/>
        <v>70.752130612237508</v>
      </c>
      <c r="K1202">
        <f t="shared" si="277"/>
        <v>1</v>
      </c>
      <c r="L1202">
        <f t="shared" si="278"/>
        <v>0</v>
      </c>
      <c r="M1202">
        <f t="shared" si="279"/>
        <v>0</v>
      </c>
      <c r="O1202" s="4">
        <f t="shared" si="265"/>
        <v>3280.9927999999991</v>
      </c>
      <c r="P1202" s="4">
        <f t="shared" si="266"/>
        <v>2179.283815839919</v>
      </c>
      <c r="Q1202">
        <f t="shared" si="267"/>
        <v>1</v>
      </c>
      <c r="R1202">
        <f t="shared" si="268"/>
        <v>0</v>
      </c>
      <c r="S1202">
        <f t="shared" si="269"/>
        <v>0</v>
      </c>
    </row>
    <row r="1203" spans="1:19" x14ac:dyDescent="0.25">
      <c r="A1203" s="1">
        <v>41943</v>
      </c>
      <c r="B1203" s="2">
        <v>3274.25</v>
      </c>
      <c r="C1203" s="4">
        <f t="shared" si="270"/>
        <v>3202.3100000000004</v>
      </c>
      <c r="D1203" s="4">
        <f t="shared" si="271"/>
        <v>5175.3635999999424</v>
      </c>
      <c r="E1203">
        <f t="shared" si="272"/>
        <v>0</v>
      </c>
      <c r="F1203">
        <f t="shared" si="273"/>
        <v>1</v>
      </c>
      <c r="G1203">
        <f t="shared" si="274"/>
        <v>0</v>
      </c>
      <c r="I1203" s="4">
        <f t="shared" si="275"/>
        <v>3223.1414285714286</v>
      </c>
      <c r="J1203" s="4">
        <f t="shared" si="276"/>
        <v>2612.0860734693842</v>
      </c>
      <c r="K1203">
        <f t="shared" si="277"/>
        <v>0</v>
      </c>
      <c r="L1203">
        <f t="shared" si="278"/>
        <v>0</v>
      </c>
      <c r="M1203">
        <f t="shared" si="279"/>
        <v>1</v>
      </c>
      <c r="O1203" s="4">
        <f t="shared" si="265"/>
        <v>3279.4233999999992</v>
      </c>
      <c r="P1203" s="4">
        <f t="shared" si="266"/>
        <v>26.764067559991922</v>
      </c>
      <c r="Q1203">
        <f t="shared" si="267"/>
        <v>1</v>
      </c>
      <c r="R1203">
        <f t="shared" si="268"/>
        <v>0</v>
      </c>
      <c r="S1203">
        <f t="shared" si="269"/>
        <v>0</v>
      </c>
    </row>
    <row r="1204" spans="1:19" x14ac:dyDescent="0.25">
      <c r="A1204" s="1">
        <v>41946</v>
      </c>
      <c r="B1204" s="2">
        <v>3290.84</v>
      </c>
      <c r="C1204" s="4">
        <f t="shared" si="270"/>
        <v>3209.8630000000003</v>
      </c>
      <c r="D1204" s="4">
        <f t="shared" si="271"/>
        <v>6557.2745289999775</v>
      </c>
      <c r="E1204">
        <f t="shared" si="272"/>
        <v>0</v>
      </c>
      <c r="F1204">
        <f t="shared" si="273"/>
        <v>1</v>
      </c>
      <c r="G1204">
        <f t="shared" si="274"/>
        <v>0</v>
      </c>
      <c r="I1204" s="4">
        <f t="shared" si="275"/>
        <v>3222.4047619047619</v>
      </c>
      <c r="J1204" s="4">
        <f t="shared" si="276"/>
        <v>4683.3818131519447</v>
      </c>
      <c r="K1204">
        <f t="shared" si="277"/>
        <v>0</v>
      </c>
      <c r="L1204">
        <f t="shared" si="278"/>
        <v>0</v>
      </c>
      <c r="M1204">
        <f t="shared" si="279"/>
        <v>1</v>
      </c>
      <c r="O1204" s="4">
        <f t="shared" si="265"/>
        <v>3278.5797999999991</v>
      </c>
      <c r="P1204" s="4">
        <f t="shared" si="266"/>
        <v>150.31250404002643</v>
      </c>
      <c r="Q1204">
        <f t="shared" si="267"/>
        <v>1</v>
      </c>
      <c r="R1204">
        <f t="shared" si="268"/>
        <v>0</v>
      </c>
      <c r="S1204">
        <f t="shared" si="269"/>
        <v>0</v>
      </c>
    </row>
    <row r="1205" spans="1:19" x14ac:dyDescent="0.25">
      <c r="A1205" s="1">
        <v>41947</v>
      </c>
      <c r="B1205" s="2">
        <v>3281.57</v>
      </c>
      <c r="C1205" s="4">
        <f t="shared" si="270"/>
        <v>3223.5260000000003</v>
      </c>
      <c r="D1205" s="4">
        <f t="shared" si="271"/>
        <v>3369.1059359999849</v>
      </c>
      <c r="E1205">
        <f t="shared" si="272"/>
        <v>0</v>
      </c>
      <c r="F1205">
        <f t="shared" si="273"/>
        <v>0</v>
      </c>
      <c r="G1205">
        <f t="shared" si="274"/>
        <v>1</v>
      </c>
      <c r="I1205" s="4">
        <f t="shared" si="275"/>
        <v>3223.0761904761907</v>
      </c>
      <c r="J1205" s="4">
        <f t="shared" si="276"/>
        <v>3421.5257526076989</v>
      </c>
      <c r="K1205">
        <f t="shared" si="277"/>
        <v>0</v>
      </c>
      <c r="L1205">
        <f t="shared" si="278"/>
        <v>1</v>
      </c>
      <c r="M1205">
        <f t="shared" si="279"/>
        <v>0</v>
      </c>
      <c r="O1205" s="4">
        <f t="shared" ref="O1205:O1268" si="280">SUM(B1155:B1204)/50</f>
        <v>3277.9235999999992</v>
      </c>
      <c r="P1205" s="4">
        <f t="shared" ref="P1205:P1268" si="281">($B1205-O1205)^2</f>
        <v>13.296232960007254</v>
      </c>
      <c r="Q1205">
        <f t="shared" ref="Q1205:Q1268" si="282">IF($B1204&gt;O1205,0,1)</f>
        <v>0</v>
      </c>
      <c r="R1205">
        <f t="shared" ref="R1205:R1268" si="283">IF($B1204&gt;$B1205,1,0)</f>
        <v>1</v>
      </c>
      <c r="S1205">
        <f t="shared" ref="S1205:S1268" si="284">IF(Q1205=R1205,1,0)</f>
        <v>0</v>
      </c>
    </row>
    <row r="1206" spans="1:19" x14ac:dyDescent="0.25">
      <c r="A1206" s="1">
        <v>41948</v>
      </c>
      <c r="B1206" s="2">
        <v>3287.54</v>
      </c>
      <c r="C1206" s="4">
        <f t="shared" si="270"/>
        <v>3234.9100000000003</v>
      </c>
      <c r="D1206" s="4">
        <f t="shared" si="271"/>
        <v>2769.9168999999638</v>
      </c>
      <c r="E1206">
        <f t="shared" si="272"/>
        <v>0</v>
      </c>
      <c r="F1206">
        <f t="shared" si="273"/>
        <v>1</v>
      </c>
      <c r="G1206">
        <f t="shared" si="274"/>
        <v>0</v>
      </c>
      <c r="I1206" s="4">
        <f t="shared" si="275"/>
        <v>3223.908571428572</v>
      </c>
      <c r="J1206" s="4">
        <f t="shared" si="276"/>
        <v>4048.9587020407348</v>
      </c>
      <c r="K1206">
        <f t="shared" si="277"/>
        <v>0</v>
      </c>
      <c r="L1206">
        <f t="shared" si="278"/>
        <v>0</v>
      </c>
      <c r="M1206">
        <f t="shared" si="279"/>
        <v>1</v>
      </c>
      <c r="O1206" s="4">
        <f t="shared" si="280"/>
        <v>3277.0732000000003</v>
      </c>
      <c r="P1206" s="4">
        <f t="shared" si="281"/>
        <v>109.55390223999359</v>
      </c>
      <c r="Q1206">
        <f t="shared" si="282"/>
        <v>0</v>
      </c>
      <c r="R1206">
        <f t="shared" si="283"/>
        <v>0</v>
      </c>
      <c r="S1206">
        <f t="shared" si="284"/>
        <v>1</v>
      </c>
    </row>
    <row r="1207" spans="1:19" x14ac:dyDescent="0.25">
      <c r="A1207" s="1">
        <v>41949</v>
      </c>
      <c r="B1207" s="2">
        <v>3290.96</v>
      </c>
      <c r="C1207" s="4">
        <f t="shared" si="270"/>
        <v>3245.5590000000002</v>
      </c>
      <c r="D1207" s="4">
        <f t="shared" si="271"/>
        <v>2061.2508009999856</v>
      </c>
      <c r="E1207">
        <f t="shared" si="272"/>
        <v>0</v>
      </c>
      <c r="F1207">
        <f t="shared" si="273"/>
        <v>1</v>
      </c>
      <c r="G1207">
        <f t="shared" si="274"/>
        <v>0</v>
      </c>
      <c r="I1207" s="4">
        <f t="shared" si="275"/>
        <v>3226.71</v>
      </c>
      <c r="J1207" s="4">
        <f t="shared" si="276"/>
        <v>4128.0625</v>
      </c>
      <c r="K1207">
        <f t="shared" si="277"/>
        <v>0</v>
      </c>
      <c r="L1207">
        <f t="shared" si="278"/>
        <v>0</v>
      </c>
      <c r="M1207">
        <f t="shared" si="279"/>
        <v>1</v>
      </c>
      <c r="O1207" s="4">
        <f t="shared" si="280"/>
        <v>3276.3140000000003</v>
      </c>
      <c r="P1207" s="4">
        <f t="shared" si="281"/>
        <v>214.50531599999212</v>
      </c>
      <c r="Q1207">
        <f t="shared" si="282"/>
        <v>0</v>
      </c>
      <c r="R1207">
        <f t="shared" si="283"/>
        <v>0</v>
      </c>
      <c r="S1207">
        <f t="shared" si="284"/>
        <v>1</v>
      </c>
    </row>
    <row r="1208" spans="1:19" x14ac:dyDescent="0.25">
      <c r="A1208" s="1">
        <v>41950</v>
      </c>
      <c r="B1208" s="2">
        <v>3286.39</v>
      </c>
      <c r="C1208" s="4">
        <f t="shared" si="270"/>
        <v>3254.3810000000003</v>
      </c>
      <c r="D1208" s="4">
        <f t="shared" si="271"/>
        <v>1024.5760809999717</v>
      </c>
      <c r="E1208">
        <f t="shared" si="272"/>
        <v>0</v>
      </c>
      <c r="F1208">
        <f t="shared" si="273"/>
        <v>0</v>
      </c>
      <c r="G1208">
        <f t="shared" si="274"/>
        <v>1</v>
      </c>
      <c r="I1208" s="4">
        <f t="shared" si="275"/>
        <v>3228.5061904761906</v>
      </c>
      <c r="J1208" s="4">
        <f t="shared" si="276"/>
        <v>3350.5354049886369</v>
      </c>
      <c r="K1208">
        <f t="shared" si="277"/>
        <v>0</v>
      </c>
      <c r="L1208">
        <f t="shared" si="278"/>
        <v>1</v>
      </c>
      <c r="M1208">
        <f t="shared" si="279"/>
        <v>0</v>
      </c>
      <c r="O1208" s="4">
        <f t="shared" si="280"/>
        <v>3275.5275999999999</v>
      </c>
      <c r="P1208" s="4">
        <f t="shared" si="281"/>
        <v>117.99173375999956</v>
      </c>
      <c r="Q1208">
        <f t="shared" si="282"/>
        <v>0</v>
      </c>
      <c r="R1208">
        <f t="shared" si="283"/>
        <v>1</v>
      </c>
      <c r="S1208">
        <f t="shared" si="284"/>
        <v>0</v>
      </c>
    </row>
    <row r="1209" spans="1:19" x14ac:dyDescent="0.25">
      <c r="A1209" s="1">
        <v>41953</v>
      </c>
      <c r="B1209" s="2">
        <v>3301</v>
      </c>
      <c r="C1209" s="4">
        <f t="shared" si="270"/>
        <v>3260.7650000000003</v>
      </c>
      <c r="D1209" s="4">
        <f t="shared" si="271"/>
        <v>1618.8552249999736</v>
      </c>
      <c r="E1209">
        <f t="shared" si="272"/>
        <v>0</v>
      </c>
      <c r="F1209">
        <f t="shared" si="273"/>
        <v>1</v>
      </c>
      <c r="G1209">
        <f t="shared" si="274"/>
        <v>0</v>
      </c>
      <c r="I1209" s="4">
        <f t="shared" si="275"/>
        <v>3230.5252380952379</v>
      </c>
      <c r="J1209" s="4">
        <f t="shared" si="276"/>
        <v>4966.6920655329059</v>
      </c>
      <c r="K1209">
        <f t="shared" si="277"/>
        <v>0</v>
      </c>
      <c r="L1209">
        <f t="shared" si="278"/>
        <v>0</v>
      </c>
      <c r="M1209">
        <f t="shared" si="279"/>
        <v>1</v>
      </c>
      <c r="O1209" s="4">
        <f t="shared" si="280"/>
        <v>3274.7950000000005</v>
      </c>
      <c r="P1209" s="4">
        <f t="shared" si="281"/>
        <v>686.70202499997231</v>
      </c>
      <c r="Q1209">
        <f t="shared" si="282"/>
        <v>0</v>
      </c>
      <c r="R1209">
        <f t="shared" si="283"/>
        <v>0</v>
      </c>
      <c r="S1209">
        <f t="shared" si="284"/>
        <v>1</v>
      </c>
    </row>
    <row r="1210" spans="1:19" x14ac:dyDescent="0.25">
      <c r="A1210" s="1">
        <v>41954</v>
      </c>
      <c r="B1210" s="2">
        <v>3292.15</v>
      </c>
      <c r="C1210" s="4">
        <f t="shared" si="270"/>
        <v>3268.2539999999999</v>
      </c>
      <c r="D1210" s="4">
        <f t="shared" si="271"/>
        <v>571.01881600000888</v>
      </c>
      <c r="E1210">
        <f t="shared" si="272"/>
        <v>0</v>
      </c>
      <c r="F1210">
        <f t="shared" si="273"/>
        <v>0</v>
      </c>
      <c r="G1210">
        <f t="shared" si="274"/>
        <v>1</v>
      </c>
      <c r="I1210" s="4">
        <f t="shared" si="275"/>
        <v>3234.062857142856</v>
      </c>
      <c r="J1210" s="4">
        <f t="shared" si="276"/>
        <v>3374.1161653062604</v>
      </c>
      <c r="K1210">
        <f t="shared" si="277"/>
        <v>0</v>
      </c>
      <c r="L1210">
        <f t="shared" si="278"/>
        <v>1</v>
      </c>
      <c r="M1210">
        <f t="shared" si="279"/>
        <v>0</v>
      </c>
      <c r="O1210" s="4">
        <f t="shared" si="280"/>
        <v>3273.9858000000013</v>
      </c>
      <c r="P1210" s="4">
        <f t="shared" si="281"/>
        <v>329.93816163995643</v>
      </c>
      <c r="Q1210">
        <f t="shared" si="282"/>
        <v>0</v>
      </c>
      <c r="R1210">
        <f t="shared" si="283"/>
        <v>1</v>
      </c>
      <c r="S1210">
        <f t="shared" si="284"/>
        <v>0</v>
      </c>
    </row>
    <row r="1211" spans="1:19" x14ac:dyDescent="0.25">
      <c r="A1211" s="1">
        <v>41955</v>
      </c>
      <c r="B1211" s="2">
        <v>3283.71</v>
      </c>
      <c r="C1211" s="4">
        <f t="shared" si="270"/>
        <v>3276.3040000000001</v>
      </c>
      <c r="D1211" s="4">
        <f t="shared" si="271"/>
        <v>54.848835999999245</v>
      </c>
      <c r="E1211">
        <f t="shared" si="272"/>
        <v>0</v>
      </c>
      <c r="F1211">
        <f t="shared" si="273"/>
        <v>0</v>
      </c>
      <c r="G1211">
        <f t="shared" si="274"/>
        <v>1</v>
      </c>
      <c r="I1211" s="4">
        <f t="shared" si="275"/>
        <v>3235.6295238095231</v>
      </c>
      <c r="J1211" s="4">
        <f t="shared" si="276"/>
        <v>2311.7321907030191</v>
      </c>
      <c r="K1211">
        <f t="shared" si="277"/>
        <v>0</v>
      </c>
      <c r="L1211">
        <f t="shared" si="278"/>
        <v>1</v>
      </c>
      <c r="M1211">
        <f t="shared" si="279"/>
        <v>0</v>
      </c>
      <c r="O1211" s="4">
        <f t="shared" si="280"/>
        <v>3273.224400000001</v>
      </c>
      <c r="P1211" s="4">
        <f t="shared" si="281"/>
        <v>109.94780735998044</v>
      </c>
      <c r="Q1211">
        <f t="shared" si="282"/>
        <v>0</v>
      </c>
      <c r="R1211">
        <f t="shared" si="283"/>
        <v>1</v>
      </c>
      <c r="S1211">
        <f t="shared" si="284"/>
        <v>0</v>
      </c>
    </row>
    <row r="1212" spans="1:19" x14ac:dyDescent="0.25">
      <c r="A1212" s="1">
        <v>41956</v>
      </c>
      <c r="B1212" s="2">
        <v>3304.93</v>
      </c>
      <c r="C1212" s="4">
        <f t="shared" si="270"/>
        <v>3282.2719999999999</v>
      </c>
      <c r="D1212" s="4">
        <f t="shared" si="271"/>
        <v>513.38496399999553</v>
      </c>
      <c r="E1212">
        <f t="shared" si="272"/>
        <v>0</v>
      </c>
      <c r="F1212">
        <f t="shared" si="273"/>
        <v>1</v>
      </c>
      <c r="G1212">
        <f t="shared" si="274"/>
        <v>0</v>
      </c>
      <c r="I1212" s="4">
        <f t="shared" si="275"/>
        <v>3238.4790476190483</v>
      </c>
      <c r="J1212" s="4">
        <f t="shared" si="276"/>
        <v>4415.7290723354899</v>
      </c>
      <c r="K1212">
        <f t="shared" si="277"/>
        <v>0</v>
      </c>
      <c r="L1212">
        <f t="shared" si="278"/>
        <v>0</v>
      </c>
      <c r="M1212">
        <f t="shared" si="279"/>
        <v>1</v>
      </c>
      <c r="O1212" s="4">
        <f t="shared" si="280"/>
        <v>3272.3568000000005</v>
      </c>
      <c r="P1212" s="4">
        <f t="shared" si="281"/>
        <v>1061.0133582399583</v>
      </c>
      <c r="Q1212">
        <f t="shared" si="282"/>
        <v>0</v>
      </c>
      <c r="R1212">
        <f t="shared" si="283"/>
        <v>0</v>
      </c>
      <c r="S1212">
        <f t="shared" si="284"/>
        <v>1</v>
      </c>
    </row>
    <row r="1213" spans="1:19" x14ac:dyDescent="0.25">
      <c r="A1213" s="1">
        <v>41957</v>
      </c>
      <c r="B1213" s="2">
        <v>3315.67</v>
      </c>
      <c r="C1213" s="4">
        <f t="shared" si="270"/>
        <v>3289.3339999999998</v>
      </c>
      <c r="D1213" s="4">
        <f t="shared" si="271"/>
        <v>693.58489600001269</v>
      </c>
      <c r="E1213">
        <f t="shared" si="272"/>
        <v>0</v>
      </c>
      <c r="F1213">
        <f t="shared" si="273"/>
        <v>1</v>
      </c>
      <c r="G1213">
        <f t="shared" si="274"/>
        <v>0</v>
      </c>
      <c r="I1213" s="4">
        <f t="shared" si="275"/>
        <v>3243.373333333333</v>
      </c>
      <c r="J1213" s="4">
        <f t="shared" si="276"/>
        <v>5226.8080111111703</v>
      </c>
      <c r="K1213">
        <f t="shared" si="277"/>
        <v>0</v>
      </c>
      <c r="L1213">
        <f t="shared" si="278"/>
        <v>0</v>
      </c>
      <c r="M1213">
        <f t="shared" si="279"/>
        <v>1</v>
      </c>
      <c r="O1213" s="4">
        <f t="shared" si="280"/>
        <v>3272.1728000000003</v>
      </c>
      <c r="P1213" s="4">
        <f t="shared" si="281"/>
        <v>1892.0064078399821</v>
      </c>
      <c r="Q1213">
        <f t="shared" si="282"/>
        <v>0</v>
      </c>
      <c r="R1213">
        <f t="shared" si="283"/>
        <v>0</v>
      </c>
      <c r="S1213">
        <f t="shared" si="284"/>
        <v>1</v>
      </c>
    </row>
    <row r="1214" spans="1:19" x14ac:dyDescent="0.25">
      <c r="A1214" s="1">
        <v>41960</v>
      </c>
      <c r="B1214" s="2">
        <v>3288.67</v>
      </c>
      <c r="C1214" s="4">
        <f t="shared" si="270"/>
        <v>3293.4760000000001</v>
      </c>
      <c r="D1214" s="4">
        <f t="shared" si="271"/>
        <v>23.097636000000385</v>
      </c>
      <c r="E1214">
        <f t="shared" si="272"/>
        <v>0</v>
      </c>
      <c r="F1214">
        <f t="shared" si="273"/>
        <v>0</v>
      </c>
      <c r="G1214">
        <f t="shared" si="274"/>
        <v>1</v>
      </c>
      <c r="I1214" s="4">
        <f t="shared" si="275"/>
        <v>3249.1480952380953</v>
      </c>
      <c r="J1214" s="4">
        <f t="shared" si="276"/>
        <v>1561.9809560090739</v>
      </c>
      <c r="K1214">
        <f t="shared" si="277"/>
        <v>0</v>
      </c>
      <c r="L1214">
        <f t="shared" si="278"/>
        <v>1</v>
      </c>
      <c r="M1214">
        <f t="shared" si="279"/>
        <v>0</v>
      </c>
      <c r="O1214" s="4">
        <f t="shared" si="280"/>
        <v>3271.9202000000009</v>
      </c>
      <c r="P1214" s="4">
        <f t="shared" si="281"/>
        <v>280.55580003997119</v>
      </c>
      <c r="Q1214">
        <f t="shared" si="282"/>
        <v>0</v>
      </c>
      <c r="R1214">
        <f t="shared" si="283"/>
        <v>1</v>
      </c>
      <c r="S1214">
        <f t="shared" si="284"/>
        <v>0</v>
      </c>
    </row>
    <row r="1215" spans="1:19" x14ac:dyDescent="0.25">
      <c r="A1215" s="1">
        <v>41961</v>
      </c>
      <c r="B1215" s="2">
        <v>3313.73</v>
      </c>
      <c r="C1215" s="4">
        <f t="shared" si="270"/>
        <v>3293.2589999999996</v>
      </c>
      <c r="D1215" s="4">
        <f t="shared" si="271"/>
        <v>419.06184100001877</v>
      </c>
      <c r="E1215">
        <f t="shared" si="272"/>
        <v>1</v>
      </c>
      <c r="F1215">
        <f t="shared" si="273"/>
        <v>1</v>
      </c>
      <c r="G1215">
        <f t="shared" si="274"/>
        <v>1</v>
      </c>
      <c r="I1215" s="4">
        <f t="shared" si="275"/>
        <v>3253.4314285714286</v>
      </c>
      <c r="J1215" s="4">
        <f t="shared" si="276"/>
        <v>3635.9177163265331</v>
      </c>
      <c r="K1215">
        <f t="shared" si="277"/>
        <v>0</v>
      </c>
      <c r="L1215">
        <f t="shared" si="278"/>
        <v>0</v>
      </c>
      <c r="M1215">
        <f t="shared" si="279"/>
        <v>1</v>
      </c>
      <c r="O1215" s="4">
        <f t="shared" si="280"/>
        <v>3270.7182000000007</v>
      </c>
      <c r="P1215" s="4">
        <f t="shared" si="281"/>
        <v>1850.0149392399408</v>
      </c>
      <c r="Q1215">
        <f t="shared" si="282"/>
        <v>0</v>
      </c>
      <c r="R1215">
        <f t="shared" si="283"/>
        <v>0</v>
      </c>
      <c r="S1215">
        <f t="shared" si="284"/>
        <v>1</v>
      </c>
    </row>
    <row r="1216" spans="1:19" x14ac:dyDescent="0.25">
      <c r="A1216" s="1">
        <v>41962</v>
      </c>
      <c r="B1216" s="2">
        <v>3334.56</v>
      </c>
      <c r="C1216" s="4">
        <f t="shared" si="270"/>
        <v>3296.4749999999999</v>
      </c>
      <c r="D1216" s="4">
        <f t="shared" si="271"/>
        <v>1450.4672250000028</v>
      </c>
      <c r="E1216">
        <f t="shared" si="272"/>
        <v>0</v>
      </c>
      <c r="F1216">
        <f t="shared" si="273"/>
        <v>1</v>
      </c>
      <c r="G1216">
        <f t="shared" si="274"/>
        <v>0</v>
      </c>
      <c r="I1216" s="4">
        <f t="shared" si="275"/>
        <v>3261.0276190476193</v>
      </c>
      <c r="J1216" s="4">
        <f t="shared" si="276"/>
        <v>5407.0110485260348</v>
      </c>
      <c r="K1216">
        <f t="shared" si="277"/>
        <v>0</v>
      </c>
      <c r="L1216">
        <f t="shared" si="278"/>
        <v>0</v>
      </c>
      <c r="M1216">
        <f t="shared" si="279"/>
        <v>1</v>
      </c>
      <c r="O1216" s="4">
        <f t="shared" si="280"/>
        <v>3270.0660000000007</v>
      </c>
      <c r="P1216" s="4">
        <f t="shared" si="281"/>
        <v>4159.4760359999009</v>
      </c>
      <c r="Q1216">
        <f t="shared" si="282"/>
        <v>0</v>
      </c>
      <c r="R1216">
        <f t="shared" si="283"/>
        <v>0</v>
      </c>
      <c r="S1216">
        <f t="shared" si="284"/>
        <v>1</v>
      </c>
    </row>
    <row r="1217" spans="1:19" x14ac:dyDescent="0.25">
      <c r="A1217" s="1">
        <v>41963</v>
      </c>
      <c r="B1217" s="2">
        <v>3315.6</v>
      </c>
      <c r="C1217" s="4">
        <f t="shared" si="270"/>
        <v>3301.1769999999997</v>
      </c>
      <c r="D1217" s="4">
        <f t="shared" si="271"/>
        <v>208.0229290000066</v>
      </c>
      <c r="E1217">
        <f t="shared" si="272"/>
        <v>0</v>
      </c>
      <c r="F1217">
        <f t="shared" si="273"/>
        <v>0</v>
      </c>
      <c r="G1217">
        <f t="shared" si="274"/>
        <v>1</v>
      </c>
      <c r="I1217" s="4">
        <f t="shared" si="275"/>
        <v>3268.9719047619051</v>
      </c>
      <c r="J1217" s="4">
        <f t="shared" si="276"/>
        <v>2174.1792655328418</v>
      </c>
      <c r="K1217">
        <f t="shared" si="277"/>
        <v>0</v>
      </c>
      <c r="L1217">
        <f t="shared" si="278"/>
        <v>1</v>
      </c>
      <c r="M1217">
        <f t="shared" si="279"/>
        <v>0</v>
      </c>
      <c r="O1217" s="4">
        <f t="shared" si="280"/>
        <v>3269.9226000000008</v>
      </c>
      <c r="P1217" s="4">
        <f t="shared" si="281"/>
        <v>2086.4248707599199</v>
      </c>
      <c r="Q1217">
        <f t="shared" si="282"/>
        <v>0</v>
      </c>
      <c r="R1217">
        <f t="shared" si="283"/>
        <v>1</v>
      </c>
      <c r="S1217">
        <f t="shared" si="284"/>
        <v>0</v>
      </c>
    </row>
    <row r="1218" spans="1:19" x14ac:dyDescent="0.25">
      <c r="A1218" s="1">
        <v>41964</v>
      </c>
      <c r="B1218" s="2">
        <v>3345.32</v>
      </c>
      <c r="C1218" s="4">
        <f t="shared" si="270"/>
        <v>3303.6409999999996</v>
      </c>
      <c r="D1218" s="4">
        <f t="shared" si="271"/>
        <v>1737.1390410000452</v>
      </c>
      <c r="E1218">
        <f t="shared" si="272"/>
        <v>0</v>
      </c>
      <c r="F1218">
        <f t="shared" si="273"/>
        <v>1</v>
      </c>
      <c r="G1218">
        <f t="shared" si="274"/>
        <v>0</v>
      </c>
      <c r="I1218" s="4">
        <f t="shared" si="275"/>
        <v>3275.3790476190479</v>
      </c>
      <c r="J1218" s="4">
        <f t="shared" si="276"/>
        <v>4891.736819954629</v>
      </c>
      <c r="K1218">
        <f t="shared" si="277"/>
        <v>0</v>
      </c>
      <c r="L1218">
        <f t="shared" si="278"/>
        <v>0</v>
      </c>
      <c r="M1218">
        <f t="shared" si="279"/>
        <v>1</v>
      </c>
      <c r="O1218" s="4">
        <f t="shared" si="280"/>
        <v>3269.5308000000009</v>
      </c>
      <c r="P1218" s="4">
        <f t="shared" si="281"/>
        <v>5744.0028366398874</v>
      </c>
      <c r="Q1218">
        <f t="shared" si="282"/>
        <v>0</v>
      </c>
      <c r="R1218">
        <f t="shared" si="283"/>
        <v>0</v>
      </c>
      <c r="S1218">
        <f t="shared" si="284"/>
        <v>1</v>
      </c>
    </row>
    <row r="1219" spans="1:19" x14ac:dyDescent="0.25">
      <c r="A1219" s="1">
        <v>41967</v>
      </c>
      <c r="B1219" s="2">
        <v>3340.53</v>
      </c>
      <c r="C1219" s="4">
        <f t="shared" si="270"/>
        <v>3309.5339999999997</v>
      </c>
      <c r="D1219" s="4">
        <f t="shared" si="271"/>
        <v>960.75201600003402</v>
      </c>
      <c r="E1219">
        <f t="shared" si="272"/>
        <v>0</v>
      </c>
      <c r="F1219">
        <f t="shared" si="273"/>
        <v>0</v>
      </c>
      <c r="G1219">
        <f t="shared" si="274"/>
        <v>1</v>
      </c>
      <c r="I1219" s="4">
        <f t="shared" si="275"/>
        <v>3282.1685714285718</v>
      </c>
      <c r="J1219" s="4">
        <f t="shared" si="276"/>
        <v>3406.0563448979397</v>
      </c>
      <c r="K1219">
        <f t="shared" si="277"/>
        <v>0</v>
      </c>
      <c r="L1219">
        <f t="shared" si="278"/>
        <v>1</v>
      </c>
      <c r="M1219">
        <f t="shared" si="279"/>
        <v>0</v>
      </c>
      <c r="O1219" s="4">
        <f t="shared" si="280"/>
        <v>3269.5780000000004</v>
      </c>
      <c r="P1219" s="4">
        <f t="shared" si="281"/>
        <v>5034.1863039999671</v>
      </c>
      <c r="Q1219">
        <f t="shared" si="282"/>
        <v>0</v>
      </c>
      <c r="R1219">
        <f t="shared" si="283"/>
        <v>1</v>
      </c>
      <c r="S1219">
        <f t="shared" si="284"/>
        <v>0</v>
      </c>
    </row>
    <row r="1220" spans="1:19" x14ac:dyDescent="0.25">
      <c r="A1220" s="1">
        <v>41968</v>
      </c>
      <c r="B1220" s="2">
        <v>3344.99</v>
      </c>
      <c r="C1220" s="4">
        <f t="shared" si="270"/>
        <v>3313.4870000000001</v>
      </c>
      <c r="D1220" s="4">
        <f t="shared" si="271"/>
        <v>992.43900899998118</v>
      </c>
      <c r="E1220">
        <f t="shared" si="272"/>
        <v>0</v>
      </c>
      <c r="F1220">
        <f t="shared" si="273"/>
        <v>1</v>
      </c>
      <c r="G1220">
        <f t="shared" si="274"/>
        <v>0</v>
      </c>
      <c r="I1220" s="4">
        <f t="shared" si="275"/>
        <v>3287.7866666666669</v>
      </c>
      <c r="J1220" s="4">
        <f t="shared" si="276"/>
        <v>3272.2213444443973</v>
      </c>
      <c r="K1220">
        <f t="shared" si="277"/>
        <v>0</v>
      </c>
      <c r="L1220">
        <f t="shared" si="278"/>
        <v>0</v>
      </c>
      <c r="M1220">
        <f t="shared" si="279"/>
        <v>1</v>
      </c>
      <c r="O1220" s="4">
        <f t="shared" si="280"/>
        <v>3269.6160000000004</v>
      </c>
      <c r="P1220" s="4">
        <f t="shared" si="281"/>
        <v>5681.2398759999005</v>
      </c>
      <c r="Q1220">
        <f t="shared" si="282"/>
        <v>0</v>
      </c>
      <c r="R1220">
        <f t="shared" si="283"/>
        <v>0</v>
      </c>
      <c r="S1220">
        <f t="shared" si="284"/>
        <v>1</v>
      </c>
    </row>
    <row r="1221" spans="1:19" x14ac:dyDescent="0.25">
      <c r="A1221" s="1">
        <v>41969</v>
      </c>
      <c r="B1221" s="2">
        <v>3349.66</v>
      </c>
      <c r="C1221" s="4">
        <f t="shared" si="270"/>
        <v>3318.7709999999997</v>
      </c>
      <c r="D1221" s="4">
        <f t="shared" si="271"/>
        <v>954.1303210000076</v>
      </c>
      <c r="E1221">
        <f t="shared" si="272"/>
        <v>0</v>
      </c>
      <c r="F1221">
        <f t="shared" si="273"/>
        <v>1</v>
      </c>
      <c r="G1221">
        <f t="shared" si="274"/>
        <v>0</v>
      </c>
      <c r="I1221" s="4">
        <f t="shared" si="275"/>
        <v>3293.4476190476194</v>
      </c>
      <c r="J1221" s="4">
        <f t="shared" si="276"/>
        <v>3159.8317723355499</v>
      </c>
      <c r="K1221">
        <f t="shared" si="277"/>
        <v>0</v>
      </c>
      <c r="L1221">
        <f t="shared" si="278"/>
        <v>0</v>
      </c>
      <c r="M1221">
        <f t="shared" si="279"/>
        <v>1</v>
      </c>
      <c r="O1221" s="4">
        <f t="shared" si="280"/>
        <v>3269.5702000000001</v>
      </c>
      <c r="P1221" s="4">
        <f t="shared" si="281"/>
        <v>6414.3760640399587</v>
      </c>
      <c r="Q1221">
        <f t="shared" si="282"/>
        <v>0</v>
      </c>
      <c r="R1221">
        <f t="shared" si="283"/>
        <v>0</v>
      </c>
      <c r="S1221">
        <f t="shared" si="284"/>
        <v>1</v>
      </c>
    </row>
    <row r="1222" spans="1:19" x14ac:dyDescent="0.25">
      <c r="A1222" s="1">
        <v>41970</v>
      </c>
      <c r="B1222" s="2">
        <v>3340.96</v>
      </c>
      <c r="C1222" s="4">
        <f t="shared" si="270"/>
        <v>3325.3660000000004</v>
      </c>
      <c r="D1222" s="4">
        <f t="shared" si="271"/>
        <v>243.1728359999874</v>
      </c>
      <c r="E1222">
        <f t="shared" si="272"/>
        <v>0</v>
      </c>
      <c r="F1222">
        <f t="shared" si="273"/>
        <v>0</v>
      </c>
      <c r="G1222">
        <f t="shared" si="274"/>
        <v>1</v>
      </c>
      <c r="I1222" s="4">
        <f t="shared" si="275"/>
        <v>3300.0195238095239</v>
      </c>
      <c r="J1222" s="4">
        <f t="shared" si="276"/>
        <v>1676.1225907029443</v>
      </c>
      <c r="K1222">
        <f t="shared" si="277"/>
        <v>0</v>
      </c>
      <c r="L1222">
        <f t="shared" si="278"/>
        <v>1</v>
      </c>
      <c r="M1222">
        <f t="shared" si="279"/>
        <v>0</v>
      </c>
      <c r="O1222" s="4">
        <f t="shared" si="280"/>
        <v>3269.6524000000009</v>
      </c>
      <c r="P1222" s="4">
        <f t="shared" si="281"/>
        <v>5084.773817759884</v>
      </c>
      <c r="Q1222">
        <f t="shared" si="282"/>
        <v>0</v>
      </c>
      <c r="R1222">
        <f t="shared" si="283"/>
        <v>1</v>
      </c>
      <c r="S1222">
        <f t="shared" si="284"/>
        <v>0</v>
      </c>
    </row>
    <row r="1223" spans="1:19" x14ac:dyDescent="0.25">
      <c r="A1223" s="1">
        <v>41971</v>
      </c>
      <c r="B1223" s="2">
        <v>3350.5</v>
      </c>
      <c r="C1223" s="4">
        <f t="shared" si="270"/>
        <v>3328.9690000000001</v>
      </c>
      <c r="D1223" s="4">
        <f t="shared" si="271"/>
        <v>463.58396099999783</v>
      </c>
      <c r="E1223">
        <f t="shared" si="272"/>
        <v>0</v>
      </c>
      <c r="F1223">
        <f t="shared" si="273"/>
        <v>1</v>
      </c>
      <c r="G1223">
        <f t="shared" si="274"/>
        <v>0</v>
      </c>
      <c r="I1223" s="4">
        <f t="shared" si="275"/>
        <v>3305.5876190476188</v>
      </c>
      <c r="J1223" s="4">
        <f t="shared" si="276"/>
        <v>2017.121962811816</v>
      </c>
      <c r="K1223">
        <f t="shared" si="277"/>
        <v>0</v>
      </c>
      <c r="L1223">
        <f t="shared" si="278"/>
        <v>0</v>
      </c>
      <c r="M1223">
        <f t="shared" si="279"/>
        <v>1</v>
      </c>
      <c r="O1223" s="4">
        <f t="shared" si="280"/>
        <v>3270.2222000000002</v>
      </c>
      <c r="P1223" s="4">
        <f t="shared" si="281"/>
        <v>6444.5251728399744</v>
      </c>
      <c r="Q1223">
        <f t="shared" si="282"/>
        <v>0</v>
      </c>
      <c r="R1223">
        <f t="shared" si="283"/>
        <v>0</v>
      </c>
      <c r="S1223">
        <f t="shared" si="284"/>
        <v>1</v>
      </c>
    </row>
    <row r="1224" spans="1:19" x14ac:dyDescent="0.25">
      <c r="A1224" s="1">
        <v>41974</v>
      </c>
      <c r="B1224" s="2">
        <v>3305.64</v>
      </c>
      <c r="C1224" s="4">
        <f t="shared" si="270"/>
        <v>3332.4520000000002</v>
      </c>
      <c r="D1224" s="4">
        <f t="shared" si="271"/>
        <v>718.88334400001895</v>
      </c>
      <c r="E1224">
        <f t="shared" si="272"/>
        <v>0</v>
      </c>
      <c r="F1224">
        <f t="shared" si="273"/>
        <v>0</v>
      </c>
      <c r="G1224">
        <f t="shared" si="274"/>
        <v>1</v>
      </c>
      <c r="I1224" s="4">
        <f t="shared" si="275"/>
        <v>3311.120476190476</v>
      </c>
      <c r="J1224" s="4">
        <f t="shared" si="276"/>
        <v>30.035619274375545</v>
      </c>
      <c r="K1224">
        <f t="shared" si="277"/>
        <v>0</v>
      </c>
      <c r="L1224">
        <f t="shared" si="278"/>
        <v>1</v>
      </c>
      <c r="M1224">
        <f t="shared" si="279"/>
        <v>0</v>
      </c>
      <c r="O1224" s="4">
        <f t="shared" si="280"/>
        <v>3271.7797999999998</v>
      </c>
      <c r="P1224" s="4">
        <f t="shared" si="281"/>
        <v>1146.5131440400053</v>
      </c>
      <c r="Q1224">
        <f t="shared" si="282"/>
        <v>0</v>
      </c>
      <c r="R1224">
        <f t="shared" si="283"/>
        <v>1</v>
      </c>
      <c r="S1224">
        <f t="shared" si="284"/>
        <v>0</v>
      </c>
    </row>
    <row r="1225" spans="1:19" x14ac:dyDescent="0.25">
      <c r="A1225" s="1">
        <v>41975</v>
      </c>
      <c r="B1225" s="2">
        <v>3322.32</v>
      </c>
      <c r="C1225" s="4">
        <f t="shared" si="270"/>
        <v>3334.1489999999999</v>
      </c>
      <c r="D1225" s="4">
        <f t="shared" si="271"/>
        <v>139.92524099999346</v>
      </c>
      <c r="E1225">
        <f t="shared" si="272"/>
        <v>1</v>
      </c>
      <c r="F1225">
        <f t="shared" si="273"/>
        <v>1</v>
      </c>
      <c r="G1225">
        <f t="shared" si="274"/>
        <v>1</v>
      </c>
      <c r="I1225" s="4">
        <f t="shared" si="275"/>
        <v>3312.6152380952381</v>
      </c>
      <c r="J1225" s="4">
        <f t="shared" si="276"/>
        <v>94.182403628121861</v>
      </c>
      <c r="K1225">
        <f t="shared" si="277"/>
        <v>1</v>
      </c>
      <c r="L1225">
        <f t="shared" si="278"/>
        <v>0</v>
      </c>
      <c r="M1225">
        <f t="shared" si="279"/>
        <v>0</v>
      </c>
      <c r="O1225" s="4">
        <f t="shared" si="280"/>
        <v>3271.9629999999997</v>
      </c>
      <c r="P1225" s="4">
        <f t="shared" si="281"/>
        <v>2535.8274490000431</v>
      </c>
      <c r="Q1225">
        <f t="shared" si="282"/>
        <v>0</v>
      </c>
      <c r="R1225">
        <f t="shared" si="283"/>
        <v>0</v>
      </c>
      <c r="S1225">
        <f t="shared" si="284"/>
        <v>1</v>
      </c>
    </row>
    <row r="1226" spans="1:19" x14ac:dyDescent="0.25">
      <c r="A1226" s="1">
        <v>41976</v>
      </c>
      <c r="B1226" s="2">
        <v>3303.39</v>
      </c>
      <c r="C1226" s="4">
        <f t="shared" si="270"/>
        <v>3335.0080000000003</v>
      </c>
      <c r="D1226" s="4">
        <f t="shared" si="271"/>
        <v>999.69792400002484</v>
      </c>
      <c r="E1226">
        <f t="shared" si="272"/>
        <v>1</v>
      </c>
      <c r="F1226">
        <f t="shared" si="273"/>
        <v>0</v>
      </c>
      <c r="G1226">
        <f t="shared" si="274"/>
        <v>0</v>
      </c>
      <c r="I1226" s="4">
        <f t="shared" si="275"/>
        <v>3314.1142857142863</v>
      </c>
      <c r="J1226" s="4">
        <f t="shared" si="276"/>
        <v>115.01030408164848</v>
      </c>
      <c r="K1226">
        <f t="shared" si="277"/>
        <v>0</v>
      </c>
      <c r="L1226">
        <f t="shared" si="278"/>
        <v>1</v>
      </c>
      <c r="M1226">
        <f t="shared" si="279"/>
        <v>0</v>
      </c>
      <c r="O1226" s="4">
        <f t="shared" si="280"/>
        <v>3272.4636000000005</v>
      </c>
      <c r="P1226" s="4">
        <f t="shared" si="281"/>
        <v>956.44221695996134</v>
      </c>
      <c r="Q1226">
        <f t="shared" si="282"/>
        <v>0</v>
      </c>
      <c r="R1226">
        <f t="shared" si="283"/>
        <v>1</v>
      </c>
      <c r="S1226">
        <f t="shared" si="284"/>
        <v>0</v>
      </c>
    </row>
    <row r="1227" spans="1:19" x14ac:dyDescent="0.25">
      <c r="A1227" s="1">
        <v>41977</v>
      </c>
      <c r="B1227" s="2">
        <v>3304.82</v>
      </c>
      <c r="C1227" s="4">
        <f t="shared" si="270"/>
        <v>3331.8909999999996</v>
      </c>
      <c r="D1227" s="4">
        <f t="shared" si="271"/>
        <v>732.83904099997062</v>
      </c>
      <c r="E1227">
        <f t="shared" si="272"/>
        <v>1</v>
      </c>
      <c r="F1227">
        <f t="shared" si="273"/>
        <v>1</v>
      </c>
      <c r="G1227">
        <f t="shared" si="274"/>
        <v>1</v>
      </c>
      <c r="I1227" s="4">
        <f t="shared" si="275"/>
        <v>3315.1533333333327</v>
      </c>
      <c r="J1227" s="4">
        <f t="shared" si="276"/>
        <v>106.77777777776211</v>
      </c>
      <c r="K1227">
        <f t="shared" si="277"/>
        <v>1</v>
      </c>
      <c r="L1227">
        <f t="shared" si="278"/>
        <v>0</v>
      </c>
      <c r="M1227">
        <f t="shared" si="279"/>
        <v>0</v>
      </c>
      <c r="O1227" s="4">
        <f t="shared" si="280"/>
        <v>3272.4304000000002</v>
      </c>
      <c r="P1227" s="4">
        <f t="shared" si="281"/>
        <v>1049.0861881599983</v>
      </c>
      <c r="Q1227">
        <f t="shared" si="282"/>
        <v>0</v>
      </c>
      <c r="R1227">
        <f t="shared" si="283"/>
        <v>0</v>
      </c>
      <c r="S1227">
        <f t="shared" si="284"/>
        <v>1</v>
      </c>
    </row>
    <row r="1228" spans="1:19" x14ac:dyDescent="0.25">
      <c r="A1228" s="1">
        <v>41978</v>
      </c>
      <c r="B1228" s="2">
        <v>3324.39</v>
      </c>
      <c r="C1228" s="4">
        <f t="shared" si="270"/>
        <v>3330.8129999999996</v>
      </c>
      <c r="D1228" s="4">
        <f t="shared" si="271"/>
        <v>41.254928999997105</v>
      </c>
      <c r="E1228">
        <f t="shared" si="272"/>
        <v>1</v>
      </c>
      <c r="F1228">
        <f t="shared" si="273"/>
        <v>1</v>
      </c>
      <c r="G1228">
        <f t="shared" si="274"/>
        <v>1</v>
      </c>
      <c r="I1228" s="4">
        <f t="shared" si="275"/>
        <v>3315.9761904761904</v>
      </c>
      <c r="J1228" s="4">
        <f t="shared" si="276"/>
        <v>70.792190702947522</v>
      </c>
      <c r="K1228">
        <f t="shared" si="277"/>
        <v>1</v>
      </c>
      <c r="L1228">
        <f t="shared" si="278"/>
        <v>0</v>
      </c>
      <c r="M1228">
        <f t="shared" si="279"/>
        <v>0</v>
      </c>
      <c r="O1228" s="4">
        <f t="shared" si="280"/>
        <v>3272.5954000000002</v>
      </c>
      <c r="P1228" s="4">
        <f t="shared" si="281"/>
        <v>2682.6805891599706</v>
      </c>
      <c r="Q1228">
        <f t="shared" si="282"/>
        <v>0</v>
      </c>
      <c r="R1228">
        <f t="shared" si="283"/>
        <v>0</v>
      </c>
      <c r="S1228">
        <f t="shared" si="284"/>
        <v>1</v>
      </c>
    </row>
    <row r="1229" spans="1:19" x14ac:dyDescent="0.25">
      <c r="A1229" s="1">
        <v>41981</v>
      </c>
      <c r="B1229" s="2">
        <v>3297.84</v>
      </c>
      <c r="C1229" s="4">
        <f t="shared" ref="C1229:C1292" si="285">SUM(B1219:B1228)/10</f>
        <v>3328.72</v>
      </c>
      <c r="D1229" s="4">
        <f t="shared" ref="D1229:D1292" si="286">($B1229-C1229)^2</f>
        <v>953.57439999997871</v>
      </c>
      <c r="E1229">
        <f t="shared" ref="E1229:E1292" si="287">IF($B1228&gt;C1229,0,1)</f>
        <v>1</v>
      </c>
      <c r="F1229">
        <f t="shared" ref="F1229:F1292" si="288">IF($B1229&gt;$B1228,1,0)</f>
        <v>0</v>
      </c>
      <c r="G1229">
        <f t="shared" ref="G1229:G1292" si="289">IF(E1229=F1229,1,0)</f>
        <v>0</v>
      </c>
      <c r="I1229" s="4">
        <f t="shared" si="275"/>
        <v>3317.5680952380949</v>
      </c>
      <c r="J1229" s="4">
        <f t="shared" si="276"/>
        <v>389.19774172333626</v>
      </c>
      <c r="K1229">
        <f t="shared" si="277"/>
        <v>0</v>
      </c>
      <c r="L1229">
        <f t="shared" si="278"/>
        <v>1</v>
      </c>
      <c r="M1229">
        <f t="shared" si="279"/>
        <v>0</v>
      </c>
      <c r="O1229" s="4">
        <f t="shared" si="280"/>
        <v>3273.1214000000009</v>
      </c>
      <c r="P1229" s="4">
        <f t="shared" si="281"/>
        <v>611.00918595996256</v>
      </c>
      <c r="Q1229">
        <f t="shared" si="282"/>
        <v>0</v>
      </c>
      <c r="R1229">
        <f t="shared" si="283"/>
        <v>1</v>
      </c>
      <c r="S1229">
        <f t="shared" si="284"/>
        <v>0</v>
      </c>
    </row>
    <row r="1230" spans="1:19" x14ac:dyDescent="0.25">
      <c r="A1230" s="1">
        <v>41982</v>
      </c>
      <c r="B1230" s="2">
        <v>3319.84</v>
      </c>
      <c r="C1230" s="4">
        <f t="shared" si="285"/>
        <v>3324.4509999999996</v>
      </c>
      <c r="D1230" s="4">
        <f t="shared" si="286"/>
        <v>21.261320999994666</v>
      </c>
      <c r="E1230">
        <f t="shared" si="287"/>
        <v>1</v>
      </c>
      <c r="F1230">
        <f t="shared" si="288"/>
        <v>1</v>
      </c>
      <c r="G1230">
        <f t="shared" si="289"/>
        <v>1</v>
      </c>
      <c r="I1230" s="4">
        <f t="shared" si="275"/>
        <v>3318.1133333333328</v>
      </c>
      <c r="J1230" s="4">
        <f t="shared" si="276"/>
        <v>2.9813777777802066</v>
      </c>
      <c r="K1230">
        <f t="shared" si="277"/>
        <v>1</v>
      </c>
      <c r="L1230">
        <f t="shared" si="278"/>
        <v>0</v>
      </c>
      <c r="M1230">
        <f t="shared" si="279"/>
        <v>0</v>
      </c>
      <c r="O1230" s="4">
        <f t="shared" si="280"/>
        <v>3273.2220000000007</v>
      </c>
      <c r="P1230" s="4">
        <f t="shared" si="281"/>
        <v>2173.2379239999518</v>
      </c>
      <c r="Q1230">
        <f t="shared" si="282"/>
        <v>0</v>
      </c>
      <c r="R1230">
        <f t="shared" si="283"/>
        <v>0</v>
      </c>
      <c r="S1230">
        <f t="shared" si="284"/>
        <v>1</v>
      </c>
    </row>
    <row r="1231" spans="1:19" x14ac:dyDescent="0.25">
      <c r="A1231" s="1">
        <v>41983</v>
      </c>
      <c r="B1231" s="2">
        <v>3325.81</v>
      </c>
      <c r="C1231" s="4">
        <f t="shared" si="285"/>
        <v>3321.9360000000001</v>
      </c>
      <c r="D1231" s="4">
        <f t="shared" si="286"/>
        <v>15.007875999998422</v>
      </c>
      <c r="E1231">
        <f t="shared" si="287"/>
        <v>1</v>
      </c>
      <c r="F1231">
        <f t="shared" si="288"/>
        <v>1</v>
      </c>
      <c r="G1231">
        <f t="shared" si="289"/>
        <v>1</v>
      </c>
      <c r="I1231" s="4">
        <f t="shared" si="275"/>
        <v>3319.0104761904763</v>
      </c>
      <c r="J1231" s="4">
        <f t="shared" si="276"/>
        <v>46.233524036278801</v>
      </c>
      <c r="K1231">
        <f t="shared" si="277"/>
        <v>0</v>
      </c>
      <c r="L1231">
        <f t="shared" si="278"/>
        <v>0</v>
      </c>
      <c r="M1231">
        <f t="shared" si="279"/>
        <v>1</v>
      </c>
      <c r="O1231" s="4">
        <f t="shared" si="280"/>
        <v>3273.7990000000009</v>
      </c>
      <c r="P1231" s="4">
        <f t="shared" si="281"/>
        <v>2705.144120999902</v>
      </c>
      <c r="Q1231">
        <f t="shared" si="282"/>
        <v>0</v>
      </c>
      <c r="R1231">
        <f t="shared" si="283"/>
        <v>0</v>
      </c>
      <c r="S1231">
        <f t="shared" si="284"/>
        <v>1</v>
      </c>
    </row>
    <row r="1232" spans="1:19" x14ac:dyDescent="0.25">
      <c r="A1232" s="1">
        <v>41984</v>
      </c>
      <c r="B1232" s="2">
        <v>3318.7</v>
      </c>
      <c r="C1232" s="4">
        <f t="shared" si="285"/>
        <v>3319.5510000000004</v>
      </c>
      <c r="D1232" s="4">
        <f t="shared" si="286"/>
        <v>0.72420100000096588</v>
      </c>
      <c r="E1232">
        <f t="shared" si="287"/>
        <v>0</v>
      </c>
      <c r="F1232">
        <f t="shared" si="288"/>
        <v>0</v>
      </c>
      <c r="G1232">
        <f t="shared" si="289"/>
        <v>1</v>
      </c>
      <c r="I1232" s="4">
        <f t="shared" si="275"/>
        <v>3320.6133333333328</v>
      </c>
      <c r="J1232" s="4">
        <f t="shared" si="276"/>
        <v>3.6608444444430059</v>
      </c>
      <c r="K1232">
        <f t="shared" si="277"/>
        <v>0</v>
      </c>
      <c r="L1232">
        <f t="shared" si="278"/>
        <v>1</v>
      </c>
      <c r="M1232">
        <f t="shared" si="279"/>
        <v>0</v>
      </c>
      <c r="O1232" s="4">
        <f t="shared" si="280"/>
        <v>3274.4710000000009</v>
      </c>
      <c r="P1232" s="4">
        <f t="shared" si="281"/>
        <v>1956.2044409999032</v>
      </c>
      <c r="Q1232">
        <f t="shared" si="282"/>
        <v>0</v>
      </c>
      <c r="R1232">
        <f t="shared" si="283"/>
        <v>1</v>
      </c>
      <c r="S1232">
        <f t="shared" si="284"/>
        <v>0</v>
      </c>
    </row>
    <row r="1233" spans="1:19" x14ac:dyDescent="0.25">
      <c r="A1233" s="1">
        <v>41985</v>
      </c>
      <c r="B1233" s="2">
        <v>3324.13</v>
      </c>
      <c r="C1233" s="4">
        <f t="shared" si="285"/>
        <v>3317.3249999999998</v>
      </c>
      <c r="D1233" s="4">
        <f t="shared" si="286"/>
        <v>46.308025000003958</v>
      </c>
      <c r="E1233">
        <f t="shared" si="287"/>
        <v>0</v>
      </c>
      <c r="F1233">
        <f t="shared" si="288"/>
        <v>1</v>
      </c>
      <c r="G1233">
        <f t="shared" si="289"/>
        <v>0</v>
      </c>
      <c r="I1233" s="4">
        <f t="shared" si="275"/>
        <v>3322.2795238095237</v>
      </c>
      <c r="J1233" s="4">
        <f t="shared" si="276"/>
        <v>3.4242621315202584</v>
      </c>
      <c r="K1233">
        <f t="shared" si="277"/>
        <v>1</v>
      </c>
      <c r="L1233">
        <f t="shared" si="278"/>
        <v>0</v>
      </c>
      <c r="M1233">
        <f t="shared" si="279"/>
        <v>0</v>
      </c>
      <c r="O1233" s="4">
        <f t="shared" si="280"/>
        <v>3275.0506000000019</v>
      </c>
      <c r="P1233" s="4">
        <f t="shared" si="281"/>
        <v>2408.7875043598292</v>
      </c>
      <c r="Q1233">
        <f t="shared" si="282"/>
        <v>0</v>
      </c>
      <c r="R1233">
        <f t="shared" si="283"/>
        <v>0</v>
      </c>
      <c r="S1233">
        <f t="shared" si="284"/>
        <v>1</v>
      </c>
    </row>
    <row r="1234" spans="1:19" x14ac:dyDescent="0.25">
      <c r="A1234" s="1">
        <v>41988</v>
      </c>
      <c r="B1234" s="2">
        <v>3294.14</v>
      </c>
      <c r="C1234" s="4">
        <f t="shared" si="285"/>
        <v>3314.6880000000006</v>
      </c>
      <c r="D1234" s="4">
        <f t="shared" si="286"/>
        <v>422.22030400002808</v>
      </c>
      <c r="E1234">
        <f t="shared" si="287"/>
        <v>0</v>
      </c>
      <c r="F1234">
        <f t="shared" si="288"/>
        <v>0</v>
      </c>
      <c r="G1234">
        <f t="shared" si="289"/>
        <v>1</v>
      </c>
      <c r="I1234" s="4">
        <f t="shared" si="275"/>
        <v>3323.1938095238093</v>
      </c>
      <c r="J1234" s="4">
        <f t="shared" si="276"/>
        <v>844.12384784579649</v>
      </c>
      <c r="K1234">
        <f t="shared" si="277"/>
        <v>0</v>
      </c>
      <c r="L1234">
        <f t="shared" si="278"/>
        <v>1</v>
      </c>
      <c r="M1234">
        <f t="shared" si="279"/>
        <v>0</v>
      </c>
      <c r="O1234" s="4">
        <f t="shared" si="280"/>
        <v>3275.9984000000013</v>
      </c>
      <c r="P1234" s="4">
        <f t="shared" si="281"/>
        <v>329.11765055994783</v>
      </c>
      <c r="Q1234">
        <f t="shared" si="282"/>
        <v>0</v>
      </c>
      <c r="R1234">
        <f t="shared" si="283"/>
        <v>1</v>
      </c>
      <c r="S1234">
        <f t="shared" si="284"/>
        <v>0</v>
      </c>
    </row>
    <row r="1235" spans="1:19" x14ac:dyDescent="0.25">
      <c r="A1235" s="1">
        <v>41989</v>
      </c>
      <c r="B1235" s="2">
        <v>3215.09</v>
      </c>
      <c r="C1235" s="4">
        <f t="shared" si="285"/>
        <v>3313.5380000000005</v>
      </c>
      <c r="D1235" s="4">
        <f t="shared" si="286"/>
        <v>9692.0087040000635</v>
      </c>
      <c r="E1235">
        <f t="shared" si="287"/>
        <v>1</v>
      </c>
      <c r="F1235">
        <f t="shared" si="288"/>
        <v>0</v>
      </c>
      <c r="G1235">
        <f t="shared" si="289"/>
        <v>0</v>
      </c>
      <c r="I1235" s="4">
        <f t="shared" si="275"/>
        <v>3322.1685714285713</v>
      </c>
      <c r="J1235" s="4">
        <f t="shared" si="276"/>
        <v>11465.820459183624</v>
      </c>
      <c r="K1235">
        <f t="shared" si="277"/>
        <v>1</v>
      </c>
      <c r="L1235">
        <f t="shared" si="278"/>
        <v>1</v>
      </c>
      <c r="M1235">
        <f t="shared" si="279"/>
        <v>1</v>
      </c>
      <c r="O1235" s="4">
        <f t="shared" si="280"/>
        <v>3276.5994000000019</v>
      </c>
      <c r="P1235" s="4">
        <f t="shared" si="281"/>
        <v>3783.4062883602132</v>
      </c>
      <c r="Q1235">
        <f t="shared" si="282"/>
        <v>0</v>
      </c>
      <c r="R1235">
        <f t="shared" si="283"/>
        <v>1</v>
      </c>
      <c r="S1235">
        <f t="shared" si="284"/>
        <v>0</v>
      </c>
    </row>
    <row r="1236" spans="1:19" x14ac:dyDescent="0.25">
      <c r="A1236" s="1">
        <v>41990</v>
      </c>
      <c r="B1236" s="2">
        <v>3227.23</v>
      </c>
      <c r="C1236" s="4">
        <f t="shared" si="285"/>
        <v>3302.8150000000001</v>
      </c>
      <c r="D1236" s="4">
        <f t="shared" si="286"/>
        <v>5713.0922250000058</v>
      </c>
      <c r="E1236">
        <f t="shared" si="287"/>
        <v>1</v>
      </c>
      <c r="F1236">
        <f t="shared" si="288"/>
        <v>1</v>
      </c>
      <c r="G1236">
        <f t="shared" si="289"/>
        <v>1</v>
      </c>
      <c r="I1236" s="4">
        <f t="shared" si="275"/>
        <v>3318.6647619047617</v>
      </c>
      <c r="J1236" s="4">
        <f t="shared" si="276"/>
        <v>8360.3156845804569</v>
      </c>
      <c r="K1236">
        <f t="shared" si="277"/>
        <v>1</v>
      </c>
      <c r="L1236">
        <f t="shared" si="278"/>
        <v>0</v>
      </c>
      <c r="M1236">
        <f t="shared" si="279"/>
        <v>0</v>
      </c>
      <c r="O1236" s="4">
        <f t="shared" si="280"/>
        <v>3276.3270000000011</v>
      </c>
      <c r="P1236" s="4">
        <f t="shared" si="281"/>
        <v>2410.5154090001097</v>
      </c>
      <c r="Q1236">
        <f t="shared" si="282"/>
        <v>1</v>
      </c>
      <c r="R1236">
        <f t="shared" si="283"/>
        <v>0</v>
      </c>
      <c r="S1236">
        <f t="shared" si="284"/>
        <v>0</v>
      </c>
    </row>
    <row r="1237" spans="1:19" x14ac:dyDescent="0.25">
      <c r="A1237" s="1">
        <v>41991</v>
      </c>
      <c r="B1237" s="2">
        <v>3243.65</v>
      </c>
      <c r="C1237" s="4">
        <f t="shared" si="285"/>
        <v>3295.1990000000005</v>
      </c>
      <c r="D1237" s="4">
        <f t="shared" si="286"/>
        <v>2657.2994010000448</v>
      </c>
      <c r="E1237">
        <f t="shared" si="287"/>
        <v>1</v>
      </c>
      <c r="F1237">
        <f t="shared" si="288"/>
        <v>1</v>
      </c>
      <c r="G1237">
        <f t="shared" si="289"/>
        <v>1</v>
      </c>
      <c r="I1237" s="4">
        <f t="shared" si="275"/>
        <v>3314.545714285714</v>
      </c>
      <c r="J1237" s="4">
        <f t="shared" si="276"/>
        <v>5026.2023040815766</v>
      </c>
      <c r="K1237">
        <f t="shared" si="277"/>
        <v>1</v>
      </c>
      <c r="L1237">
        <f t="shared" si="278"/>
        <v>0</v>
      </c>
      <c r="M1237">
        <f t="shared" si="279"/>
        <v>0</v>
      </c>
      <c r="O1237" s="4">
        <f t="shared" si="280"/>
        <v>3275.8068000000012</v>
      </c>
      <c r="P1237" s="4">
        <f t="shared" si="281"/>
        <v>1034.0597862400716</v>
      </c>
      <c r="Q1237">
        <f t="shared" si="282"/>
        <v>1</v>
      </c>
      <c r="R1237">
        <f t="shared" si="283"/>
        <v>0</v>
      </c>
      <c r="S1237">
        <f t="shared" si="284"/>
        <v>0</v>
      </c>
    </row>
    <row r="1238" spans="1:19" x14ac:dyDescent="0.25">
      <c r="A1238" s="1">
        <v>41992</v>
      </c>
      <c r="B1238" s="2">
        <v>3279.53</v>
      </c>
      <c r="C1238" s="4">
        <f t="shared" si="285"/>
        <v>3289.0819999999999</v>
      </c>
      <c r="D1238" s="4">
        <f t="shared" si="286"/>
        <v>91.240703999993883</v>
      </c>
      <c r="E1238">
        <f t="shared" si="287"/>
        <v>1</v>
      </c>
      <c r="F1238">
        <f t="shared" si="288"/>
        <v>1</v>
      </c>
      <c r="G1238">
        <f t="shared" si="289"/>
        <v>1</v>
      </c>
      <c r="I1238" s="4">
        <f t="shared" si="275"/>
        <v>3310.2166666666653</v>
      </c>
      <c r="J1238" s="4">
        <f t="shared" si="276"/>
        <v>941.67151111101691</v>
      </c>
      <c r="K1238">
        <f t="shared" si="277"/>
        <v>1</v>
      </c>
      <c r="L1238">
        <f t="shared" si="278"/>
        <v>0</v>
      </c>
      <c r="M1238">
        <f t="shared" si="279"/>
        <v>0</v>
      </c>
      <c r="O1238" s="4">
        <f t="shared" si="280"/>
        <v>3275.8000000000011</v>
      </c>
      <c r="P1238" s="4">
        <f t="shared" si="281"/>
        <v>13.912899999993352</v>
      </c>
      <c r="Q1238">
        <f t="shared" si="282"/>
        <v>1</v>
      </c>
      <c r="R1238">
        <f t="shared" si="283"/>
        <v>0</v>
      </c>
      <c r="S1238">
        <f t="shared" si="284"/>
        <v>0</v>
      </c>
    </row>
    <row r="1239" spans="1:19" x14ac:dyDescent="0.25">
      <c r="A1239" s="1">
        <v>41995</v>
      </c>
      <c r="B1239" s="2">
        <v>3330.96</v>
      </c>
      <c r="C1239" s="4">
        <f t="shared" si="285"/>
        <v>3284.596</v>
      </c>
      <c r="D1239" s="4">
        <f t="shared" si="286"/>
        <v>2149.6204960000032</v>
      </c>
      <c r="E1239">
        <f t="shared" si="287"/>
        <v>1</v>
      </c>
      <c r="F1239">
        <f t="shared" si="288"/>
        <v>1</v>
      </c>
      <c r="G1239">
        <f t="shared" si="289"/>
        <v>1</v>
      </c>
      <c r="I1239" s="4">
        <f t="shared" si="275"/>
        <v>3308.4990476190474</v>
      </c>
      <c r="J1239" s="4">
        <f t="shared" si="276"/>
        <v>504.4943818594237</v>
      </c>
      <c r="K1239">
        <f t="shared" si="277"/>
        <v>1</v>
      </c>
      <c r="L1239">
        <f t="shared" si="278"/>
        <v>0</v>
      </c>
      <c r="M1239">
        <f t="shared" si="279"/>
        <v>0</v>
      </c>
      <c r="O1239" s="4">
        <f t="shared" si="280"/>
        <v>3276.8564000000006</v>
      </c>
      <c r="P1239" s="4">
        <f t="shared" si="281"/>
        <v>2927.1995329599417</v>
      </c>
      <c r="Q1239">
        <f t="shared" si="282"/>
        <v>0</v>
      </c>
      <c r="R1239">
        <f t="shared" si="283"/>
        <v>0</v>
      </c>
      <c r="S1239">
        <f t="shared" si="284"/>
        <v>1</v>
      </c>
    </row>
    <row r="1240" spans="1:19" x14ac:dyDescent="0.25">
      <c r="A1240" s="1">
        <v>41996</v>
      </c>
      <c r="B1240" s="2">
        <v>3332.51</v>
      </c>
      <c r="C1240" s="4">
        <f t="shared" si="285"/>
        <v>3287.9080000000004</v>
      </c>
      <c r="D1240" s="4">
        <f t="shared" si="286"/>
        <v>1989.3384039999876</v>
      </c>
      <c r="E1240">
        <f t="shared" si="287"/>
        <v>0</v>
      </c>
      <c r="F1240">
        <f t="shared" si="288"/>
        <v>1</v>
      </c>
      <c r="G1240">
        <f t="shared" si="289"/>
        <v>0</v>
      </c>
      <c r="I1240" s="4">
        <f t="shared" ref="I1240:I1303" si="290">SUM(B1219:B1239)/21</f>
        <v>3307.8152380952379</v>
      </c>
      <c r="J1240" s="4">
        <f t="shared" ref="J1240:J1303" si="291">($B1240-I1240)^2</f>
        <v>609.83126553290151</v>
      </c>
      <c r="K1240">
        <f t="shared" ref="K1240:K1303" si="292">IF($B1239&gt;I1240,0,1)</f>
        <v>0</v>
      </c>
      <c r="L1240">
        <f t="shared" ref="L1240:L1303" si="293">IF($B1239&gt;$B1240,1,0)</f>
        <v>0</v>
      </c>
      <c r="M1240">
        <f t="shared" ref="M1240:M1303" si="294">IF(K1240=L1240,1,0)</f>
        <v>1</v>
      </c>
      <c r="O1240" s="4">
        <f t="shared" si="280"/>
        <v>3278.2906000000007</v>
      </c>
      <c r="P1240" s="4">
        <f t="shared" si="281"/>
        <v>2939.7433363599453</v>
      </c>
      <c r="Q1240">
        <f t="shared" si="282"/>
        <v>0</v>
      </c>
      <c r="R1240">
        <f t="shared" si="283"/>
        <v>0</v>
      </c>
      <c r="S1240">
        <f t="shared" si="284"/>
        <v>1</v>
      </c>
    </row>
    <row r="1241" spans="1:19" x14ac:dyDescent="0.25">
      <c r="A1241" s="1">
        <v>42002</v>
      </c>
      <c r="B1241" s="2">
        <v>3367.69</v>
      </c>
      <c r="C1241" s="4">
        <f t="shared" si="285"/>
        <v>3289.1750000000002</v>
      </c>
      <c r="D1241" s="4">
        <f t="shared" si="286"/>
        <v>6164.6052249999802</v>
      </c>
      <c r="E1241">
        <f t="shared" si="287"/>
        <v>0</v>
      </c>
      <c r="F1241">
        <f t="shared" si="288"/>
        <v>1</v>
      </c>
      <c r="G1241">
        <f t="shared" si="289"/>
        <v>0</v>
      </c>
      <c r="I1241" s="4">
        <f t="shared" si="290"/>
        <v>3307.4333333333329</v>
      </c>
      <c r="J1241" s="4">
        <f t="shared" si="291"/>
        <v>3630.8658777778319</v>
      </c>
      <c r="K1241">
        <f t="shared" si="292"/>
        <v>0</v>
      </c>
      <c r="L1241">
        <f t="shared" si="293"/>
        <v>0</v>
      </c>
      <c r="M1241">
        <f t="shared" si="294"/>
        <v>1</v>
      </c>
      <c r="O1241" s="4">
        <f t="shared" si="280"/>
        <v>3280.4634000000015</v>
      </c>
      <c r="P1241" s="4">
        <f t="shared" si="281"/>
        <v>7608.4797475597552</v>
      </c>
      <c r="Q1241">
        <f t="shared" si="282"/>
        <v>0</v>
      </c>
      <c r="R1241">
        <f t="shared" si="283"/>
        <v>0</v>
      </c>
      <c r="S1241">
        <f t="shared" si="284"/>
        <v>1</v>
      </c>
    </row>
    <row r="1242" spans="1:19" x14ac:dyDescent="0.25">
      <c r="A1242" s="1">
        <v>42003</v>
      </c>
      <c r="B1242" s="2">
        <v>3366.11</v>
      </c>
      <c r="C1242" s="4">
        <f t="shared" si="285"/>
        <v>3293.3629999999998</v>
      </c>
      <c r="D1242" s="4">
        <f t="shared" si="286"/>
        <v>5292.1260090000433</v>
      </c>
      <c r="E1242">
        <f t="shared" si="287"/>
        <v>0</v>
      </c>
      <c r="F1242">
        <f t="shared" si="288"/>
        <v>0</v>
      </c>
      <c r="G1242">
        <f t="shared" si="289"/>
        <v>1</v>
      </c>
      <c r="I1242" s="4">
        <f t="shared" si="290"/>
        <v>3308.514285714286</v>
      </c>
      <c r="J1242" s="4">
        <f t="shared" si="291"/>
        <v>3317.2663040816187</v>
      </c>
      <c r="K1242">
        <f t="shared" si="292"/>
        <v>0</v>
      </c>
      <c r="L1242">
        <f t="shared" si="293"/>
        <v>1</v>
      </c>
      <c r="M1242">
        <f t="shared" si="294"/>
        <v>0</v>
      </c>
      <c r="O1242" s="4">
        <f t="shared" si="280"/>
        <v>3283.7742000000012</v>
      </c>
      <c r="P1242" s="4">
        <f t="shared" si="281"/>
        <v>6779.1839616398229</v>
      </c>
      <c r="Q1242">
        <f t="shared" si="282"/>
        <v>0</v>
      </c>
      <c r="R1242">
        <f t="shared" si="283"/>
        <v>1</v>
      </c>
      <c r="S1242">
        <f t="shared" si="284"/>
        <v>0</v>
      </c>
    </row>
    <row r="1243" spans="1:19" x14ac:dyDescent="0.25">
      <c r="A1243" s="1">
        <v>42004</v>
      </c>
      <c r="B1243" s="2">
        <v>3365.15</v>
      </c>
      <c r="C1243" s="4">
        <f t="shared" si="285"/>
        <v>3298.1039999999994</v>
      </c>
      <c r="D1243" s="4">
        <f t="shared" si="286"/>
        <v>4495.1661160000976</v>
      </c>
      <c r="E1243">
        <f t="shared" si="287"/>
        <v>0</v>
      </c>
      <c r="F1243">
        <f t="shared" si="288"/>
        <v>0</v>
      </c>
      <c r="G1243">
        <f t="shared" si="289"/>
        <v>1</v>
      </c>
      <c r="I1243" s="4">
        <f t="shared" si="290"/>
        <v>3309.2976190476193</v>
      </c>
      <c r="J1243" s="4">
        <f t="shared" si="291"/>
        <v>3119.4884580498724</v>
      </c>
      <c r="K1243">
        <f t="shared" si="292"/>
        <v>0</v>
      </c>
      <c r="L1243">
        <f t="shared" si="293"/>
        <v>1</v>
      </c>
      <c r="M1243">
        <f t="shared" si="294"/>
        <v>0</v>
      </c>
      <c r="O1243" s="4">
        <f t="shared" si="280"/>
        <v>3287.2084000000009</v>
      </c>
      <c r="P1243" s="4">
        <f t="shared" si="281"/>
        <v>6074.8930105598747</v>
      </c>
      <c r="Q1243">
        <f t="shared" si="282"/>
        <v>0</v>
      </c>
      <c r="R1243">
        <f t="shared" si="283"/>
        <v>1</v>
      </c>
      <c r="S1243">
        <f t="shared" si="284"/>
        <v>0</v>
      </c>
    </row>
    <row r="1244" spans="1:19" x14ac:dyDescent="0.25">
      <c r="A1244" s="1">
        <v>42006</v>
      </c>
      <c r="B1244" s="2">
        <v>3370.59</v>
      </c>
      <c r="C1244" s="4">
        <f t="shared" si="285"/>
        <v>3302.2059999999997</v>
      </c>
      <c r="D1244" s="4">
        <f t="shared" si="286"/>
        <v>4676.3714560000644</v>
      </c>
      <c r="E1244">
        <f t="shared" si="287"/>
        <v>0</v>
      </c>
      <c r="F1244">
        <f t="shared" si="288"/>
        <v>1</v>
      </c>
      <c r="G1244">
        <f t="shared" si="289"/>
        <v>0</v>
      </c>
      <c r="I1244" s="4">
        <f t="shared" si="290"/>
        <v>3310.4495238095237</v>
      </c>
      <c r="J1244" s="4">
        <f t="shared" si="291"/>
        <v>3616.876876417261</v>
      </c>
      <c r="K1244">
        <f t="shared" si="292"/>
        <v>0</v>
      </c>
      <c r="L1244">
        <f t="shared" si="293"/>
        <v>0</v>
      </c>
      <c r="M1244">
        <f t="shared" si="294"/>
        <v>1</v>
      </c>
      <c r="O1244" s="4">
        <f t="shared" si="280"/>
        <v>3290.5370000000003</v>
      </c>
      <c r="P1244" s="4">
        <f t="shared" si="281"/>
        <v>6408.482808999981</v>
      </c>
      <c r="Q1244">
        <f t="shared" si="282"/>
        <v>0</v>
      </c>
      <c r="R1244">
        <f t="shared" si="283"/>
        <v>0</v>
      </c>
      <c r="S1244">
        <f t="shared" si="284"/>
        <v>1</v>
      </c>
    </row>
    <row r="1245" spans="1:19" x14ac:dyDescent="0.25">
      <c r="A1245" s="1">
        <v>42009</v>
      </c>
      <c r="B1245" s="2">
        <v>3328.28</v>
      </c>
      <c r="C1245" s="4">
        <f t="shared" si="285"/>
        <v>3309.8510000000001</v>
      </c>
      <c r="D1245" s="4">
        <f t="shared" si="286"/>
        <v>339.62804100000324</v>
      </c>
      <c r="E1245">
        <f t="shared" si="287"/>
        <v>0</v>
      </c>
      <c r="F1245">
        <f t="shared" si="288"/>
        <v>0</v>
      </c>
      <c r="G1245">
        <f t="shared" si="289"/>
        <v>1</v>
      </c>
      <c r="I1245" s="4">
        <f t="shared" si="290"/>
        <v>3311.4061904761902</v>
      </c>
      <c r="J1245" s="4">
        <f t="shared" si="291"/>
        <v>284.7254478458209</v>
      </c>
      <c r="K1245">
        <f t="shared" si="292"/>
        <v>0</v>
      </c>
      <c r="L1245">
        <f t="shared" si="293"/>
        <v>1</v>
      </c>
      <c r="M1245">
        <f t="shared" si="294"/>
        <v>0</v>
      </c>
      <c r="O1245" s="4">
        <f t="shared" si="280"/>
        <v>3294.8646000000003</v>
      </c>
      <c r="P1245" s="4">
        <f t="shared" si="281"/>
        <v>1116.588957159991</v>
      </c>
      <c r="Q1245">
        <f t="shared" si="282"/>
        <v>0</v>
      </c>
      <c r="R1245">
        <f t="shared" si="283"/>
        <v>1</v>
      </c>
      <c r="S1245">
        <f t="shared" si="284"/>
        <v>0</v>
      </c>
    </row>
    <row r="1246" spans="1:19" x14ac:dyDescent="0.25">
      <c r="A1246" s="1">
        <v>42010</v>
      </c>
      <c r="B1246" s="2">
        <v>3281.95</v>
      </c>
      <c r="C1246" s="4">
        <f t="shared" si="285"/>
        <v>3321.1699999999996</v>
      </c>
      <c r="D1246" s="4">
        <f t="shared" si="286"/>
        <v>1538.2083999999843</v>
      </c>
      <c r="E1246">
        <f t="shared" si="287"/>
        <v>0</v>
      </c>
      <c r="F1246">
        <f t="shared" si="288"/>
        <v>0</v>
      </c>
      <c r="G1246">
        <f t="shared" si="289"/>
        <v>1</v>
      </c>
      <c r="I1246" s="4">
        <f t="shared" si="290"/>
        <v>3312.4842857142862</v>
      </c>
      <c r="J1246" s="4">
        <f t="shared" si="291"/>
        <v>932.34260408167438</v>
      </c>
      <c r="K1246">
        <f t="shared" si="292"/>
        <v>0</v>
      </c>
      <c r="L1246">
        <f t="shared" si="293"/>
        <v>1</v>
      </c>
      <c r="M1246">
        <f t="shared" si="294"/>
        <v>0</v>
      </c>
      <c r="O1246" s="4">
        <f t="shared" si="280"/>
        <v>3298.0756000000006</v>
      </c>
      <c r="P1246" s="4">
        <f t="shared" si="281"/>
        <v>260.03497536002448</v>
      </c>
      <c r="Q1246">
        <f t="shared" si="282"/>
        <v>0</v>
      </c>
      <c r="R1246">
        <f t="shared" si="283"/>
        <v>1</v>
      </c>
      <c r="S1246">
        <f t="shared" si="284"/>
        <v>0</v>
      </c>
    </row>
    <row r="1247" spans="1:19" x14ac:dyDescent="0.25">
      <c r="A1247" s="1">
        <v>42011</v>
      </c>
      <c r="B1247" s="2">
        <v>3298.36</v>
      </c>
      <c r="C1247" s="4">
        <f t="shared" si="285"/>
        <v>3326.6419999999998</v>
      </c>
      <c r="D1247" s="4">
        <f t="shared" si="286"/>
        <v>799.87152399998297</v>
      </c>
      <c r="E1247">
        <f t="shared" si="287"/>
        <v>1</v>
      </c>
      <c r="F1247">
        <f t="shared" si="288"/>
        <v>1</v>
      </c>
      <c r="G1247">
        <f t="shared" si="289"/>
        <v>1</v>
      </c>
      <c r="I1247" s="4">
        <f t="shared" si="290"/>
        <v>3310.5619047619048</v>
      </c>
      <c r="J1247" s="4">
        <f t="shared" si="291"/>
        <v>148.8864798185912</v>
      </c>
      <c r="K1247">
        <f t="shared" si="292"/>
        <v>1</v>
      </c>
      <c r="L1247">
        <f t="shared" si="293"/>
        <v>0</v>
      </c>
      <c r="M1247">
        <f t="shared" si="294"/>
        <v>0</v>
      </c>
      <c r="O1247" s="4">
        <f t="shared" si="280"/>
        <v>3300.0936000000006</v>
      </c>
      <c r="P1247" s="4">
        <f t="shared" si="281"/>
        <v>3.0053689600016598</v>
      </c>
      <c r="Q1247">
        <f t="shared" si="282"/>
        <v>1</v>
      </c>
      <c r="R1247">
        <f t="shared" si="283"/>
        <v>0</v>
      </c>
      <c r="S1247">
        <f t="shared" si="284"/>
        <v>0</v>
      </c>
    </row>
    <row r="1248" spans="1:19" x14ac:dyDescent="0.25">
      <c r="A1248" s="1">
        <v>42012</v>
      </c>
      <c r="B1248" s="2">
        <v>3345.11</v>
      </c>
      <c r="C1248" s="4">
        <f t="shared" si="285"/>
        <v>3332.1129999999998</v>
      </c>
      <c r="D1248" s="4">
        <f t="shared" si="286"/>
        <v>168.92200900000776</v>
      </c>
      <c r="E1248">
        <f t="shared" si="287"/>
        <v>1</v>
      </c>
      <c r="F1248">
        <f t="shared" si="288"/>
        <v>1</v>
      </c>
      <c r="G1248">
        <f t="shared" si="289"/>
        <v>1</v>
      </c>
      <c r="I1248" s="4">
        <f t="shared" si="290"/>
        <v>3310.3223809523811</v>
      </c>
      <c r="J1248" s="4">
        <f t="shared" si="291"/>
        <v>1210.1784390022674</v>
      </c>
      <c r="K1248">
        <f t="shared" si="292"/>
        <v>1</v>
      </c>
      <c r="L1248">
        <f t="shared" si="293"/>
        <v>0</v>
      </c>
      <c r="M1248">
        <f t="shared" si="294"/>
        <v>0</v>
      </c>
      <c r="O1248" s="4">
        <f t="shared" si="280"/>
        <v>3302.0059999999999</v>
      </c>
      <c r="P1248" s="4">
        <f t="shared" si="281"/>
        <v>1857.9548160000231</v>
      </c>
      <c r="Q1248">
        <f t="shared" si="282"/>
        <v>1</v>
      </c>
      <c r="R1248">
        <f t="shared" si="283"/>
        <v>0</v>
      </c>
      <c r="S1248">
        <f t="shared" si="284"/>
        <v>0</v>
      </c>
    </row>
    <row r="1249" spans="1:19" x14ac:dyDescent="0.25">
      <c r="A1249" s="1">
        <v>42013</v>
      </c>
      <c r="B1249" s="2">
        <v>3338.44</v>
      </c>
      <c r="C1249" s="4">
        <f t="shared" si="285"/>
        <v>3338.6709999999998</v>
      </c>
      <c r="D1249" s="4">
        <f t="shared" si="286"/>
        <v>5.3360999999892432E-2</v>
      </c>
      <c r="E1249">
        <f t="shared" si="287"/>
        <v>0</v>
      </c>
      <c r="F1249">
        <f t="shared" si="288"/>
        <v>0</v>
      </c>
      <c r="G1249">
        <f t="shared" si="289"/>
        <v>1</v>
      </c>
      <c r="I1249" s="4">
        <f t="shared" si="290"/>
        <v>3312.2409523809524</v>
      </c>
      <c r="J1249" s="4">
        <f t="shared" si="291"/>
        <v>686.39009614512543</v>
      </c>
      <c r="K1249">
        <f t="shared" si="292"/>
        <v>0</v>
      </c>
      <c r="L1249">
        <f t="shared" si="293"/>
        <v>1</v>
      </c>
      <c r="M1249">
        <f t="shared" si="294"/>
        <v>0</v>
      </c>
      <c r="O1249" s="4">
        <f t="shared" si="280"/>
        <v>3304.4571999999998</v>
      </c>
      <c r="P1249" s="4">
        <f t="shared" si="281"/>
        <v>1154.8306958400153</v>
      </c>
      <c r="Q1249">
        <f t="shared" si="282"/>
        <v>0</v>
      </c>
      <c r="R1249">
        <f t="shared" si="283"/>
        <v>1</v>
      </c>
      <c r="S1249">
        <f t="shared" si="284"/>
        <v>0</v>
      </c>
    </row>
    <row r="1250" spans="1:19" x14ac:dyDescent="0.25">
      <c r="A1250" s="1">
        <v>42016</v>
      </c>
      <c r="B1250" s="2">
        <v>3344.89</v>
      </c>
      <c r="C1250" s="4">
        <f t="shared" si="285"/>
        <v>3339.4190000000003</v>
      </c>
      <c r="D1250" s="4">
        <f t="shared" si="286"/>
        <v>29.931840999995064</v>
      </c>
      <c r="E1250">
        <f t="shared" si="287"/>
        <v>1</v>
      </c>
      <c r="F1250">
        <f t="shared" si="288"/>
        <v>1</v>
      </c>
      <c r="G1250">
        <f t="shared" si="289"/>
        <v>1</v>
      </c>
      <c r="I1250" s="4">
        <f t="shared" si="290"/>
        <v>3312.91</v>
      </c>
      <c r="J1250" s="4">
        <f t="shared" si="291"/>
        <v>1022.7204000000012</v>
      </c>
      <c r="K1250">
        <f t="shared" si="292"/>
        <v>0</v>
      </c>
      <c r="L1250">
        <f t="shared" si="293"/>
        <v>0</v>
      </c>
      <c r="M1250">
        <f t="shared" si="294"/>
        <v>1</v>
      </c>
      <c r="O1250" s="4">
        <f t="shared" si="280"/>
        <v>3306.7037999999993</v>
      </c>
      <c r="P1250" s="4">
        <f t="shared" si="281"/>
        <v>1458.1858704400422</v>
      </c>
      <c r="Q1250">
        <f t="shared" si="282"/>
        <v>0</v>
      </c>
      <c r="R1250">
        <f t="shared" si="283"/>
        <v>0</v>
      </c>
      <c r="S1250">
        <f t="shared" si="284"/>
        <v>1</v>
      </c>
    </row>
    <row r="1251" spans="1:19" x14ac:dyDescent="0.25">
      <c r="A1251" s="1">
        <v>42017</v>
      </c>
      <c r="B1251" s="2">
        <v>3341.07</v>
      </c>
      <c r="C1251" s="4">
        <f t="shared" si="285"/>
        <v>3340.6570000000002</v>
      </c>
      <c r="D1251" s="4">
        <f t="shared" si="286"/>
        <v>0.17056900000000902</v>
      </c>
      <c r="E1251">
        <f t="shared" si="287"/>
        <v>0</v>
      </c>
      <c r="F1251">
        <f t="shared" si="288"/>
        <v>0</v>
      </c>
      <c r="G1251">
        <f t="shared" si="289"/>
        <v>1</v>
      </c>
      <c r="I1251" s="4">
        <f t="shared" si="290"/>
        <v>3315.1504761904762</v>
      </c>
      <c r="J1251" s="4">
        <f t="shared" si="291"/>
        <v>671.82171451248053</v>
      </c>
      <c r="K1251">
        <f t="shared" si="292"/>
        <v>0</v>
      </c>
      <c r="L1251">
        <f t="shared" si="293"/>
        <v>1</v>
      </c>
      <c r="M1251">
        <f t="shared" si="294"/>
        <v>0</v>
      </c>
      <c r="O1251" s="4">
        <f t="shared" si="280"/>
        <v>3309.3685999999998</v>
      </c>
      <c r="P1251" s="4">
        <f t="shared" si="281"/>
        <v>1004.9787619600238</v>
      </c>
      <c r="Q1251">
        <f t="shared" si="282"/>
        <v>0</v>
      </c>
      <c r="R1251">
        <f t="shared" si="283"/>
        <v>1</v>
      </c>
      <c r="S1251">
        <f t="shared" si="284"/>
        <v>0</v>
      </c>
    </row>
    <row r="1252" spans="1:19" x14ac:dyDescent="0.25">
      <c r="A1252" s="1">
        <v>42018</v>
      </c>
      <c r="B1252" s="2">
        <v>3326.16</v>
      </c>
      <c r="C1252" s="4">
        <f t="shared" si="285"/>
        <v>3337.9950000000003</v>
      </c>
      <c r="D1252" s="4">
        <f t="shared" si="286"/>
        <v>140.06722500001163</v>
      </c>
      <c r="E1252">
        <f t="shared" si="287"/>
        <v>0</v>
      </c>
      <c r="F1252">
        <f t="shared" si="288"/>
        <v>0</v>
      </c>
      <c r="G1252">
        <f t="shared" si="289"/>
        <v>1</v>
      </c>
      <c r="I1252" s="4">
        <f t="shared" si="290"/>
        <v>3316.161428571429</v>
      </c>
      <c r="J1252" s="4">
        <f t="shared" si="291"/>
        <v>99.971430612232581</v>
      </c>
      <c r="K1252">
        <f t="shared" si="292"/>
        <v>0</v>
      </c>
      <c r="L1252">
        <f t="shared" si="293"/>
        <v>1</v>
      </c>
      <c r="M1252">
        <f t="shared" si="294"/>
        <v>0</v>
      </c>
      <c r="O1252" s="4">
        <f t="shared" si="280"/>
        <v>3311.7093999999993</v>
      </c>
      <c r="P1252" s="4">
        <f t="shared" si="281"/>
        <v>208.81984036001668</v>
      </c>
      <c r="Q1252">
        <f t="shared" si="282"/>
        <v>0</v>
      </c>
      <c r="R1252">
        <f t="shared" si="283"/>
        <v>1</v>
      </c>
      <c r="S1252">
        <f t="shared" si="284"/>
        <v>0</v>
      </c>
    </row>
    <row r="1253" spans="1:19" x14ac:dyDescent="0.25">
      <c r="A1253" s="1">
        <v>42019</v>
      </c>
      <c r="B1253" s="2">
        <v>3338.84</v>
      </c>
      <c r="C1253" s="4">
        <f t="shared" si="285"/>
        <v>3334</v>
      </c>
      <c r="D1253" s="4">
        <f t="shared" si="286"/>
        <v>23.42560000000141</v>
      </c>
      <c r="E1253">
        <f t="shared" si="287"/>
        <v>1</v>
      </c>
      <c r="F1253">
        <f t="shared" si="288"/>
        <v>1</v>
      </c>
      <c r="G1253">
        <f t="shared" si="289"/>
        <v>1</v>
      </c>
      <c r="I1253" s="4">
        <f t="shared" si="290"/>
        <v>3316.1780952380955</v>
      </c>
      <c r="J1253" s="4">
        <f t="shared" si="291"/>
        <v>513.56192743763802</v>
      </c>
      <c r="K1253">
        <f t="shared" si="292"/>
        <v>0</v>
      </c>
      <c r="L1253">
        <f t="shared" si="293"/>
        <v>0</v>
      </c>
      <c r="M1253">
        <f t="shared" si="294"/>
        <v>1</v>
      </c>
      <c r="O1253" s="4">
        <f t="shared" si="280"/>
        <v>3313.5463999999997</v>
      </c>
      <c r="P1253" s="4">
        <f t="shared" si="281"/>
        <v>639.76620096002148</v>
      </c>
      <c r="Q1253">
        <f t="shared" si="282"/>
        <v>0</v>
      </c>
      <c r="R1253">
        <f t="shared" si="283"/>
        <v>0</v>
      </c>
      <c r="S1253">
        <f t="shared" si="284"/>
        <v>1</v>
      </c>
    </row>
    <row r="1254" spans="1:19" x14ac:dyDescent="0.25">
      <c r="A1254" s="1">
        <v>42020</v>
      </c>
      <c r="B1254" s="2">
        <v>3300.68</v>
      </c>
      <c r="C1254" s="4">
        <f t="shared" si="285"/>
        <v>3331.3690000000001</v>
      </c>
      <c r="D1254" s="4">
        <f t="shared" si="286"/>
        <v>941.81472100001872</v>
      </c>
      <c r="E1254">
        <f t="shared" si="287"/>
        <v>0</v>
      </c>
      <c r="F1254">
        <f t="shared" si="288"/>
        <v>0</v>
      </c>
      <c r="G1254">
        <f t="shared" si="289"/>
        <v>1</v>
      </c>
      <c r="I1254" s="4">
        <f t="shared" si="290"/>
        <v>3317.1371428571424</v>
      </c>
      <c r="J1254" s="4">
        <f t="shared" si="291"/>
        <v>270.83755102039873</v>
      </c>
      <c r="K1254">
        <f t="shared" si="292"/>
        <v>0</v>
      </c>
      <c r="L1254">
        <f t="shared" si="293"/>
        <v>1</v>
      </c>
      <c r="M1254">
        <f t="shared" si="294"/>
        <v>0</v>
      </c>
      <c r="O1254" s="4">
        <f t="shared" si="280"/>
        <v>3314.8382000000001</v>
      </c>
      <c r="P1254" s="4">
        <f t="shared" si="281"/>
        <v>200.45462724000868</v>
      </c>
      <c r="Q1254">
        <f t="shared" si="282"/>
        <v>0</v>
      </c>
      <c r="R1254">
        <f t="shared" si="283"/>
        <v>1</v>
      </c>
      <c r="S1254">
        <f t="shared" si="284"/>
        <v>0</v>
      </c>
    </row>
    <row r="1255" spans="1:19" x14ac:dyDescent="0.25">
      <c r="A1255" s="1">
        <v>42023</v>
      </c>
      <c r="B1255" s="2">
        <v>3307.7</v>
      </c>
      <c r="C1255" s="4">
        <f t="shared" si="285"/>
        <v>3324.3779999999997</v>
      </c>
      <c r="D1255" s="4">
        <f t="shared" si="286"/>
        <v>278.15568399999614</v>
      </c>
      <c r="E1255">
        <f t="shared" si="287"/>
        <v>1</v>
      </c>
      <c r="F1255">
        <f t="shared" si="288"/>
        <v>1</v>
      </c>
      <c r="G1255">
        <f t="shared" si="289"/>
        <v>1</v>
      </c>
      <c r="I1255" s="4">
        <f t="shared" si="290"/>
        <v>3316.0204761904752</v>
      </c>
      <c r="J1255" s="4">
        <f t="shared" si="291"/>
        <v>69.230324036267135</v>
      </c>
      <c r="K1255">
        <f t="shared" si="292"/>
        <v>1</v>
      </c>
      <c r="L1255">
        <f t="shared" si="293"/>
        <v>0</v>
      </c>
      <c r="M1255">
        <f t="shared" si="294"/>
        <v>0</v>
      </c>
      <c r="O1255" s="4">
        <f t="shared" si="280"/>
        <v>3315.0349999999999</v>
      </c>
      <c r="P1255" s="4">
        <f t="shared" si="281"/>
        <v>53.802225000000533</v>
      </c>
      <c r="Q1255">
        <f t="shared" si="282"/>
        <v>1</v>
      </c>
      <c r="R1255">
        <f t="shared" si="283"/>
        <v>0</v>
      </c>
      <c r="S1255">
        <f t="shared" si="284"/>
        <v>0</v>
      </c>
    </row>
    <row r="1256" spans="1:19" x14ac:dyDescent="0.25">
      <c r="A1256" s="1">
        <v>42024</v>
      </c>
      <c r="B1256" s="2">
        <v>3334.02</v>
      </c>
      <c r="C1256" s="4">
        <f t="shared" si="285"/>
        <v>3322.3199999999997</v>
      </c>
      <c r="D1256" s="4">
        <f t="shared" si="286"/>
        <v>136.89000000000638</v>
      </c>
      <c r="E1256">
        <f t="shared" si="287"/>
        <v>1</v>
      </c>
      <c r="F1256">
        <f t="shared" si="288"/>
        <v>1</v>
      </c>
      <c r="G1256">
        <f t="shared" si="289"/>
        <v>1</v>
      </c>
      <c r="I1256" s="4">
        <f t="shared" si="290"/>
        <v>3316.66619047619</v>
      </c>
      <c r="J1256" s="4">
        <f t="shared" si="291"/>
        <v>301.15470498867916</v>
      </c>
      <c r="K1256">
        <f t="shared" si="292"/>
        <v>1</v>
      </c>
      <c r="L1256">
        <f t="shared" si="293"/>
        <v>0</v>
      </c>
      <c r="M1256">
        <f t="shared" si="294"/>
        <v>0</v>
      </c>
      <c r="O1256" s="4">
        <f t="shared" si="280"/>
        <v>3315.5575999999996</v>
      </c>
      <c r="P1256" s="4">
        <f t="shared" si="281"/>
        <v>340.8602137600127</v>
      </c>
      <c r="Q1256">
        <f t="shared" si="282"/>
        <v>1</v>
      </c>
      <c r="R1256">
        <f t="shared" si="283"/>
        <v>0</v>
      </c>
      <c r="S1256">
        <f t="shared" si="284"/>
        <v>0</v>
      </c>
    </row>
    <row r="1257" spans="1:19" x14ac:dyDescent="0.25">
      <c r="A1257" s="1">
        <v>42025</v>
      </c>
      <c r="B1257" s="2">
        <v>3354.46</v>
      </c>
      <c r="C1257" s="4">
        <f t="shared" si="285"/>
        <v>3327.5269999999996</v>
      </c>
      <c r="D1257" s="4">
        <f t="shared" si="286"/>
        <v>725.38648900002408</v>
      </c>
      <c r="E1257">
        <f t="shared" si="287"/>
        <v>0</v>
      </c>
      <c r="F1257">
        <f t="shared" si="288"/>
        <v>1</v>
      </c>
      <c r="G1257">
        <f t="shared" si="289"/>
        <v>0</v>
      </c>
      <c r="I1257" s="4">
        <f t="shared" si="290"/>
        <v>3322.3295238095238</v>
      </c>
      <c r="J1257" s="4">
        <f t="shared" si="291"/>
        <v>1032.367500226758</v>
      </c>
      <c r="K1257">
        <f t="shared" si="292"/>
        <v>0</v>
      </c>
      <c r="L1257">
        <f t="shared" si="293"/>
        <v>0</v>
      </c>
      <c r="M1257">
        <f t="shared" si="294"/>
        <v>1</v>
      </c>
      <c r="O1257" s="4">
        <f t="shared" si="280"/>
        <v>3316.4871999999991</v>
      </c>
      <c r="P1257" s="4">
        <f t="shared" si="281"/>
        <v>1441.9335398400697</v>
      </c>
      <c r="Q1257">
        <f t="shared" si="282"/>
        <v>0</v>
      </c>
      <c r="R1257">
        <f t="shared" si="283"/>
        <v>0</v>
      </c>
      <c r="S1257">
        <f t="shared" si="284"/>
        <v>1</v>
      </c>
    </row>
    <row r="1258" spans="1:19" x14ac:dyDescent="0.25">
      <c r="A1258" s="1">
        <v>42026</v>
      </c>
      <c r="B1258" s="2">
        <v>3370.29</v>
      </c>
      <c r="C1258" s="4">
        <f t="shared" si="285"/>
        <v>3333.1370000000002</v>
      </c>
      <c r="D1258" s="4">
        <f t="shared" si="286"/>
        <v>1380.3454089999846</v>
      </c>
      <c r="E1258">
        <f t="shared" si="287"/>
        <v>0</v>
      </c>
      <c r="F1258">
        <f t="shared" si="288"/>
        <v>1</v>
      </c>
      <c r="G1258">
        <f t="shared" si="289"/>
        <v>0</v>
      </c>
      <c r="I1258" s="4">
        <f t="shared" si="290"/>
        <v>3328.388095238095</v>
      </c>
      <c r="J1258" s="4">
        <f t="shared" si="291"/>
        <v>1755.7696226757498</v>
      </c>
      <c r="K1258">
        <f t="shared" si="292"/>
        <v>0</v>
      </c>
      <c r="L1258">
        <f t="shared" si="293"/>
        <v>0</v>
      </c>
      <c r="M1258">
        <f t="shared" si="294"/>
        <v>1</v>
      </c>
      <c r="O1258" s="4">
        <f t="shared" si="280"/>
        <v>3317.7571999999991</v>
      </c>
      <c r="P1258" s="4">
        <f t="shared" si="281"/>
        <v>2759.6950758400903</v>
      </c>
      <c r="Q1258">
        <f t="shared" si="282"/>
        <v>0</v>
      </c>
      <c r="R1258">
        <f t="shared" si="283"/>
        <v>0</v>
      </c>
      <c r="S1258">
        <f t="shared" si="284"/>
        <v>1</v>
      </c>
    </row>
    <row r="1259" spans="1:19" x14ac:dyDescent="0.25">
      <c r="A1259" s="1">
        <v>42027</v>
      </c>
      <c r="B1259" s="2">
        <v>3411.5</v>
      </c>
      <c r="C1259" s="4">
        <f t="shared" si="285"/>
        <v>3335.6550000000002</v>
      </c>
      <c r="D1259" s="4">
        <f t="shared" si="286"/>
        <v>5752.4640249999693</v>
      </c>
      <c r="E1259">
        <f t="shared" si="287"/>
        <v>0</v>
      </c>
      <c r="F1259">
        <f t="shared" si="288"/>
        <v>1</v>
      </c>
      <c r="G1259">
        <f t="shared" si="289"/>
        <v>0</v>
      </c>
      <c r="I1259" s="4">
        <f t="shared" si="290"/>
        <v>3334.4185714285713</v>
      </c>
      <c r="J1259" s="4">
        <f t="shared" si="291"/>
        <v>5941.5466306122589</v>
      </c>
      <c r="K1259">
        <f t="shared" si="292"/>
        <v>0</v>
      </c>
      <c r="L1259">
        <f t="shared" si="293"/>
        <v>0</v>
      </c>
      <c r="M1259">
        <f t="shared" si="294"/>
        <v>1</v>
      </c>
      <c r="O1259" s="4">
        <f t="shared" si="280"/>
        <v>3319.4351999999994</v>
      </c>
      <c r="P1259" s="4">
        <f t="shared" si="281"/>
        <v>8475.9273990401034</v>
      </c>
      <c r="Q1259">
        <f t="shared" si="282"/>
        <v>0</v>
      </c>
      <c r="R1259">
        <f t="shared" si="283"/>
        <v>0</v>
      </c>
      <c r="S1259">
        <f t="shared" si="284"/>
        <v>1</v>
      </c>
    </row>
    <row r="1260" spans="1:19" x14ac:dyDescent="0.25">
      <c r="A1260" s="1">
        <v>42030</v>
      </c>
      <c r="B1260" s="2">
        <v>3398.52</v>
      </c>
      <c r="C1260" s="4">
        <f t="shared" si="285"/>
        <v>3342.9610000000002</v>
      </c>
      <c r="D1260" s="4">
        <f t="shared" si="286"/>
        <v>3086.8024809999715</v>
      </c>
      <c r="E1260">
        <f t="shared" si="287"/>
        <v>0</v>
      </c>
      <c r="F1260">
        <f t="shared" si="288"/>
        <v>0</v>
      </c>
      <c r="G1260">
        <f t="shared" si="289"/>
        <v>1</v>
      </c>
      <c r="I1260" s="4">
        <f t="shared" si="290"/>
        <v>3340.7028571428568</v>
      </c>
      <c r="J1260" s="4">
        <f t="shared" si="291"/>
        <v>3342.8220081632994</v>
      </c>
      <c r="K1260">
        <f t="shared" si="292"/>
        <v>0</v>
      </c>
      <c r="L1260">
        <f t="shared" si="293"/>
        <v>1</v>
      </c>
      <c r="M1260">
        <f t="shared" si="294"/>
        <v>0</v>
      </c>
      <c r="O1260" s="4">
        <f t="shared" si="280"/>
        <v>3321.6451999999995</v>
      </c>
      <c r="P1260" s="4">
        <f t="shared" si="281"/>
        <v>5909.7348750400779</v>
      </c>
      <c r="Q1260">
        <f t="shared" si="282"/>
        <v>0</v>
      </c>
      <c r="R1260">
        <f t="shared" si="283"/>
        <v>1</v>
      </c>
      <c r="S1260">
        <f t="shared" si="284"/>
        <v>0</v>
      </c>
    </row>
    <row r="1261" spans="1:19" x14ac:dyDescent="0.25">
      <c r="A1261" s="1">
        <v>42031</v>
      </c>
      <c r="B1261" s="2">
        <v>3412.2</v>
      </c>
      <c r="C1261" s="4">
        <f t="shared" si="285"/>
        <v>3348.3239999999996</v>
      </c>
      <c r="D1261" s="4">
        <f t="shared" si="286"/>
        <v>4080.1433760000259</v>
      </c>
      <c r="E1261">
        <f t="shared" si="287"/>
        <v>0</v>
      </c>
      <c r="F1261">
        <f t="shared" si="288"/>
        <v>1</v>
      </c>
      <c r="G1261">
        <f t="shared" si="289"/>
        <v>0</v>
      </c>
      <c r="I1261" s="4">
        <f t="shared" si="290"/>
        <v>3343.9199999999996</v>
      </c>
      <c r="J1261" s="4">
        <f t="shared" si="291"/>
        <v>4662.1584000000275</v>
      </c>
      <c r="K1261">
        <f t="shared" si="292"/>
        <v>0</v>
      </c>
      <c r="L1261">
        <f t="shared" si="293"/>
        <v>0</v>
      </c>
      <c r="M1261">
        <f t="shared" si="294"/>
        <v>1</v>
      </c>
      <c r="O1261" s="4">
        <f t="shared" si="280"/>
        <v>3323.7725999999993</v>
      </c>
      <c r="P1261" s="4">
        <f t="shared" si="281"/>
        <v>7819.4050707600863</v>
      </c>
      <c r="Q1261">
        <f t="shared" si="282"/>
        <v>0</v>
      </c>
      <c r="R1261">
        <f t="shared" si="283"/>
        <v>0</v>
      </c>
      <c r="S1261">
        <f t="shared" si="284"/>
        <v>1</v>
      </c>
    </row>
    <row r="1262" spans="1:19" x14ac:dyDescent="0.25">
      <c r="A1262" s="1">
        <v>42032</v>
      </c>
      <c r="B1262" s="2">
        <v>3419.15</v>
      </c>
      <c r="C1262" s="4">
        <f t="shared" si="285"/>
        <v>3355.4370000000004</v>
      </c>
      <c r="D1262" s="4">
        <f t="shared" si="286"/>
        <v>4059.3463689999667</v>
      </c>
      <c r="E1262">
        <f t="shared" si="287"/>
        <v>0</v>
      </c>
      <c r="F1262">
        <f t="shared" si="288"/>
        <v>1</v>
      </c>
      <c r="G1262">
        <f t="shared" si="289"/>
        <v>0</v>
      </c>
      <c r="I1262" s="4">
        <f t="shared" si="290"/>
        <v>3347.7147619047619</v>
      </c>
      <c r="J1262" s="4">
        <f t="shared" si="291"/>
        <v>5102.993241723374</v>
      </c>
      <c r="K1262">
        <f t="shared" si="292"/>
        <v>0</v>
      </c>
      <c r="L1262">
        <f t="shared" si="293"/>
        <v>0</v>
      </c>
      <c r="M1262">
        <f t="shared" si="294"/>
        <v>1</v>
      </c>
      <c r="O1262" s="4">
        <f t="shared" si="280"/>
        <v>3326.3423999999995</v>
      </c>
      <c r="P1262" s="4">
        <f t="shared" si="281"/>
        <v>8613.2506177601008</v>
      </c>
      <c r="Q1262">
        <f t="shared" si="282"/>
        <v>0</v>
      </c>
      <c r="R1262">
        <f t="shared" si="283"/>
        <v>0</v>
      </c>
      <c r="S1262">
        <f t="shared" si="284"/>
        <v>1</v>
      </c>
    </row>
    <row r="1263" spans="1:19" x14ac:dyDescent="0.25">
      <c r="A1263" s="1">
        <v>42033</v>
      </c>
      <c r="B1263" s="2">
        <v>3419.05</v>
      </c>
      <c r="C1263" s="4">
        <f t="shared" si="285"/>
        <v>3364.7359999999999</v>
      </c>
      <c r="D1263" s="4">
        <f t="shared" si="286"/>
        <v>2950.0105960000333</v>
      </c>
      <c r="E1263">
        <f t="shared" si="287"/>
        <v>0</v>
      </c>
      <c r="F1263">
        <f t="shared" si="288"/>
        <v>0</v>
      </c>
      <c r="G1263">
        <f t="shared" si="289"/>
        <v>1</v>
      </c>
      <c r="I1263" s="4">
        <f t="shared" si="290"/>
        <v>3350.1652380952373</v>
      </c>
      <c r="J1263" s="4">
        <f t="shared" si="291"/>
        <v>4745.110422675868</v>
      </c>
      <c r="K1263">
        <f t="shared" si="292"/>
        <v>0</v>
      </c>
      <c r="L1263">
        <f t="shared" si="293"/>
        <v>1</v>
      </c>
      <c r="M1263">
        <f t="shared" si="294"/>
        <v>0</v>
      </c>
      <c r="O1263" s="4">
        <f t="shared" si="280"/>
        <v>3328.6267999999995</v>
      </c>
      <c r="P1263" s="4">
        <f t="shared" si="281"/>
        <v>8176.3550982401148</v>
      </c>
      <c r="Q1263">
        <f t="shared" si="282"/>
        <v>0</v>
      </c>
      <c r="R1263">
        <f t="shared" si="283"/>
        <v>1</v>
      </c>
      <c r="S1263">
        <f t="shared" si="284"/>
        <v>0</v>
      </c>
    </row>
    <row r="1264" spans="1:19" x14ac:dyDescent="0.25">
      <c r="A1264" s="1">
        <v>42034</v>
      </c>
      <c r="B1264" s="2">
        <v>3391.2</v>
      </c>
      <c r="C1264" s="4">
        <f t="shared" si="285"/>
        <v>3372.7570000000005</v>
      </c>
      <c r="D1264" s="4">
        <f t="shared" si="286"/>
        <v>340.14424899997425</v>
      </c>
      <c r="E1264">
        <f t="shared" si="287"/>
        <v>0</v>
      </c>
      <c r="F1264">
        <f t="shared" si="288"/>
        <v>0</v>
      </c>
      <c r="G1264">
        <f t="shared" si="289"/>
        <v>1</v>
      </c>
      <c r="I1264" s="4">
        <f t="shared" si="290"/>
        <v>3352.6861904761899</v>
      </c>
      <c r="J1264" s="4">
        <f t="shared" si="291"/>
        <v>1483.3135240363076</v>
      </c>
      <c r="K1264">
        <f t="shared" si="292"/>
        <v>0</v>
      </c>
      <c r="L1264">
        <f t="shared" si="293"/>
        <v>1</v>
      </c>
      <c r="M1264">
        <f t="shared" si="294"/>
        <v>0</v>
      </c>
      <c r="O1264" s="4">
        <f t="shared" si="280"/>
        <v>3330.6943999999994</v>
      </c>
      <c r="P1264" s="4">
        <f t="shared" si="281"/>
        <v>3660.9276313600499</v>
      </c>
      <c r="Q1264">
        <f t="shared" si="282"/>
        <v>0</v>
      </c>
      <c r="R1264">
        <f t="shared" si="283"/>
        <v>1</v>
      </c>
      <c r="S1264">
        <f t="shared" si="284"/>
        <v>0</v>
      </c>
    </row>
    <row r="1265" spans="1:19" x14ac:dyDescent="0.25">
      <c r="A1265" s="1">
        <v>42037</v>
      </c>
      <c r="B1265" s="2">
        <v>3423.35</v>
      </c>
      <c r="C1265" s="4">
        <f t="shared" si="285"/>
        <v>3381.8090000000002</v>
      </c>
      <c r="D1265" s="4">
        <f t="shared" si="286"/>
        <v>1725.6546809999761</v>
      </c>
      <c r="E1265">
        <f t="shared" si="287"/>
        <v>0</v>
      </c>
      <c r="F1265">
        <f t="shared" si="288"/>
        <v>1</v>
      </c>
      <c r="G1265">
        <f t="shared" si="289"/>
        <v>0</v>
      </c>
      <c r="I1265" s="4">
        <f t="shared" si="290"/>
        <v>3353.9266666666663</v>
      </c>
      <c r="J1265" s="4">
        <f t="shared" si="291"/>
        <v>4819.5992111111527</v>
      </c>
      <c r="K1265">
        <f t="shared" si="292"/>
        <v>0</v>
      </c>
      <c r="L1265">
        <f t="shared" si="293"/>
        <v>0</v>
      </c>
      <c r="M1265">
        <f t="shared" si="294"/>
        <v>1</v>
      </c>
      <c r="O1265" s="4">
        <f t="shared" si="280"/>
        <v>3332.7449999999994</v>
      </c>
      <c r="P1265" s="4">
        <f t="shared" si="281"/>
        <v>8209.2660250000863</v>
      </c>
      <c r="Q1265">
        <f t="shared" si="282"/>
        <v>0</v>
      </c>
      <c r="R1265">
        <f t="shared" si="283"/>
        <v>0</v>
      </c>
      <c r="S1265">
        <f t="shared" si="284"/>
        <v>1</v>
      </c>
    </row>
    <row r="1266" spans="1:19" x14ac:dyDescent="0.25">
      <c r="A1266" s="1">
        <v>42038</v>
      </c>
      <c r="B1266" s="2">
        <v>3408.02</v>
      </c>
      <c r="C1266" s="4">
        <f t="shared" si="285"/>
        <v>3393.3740000000007</v>
      </c>
      <c r="D1266" s="4">
        <f t="shared" si="286"/>
        <v>214.50531599997879</v>
      </c>
      <c r="E1266">
        <f t="shared" si="287"/>
        <v>0</v>
      </c>
      <c r="F1266">
        <f t="shared" si="288"/>
        <v>0</v>
      </c>
      <c r="G1266">
        <f t="shared" si="289"/>
        <v>1</v>
      </c>
      <c r="I1266" s="4">
        <f t="shared" si="290"/>
        <v>3356.4390476190479</v>
      </c>
      <c r="J1266" s="4">
        <f t="shared" si="291"/>
        <v>2660.5946485260492</v>
      </c>
      <c r="K1266">
        <f t="shared" si="292"/>
        <v>0</v>
      </c>
      <c r="L1266">
        <f t="shared" si="293"/>
        <v>1</v>
      </c>
      <c r="M1266">
        <f t="shared" si="294"/>
        <v>0</v>
      </c>
      <c r="O1266" s="4">
        <f t="shared" si="280"/>
        <v>3334.9373999999993</v>
      </c>
      <c r="P1266" s="4">
        <f t="shared" si="281"/>
        <v>5341.0664227600937</v>
      </c>
      <c r="Q1266">
        <f t="shared" si="282"/>
        <v>0</v>
      </c>
      <c r="R1266">
        <f t="shared" si="283"/>
        <v>1</v>
      </c>
      <c r="S1266">
        <f t="shared" si="284"/>
        <v>0</v>
      </c>
    </row>
    <row r="1267" spans="1:19" x14ac:dyDescent="0.25">
      <c r="A1267" s="1">
        <v>42039</v>
      </c>
      <c r="B1267" s="2">
        <v>3417.57</v>
      </c>
      <c r="C1267" s="4">
        <f t="shared" si="285"/>
        <v>3400.7739999999999</v>
      </c>
      <c r="D1267" s="4">
        <f t="shared" si="286"/>
        <v>282.10561600000926</v>
      </c>
      <c r="E1267">
        <f t="shared" si="287"/>
        <v>0</v>
      </c>
      <c r="F1267">
        <f t="shared" si="288"/>
        <v>1</v>
      </c>
      <c r="G1267">
        <f t="shared" si="289"/>
        <v>0</v>
      </c>
      <c r="I1267" s="4">
        <f t="shared" si="290"/>
        <v>3360.2361904761901</v>
      </c>
      <c r="J1267" s="4">
        <f t="shared" si="291"/>
        <v>3287.16571451253</v>
      </c>
      <c r="K1267">
        <f t="shared" si="292"/>
        <v>0</v>
      </c>
      <c r="L1267">
        <f t="shared" si="293"/>
        <v>0</v>
      </c>
      <c r="M1267">
        <f t="shared" si="294"/>
        <v>1</v>
      </c>
      <c r="O1267" s="4">
        <f t="shared" si="280"/>
        <v>3336.4065999999993</v>
      </c>
      <c r="P1267" s="4">
        <f t="shared" si="281"/>
        <v>6587.4974995601333</v>
      </c>
      <c r="Q1267">
        <f t="shared" si="282"/>
        <v>0</v>
      </c>
      <c r="R1267">
        <f t="shared" si="283"/>
        <v>0</v>
      </c>
      <c r="S1267">
        <f t="shared" si="284"/>
        <v>1</v>
      </c>
    </row>
    <row r="1268" spans="1:19" x14ac:dyDescent="0.25">
      <c r="A1268" s="1">
        <v>42040</v>
      </c>
      <c r="B1268" s="2">
        <v>3406.58</v>
      </c>
      <c r="C1268" s="4">
        <f t="shared" si="285"/>
        <v>3407.085</v>
      </c>
      <c r="D1268" s="4">
        <f t="shared" si="286"/>
        <v>0.25502500000011025</v>
      </c>
      <c r="E1268">
        <f t="shared" si="287"/>
        <v>0</v>
      </c>
      <c r="F1268">
        <f t="shared" si="288"/>
        <v>0</v>
      </c>
      <c r="G1268">
        <f t="shared" si="289"/>
        <v>1</v>
      </c>
      <c r="I1268" s="4">
        <f t="shared" si="290"/>
        <v>3366.6942857142858</v>
      </c>
      <c r="J1268" s="4">
        <f t="shared" si="291"/>
        <v>1590.8702040816202</v>
      </c>
      <c r="K1268">
        <f t="shared" si="292"/>
        <v>0</v>
      </c>
      <c r="L1268">
        <f t="shared" si="293"/>
        <v>1</v>
      </c>
      <c r="M1268">
        <f t="shared" si="294"/>
        <v>0</v>
      </c>
      <c r="O1268" s="4">
        <f t="shared" si="280"/>
        <v>3338.4459999999999</v>
      </c>
      <c r="P1268" s="4">
        <f t="shared" si="281"/>
        <v>4642.2419560000017</v>
      </c>
      <c r="Q1268">
        <f t="shared" si="282"/>
        <v>0</v>
      </c>
      <c r="R1268">
        <f t="shared" si="283"/>
        <v>1</v>
      </c>
      <c r="S1268">
        <f t="shared" si="284"/>
        <v>0</v>
      </c>
    </row>
    <row r="1269" spans="1:19" x14ac:dyDescent="0.25">
      <c r="A1269" s="1">
        <v>42041</v>
      </c>
      <c r="B1269" s="2">
        <v>3431.36</v>
      </c>
      <c r="C1269" s="4">
        <f t="shared" si="285"/>
        <v>3410.7139999999999</v>
      </c>
      <c r="D1269" s="4">
        <f t="shared" si="286"/>
        <v>426.25731600000768</v>
      </c>
      <c r="E1269">
        <f t="shared" si="287"/>
        <v>1</v>
      </c>
      <c r="F1269">
        <f t="shared" si="288"/>
        <v>1</v>
      </c>
      <c r="G1269">
        <f t="shared" si="289"/>
        <v>1</v>
      </c>
      <c r="I1269" s="4">
        <f t="shared" si="290"/>
        <v>3371.847619047619</v>
      </c>
      <c r="J1269" s="4">
        <f t="shared" si="291"/>
        <v>3541.7234866213371</v>
      </c>
      <c r="K1269">
        <f t="shared" si="292"/>
        <v>0</v>
      </c>
      <c r="L1269">
        <f t="shared" si="293"/>
        <v>0</v>
      </c>
      <c r="M1269">
        <f t="shared" si="294"/>
        <v>1</v>
      </c>
      <c r="O1269" s="4">
        <f t="shared" ref="O1269:O1332" si="295">SUM(B1219:B1268)/50</f>
        <v>3339.6711999999993</v>
      </c>
      <c r="P1269" s="4">
        <f t="shared" ref="P1269:P1332" si="296">($B1269-O1269)^2</f>
        <v>8406.8360454401482</v>
      </c>
      <c r="Q1269">
        <f t="shared" ref="Q1269:Q1332" si="297">IF($B1268&gt;O1269,0,1)</f>
        <v>0</v>
      </c>
      <c r="R1269">
        <f t="shared" ref="R1269:R1332" si="298">IF($B1268&gt;$B1269,1,0)</f>
        <v>0</v>
      </c>
      <c r="S1269">
        <f t="shared" ref="S1269:S1332" si="299">IF(Q1269=R1269,1,0)</f>
        <v>1</v>
      </c>
    </row>
    <row r="1270" spans="1:19" x14ac:dyDescent="0.25">
      <c r="A1270" s="1">
        <v>42044</v>
      </c>
      <c r="B1270" s="2">
        <v>3418.02</v>
      </c>
      <c r="C1270" s="4">
        <f t="shared" si="285"/>
        <v>3412.7</v>
      </c>
      <c r="D1270" s="4">
        <f t="shared" si="286"/>
        <v>28.302400000001743</v>
      </c>
      <c r="E1270">
        <f t="shared" si="287"/>
        <v>0</v>
      </c>
      <c r="F1270">
        <f t="shared" si="288"/>
        <v>0</v>
      </c>
      <c r="G1270">
        <f t="shared" si="289"/>
        <v>1</v>
      </c>
      <c r="I1270" s="4">
        <f t="shared" si="290"/>
        <v>3375.9547619047612</v>
      </c>
      <c r="J1270" s="4">
        <f t="shared" si="291"/>
        <v>1769.4842560091281</v>
      </c>
      <c r="K1270">
        <f t="shared" si="292"/>
        <v>0</v>
      </c>
      <c r="L1270">
        <f t="shared" si="293"/>
        <v>1</v>
      </c>
      <c r="M1270">
        <f t="shared" si="294"/>
        <v>0</v>
      </c>
      <c r="O1270" s="4">
        <f t="shared" si="295"/>
        <v>3341.487799999999</v>
      </c>
      <c r="P1270" s="4">
        <f t="shared" si="296"/>
        <v>5857.1776368401552</v>
      </c>
      <c r="Q1270">
        <f t="shared" si="297"/>
        <v>0</v>
      </c>
      <c r="R1270">
        <f t="shared" si="298"/>
        <v>1</v>
      </c>
      <c r="S1270">
        <f t="shared" si="299"/>
        <v>0</v>
      </c>
    </row>
    <row r="1271" spans="1:19" x14ac:dyDescent="0.25">
      <c r="A1271" s="1">
        <v>42045</v>
      </c>
      <c r="B1271" s="2">
        <v>3434.24</v>
      </c>
      <c r="C1271" s="4">
        <f t="shared" si="285"/>
        <v>3414.65</v>
      </c>
      <c r="D1271" s="4">
        <f t="shared" si="286"/>
        <v>383.7680999999879</v>
      </c>
      <c r="E1271">
        <f t="shared" si="287"/>
        <v>0</v>
      </c>
      <c r="F1271">
        <f t="shared" si="288"/>
        <v>1</v>
      </c>
      <c r="G1271">
        <f t="shared" si="289"/>
        <v>0</v>
      </c>
      <c r="I1271" s="4">
        <f t="shared" si="290"/>
        <v>3379.7442857142851</v>
      </c>
      <c r="J1271" s="4">
        <f t="shared" si="291"/>
        <v>2969.7828755102505</v>
      </c>
      <c r="K1271">
        <f t="shared" si="292"/>
        <v>0</v>
      </c>
      <c r="L1271">
        <f t="shared" si="293"/>
        <v>0</v>
      </c>
      <c r="M1271">
        <f t="shared" si="294"/>
        <v>1</v>
      </c>
      <c r="O1271" s="4">
        <f t="shared" si="295"/>
        <v>3342.9483999999993</v>
      </c>
      <c r="P1271" s="4">
        <f t="shared" si="296"/>
        <v>8334.1562305600855</v>
      </c>
      <c r="Q1271">
        <f t="shared" si="297"/>
        <v>0</v>
      </c>
      <c r="R1271">
        <f t="shared" si="298"/>
        <v>0</v>
      </c>
      <c r="S1271">
        <f t="shared" si="299"/>
        <v>1</v>
      </c>
    </row>
    <row r="1272" spans="1:19" x14ac:dyDescent="0.25">
      <c r="A1272" s="1">
        <v>42046</v>
      </c>
      <c r="B1272" s="2">
        <v>3444.57</v>
      </c>
      <c r="C1272" s="4">
        <f t="shared" si="285"/>
        <v>3416.8540000000003</v>
      </c>
      <c r="D1272" s="4">
        <f t="shared" si="286"/>
        <v>768.17665599999418</v>
      </c>
      <c r="E1272">
        <f t="shared" si="287"/>
        <v>0</v>
      </c>
      <c r="F1272">
        <f t="shared" si="288"/>
        <v>1</v>
      </c>
      <c r="G1272">
        <f t="shared" si="289"/>
        <v>0</v>
      </c>
      <c r="I1272" s="4">
        <f t="shared" si="290"/>
        <v>3383.9990476190474</v>
      </c>
      <c r="J1272" s="4">
        <f t="shared" si="291"/>
        <v>3668.8402723356521</v>
      </c>
      <c r="K1272">
        <f t="shared" si="292"/>
        <v>0</v>
      </c>
      <c r="L1272">
        <f t="shared" si="293"/>
        <v>0</v>
      </c>
      <c r="M1272">
        <f t="shared" si="294"/>
        <v>1</v>
      </c>
      <c r="O1272" s="4">
        <f t="shared" si="295"/>
        <v>3344.639999999999</v>
      </c>
      <c r="P1272" s="4">
        <f t="shared" si="296"/>
        <v>9986.00490000024</v>
      </c>
      <c r="Q1272">
        <f t="shared" si="297"/>
        <v>0</v>
      </c>
      <c r="R1272">
        <f t="shared" si="298"/>
        <v>0</v>
      </c>
      <c r="S1272">
        <f t="shared" si="299"/>
        <v>1</v>
      </c>
    </row>
    <row r="1273" spans="1:19" x14ac:dyDescent="0.25">
      <c r="A1273" s="1">
        <v>42047</v>
      </c>
      <c r="B1273" s="2">
        <v>3419.17</v>
      </c>
      <c r="C1273" s="4">
        <f t="shared" si="285"/>
        <v>3419.3960000000006</v>
      </c>
      <c r="D1273" s="4">
        <f t="shared" si="286"/>
        <v>5.107600000025652E-2</v>
      </c>
      <c r="E1273">
        <f t="shared" si="287"/>
        <v>0</v>
      </c>
      <c r="F1273">
        <f t="shared" si="288"/>
        <v>0</v>
      </c>
      <c r="G1273">
        <f t="shared" si="289"/>
        <v>1</v>
      </c>
      <c r="I1273" s="4">
        <f t="shared" si="290"/>
        <v>3388.9276190476194</v>
      </c>
      <c r="J1273" s="4">
        <f t="shared" si="291"/>
        <v>914.60160566891898</v>
      </c>
      <c r="K1273">
        <f t="shared" si="292"/>
        <v>0</v>
      </c>
      <c r="L1273">
        <f t="shared" si="293"/>
        <v>1</v>
      </c>
      <c r="M1273">
        <f t="shared" si="294"/>
        <v>0</v>
      </c>
      <c r="O1273" s="4">
        <f t="shared" si="295"/>
        <v>3346.712199999999</v>
      </c>
      <c r="P1273" s="4">
        <f t="shared" si="296"/>
        <v>5250.1327808401511</v>
      </c>
      <c r="Q1273">
        <f t="shared" si="297"/>
        <v>0</v>
      </c>
      <c r="R1273">
        <f t="shared" si="298"/>
        <v>1</v>
      </c>
      <c r="S1273">
        <f t="shared" si="299"/>
        <v>0</v>
      </c>
    </row>
    <row r="1274" spans="1:19" x14ac:dyDescent="0.25">
      <c r="A1274" s="1">
        <v>42048</v>
      </c>
      <c r="B1274" s="2">
        <v>3426.22</v>
      </c>
      <c r="C1274" s="4">
        <f t="shared" si="285"/>
        <v>3419.4080000000004</v>
      </c>
      <c r="D1274" s="4">
        <f t="shared" si="286"/>
        <v>46.403343999992416</v>
      </c>
      <c r="E1274">
        <f t="shared" si="287"/>
        <v>1</v>
      </c>
      <c r="F1274">
        <f t="shared" si="288"/>
        <v>1</v>
      </c>
      <c r="G1274">
        <f t="shared" si="289"/>
        <v>1</v>
      </c>
      <c r="I1274" s="4">
        <f t="shared" si="290"/>
        <v>3393.3566666666661</v>
      </c>
      <c r="J1274" s="4">
        <f t="shared" si="291"/>
        <v>1079.9986777778008</v>
      </c>
      <c r="K1274">
        <f t="shared" si="292"/>
        <v>0</v>
      </c>
      <c r="L1274">
        <f t="shared" si="293"/>
        <v>0</v>
      </c>
      <c r="M1274">
        <f t="shared" si="294"/>
        <v>1</v>
      </c>
      <c r="O1274" s="4">
        <f t="shared" si="295"/>
        <v>3348.0855999999994</v>
      </c>
      <c r="P1274" s="4">
        <f t="shared" si="296"/>
        <v>6104.9844633600578</v>
      </c>
      <c r="Q1274">
        <f t="shared" si="297"/>
        <v>0</v>
      </c>
      <c r="R1274">
        <f t="shared" si="298"/>
        <v>0</v>
      </c>
      <c r="S1274">
        <f t="shared" si="299"/>
        <v>1</v>
      </c>
    </row>
    <row r="1275" spans="1:19" x14ac:dyDescent="0.25">
      <c r="A1275" s="1">
        <v>42051</v>
      </c>
      <c r="B1275" s="2">
        <v>3427.16</v>
      </c>
      <c r="C1275" s="4">
        <f t="shared" si="285"/>
        <v>3422.91</v>
      </c>
      <c r="D1275" s="4">
        <f t="shared" si="286"/>
        <v>18.0625</v>
      </c>
      <c r="E1275">
        <f t="shared" si="287"/>
        <v>0</v>
      </c>
      <c r="F1275">
        <f t="shared" si="288"/>
        <v>1</v>
      </c>
      <c r="G1275">
        <f t="shared" si="289"/>
        <v>0</v>
      </c>
      <c r="I1275" s="4">
        <f t="shared" si="290"/>
        <v>3397.5176190476186</v>
      </c>
      <c r="J1275" s="4">
        <f t="shared" si="291"/>
        <v>878.67074852609448</v>
      </c>
      <c r="K1275">
        <f t="shared" si="292"/>
        <v>0</v>
      </c>
      <c r="L1275">
        <f t="shared" si="293"/>
        <v>0</v>
      </c>
      <c r="M1275">
        <f t="shared" si="294"/>
        <v>1</v>
      </c>
      <c r="O1275" s="4">
        <f t="shared" si="295"/>
        <v>3350.4971999999998</v>
      </c>
      <c r="P1275" s="4">
        <f t="shared" si="296"/>
        <v>5877.1849038400096</v>
      </c>
      <c r="Q1275">
        <f t="shared" si="297"/>
        <v>0</v>
      </c>
      <c r="R1275">
        <f t="shared" si="298"/>
        <v>0</v>
      </c>
      <c r="S1275">
        <f t="shared" si="299"/>
        <v>1</v>
      </c>
    </row>
    <row r="1276" spans="1:19" x14ac:dyDescent="0.25">
      <c r="A1276" s="1">
        <v>42052</v>
      </c>
      <c r="B1276" s="2">
        <v>3415.91</v>
      </c>
      <c r="C1276" s="4">
        <f t="shared" si="285"/>
        <v>3423.2910000000002</v>
      </c>
      <c r="D1276" s="4">
        <f t="shared" si="286"/>
        <v>54.479161000004616</v>
      </c>
      <c r="E1276">
        <f t="shared" si="287"/>
        <v>0</v>
      </c>
      <c r="F1276">
        <f t="shared" si="288"/>
        <v>0</v>
      </c>
      <c r="G1276">
        <f t="shared" si="289"/>
        <v>1</v>
      </c>
      <c r="I1276" s="4">
        <f t="shared" si="290"/>
        <v>3403.5404761904756</v>
      </c>
      <c r="J1276" s="4">
        <f t="shared" si="291"/>
        <v>153.0051192743874</v>
      </c>
      <c r="K1276">
        <f t="shared" si="292"/>
        <v>0</v>
      </c>
      <c r="L1276">
        <f t="shared" si="293"/>
        <v>1</v>
      </c>
      <c r="M1276">
        <f t="shared" si="294"/>
        <v>0</v>
      </c>
      <c r="O1276" s="4">
        <f t="shared" si="295"/>
        <v>3352.5939999999996</v>
      </c>
      <c r="P1276" s="4">
        <f t="shared" si="296"/>
        <v>4008.9158560000328</v>
      </c>
      <c r="Q1276">
        <f t="shared" si="297"/>
        <v>0</v>
      </c>
      <c r="R1276">
        <f t="shared" si="298"/>
        <v>1</v>
      </c>
      <c r="S1276">
        <f t="shared" si="299"/>
        <v>0</v>
      </c>
    </row>
    <row r="1277" spans="1:19" x14ac:dyDescent="0.25">
      <c r="A1277" s="1">
        <v>42053</v>
      </c>
      <c r="B1277" s="2">
        <v>3435.66</v>
      </c>
      <c r="C1277" s="4">
        <f t="shared" si="285"/>
        <v>3424.0800000000004</v>
      </c>
      <c r="D1277" s="4">
        <f t="shared" si="286"/>
        <v>134.0963999999878</v>
      </c>
      <c r="E1277">
        <f t="shared" si="287"/>
        <v>1</v>
      </c>
      <c r="F1277">
        <f t="shared" si="288"/>
        <v>1</v>
      </c>
      <c r="G1277">
        <f t="shared" si="289"/>
        <v>1</v>
      </c>
      <c r="I1277" s="4">
        <f t="shared" si="290"/>
        <v>3408.6933333333332</v>
      </c>
      <c r="J1277" s="4">
        <f t="shared" si="291"/>
        <v>727.20111111111271</v>
      </c>
      <c r="K1277">
        <f t="shared" si="292"/>
        <v>0</v>
      </c>
      <c r="L1277">
        <f t="shared" si="293"/>
        <v>0</v>
      </c>
      <c r="M1277">
        <f t="shared" si="294"/>
        <v>1</v>
      </c>
      <c r="O1277" s="4">
        <f t="shared" si="295"/>
        <v>3354.8444</v>
      </c>
      <c r="P1277" s="4">
        <f t="shared" si="296"/>
        <v>6531.161203359984</v>
      </c>
      <c r="Q1277">
        <f t="shared" si="297"/>
        <v>0</v>
      </c>
      <c r="R1277">
        <f t="shared" si="298"/>
        <v>0</v>
      </c>
      <c r="S1277">
        <f t="shared" si="299"/>
        <v>1</v>
      </c>
    </row>
    <row r="1278" spans="1:19" x14ac:dyDescent="0.25">
      <c r="A1278" s="1">
        <v>42058</v>
      </c>
      <c r="B1278" s="2">
        <v>3421.3</v>
      </c>
      <c r="C1278" s="4">
        <f t="shared" si="285"/>
        <v>3425.8890000000001</v>
      </c>
      <c r="D1278" s="4">
        <f t="shared" si="286"/>
        <v>21.058920999999465</v>
      </c>
      <c r="E1278">
        <f t="shared" si="287"/>
        <v>0</v>
      </c>
      <c r="F1278">
        <f t="shared" si="288"/>
        <v>0</v>
      </c>
      <c r="G1278">
        <f t="shared" si="289"/>
        <v>1</v>
      </c>
      <c r="I1278" s="4">
        <f t="shared" si="290"/>
        <v>3413.5333333333333</v>
      </c>
      <c r="J1278" s="4">
        <f t="shared" si="291"/>
        <v>60.321111111114405</v>
      </c>
      <c r="K1278">
        <f t="shared" si="292"/>
        <v>0</v>
      </c>
      <c r="L1278">
        <f t="shared" si="293"/>
        <v>1</v>
      </c>
      <c r="M1278">
        <f t="shared" si="294"/>
        <v>0</v>
      </c>
      <c r="O1278" s="4">
        <f t="shared" si="295"/>
        <v>3357.4611999999997</v>
      </c>
      <c r="P1278" s="4">
        <f t="shared" si="296"/>
        <v>4075.3923854400568</v>
      </c>
      <c r="Q1278">
        <f t="shared" si="297"/>
        <v>0</v>
      </c>
      <c r="R1278">
        <f t="shared" si="298"/>
        <v>1</v>
      </c>
      <c r="S1278">
        <f t="shared" si="299"/>
        <v>0</v>
      </c>
    </row>
    <row r="1279" spans="1:19" x14ac:dyDescent="0.25">
      <c r="A1279" s="1">
        <v>42059</v>
      </c>
      <c r="B1279" s="2">
        <v>3437.61</v>
      </c>
      <c r="C1279" s="4">
        <f t="shared" si="285"/>
        <v>3427.3609999999999</v>
      </c>
      <c r="D1279" s="4">
        <f t="shared" si="286"/>
        <v>105.04200100000514</v>
      </c>
      <c r="E1279">
        <f t="shared" si="287"/>
        <v>1</v>
      </c>
      <c r="F1279">
        <f t="shared" si="288"/>
        <v>1</v>
      </c>
      <c r="G1279">
        <f t="shared" si="289"/>
        <v>1</v>
      </c>
      <c r="I1279" s="4">
        <f t="shared" si="290"/>
        <v>3416.7161904761911</v>
      </c>
      <c r="J1279" s="4">
        <f t="shared" si="291"/>
        <v>436.55127641721452</v>
      </c>
      <c r="K1279">
        <f t="shared" si="292"/>
        <v>0</v>
      </c>
      <c r="L1279">
        <f t="shared" si="293"/>
        <v>0</v>
      </c>
      <c r="M1279">
        <f t="shared" si="294"/>
        <v>1</v>
      </c>
      <c r="O1279" s="4">
        <f t="shared" si="295"/>
        <v>3359.3994000000002</v>
      </c>
      <c r="P1279" s="4">
        <f t="shared" si="296"/>
        <v>6116.8979523599819</v>
      </c>
      <c r="Q1279">
        <f t="shared" si="297"/>
        <v>0</v>
      </c>
      <c r="R1279">
        <f t="shared" si="298"/>
        <v>0</v>
      </c>
      <c r="S1279">
        <f t="shared" si="299"/>
        <v>1</v>
      </c>
    </row>
    <row r="1280" spans="1:19" x14ac:dyDescent="0.25">
      <c r="A1280" s="1">
        <v>42060</v>
      </c>
      <c r="B1280" s="2">
        <v>3440.83</v>
      </c>
      <c r="C1280" s="4">
        <f t="shared" si="285"/>
        <v>3427.9859999999999</v>
      </c>
      <c r="D1280" s="4">
        <f t="shared" si="286"/>
        <v>164.9683360000013</v>
      </c>
      <c r="E1280">
        <f t="shared" si="287"/>
        <v>0</v>
      </c>
      <c r="F1280">
        <f t="shared" si="288"/>
        <v>1</v>
      </c>
      <c r="G1280">
        <f t="shared" si="289"/>
        <v>0</v>
      </c>
      <c r="I1280" s="4">
        <f t="shared" si="290"/>
        <v>3419.9219047619049</v>
      </c>
      <c r="J1280" s="4">
        <f t="shared" si="291"/>
        <v>437.14844648525207</v>
      </c>
      <c r="K1280">
        <f t="shared" si="292"/>
        <v>0</v>
      </c>
      <c r="L1280">
        <f t="shared" si="293"/>
        <v>0</v>
      </c>
      <c r="M1280">
        <f t="shared" si="294"/>
        <v>1</v>
      </c>
      <c r="O1280" s="4">
        <f t="shared" si="295"/>
        <v>3362.1947999999998</v>
      </c>
      <c r="P1280" s="4">
        <f t="shared" si="296"/>
        <v>6183.4946790400263</v>
      </c>
      <c r="Q1280">
        <f t="shared" si="297"/>
        <v>0</v>
      </c>
      <c r="R1280">
        <f t="shared" si="298"/>
        <v>0</v>
      </c>
      <c r="S1280">
        <f t="shared" si="299"/>
        <v>1</v>
      </c>
    </row>
    <row r="1281" spans="1:19" x14ac:dyDescent="0.25">
      <c r="A1281" s="1">
        <v>42061</v>
      </c>
      <c r="B1281" s="2">
        <v>3426.18</v>
      </c>
      <c r="C1281" s="4">
        <f t="shared" si="285"/>
        <v>3430.2669999999998</v>
      </c>
      <c r="D1281" s="4">
        <f t="shared" si="286"/>
        <v>16.703568999999909</v>
      </c>
      <c r="E1281">
        <f t="shared" si="287"/>
        <v>0</v>
      </c>
      <c r="F1281">
        <f t="shared" si="288"/>
        <v>0</v>
      </c>
      <c r="G1281">
        <f t="shared" si="289"/>
        <v>1</v>
      </c>
      <c r="I1281" s="4">
        <f t="shared" si="290"/>
        <v>3421.3185714285714</v>
      </c>
      <c r="J1281" s="4">
        <f t="shared" si="291"/>
        <v>23.633487755100425</v>
      </c>
      <c r="K1281">
        <f t="shared" si="292"/>
        <v>0</v>
      </c>
      <c r="L1281">
        <f t="shared" si="293"/>
        <v>1</v>
      </c>
      <c r="M1281">
        <f t="shared" si="294"/>
        <v>0</v>
      </c>
      <c r="O1281" s="4">
        <f t="shared" si="295"/>
        <v>3364.6146000000003</v>
      </c>
      <c r="P1281" s="4">
        <f t="shared" si="296"/>
        <v>3790.2984771599386</v>
      </c>
      <c r="Q1281">
        <f t="shared" si="297"/>
        <v>0</v>
      </c>
      <c r="R1281">
        <f t="shared" si="298"/>
        <v>1</v>
      </c>
      <c r="S1281">
        <f t="shared" si="299"/>
        <v>0</v>
      </c>
    </row>
    <row r="1282" spans="1:19" x14ac:dyDescent="0.25">
      <c r="A1282" s="1">
        <v>42062</v>
      </c>
      <c r="B1282" s="2">
        <v>3402.86</v>
      </c>
      <c r="C1282" s="4">
        <f t="shared" si="285"/>
        <v>3429.4610000000002</v>
      </c>
      <c r="D1282" s="4">
        <f t="shared" si="286"/>
        <v>707.61320100000603</v>
      </c>
      <c r="E1282">
        <f t="shared" si="287"/>
        <v>1</v>
      </c>
      <c r="F1282">
        <f t="shared" si="288"/>
        <v>0</v>
      </c>
      <c r="G1282">
        <f t="shared" si="289"/>
        <v>0</v>
      </c>
      <c r="I1282" s="4">
        <f t="shared" si="290"/>
        <v>3422.6357142857146</v>
      </c>
      <c r="J1282" s="4">
        <f t="shared" si="291"/>
        <v>391.07887551021088</v>
      </c>
      <c r="K1282">
        <f t="shared" si="292"/>
        <v>0</v>
      </c>
      <c r="L1282">
        <f t="shared" si="293"/>
        <v>1</v>
      </c>
      <c r="M1282">
        <f t="shared" si="294"/>
        <v>0</v>
      </c>
      <c r="O1282" s="4">
        <f t="shared" si="295"/>
        <v>3366.6220000000003</v>
      </c>
      <c r="P1282" s="4">
        <f t="shared" si="296"/>
        <v>1313.1926439999877</v>
      </c>
      <c r="Q1282">
        <f t="shared" si="297"/>
        <v>0</v>
      </c>
      <c r="R1282">
        <f t="shared" si="298"/>
        <v>1</v>
      </c>
      <c r="S1282">
        <f t="shared" si="299"/>
        <v>0</v>
      </c>
    </row>
    <row r="1283" spans="1:19" x14ac:dyDescent="0.25">
      <c r="A1283" s="1">
        <v>42065</v>
      </c>
      <c r="B1283" s="2">
        <v>3403.89</v>
      </c>
      <c r="C1283" s="4">
        <f t="shared" si="285"/>
        <v>3425.29</v>
      </c>
      <c r="D1283" s="4">
        <f t="shared" si="286"/>
        <v>457.9600000000039</v>
      </c>
      <c r="E1283">
        <f t="shared" si="287"/>
        <v>1</v>
      </c>
      <c r="F1283">
        <f t="shared" si="288"/>
        <v>1</v>
      </c>
      <c r="G1283">
        <f t="shared" si="289"/>
        <v>1</v>
      </c>
      <c r="I1283" s="4">
        <f t="shared" si="290"/>
        <v>3422.1909523809527</v>
      </c>
      <c r="J1283" s="4">
        <f t="shared" si="291"/>
        <v>334.92485804990275</v>
      </c>
      <c r="K1283">
        <f t="shared" si="292"/>
        <v>1</v>
      </c>
      <c r="L1283">
        <f t="shared" si="293"/>
        <v>0</v>
      </c>
      <c r="M1283">
        <f t="shared" si="294"/>
        <v>0</v>
      </c>
      <c r="O1283" s="4">
        <f t="shared" si="295"/>
        <v>3368.3051999999998</v>
      </c>
      <c r="P1283" s="4">
        <f t="shared" si="296"/>
        <v>1266.2779910400061</v>
      </c>
      <c r="Q1283">
        <f t="shared" si="297"/>
        <v>0</v>
      </c>
      <c r="R1283">
        <f t="shared" si="298"/>
        <v>0</v>
      </c>
      <c r="S1283">
        <f t="shared" si="299"/>
        <v>1</v>
      </c>
    </row>
    <row r="1284" spans="1:19" x14ac:dyDescent="0.25">
      <c r="A1284" s="1">
        <v>42066</v>
      </c>
      <c r="B1284" s="2">
        <v>3422.11</v>
      </c>
      <c r="C1284" s="4">
        <f t="shared" si="285"/>
        <v>3423.7620000000002</v>
      </c>
      <c r="D1284" s="4">
        <f t="shared" si="286"/>
        <v>2.7291040000001443</v>
      </c>
      <c r="E1284">
        <f t="shared" si="287"/>
        <v>1</v>
      </c>
      <c r="F1284">
        <f t="shared" si="288"/>
        <v>1</v>
      </c>
      <c r="G1284">
        <f t="shared" si="289"/>
        <v>1</v>
      </c>
      <c r="I1284" s="4">
        <f t="shared" si="290"/>
        <v>3421.4642857142862</v>
      </c>
      <c r="J1284" s="4">
        <f t="shared" si="291"/>
        <v>0.41694693877500349</v>
      </c>
      <c r="K1284">
        <f t="shared" si="292"/>
        <v>1</v>
      </c>
      <c r="L1284">
        <f t="shared" si="293"/>
        <v>0</v>
      </c>
      <c r="M1284">
        <f t="shared" si="294"/>
        <v>0</v>
      </c>
      <c r="O1284" s="4">
        <f t="shared" si="295"/>
        <v>3369.9004</v>
      </c>
      <c r="P1284" s="4">
        <f t="shared" si="296"/>
        <v>2725.8423321600144</v>
      </c>
      <c r="Q1284">
        <f t="shared" si="297"/>
        <v>0</v>
      </c>
      <c r="R1284">
        <f t="shared" si="298"/>
        <v>0</v>
      </c>
      <c r="S1284">
        <f t="shared" si="299"/>
        <v>1</v>
      </c>
    </row>
    <row r="1285" spans="1:19" x14ac:dyDescent="0.25">
      <c r="A1285" s="1">
        <v>42067</v>
      </c>
      <c r="B1285" s="2">
        <v>3415.53</v>
      </c>
      <c r="C1285" s="4">
        <f t="shared" si="285"/>
        <v>3423.3510000000001</v>
      </c>
      <c r="D1285" s="4">
        <f t="shared" si="286"/>
        <v>61.168040999998631</v>
      </c>
      <c r="E1285">
        <f t="shared" si="287"/>
        <v>1</v>
      </c>
      <c r="F1285">
        <f t="shared" si="288"/>
        <v>0</v>
      </c>
      <c r="G1285">
        <f t="shared" si="289"/>
        <v>0</v>
      </c>
      <c r="I1285" s="4">
        <f t="shared" si="290"/>
        <v>3421.6100000000015</v>
      </c>
      <c r="J1285" s="4">
        <f t="shared" si="291"/>
        <v>36.966400000015703</v>
      </c>
      <c r="K1285">
        <f t="shared" si="292"/>
        <v>0</v>
      </c>
      <c r="L1285">
        <f t="shared" si="293"/>
        <v>1</v>
      </c>
      <c r="M1285">
        <f t="shared" si="294"/>
        <v>0</v>
      </c>
      <c r="O1285" s="4">
        <f t="shared" si="295"/>
        <v>3372.4597999999992</v>
      </c>
      <c r="P1285" s="4">
        <f t="shared" si="296"/>
        <v>1855.0421280400881</v>
      </c>
      <c r="Q1285">
        <f t="shared" si="297"/>
        <v>0</v>
      </c>
      <c r="R1285">
        <f t="shared" si="298"/>
        <v>1</v>
      </c>
      <c r="S1285">
        <f t="shared" si="299"/>
        <v>0</v>
      </c>
    </row>
    <row r="1286" spans="1:19" x14ac:dyDescent="0.25">
      <c r="A1286" s="1">
        <v>42068</v>
      </c>
      <c r="B1286" s="2">
        <v>3395.27</v>
      </c>
      <c r="C1286" s="4">
        <f t="shared" si="285"/>
        <v>3422.1879999999996</v>
      </c>
      <c r="D1286" s="4">
        <f t="shared" si="286"/>
        <v>724.578723999982</v>
      </c>
      <c r="E1286">
        <f t="shared" si="287"/>
        <v>1</v>
      </c>
      <c r="F1286">
        <f t="shared" si="288"/>
        <v>0</v>
      </c>
      <c r="G1286">
        <f t="shared" si="289"/>
        <v>0</v>
      </c>
      <c r="I1286" s="4">
        <f t="shared" si="290"/>
        <v>3422.7685714285712</v>
      </c>
      <c r="J1286" s="4">
        <f t="shared" si="291"/>
        <v>756.17143061223601</v>
      </c>
      <c r="K1286">
        <f t="shared" si="292"/>
        <v>1</v>
      </c>
      <c r="L1286">
        <f t="shared" si="293"/>
        <v>1</v>
      </c>
      <c r="M1286">
        <f t="shared" si="294"/>
        <v>1</v>
      </c>
      <c r="O1286" s="4">
        <f t="shared" si="295"/>
        <v>3376.4685999999992</v>
      </c>
      <c r="P1286" s="4">
        <f t="shared" si="296"/>
        <v>353.49264196002781</v>
      </c>
      <c r="Q1286">
        <f t="shared" si="297"/>
        <v>0</v>
      </c>
      <c r="R1286">
        <f t="shared" si="298"/>
        <v>1</v>
      </c>
      <c r="S1286">
        <f t="shared" si="299"/>
        <v>0</v>
      </c>
    </row>
    <row r="1287" spans="1:19" x14ac:dyDescent="0.25">
      <c r="A1287" s="1">
        <v>42069</v>
      </c>
      <c r="B1287" s="2">
        <v>3417.51</v>
      </c>
      <c r="C1287" s="4">
        <f t="shared" si="285"/>
        <v>3420.1239999999998</v>
      </c>
      <c r="D1287" s="4">
        <f t="shared" si="286"/>
        <v>6.8329959999977934</v>
      </c>
      <c r="E1287">
        <f t="shared" si="287"/>
        <v>1</v>
      </c>
      <c r="F1287">
        <f t="shared" si="288"/>
        <v>1</v>
      </c>
      <c r="G1287">
        <f t="shared" si="289"/>
        <v>1</v>
      </c>
      <c r="I1287" s="4">
        <f t="shared" si="290"/>
        <v>3421.4314285714299</v>
      </c>
      <c r="J1287" s="4">
        <f t="shared" si="291"/>
        <v>15.377602040825293</v>
      </c>
      <c r="K1287">
        <f t="shared" si="292"/>
        <v>1</v>
      </c>
      <c r="L1287">
        <f t="shared" si="293"/>
        <v>0</v>
      </c>
      <c r="M1287">
        <f t="shared" si="294"/>
        <v>0</v>
      </c>
      <c r="O1287" s="4">
        <f t="shared" si="295"/>
        <v>3379.8293999999987</v>
      </c>
      <c r="P1287" s="4">
        <f t="shared" si="296"/>
        <v>1419.8276163601133</v>
      </c>
      <c r="Q1287">
        <f t="shared" si="297"/>
        <v>0</v>
      </c>
      <c r="R1287">
        <f t="shared" si="298"/>
        <v>0</v>
      </c>
      <c r="S1287">
        <f t="shared" si="299"/>
        <v>1</v>
      </c>
    </row>
    <row r="1288" spans="1:19" x14ac:dyDescent="0.25">
      <c r="A1288" s="1">
        <v>42072</v>
      </c>
      <c r="B1288" s="2">
        <v>3404.57</v>
      </c>
      <c r="C1288" s="4">
        <f t="shared" si="285"/>
        <v>3418.3089999999997</v>
      </c>
      <c r="D1288" s="4">
        <f t="shared" si="286"/>
        <v>188.7601209999884</v>
      </c>
      <c r="E1288">
        <f t="shared" si="287"/>
        <v>1</v>
      </c>
      <c r="F1288">
        <f t="shared" si="288"/>
        <v>0</v>
      </c>
      <c r="G1288">
        <f t="shared" si="289"/>
        <v>0</v>
      </c>
      <c r="I1288" s="4">
        <f t="shared" si="290"/>
        <v>3421.8833333333337</v>
      </c>
      <c r="J1288" s="4">
        <f t="shared" si="291"/>
        <v>299.751511111117</v>
      </c>
      <c r="K1288">
        <f t="shared" si="292"/>
        <v>1</v>
      </c>
      <c r="L1288">
        <f t="shared" si="293"/>
        <v>1</v>
      </c>
      <c r="M1288">
        <f t="shared" si="294"/>
        <v>1</v>
      </c>
      <c r="O1288" s="4">
        <f t="shared" si="295"/>
        <v>3383.306599999999</v>
      </c>
      <c r="P1288" s="4">
        <f t="shared" si="296"/>
        <v>452.13217956005036</v>
      </c>
      <c r="Q1288">
        <f t="shared" si="297"/>
        <v>0</v>
      </c>
      <c r="R1288">
        <f t="shared" si="298"/>
        <v>1</v>
      </c>
      <c r="S1288">
        <f t="shared" si="299"/>
        <v>0</v>
      </c>
    </row>
    <row r="1289" spans="1:19" x14ac:dyDescent="0.25">
      <c r="A1289" s="1">
        <v>42073</v>
      </c>
      <c r="B1289" s="2">
        <v>3398.26</v>
      </c>
      <c r="C1289" s="4">
        <f t="shared" si="285"/>
        <v>3416.636</v>
      </c>
      <c r="D1289" s="4">
        <f t="shared" si="286"/>
        <v>337.67737599999077</v>
      </c>
      <c r="E1289">
        <f t="shared" si="287"/>
        <v>1</v>
      </c>
      <c r="F1289">
        <f t="shared" si="288"/>
        <v>0</v>
      </c>
      <c r="G1289">
        <f t="shared" si="289"/>
        <v>0</v>
      </c>
      <c r="I1289" s="4">
        <f t="shared" si="290"/>
        <v>3421.264285714286</v>
      </c>
      <c r="J1289" s="4">
        <f t="shared" si="291"/>
        <v>529.19716122449108</v>
      </c>
      <c r="K1289">
        <f t="shared" si="292"/>
        <v>1</v>
      </c>
      <c r="L1289">
        <f t="shared" si="293"/>
        <v>1</v>
      </c>
      <c r="M1289">
        <f t="shared" si="294"/>
        <v>1</v>
      </c>
      <c r="O1289" s="4">
        <f t="shared" si="295"/>
        <v>3385.8073999999992</v>
      </c>
      <c r="P1289" s="4">
        <f t="shared" si="296"/>
        <v>155.06724676002452</v>
      </c>
      <c r="Q1289">
        <f t="shared" si="297"/>
        <v>0</v>
      </c>
      <c r="R1289">
        <f t="shared" si="298"/>
        <v>1</v>
      </c>
      <c r="S1289">
        <f t="shared" si="299"/>
        <v>0</v>
      </c>
    </row>
    <row r="1290" spans="1:19" x14ac:dyDescent="0.25">
      <c r="A1290" s="1">
        <v>42074</v>
      </c>
      <c r="B1290" s="2">
        <v>3378.59</v>
      </c>
      <c r="C1290" s="4">
        <f t="shared" si="285"/>
        <v>3412.701</v>
      </c>
      <c r="D1290" s="4">
        <f t="shared" si="286"/>
        <v>1163.5603209999915</v>
      </c>
      <c r="E1290">
        <f t="shared" si="287"/>
        <v>1</v>
      </c>
      <c r="F1290">
        <f t="shared" si="288"/>
        <v>0</v>
      </c>
      <c r="G1290">
        <f t="shared" si="289"/>
        <v>0</v>
      </c>
      <c r="I1290" s="4">
        <f t="shared" si="290"/>
        <v>3420.8680952380951</v>
      </c>
      <c r="J1290" s="4">
        <f t="shared" si="291"/>
        <v>1787.4373369614243</v>
      </c>
      <c r="K1290">
        <f t="shared" si="292"/>
        <v>1</v>
      </c>
      <c r="L1290">
        <f t="shared" si="293"/>
        <v>1</v>
      </c>
      <c r="M1290">
        <f t="shared" si="294"/>
        <v>1</v>
      </c>
      <c r="O1290" s="4">
        <f t="shared" si="295"/>
        <v>3387.1533999999997</v>
      </c>
      <c r="P1290" s="4">
        <f t="shared" si="296"/>
        <v>73.33181955999224</v>
      </c>
      <c r="Q1290">
        <f t="shared" si="297"/>
        <v>0</v>
      </c>
      <c r="R1290">
        <f t="shared" si="298"/>
        <v>1</v>
      </c>
      <c r="S1290">
        <f t="shared" si="299"/>
        <v>0</v>
      </c>
    </row>
    <row r="1291" spans="1:19" x14ac:dyDescent="0.25">
      <c r="A1291" s="1">
        <v>42075</v>
      </c>
      <c r="B1291" s="2">
        <v>3373.6</v>
      </c>
      <c r="C1291" s="4">
        <f t="shared" si="285"/>
        <v>3406.4770000000003</v>
      </c>
      <c r="D1291" s="4">
        <f t="shared" si="286"/>
        <v>1080.8971290000268</v>
      </c>
      <c r="E1291">
        <f t="shared" si="287"/>
        <v>1</v>
      </c>
      <c r="F1291">
        <f t="shared" si="288"/>
        <v>0</v>
      </c>
      <c r="G1291">
        <f t="shared" si="289"/>
        <v>0</v>
      </c>
      <c r="I1291" s="4">
        <f t="shared" si="290"/>
        <v>3418.3552380952378</v>
      </c>
      <c r="J1291" s="4">
        <f t="shared" si="291"/>
        <v>2003.0313369614362</v>
      </c>
      <c r="K1291">
        <f t="shared" si="292"/>
        <v>1</v>
      </c>
      <c r="L1291">
        <f t="shared" si="293"/>
        <v>1</v>
      </c>
      <c r="M1291">
        <f t="shared" si="294"/>
        <v>1</v>
      </c>
      <c r="O1291" s="4">
        <f t="shared" si="295"/>
        <v>3388.0749999999998</v>
      </c>
      <c r="P1291" s="4">
        <f t="shared" si="296"/>
        <v>209.52562499999738</v>
      </c>
      <c r="Q1291">
        <f t="shared" si="297"/>
        <v>1</v>
      </c>
      <c r="R1291">
        <f t="shared" si="298"/>
        <v>1</v>
      </c>
      <c r="S1291">
        <f t="shared" si="299"/>
        <v>1</v>
      </c>
    </row>
    <row r="1292" spans="1:19" x14ac:dyDescent="0.25">
      <c r="A1292" s="1">
        <v>42076</v>
      </c>
      <c r="B1292" s="2">
        <v>3362.77</v>
      </c>
      <c r="C1292" s="4">
        <f t="shared" si="285"/>
        <v>3401.2190000000001</v>
      </c>
      <c r="D1292" s="4">
        <f t="shared" si="286"/>
        <v>1478.3256010000052</v>
      </c>
      <c r="E1292">
        <f t="shared" si="287"/>
        <v>1</v>
      </c>
      <c r="F1292">
        <f t="shared" si="288"/>
        <v>0</v>
      </c>
      <c r="G1292">
        <f t="shared" si="289"/>
        <v>0</v>
      </c>
      <c r="I1292" s="4">
        <f t="shared" si="290"/>
        <v>3416.2400000000002</v>
      </c>
      <c r="J1292" s="4">
        <f t="shared" si="291"/>
        <v>2859.0409000000272</v>
      </c>
      <c r="K1292">
        <f t="shared" si="292"/>
        <v>1</v>
      </c>
      <c r="L1292">
        <f t="shared" si="293"/>
        <v>1</v>
      </c>
      <c r="M1292">
        <f t="shared" si="294"/>
        <v>1</v>
      </c>
      <c r="O1292" s="4">
        <f t="shared" si="295"/>
        <v>3388.1932000000006</v>
      </c>
      <c r="P1292" s="4">
        <f t="shared" si="296"/>
        <v>646.33909824003217</v>
      </c>
      <c r="Q1292">
        <f t="shared" si="297"/>
        <v>1</v>
      </c>
      <c r="R1292">
        <f t="shared" si="298"/>
        <v>1</v>
      </c>
      <c r="S1292">
        <f t="shared" si="299"/>
        <v>1</v>
      </c>
    </row>
    <row r="1293" spans="1:19" x14ac:dyDescent="0.25">
      <c r="A1293" s="1">
        <v>42079</v>
      </c>
      <c r="B1293" s="2">
        <v>3376.04</v>
      </c>
      <c r="C1293" s="4">
        <f t="shared" ref="C1293:C1356" si="300">SUM(B1283:B1292)/10</f>
        <v>3397.21</v>
      </c>
      <c r="D1293" s="4">
        <f t="shared" ref="D1293:D1356" si="301">($B1293-C1293)^2</f>
        <v>448.16890000000308</v>
      </c>
      <c r="E1293">
        <f t="shared" ref="E1293:E1356" si="302">IF($B1292&gt;C1293,0,1)</f>
        <v>1</v>
      </c>
      <c r="F1293">
        <f t="shared" ref="F1293:F1356" si="303">IF($B1293&gt;$B1292,1,0)</f>
        <v>1</v>
      </c>
      <c r="G1293">
        <f t="shared" ref="G1293:G1356" si="304">IF(E1293=F1293,1,0)</f>
        <v>1</v>
      </c>
      <c r="I1293" s="4">
        <f t="shared" si="290"/>
        <v>3412.836666666667</v>
      </c>
      <c r="J1293" s="4">
        <f t="shared" si="291"/>
        <v>1353.9946777778082</v>
      </c>
      <c r="K1293">
        <f t="shared" si="292"/>
        <v>1</v>
      </c>
      <c r="L1293">
        <f t="shared" si="293"/>
        <v>0</v>
      </c>
      <c r="M1293">
        <f t="shared" si="294"/>
        <v>0</v>
      </c>
      <c r="O1293" s="4">
        <f t="shared" si="295"/>
        <v>3388.1264000000006</v>
      </c>
      <c r="P1293" s="4">
        <f t="shared" si="296"/>
        <v>146.08106496001437</v>
      </c>
      <c r="Q1293">
        <f t="shared" si="297"/>
        <v>1</v>
      </c>
      <c r="R1293">
        <f t="shared" si="298"/>
        <v>0</v>
      </c>
      <c r="S1293">
        <f t="shared" si="299"/>
        <v>0</v>
      </c>
    </row>
    <row r="1294" spans="1:19" x14ac:dyDescent="0.25">
      <c r="A1294" s="1">
        <v>42080</v>
      </c>
      <c r="B1294" s="2">
        <v>3369.95</v>
      </c>
      <c r="C1294" s="4">
        <f t="shared" si="300"/>
        <v>3394.4250000000002</v>
      </c>
      <c r="D1294" s="4">
        <f t="shared" si="301"/>
        <v>599.02562500001784</v>
      </c>
      <c r="E1294">
        <f t="shared" si="302"/>
        <v>1</v>
      </c>
      <c r="F1294">
        <f t="shared" si="303"/>
        <v>0</v>
      </c>
      <c r="G1294">
        <f t="shared" si="304"/>
        <v>0</v>
      </c>
      <c r="I1294" s="4">
        <f t="shared" si="290"/>
        <v>3409.5733333333328</v>
      </c>
      <c r="J1294" s="4">
        <f t="shared" si="291"/>
        <v>1570.0085444444176</v>
      </c>
      <c r="K1294">
        <f t="shared" si="292"/>
        <v>1</v>
      </c>
      <c r="L1294">
        <f t="shared" si="293"/>
        <v>1</v>
      </c>
      <c r="M1294">
        <f t="shared" si="294"/>
        <v>1</v>
      </c>
      <c r="O1294" s="4">
        <f t="shared" si="295"/>
        <v>3388.3442000000009</v>
      </c>
      <c r="P1294" s="4">
        <f t="shared" si="296"/>
        <v>338.34659364004017</v>
      </c>
      <c r="Q1294">
        <f t="shared" si="297"/>
        <v>1</v>
      </c>
      <c r="R1294">
        <f t="shared" si="298"/>
        <v>1</v>
      </c>
      <c r="S1294">
        <f t="shared" si="299"/>
        <v>1</v>
      </c>
    </row>
    <row r="1295" spans="1:19" x14ac:dyDescent="0.25">
      <c r="A1295" s="1">
        <v>42081</v>
      </c>
      <c r="B1295" s="2">
        <v>3361.75</v>
      </c>
      <c r="C1295" s="4">
        <f t="shared" si="300"/>
        <v>3389.2089999999998</v>
      </c>
      <c r="D1295" s="4">
        <f t="shared" si="301"/>
        <v>753.99668099999076</v>
      </c>
      <c r="E1295">
        <f t="shared" si="302"/>
        <v>1</v>
      </c>
      <c r="F1295">
        <f t="shared" si="303"/>
        <v>0</v>
      </c>
      <c r="G1295">
        <f t="shared" si="304"/>
        <v>0</v>
      </c>
      <c r="I1295" s="4">
        <f t="shared" si="290"/>
        <v>3407.2295238095235</v>
      </c>
      <c r="J1295" s="4">
        <f t="shared" si="291"/>
        <v>2068.3870859410122</v>
      </c>
      <c r="K1295">
        <f t="shared" si="292"/>
        <v>1</v>
      </c>
      <c r="L1295">
        <f t="shared" si="293"/>
        <v>1</v>
      </c>
      <c r="M1295">
        <f t="shared" si="294"/>
        <v>1</v>
      </c>
      <c r="O1295" s="4">
        <f t="shared" si="295"/>
        <v>3388.3314000000014</v>
      </c>
      <c r="P1295" s="4">
        <f t="shared" si="296"/>
        <v>706.5708259600741</v>
      </c>
      <c r="Q1295">
        <f t="shared" si="297"/>
        <v>1</v>
      </c>
      <c r="R1295">
        <f t="shared" si="298"/>
        <v>1</v>
      </c>
      <c r="S1295">
        <f t="shared" si="299"/>
        <v>1</v>
      </c>
    </row>
    <row r="1296" spans="1:19" x14ac:dyDescent="0.25">
      <c r="A1296" s="1">
        <v>42082</v>
      </c>
      <c r="B1296" s="2">
        <v>3386.16</v>
      </c>
      <c r="C1296" s="4">
        <f t="shared" si="300"/>
        <v>3383.8309999999997</v>
      </c>
      <c r="D1296" s="4">
        <f t="shared" si="301"/>
        <v>5.4242410000008308</v>
      </c>
      <c r="E1296">
        <f t="shared" si="302"/>
        <v>1</v>
      </c>
      <c r="F1296">
        <f t="shared" si="303"/>
        <v>1</v>
      </c>
      <c r="G1296">
        <f t="shared" si="304"/>
        <v>1</v>
      </c>
      <c r="I1296" s="4">
        <f t="shared" si="290"/>
        <v>3404.1595238095242</v>
      </c>
      <c r="J1296" s="4">
        <f t="shared" si="291"/>
        <v>323.98285736963442</v>
      </c>
      <c r="K1296">
        <f t="shared" si="292"/>
        <v>1</v>
      </c>
      <c r="L1296">
        <f t="shared" si="293"/>
        <v>0</v>
      </c>
      <c r="M1296">
        <f t="shared" si="294"/>
        <v>0</v>
      </c>
      <c r="O1296" s="4">
        <f t="shared" si="295"/>
        <v>3389.0008000000007</v>
      </c>
      <c r="P1296" s="4">
        <f t="shared" si="296"/>
        <v>8.0701446400048535</v>
      </c>
      <c r="Q1296">
        <f t="shared" si="297"/>
        <v>1</v>
      </c>
      <c r="R1296">
        <f t="shared" si="298"/>
        <v>0</v>
      </c>
      <c r="S1296">
        <f t="shared" si="299"/>
        <v>0</v>
      </c>
    </row>
    <row r="1297" spans="1:19" x14ac:dyDescent="0.25">
      <c r="A1297" s="1">
        <v>42083</v>
      </c>
      <c r="B1297" s="2">
        <v>3412.44</v>
      </c>
      <c r="C1297" s="4">
        <f t="shared" si="300"/>
        <v>3382.9199999999996</v>
      </c>
      <c r="D1297" s="4">
        <f t="shared" si="301"/>
        <v>871.43040000002577</v>
      </c>
      <c r="E1297">
        <f t="shared" si="302"/>
        <v>0</v>
      </c>
      <c r="F1297">
        <f t="shared" si="303"/>
        <v>1</v>
      </c>
      <c r="G1297">
        <f t="shared" si="304"/>
        <v>0</v>
      </c>
      <c r="I1297" s="4">
        <f t="shared" si="290"/>
        <v>3402.207142857143</v>
      </c>
      <c r="J1297" s="4">
        <f t="shared" si="291"/>
        <v>104.71136530612011</v>
      </c>
      <c r="K1297">
        <f t="shared" si="292"/>
        <v>1</v>
      </c>
      <c r="L1297">
        <f t="shared" si="293"/>
        <v>0</v>
      </c>
      <c r="M1297">
        <f t="shared" si="294"/>
        <v>0</v>
      </c>
      <c r="O1297" s="4">
        <f t="shared" si="295"/>
        <v>3391.0850000000009</v>
      </c>
      <c r="P1297" s="4">
        <f t="shared" si="296"/>
        <v>456.03602499996191</v>
      </c>
      <c r="Q1297">
        <f t="shared" si="297"/>
        <v>1</v>
      </c>
      <c r="R1297">
        <f t="shared" si="298"/>
        <v>0</v>
      </c>
      <c r="S1297">
        <f t="shared" si="299"/>
        <v>0</v>
      </c>
    </row>
    <row r="1298" spans="1:19" x14ac:dyDescent="0.25">
      <c r="A1298" s="1">
        <v>42086</v>
      </c>
      <c r="B1298" s="2">
        <v>3410.13</v>
      </c>
      <c r="C1298" s="4">
        <f t="shared" si="300"/>
        <v>3382.4130000000005</v>
      </c>
      <c r="D1298" s="4">
        <f t="shared" si="301"/>
        <v>768.23208899998019</v>
      </c>
      <c r="E1298">
        <f t="shared" si="302"/>
        <v>0</v>
      </c>
      <c r="F1298">
        <f t="shared" si="303"/>
        <v>0</v>
      </c>
      <c r="G1298">
        <f t="shared" si="304"/>
        <v>1</v>
      </c>
      <c r="I1298" s="4">
        <f t="shared" si="290"/>
        <v>3402.0419047619043</v>
      </c>
      <c r="J1298" s="4">
        <f t="shared" si="291"/>
        <v>65.417284580507555</v>
      </c>
      <c r="K1298">
        <f t="shared" si="292"/>
        <v>0</v>
      </c>
      <c r="L1298">
        <f t="shared" si="293"/>
        <v>1</v>
      </c>
      <c r="M1298">
        <f t="shared" si="294"/>
        <v>0</v>
      </c>
      <c r="O1298" s="4">
        <f t="shared" si="295"/>
        <v>3393.3666000000017</v>
      </c>
      <c r="P1298" s="4">
        <f t="shared" si="296"/>
        <v>281.01157955994819</v>
      </c>
      <c r="Q1298">
        <f t="shared" si="297"/>
        <v>0</v>
      </c>
      <c r="R1298">
        <f t="shared" si="298"/>
        <v>1</v>
      </c>
      <c r="S1298">
        <f t="shared" si="299"/>
        <v>0</v>
      </c>
    </row>
    <row r="1299" spans="1:19" x14ac:dyDescent="0.25">
      <c r="A1299" s="1">
        <v>42087</v>
      </c>
      <c r="B1299" s="2">
        <v>3413.26</v>
      </c>
      <c r="C1299" s="4">
        <f t="shared" si="300"/>
        <v>3382.9690000000001</v>
      </c>
      <c r="D1299" s="4">
        <f t="shared" si="301"/>
        <v>917.54468100001009</v>
      </c>
      <c r="E1299">
        <f t="shared" si="302"/>
        <v>0</v>
      </c>
      <c r="F1299">
        <f t="shared" si="303"/>
        <v>1</v>
      </c>
      <c r="G1299">
        <f t="shared" si="304"/>
        <v>0</v>
      </c>
      <c r="I1299" s="4">
        <f t="shared" si="290"/>
        <v>3400.8261904761903</v>
      </c>
      <c r="J1299" s="4">
        <f t="shared" si="291"/>
        <v>154.59961927438681</v>
      </c>
      <c r="K1299">
        <f t="shared" si="292"/>
        <v>0</v>
      </c>
      <c r="L1299">
        <f t="shared" si="293"/>
        <v>0</v>
      </c>
      <c r="M1299">
        <f t="shared" si="294"/>
        <v>1</v>
      </c>
      <c r="O1299" s="4">
        <f t="shared" si="295"/>
        <v>3394.6670000000013</v>
      </c>
      <c r="P1299" s="4">
        <f t="shared" si="296"/>
        <v>345.69964899996052</v>
      </c>
      <c r="Q1299">
        <f t="shared" si="297"/>
        <v>0</v>
      </c>
      <c r="R1299">
        <f t="shared" si="298"/>
        <v>0</v>
      </c>
      <c r="S1299">
        <f t="shared" si="299"/>
        <v>1</v>
      </c>
    </row>
    <row r="1300" spans="1:19" x14ac:dyDescent="0.25">
      <c r="A1300" s="1">
        <v>42088</v>
      </c>
      <c r="B1300" s="2">
        <v>3419.02</v>
      </c>
      <c r="C1300" s="4">
        <f t="shared" si="300"/>
        <v>3384.4690000000001</v>
      </c>
      <c r="D1300" s="4">
        <f t="shared" si="301"/>
        <v>1193.7716009999951</v>
      </c>
      <c r="E1300">
        <f t="shared" si="302"/>
        <v>0</v>
      </c>
      <c r="F1300">
        <f t="shared" si="303"/>
        <v>1</v>
      </c>
      <c r="G1300">
        <f t="shared" si="304"/>
        <v>0</v>
      </c>
      <c r="I1300" s="4">
        <f t="shared" si="290"/>
        <v>3400.4433333333332</v>
      </c>
      <c r="J1300" s="4">
        <f t="shared" si="291"/>
        <v>345.09254444445031</v>
      </c>
      <c r="K1300">
        <f t="shared" si="292"/>
        <v>0</v>
      </c>
      <c r="L1300">
        <f t="shared" si="293"/>
        <v>0</v>
      </c>
      <c r="M1300">
        <f t="shared" si="294"/>
        <v>1</v>
      </c>
      <c r="O1300" s="4">
        <f t="shared" si="295"/>
        <v>3396.1634000000008</v>
      </c>
      <c r="P1300" s="4">
        <f t="shared" si="296"/>
        <v>522.4241635599617</v>
      </c>
      <c r="Q1300">
        <f t="shared" si="297"/>
        <v>0</v>
      </c>
      <c r="R1300">
        <f t="shared" si="298"/>
        <v>0</v>
      </c>
      <c r="S1300">
        <f t="shared" si="299"/>
        <v>1</v>
      </c>
    </row>
    <row r="1301" spans="1:19" x14ac:dyDescent="0.25">
      <c r="A1301" s="1">
        <v>42089</v>
      </c>
      <c r="B1301" s="2">
        <v>3431.59</v>
      </c>
      <c r="C1301" s="4">
        <f t="shared" si="300"/>
        <v>3388.5119999999997</v>
      </c>
      <c r="D1301" s="4">
        <f t="shared" si="301"/>
        <v>1855.714084000037</v>
      </c>
      <c r="E1301">
        <f t="shared" si="302"/>
        <v>0</v>
      </c>
      <c r="F1301">
        <f t="shared" si="303"/>
        <v>1</v>
      </c>
      <c r="G1301">
        <f t="shared" si="304"/>
        <v>0</v>
      </c>
      <c r="I1301" s="4">
        <f t="shared" si="290"/>
        <v>3399.5580952380951</v>
      </c>
      <c r="J1301" s="4">
        <f t="shared" si="291"/>
        <v>1026.0429226757537</v>
      </c>
      <c r="K1301">
        <f t="shared" si="292"/>
        <v>0</v>
      </c>
      <c r="L1301">
        <f t="shared" si="293"/>
        <v>0</v>
      </c>
      <c r="M1301">
        <f t="shared" si="294"/>
        <v>1</v>
      </c>
      <c r="O1301" s="4">
        <f t="shared" si="295"/>
        <v>3397.6460000000011</v>
      </c>
      <c r="P1301" s="4">
        <f t="shared" si="296"/>
        <v>1152.1951359999355</v>
      </c>
      <c r="Q1301">
        <f t="shared" si="297"/>
        <v>0</v>
      </c>
      <c r="R1301">
        <f t="shared" si="298"/>
        <v>0</v>
      </c>
      <c r="S1301">
        <f t="shared" si="299"/>
        <v>1</v>
      </c>
    </row>
    <row r="1302" spans="1:19" x14ac:dyDescent="0.25">
      <c r="A1302" s="1">
        <v>42090</v>
      </c>
      <c r="B1302" s="2">
        <v>3450.1</v>
      </c>
      <c r="C1302" s="4">
        <f t="shared" si="300"/>
        <v>3394.3110000000001</v>
      </c>
      <c r="D1302" s="4">
        <f t="shared" si="301"/>
        <v>3112.4125209999734</v>
      </c>
      <c r="E1302">
        <f t="shared" si="302"/>
        <v>0</v>
      </c>
      <c r="F1302">
        <f t="shared" si="303"/>
        <v>1</v>
      </c>
      <c r="G1302">
        <f t="shared" si="304"/>
        <v>0</v>
      </c>
      <c r="I1302" s="4">
        <f t="shared" si="290"/>
        <v>3399.1180952380951</v>
      </c>
      <c r="J1302" s="4">
        <f t="shared" si="291"/>
        <v>2599.1546131519358</v>
      </c>
      <c r="K1302">
        <f t="shared" si="292"/>
        <v>0</v>
      </c>
      <c r="L1302">
        <f t="shared" si="293"/>
        <v>0</v>
      </c>
      <c r="M1302">
        <f t="shared" si="294"/>
        <v>1</v>
      </c>
      <c r="O1302" s="4">
        <f t="shared" si="295"/>
        <v>3399.4564000000009</v>
      </c>
      <c r="P1302" s="4">
        <f t="shared" si="296"/>
        <v>2564.7742209598955</v>
      </c>
      <c r="Q1302">
        <f t="shared" si="297"/>
        <v>0</v>
      </c>
      <c r="R1302">
        <f t="shared" si="298"/>
        <v>0</v>
      </c>
      <c r="S1302">
        <f t="shared" si="299"/>
        <v>1</v>
      </c>
    </row>
    <row r="1303" spans="1:19" x14ac:dyDescent="0.25">
      <c r="A1303" s="1">
        <v>42093</v>
      </c>
      <c r="B1303" s="2">
        <v>3454.26</v>
      </c>
      <c r="C1303" s="4">
        <f t="shared" si="300"/>
        <v>3403.0440000000003</v>
      </c>
      <c r="D1303" s="4">
        <f t="shared" si="301"/>
        <v>2623.0786559999892</v>
      </c>
      <c r="E1303">
        <f t="shared" si="302"/>
        <v>0</v>
      </c>
      <c r="F1303">
        <f t="shared" si="303"/>
        <v>1</v>
      </c>
      <c r="G1303">
        <f t="shared" si="304"/>
        <v>0</v>
      </c>
      <c r="I1303" s="4">
        <f t="shared" si="290"/>
        <v>3400.2571428571432</v>
      </c>
      <c r="J1303" s="4">
        <f t="shared" si="291"/>
        <v>2916.3085795918223</v>
      </c>
      <c r="K1303">
        <f t="shared" si="292"/>
        <v>0</v>
      </c>
      <c r="L1303">
        <f t="shared" si="293"/>
        <v>0</v>
      </c>
      <c r="M1303">
        <f t="shared" si="294"/>
        <v>1</v>
      </c>
      <c r="O1303" s="4">
        <f t="shared" si="295"/>
        <v>3401.9352000000003</v>
      </c>
      <c r="P1303" s="4">
        <f t="shared" si="296"/>
        <v>2737.8846950399861</v>
      </c>
      <c r="Q1303">
        <f t="shared" si="297"/>
        <v>0</v>
      </c>
      <c r="R1303">
        <f t="shared" si="298"/>
        <v>0</v>
      </c>
      <c r="S1303">
        <f t="shared" si="299"/>
        <v>1</v>
      </c>
    </row>
    <row r="1304" spans="1:19" x14ac:dyDescent="0.25">
      <c r="A1304" s="1">
        <v>42094</v>
      </c>
      <c r="B1304" s="2">
        <v>3447.01</v>
      </c>
      <c r="C1304" s="4">
        <f t="shared" si="300"/>
        <v>3410.8660000000004</v>
      </c>
      <c r="D1304" s="4">
        <f t="shared" si="301"/>
        <v>1306.388735999984</v>
      </c>
      <c r="E1304">
        <f t="shared" si="302"/>
        <v>0</v>
      </c>
      <c r="F1304">
        <f t="shared" si="303"/>
        <v>0</v>
      </c>
      <c r="G1304">
        <f t="shared" si="304"/>
        <v>1</v>
      </c>
      <c r="I1304" s="4">
        <f t="shared" ref="I1304:I1367" si="305">SUM(B1283:B1303)/21</f>
        <v>3402.7047619047621</v>
      </c>
      <c r="J1304" s="4">
        <f t="shared" ref="J1304:J1367" si="306">($B1304-I1304)^2</f>
        <v>1962.9541226757383</v>
      </c>
      <c r="K1304">
        <f t="shared" ref="K1304:K1367" si="307">IF($B1303&gt;I1304,0,1)</f>
        <v>0</v>
      </c>
      <c r="L1304">
        <f t="shared" ref="L1304:L1367" si="308">IF($B1303&gt;$B1304,1,0)</f>
        <v>1</v>
      </c>
      <c r="M1304">
        <f t="shared" ref="M1304:M1367" si="309">IF(K1304=L1304,1,0)</f>
        <v>0</v>
      </c>
      <c r="O1304" s="4">
        <f t="shared" si="295"/>
        <v>3404.2436000000012</v>
      </c>
      <c r="P1304" s="4">
        <f t="shared" si="296"/>
        <v>1828.96496895992</v>
      </c>
      <c r="Q1304">
        <f t="shared" si="297"/>
        <v>0</v>
      </c>
      <c r="R1304">
        <f t="shared" si="298"/>
        <v>1</v>
      </c>
      <c r="S1304">
        <f t="shared" si="299"/>
        <v>0</v>
      </c>
    </row>
    <row r="1305" spans="1:19" x14ac:dyDescent="0.25">
      <c r="A1305" s="1">
        <v>42095</v>
      </c>
      <c r="B1305" s="2">
        <v>3447.02</v>
      </c>
      <c r="C1305" s="4">
        <f t="shared" si="300"/>
        <v>3418.5720000000001</v>
      </c>
      <c r="D1305" s="4">
        <f t="shared" si="301"/>
        <v>809.28870399999232</v>
      </c>
      <c r="E1305">
        <f t="shared" si="302"/>
        <v>0</v>
      </c>
      <c r="F1305">
        <f t="shared" si="303"/>
        <v>1</v>
      </c>
      <c r="G1305">
        <f t="shared" si="304"/>
        <v>0</v>
      </c>
      <c r="I1305" s="4">
        <f t="shared" si="305"/>
        <v>3404.7580952380949</v>
      </c>
      <c r="J1305" s="4">
        <f t="shared" si="306"/>
        <v>1786.0685941043321</v>
      </c>
      <c r="K1305">
        <f t="shared" si="307"/>
        <v>0</v>
      </c>
      <c r="L1305">
        <f t="shared" si="308"/>
        <v>0</v>
      </c>
      <c r="M1305">
        <f t="shared" si="309"/>
        <v>1</v>
      </c>
      <c r="O1305" s="4">
        <f t="shared" si="295"/>
        <v>3407.1702000000009</v>
      </c>
      <c r="P1305" s="4">
        <f t="shared" si="296"/>
        <v>1588.0065600399244</v>
      </c>
      <c r="Q1305">
        <f t="shared" si="297"/>
        <v>0</v>
      </c>
      <c r="R1305">
        <f t="shared" si="298"/>
        <v>0</v>
      </c>
      <c r="S1305">
        <f t="shared" si="299"/>
        <v>1</v>
      </c>
    </row>
    <row r="1306" spans="1:19" x14ac:dyDescent="0.25">
      <c r="A1306" s="1">
        <v>42096</v>
      </c>
      <c r="B1306" s="2">
        <v>3453.75</v>
      </c>
      <c r="C1306" s="4">
        <f t="shared" si="300"/>
        <v>3427.0989999999997</v>
      </c>
      <c r="D1306" s="4">
        <f t="shared" si="301"/>
        <v>710.27580100001569</v>
      </c>
      <c r="E1306">
        <f t="shared" si="302"/>
        <v>0</v>
      </c>
      <c r="F1306">
        <f t="shared" si="303"/>
        <v>1</v>
      </c>
      <c r="G1306">
        <f t="shared" si="304"/>
        <v>0</v>
      </c>
      <c r="I1306" s="4">
        <f t="shared" si="305"/>
        <v>3405.9442857142858</v>
      </c>
      <c r="J1306" s="4">
        <f t="shared" si="306"/>
        <v>2285.3863183673388</v>
      </c>
      <c r="K1306">
        <f t="shared" si="307"/>
        <v>0</v>
      </c>
      <c r="L1306">
        <f t="shared" si="308"/>
        <v>0</v>
      </c>
      <c r="M1306">
        <f t="shared" si="309"/>
        <v>1</v>
      </c>
      <c r="O1306" s="4">
        <f t="shared" si="295"/>
        <v>3409.9566000000004</v>
      </c>
      <c r="P1306" s="4">
        <f t="shared" si="296"/>
        <v>1917.8618835599618</v>
      </c>
      <c r="Q1306">
        <f t="shared" si="297"/>
        <v>0</v>
      </c>
      <c r="R1306">
        <f t="shared" si="298"/>
        <v>0</v>
      </c>
      <c r="S1306">
        <f t="shared" si="299"/>
        <v>1</v>
      </c>
    </row>
    <row r="1307" spans="1:19" x14ac:dyDescent="0.25">
      <c r="A1307" s="1">
        <v>42100</v>
      </c>
      <c r="B1307" s="2">
        <v>3452.91</v>
      </c>
      <c r="C1307" s="4">
        <f t="shared" si="300"/>
        <v>3433.8580000000002</v>
      </c>
      <c r="D1307" s="4">
        <f t="shared" si="301"/>
        <v>362.97870399998783</v>
      </c>
      <c r="E1307">
        <f t="shared" si="302"/>
        <v>0</v>
      </c>
      <c r="F1307">
        <f t="shared" si="303"/>
        <v>0</v>
      </c>
      <c r="G1307">
        <f t="shared" si="304"/>
        <v>1</v>
      </c>
      <c r="I1307" s="4">
        <f t="shared" si="305"/>
        <v>3407.764285714286</v>
      </c>
      <c r="J1307" s="4">
        <f t="shared" si="306"/>
        <v>2038.1355183673115</v>
      </c>
      <c r="K1307">
        <f t="shared" si="307"/>
        <v>0</v>
      </c>
      <c r="L1307">
        <f t="shared" si="308"/>
        <v>1</v>
      </c>
      <c r="M1307">
        <f t="shared" si="309"/>
        <v>0</v>
      </c>
      <c r="O1307" s="4">
        <f t="shared" si="295"/>
        <v>3412.3512000000005</v>
      </c>
      <c r="P1307" s="4">
        <f t="shared" si="296"/>
        <v>1645.0162574399462</v>
      </c>
      <c r="Q1307">
        <f t="shared" si="297"/>
        <v>0</v>
      </c>
      <c r="R1307">
        <f t="shared" si="298"/>
        <v>1</v>
      </c>
      <c r="S1307">
        <f t="shared" si="299"/>
        <v>0</v>
      </c>
    </row>
    <row r="1308" spans="1:19" x14ac:dyDescent="0.25">
      <c r="A1308" s="1">
        <v>42101</v>
      </c>
      <c r="B1308" s="2">
        <v>3465.62</v>
      </c>
      <c r="C1308" s="4">
        <f t="shared" si="300"/>
        <v>3437.9050000000002</v>
      </c>
      <c r="D1308" s="4">
        <f t="shared" si="301"/>
        <v>768.12122499998281</v>
      </c>
      <c r="E1308">
        <f t="shared" si="302"/>
        <v>0</v>
      </c>
      <c r="F1308">
        <f t="shared" si="303"/>
        <v>1</v>
      </c>
      <c r="G1308">
        <f t="shared" si="304"/>
        <v>0</v>
      </c>
      <c r="I1308" s="4">
        <f t="shared" si="305"/>
        <v>3410.5090476190476</v>
      </c>
      <c r="J1308" s="4">
        <f t="shared" si="306"/>
        <v>3037.2170723355935</v>
      </c>
      <c r="K1308">
        <f t="shared" si="307"/>
        <v>0</v>
      </c>
      <c r="L1308">
        <f t="shared" si="308"/>
        <v>0</v>
      </c>
      <c r="M1308">
        <f t="shared" si="309"/>
        <v>1</v>
      </c>
      <c r="O1308" s="4">
        <f t="shared" si="295"/>
        <v>3414.3202000000001</v>
      </c>
      <c r="P1308" s="4">
        <f t="shared" si="296"/>
        <v>2631.6694800399773</v>
      </c>
      <c r="Q1308">
        <f t="shared" si="297"/>
        <v>0</v>
      </c>
      <c r="R1308">
        <f t="shared" si="298"/>
        <v>0</v>
      </c>
      <c r="S1308">
        <f t="shared" si="299"/>
        <v>1</v>
      </c>
    </row>
    <row r="1309" spans="1:19" x14ac:dyDescent="0.25">
      <c r="A1309" s="1">
        <v>42102</v>
      </c>
      <c r="B1309" s="2">
        <v>3460.68</v>
      </c>
      <c r="C1309" s="4">
        <f t="shared" si="300"/>
        <v>3443.4540000000006</v>
      </c>
      <c r="D1309" s="4">
        <f t="shared" si="301"/>
        <v>296.73507599997254</v>
      </c>
      <c r="E1309">
        <f t="shared" si="302"/>
        <v>0</v>
      </c>
      <c r="F1309">
        <f t="shared" si="303"/>
        <v>0</v>
      </c>
      <c r="G1309">
        <f t="shared" si="304"/>
        <v>1</v>
      </c>
      <c r="I1309" s="4">
        <f t="shared" si="305"/>
        <v>3412.8</v>
      </c>
      <c r="J1309" s="4">
        <f t="shared" si="306"/>
        <v>2292.4943999999668</v>
      </c>
      <c r="K1309">
        <f t="shared" si="307"/>
        <v>0</v>
      </c>
      <c r="L1309">
        <f t="shared" si="308"/>
        <v>1</v>
      </c>
      <c r="M1309">
        <f t="shared" si="309"/>
        <v>0</v>
      </c>
      <c r="O1309" s="4">
        <f t="shared" si="295"/>
        <v>3416.2267999999999</v>
      </c>
      <c r="P1309" s="4">
        <f t="shared" si="296"/>
        <v>1976.0869902399934</v>
      </c>
      <c r="Q1309">
        <f t="shared" si="297"/>
        <v>0</v>
      </c>
      <c r="R1309">
        <f t="shared" si="298"/>
        <v>1</v>
      </c>
      <c r="S1309">
        <f t="shared" si="299"/>
        <v>0</v>
      </c>
    </row>
    <row r="1310" spans="1:19" x14ac:dyDescent="0.25">
      <c r="A1310" s="1">
        <v>42103</v>
      </c>
      <c r="B1310" s="2">
        <v>3460.3</v>
      </c>
      <c r="C1310" s="4">
        <f t="shared" si="300"/>
        <v>3448.1959999999999</v>
      </c>
      <c r="D1310" s="4">
        <f t="shared" si="301"/>
        <v>146.50681600000652</v>
      </c>
      <c r="E1310">
        <f t="shared" si="302"/>
        <v>0</v>
      </c>
      <c r="F1310">
        <f t="shared" si="303"/>
        <v>0</v>
      </c>
      <c r="G1310">
        <f t="shared" si="304"/>
        <v>1</v>
      </c>
      <c r="I1310" s="4">
        <f t="shared" si="305"/>
        <v>3415.4719047619042</v>
      </c>
      <c r="J1310" s="4">
        <f t="shared" si="306"/>
        <v>2009.5581226758063</v>
      </c>
      <c r="K1310">
        <f t="shared" si="307"/>
        <v>0</v>
      </c>
      <c r="L1310">
        <f t="shared" si="308"/>
        <v>1</v>
      </c>
      <c r="M1310">
        <f t="shared" si="309"/>
        <v>0</v>
      </c>
      <c r="O1310" s="4">
        <f t="shared" si="295"/>
        <v>3417.2103999999999</v>
      </c>
      <c r="P1310" s="4">
        <f t="shared" si="296"/>
        <v>1856.7136281600212</v>
      </c>
      <c r="Q1310">
        <f t="shared" si="297"/>
        <v>0</v>
      </c>
      <c r="R1310">
        <f t="shared" si="298"/>
        <v>1</v>
      </c>
      <c r="S1310">
        <f t="shared" si="299"/>
        <v>0</v>
      </c>
    </row>
    <row r="1311" spans="1:19" x14ac:dyDescent="0.25">
      <c r="A1311" s="1">
        <v>42104</v>
      </c>
      <c r="B1311" s="2">
        <v>3472.38</v>
      </c>
      <c r="C1311" s="4">
        <f t="shared" si="300"/>
        <v>3452.3239999999996</v>
      </c>
      <c r="D1311" s="4">
        <f t="shared" si="301"/>
        <v>402.24313600001983</v>
      </c>
      <c r="E1311">
        <f t="shared" si="302"/>
        <v>0</v>
      </c>
      <c r="F1311">
        <f t="shared" si="303"/>
        <v>1</v>
      </c>
      <c r="G1311">
        <f t="shared" si="304"/>
        <v>0</v>
      </c>
      <c r="I1311" s="4">
        <f t="shared" si="305"/>
        <v>3418.4261904761911</v>
      </c>
      <c r="J1311" s="4">
        <f t="shared" si="306"/>
        <v>2911.0135621314644</v>
      </c>
      <c r="K1311">
        <f t="shared" si="307"/>
        <v>0</v>
      </c>
      <c r="L1311">
        <f t="shared" si="308"/>
        <v>0</v>
      </c>
      <c r="M1311">
        <f t="shared" si="309"/>
        <v>1</v>
      </c>
      <c r="O1311" s="4">
        <f t="shared" si="295"/>
        <v>3418.4459999999999</v>
      </c>
      <c r="P1311" s="4">
        <f t="shared" si="296"/>
        <v>2908.8763560000211</v>
      </c>
      <c r="Q1311">
        <f t="shared" si="297"/>
        <v>0</v>
      </c>
      <c r="R1311">
        <f t="shared" si="298"/>
        <v>0</v>
      </c>
      <c r="S1311">
        <f t="shared" si="299"/>
        <v>1</v>
      </c>
    </row>
    <row r="1312" spans="1:19" x14ac:dyDescent="0.25">
      <c r="A1312" s="1">
        <v>42107</v>
      </c>
      <c r="B1312" s="2">
        <v>3484.39</v>
      </c>
      <c r="C1312" s="4">
        <f t="shared" si="300"/>
        <v>3456.4029999999998</v>
      </c>
      <c r="D1312" s="4">
        <f t="shared" si="301"/>
        <v>783.27216900000451</v>
      </c>
      <c r="E1312">
        <f t="shared" si="302"/>
        <v>0</v>
      </c>
      <c r="F1312">
        <f t="shared" si="303"/>
        <v>1</v>
      </c>
      <c r="G1312">
        <f t="shared" si="304"/>
        <v>0</v>
      </c>
      <c r="I1312" s="4">
        <f t="shared" si="305"/>
        <v>3422.8923809523812</v>
      </c>
      <c r="J1312" s="4">
        <f t="shared" si="306"/>
        <v>3781.9571485260253</v>
      </c>
      <c r="K1312">
        <f t="shared" si="307"/>
        <v>0</v>
      </c>
      <c r="L1312">
        <f t="shared" si="308"/>
        <v>0</v>
      </c>
      <c r="M1312">
        <f t="shared" si="309"/>
        <v>1</v>
      </c>
      <c r="O1312" s="4">
        <f t="shared" si="295"/>
        <v>3419.6496000000002</v>
      </c>
      <c r="P1312" s="4">
        <f t="shared" si="296"/>
        <v>4191.3193921599586</v>
      </c>
      <c r="Q1312">
        <f t="shared" si="297"/>
        <v>0</v>
      </c>
      <c r="R1312">
        <f t="shared" si="298"/>
        <v>0</v>
      </c>
      <c r="S1312">
        <f t="shared" si="299"/>
        <v>1</v>
      </c>
    </row>
    <row r="1313" spans="1:19" x14ac:dyDescent="0.25">
      <c r="A1313" s="1">
        <v>42108</v>
      </c>
      <c r="B1313" s="2">
        <v>3521.08</v>
      </c>
      <c r="C1313" s="4">
        <f t="shared" si="300"/>
        <v>3459.8319999999999</v>
      </c>
      <c r="D1313" s="4">
        <f t="shared" si="301"/>
        <v>3751.317504000006</v>
      </c>
      <c r="E1313">
        <f t="shared" si="302"/>
        <v>0</v>
      </c>
      <c r="F1313">
        <f t="shared" si="303"/>
        <v>1</v>
      </c>
      <c r="G1313">
        <f t="shared" si="304"/>
        <v>0</v>
      </c>
      <c r="I1313" s="4">
        <f t="shared" si="305"/>
        <v>3428.1680952380957</v>
      </c>
      <c r="J1313" s="4">
        <f t="shared" si="306"/>
        <v>8632.6220464851613</v>
      </c>
      <c r="K1313">
        <f t="shared" si="307"/>
        <v>0</v>
      </c>
      <c r="L1313">
        <f t="shared" si="308"/>
        <v>0</v>
      </c>
      <c r="M1313">
        <f t="shared" si="309"/>
        <v>1</v>
      </c>
      <c r="O1313" s="4">
        <f t="shared" si="295"/>
        <v>3420.9544000000005</v>
      </c>
      <c r="P1313" s="4">
        <f t="shared" si="296"/>
        <v>10025.135775359879</v>
      </c>
      <c r="Q1313">
        <f t="shared" si="297"/>
        <v>0</v>
      </c>
      <c r="R1313">
        <f t="shared" si="298"/>
        <v>0</v>
      </c>
      <c r="S1313">
        <f t="shared" si="299"/>
        <v>1</v>
      </c>
    </row>
    <row r="1314" spans="1:19" x14ac:dyDescent="0.25">
      <c r="A1314" s="1">
        <v>42109</v>
      </c>
      <c r="B1314" s="2">
        <v>3539.95</v>
      </c>
      <c r="C1314" s="4">
        <f t="shared" si="300"/>
        <v>3466.5140000000001</v>
      </c>
      <c r="D1314" s="4">
        <f t="shared" si="301"/>
        <v>5392.8460959999547</v>
      </c>
      <c r="E1314">
        <f t="shared" si="302"/>
        <v>0</v>
      </c>
      <c r="F1314">
        <f t="shared" si="303"/>
        <v>1</v>
      </c>
      <c r="G1314">
        <f t="shared" si="304"/>
        <v>0</v>
      </c>
      <c r="I1314" s="4">
        <f t="shared" si="305"/>
        <v>3435.7066666666674</v>
      </c>
      <c r="J1314" s="4">
        <f t="shared" si="306"/>
        <v>10866.672544444256</v>
      </c>
      <c r="K1314">
        <f t="shared" si="307"/>
        <v>0</v>
      </c>
      <c r="L1314">
        <f t="shared" si="308"/>
        <v>0</v>
      </c>
      <c r="M1314">
        <f t="shared" si="309"/>
        <v>1</v>
      </c>
      <c r="O1314" s="4">
        <f t="shared" si="295"/>
        <v>3422.9950000000008</v>
      </c>
      <c r="P1314" s="4">
        <f t="shared" si="296"/>
        <v>13678.47202499977</v>
      </c>
      <c r="Q1314">
        <f t="shared" si="297"/>
        <v>0</v>
      </c>
      <c r="R1314">
        <f t="shared" si="298"/>
        <v>0</v>
      </c>
      <c r="S1314">
        <f t="shared" si="299"/>
        <v>1</v>
      </c>
    </row>
    <row r="1315" spans="1:19" x14ac:dyDescent="0.25">
      <c r="A1315" s="1">
        <v>42110</v>
      </c>
      <c r="B1315" s="2">
        <v>3531.61</v>
      </c>
      <c r="C1315" s="4">
        <f t="shared" si="300"/>
        <v>3475.8079999999995</v>
      </c>
      <c r="D1315" s="4">
        <f t="shared" si="301"/>
        <v>3113.8632040000657</v>
      </c>
      <c r="E1315">
        <f t="shared" si="302"/>
        <v>0</v>
      </c>
      <c r="F1315">
        <f t="shared" si="303"/>
        <v>0</v>
      </c>
      <c r="G1315">
        <f t="shared" si="304"/>
        <v>1</v>
      </c>
      <c r="I1315" s="4">
        <f t="shared" si="305"/>
        <v>3443.5119047619046</v>
      </c>
      <c r="J1315" s="4">
        <f t="shared" si="306"/>
        <v>7761.2743845805517</v>
      </c>
      <c r="K1315">
        <f t="shared" si="307"/>
        <v>0</v>
      </c>
      <c r="L1315">
        <f t="shared" si="308"/>
        <v>1</v>
      </c>
      <c r="M1315">
        <f t="shared" si="309"/>
        <v>0</v>
      </c>
      <c r="O1315" s="4">
        <f t="shared" si="295"/>
        <v>3425.97</v>
      </c>
      <c r="P1315" s="4">
        <f t="shared" si="296"/>
        <v>11159.80960000007</v>
      </c>
      <c r="Q1315">
        <f t="shared" si="297"/>
        <v>0</v>
      </c>
      <c r="R1315">
        <f t="shared" si="298"/>
        <v>1</v>
      </c>
      <c r="S1315">
        <f t="shared" si="299"/>
        <v>0</v>
      </c>
    </row>
    <row r="1316" spans="1:19" x14ac:dyDescent="0.25">
      <c r="A1316" s="1">
        <v>42111</v>
      </c>
      <c r="B1316" s="2">
        <v>3525.19</v>
      </c>
      <c r="C1316" s="4">
        <f t="shared" si="300"/>
        <v>3484.2669999999998</v>
      </c>
      <c r="D1316" s="4">
        <f t="shared" si="301"/>
        <v>1674.6919290000187</v>
      </c>
      <c r="E1316">
        <f t="shared" si="302"/>
        <v>0</v>
      </c>
      <c r="F1316">
        <f t="shared" si="303"/>
        <v>0</v>
      </c>
      <c r="G1316">
        <f t="shared" si="304"/>
        <v>1</v>
      </c>
      <c r="I1316" s="4">
        <f t="shared" si="305"/>
        <v>3451.21</v>
      </c>
      <c r="J1316" s="4">
        <f t="shared" si="306"/>
        <v>5473.0404000000026</v>
      </c>
      <c r="K1316">
        <f t="shared" si="307"/>
        <v>0</v>
      </c>
      <c r="L1316">
        <f t="shared" si="308"/>
        <v>1</v>
      </c>
      <c r="M1316">
        <f t="shared" si="309"/>
        <v>0</v>
      </c>
      <c r="O1316" s="4">
        <f t="shared" si="295"/>
        <v>3428.1352000000002</v>
      </c>
      <c r="P1316" s="4">
        <f t="shared" si="296"/>
        <v>9419.6342030399774</v>
      </c>
      <c r="Q1316">
        <f t="shared" si="297"/>
        <v>0</v>
      </c>
      <c r="R1316">
        <f t="shared" si="298"/>
        <v>1</v>
      </c>
      <c r="S1316">
        <f t="shared" si="299"/>
        <v>0</v>
      </c>
    </row>
    <row r="1317" spans="1:19" x14ac:dyDescent="0.25">
      <c r="A1317" s="1">
        <v>42114</v>
      </c>
      <c r="B1317" s="2">
        <v>3503.25</v>
      </c>
      <c r="C1317" s="4">
        <f t="shared" si="300"/>
        <v>3491.4110000000001</v>
      </c>
      <c r="D1317" s="4">
        <f t="shared" si="301"/>
        <v>140.16192099999861</v>
      </c>
      <c r="E1317">
        <f t="shared" si="302"/>
        <v>0</v>
      </c>
      <c r="F1317">
        <f t="shared" si="303"/>
        <v>0</v>
      </c>
      <c r="G1317">
        <f t="shared" si="304"/>
        <v>1</v>
      </c>
      <c r="I1317" s="4">
        <f t="shared" si="305"/>
        <v>3458.9928571428572</v>
      </c>
      <c r="J1317" s="4">
        <f t="shared" si="306"/>
        <v>1958.6946938775418</v>
      </c>
      <c r="K1317">
        <f t="shared" si="307"/>
        <v>0</v>
      </c>
      <c r="L1317">
        <f t="shared" si="308"/>
        <v>1</v>
      </c>
      <c r="M1317">
        <f t="shared" si="309"/>
        <v>0</v>
      </c>
      <c r="O1317" s="4">
        <f t="shared" si="295"/>
        <v>3430.4785999999999</v>
      </c>
      <c r="P1317" s="4">
        <f t="shared" si="296"/>
        <v>5295.6766579600126</v>
      </c>
      <c r="Q1317">
        <f t="shared" si="297"/>
        <v>0</v>
      </c>
      <c r="R1317">
        <f t="shared" si="298"/>
        <v>1</v>
      </c>
      <c r="S1317">
        <f t="shared" si="299"/>
        <v>0</v>
      </c>
    </row>
    <row r="1318" spans="1:19" x14ac:dyDescent="0.25">
      <c r="A1318" s="1">
        <v>42115</v>
      </c>
      <c r="B1318" s="2">
        <v>3508.61</v>
      </c>
      <c r="C1318" s="4">
        <f t="shared" si="300"/>
        <v>3496.4449999999997</v>
      </c>
      <c r="D1318" s="4">
        <f t="shared" si="301"/>
        <v>147.98722500001017</v>
      </c>
      <c r="E1318">
        <f t="shared" si="302"/>
        <v>0</v>
      </c>
      <c r="F1318">
        <f t="shared" si="303"/>
        <v>1</v>
      </c>
      <c r="G1318">
        <f t="shared" si="304"/>
        <v>0</v>
      </c>
      <c r="I1318" s="4">
        <f t="shared" si="305"/>
        <v>3464.5685714285714</v>
      </c>
      <c r="J1318" s="4">
        <f t="shared" si="306"/>
        <v>1939.6474306122559</v>
      </c>
      <c r="K1318">
        <f t="shared" si="307"/>
        <v>0</v>
      </c>
      <c r="L1318">
        <f t="shared" si="308"/>
        <v>0</v>
      </c>
      <c r="M1318">
        <f t="shared" si="309"/>
        <v>1</v>
      </c>
      <c r="O1318" s="4">
        <f t="shared" si="295"/>
        <v>3432.1921999999995</v>
      </c>
      <c r="P1318" s="4">
        <f t="shared" si="296"/>
        <v>5839.6801568400952</v>
      </c>
      <c r="Q1318">
        <f t="shared" si="297"/>
        <v>0</v>
      </c>
      <c r="R1318">
        <f t="shared" si="298"/>
        <v>0</v>
      </c>
      <c r="S1318">
        <f t="shared" si="299"/>
        <v>1</v>
      </c>
    </row>
    <row r="1319" spans="1:19" x14ac:dyDescent="0.25">
      <c r="A1319" s="1">
        <v>42116</v>
      </c>
      <c r="B1319" s="2">
        <v>3496.24</v>
      </c>
      <c r="C1319" s="4">
        <f t="shared" si="300"/>
        <v>3500.7440000000001</v>
      </c>
      <c r="D1319" s="4">
        <f t="shared" si="301"/>
        <v>20.286016000003244</v>
      </c>
      <c r="E1319">
        <f t="shared" si="302"/>
        <v>0</v>
      </c>
      <c r="F1319">
        <f t="shared" si="303"/>
        <v>0</v>
      </c>
      <c r="G1319">
        <f t="shared" si="304"/>
        <v>1</v>
      </c>
      <c r="I1319" s="4">
        <f t="shared" si="305"/>
        <v>3469.1480952380953</v>
      </c>
      <c r="J1319" s="4">
        <f t="shared" si="306"/>
        <v>733.97130362810458</v>
      </c>
      <c r="K1319">
        <f t="shared" si="307"/>
        <v>0</v>
      </c>
      <c r="L1319">
        <f t="shared" si="308"/>
        <v>1</v>
      </c>
      <c r="M1319">
        <f t="shared" si="309"/>
        <v>0</v>
      </c>
      <c r="O1319" s="4">
        <f t="shared" si="295"/>
        <v>3434.2327999999993</v>
      </c>
      <c r="P1319" s="4">
        <f t="shared" si="296"/>
        <v>3844.892851840058</v>
      </c>
      <c r="Q1319">
        <f t="shared" si="297"/>
        <v>0</v>
      </c>
      <c r="R1319">
        <f t="shared" si="298"/>
        <v>1</v>
      </c>
      <c r="S1319">
        <f t="shared" si="299"/>
        <v>0</v>
      </c>
    </row>
    <row r="1320" spans="1:19" x14ac:dyDescent="0.25">
      <c r="A1320" s="1">
        <v>42117</v>
      </c>
      <c r="B1320" s="2">
        <v>3502.75</v>
      </c>
      <c r="C1320" s="4">
        <f t="shared" si="300"/>
        <v>3504.3</v>
      </c>
      <c r="D1320" s="4">
        <f t="shared" si="301"/>
        <v>2.4025000000005639</v>
      </c>
      <c r="E1320">
        <f t="shared" si="302"/>
        <v>1</v>
      </c>
      <c r="F1320">
        <f t="shared" si="303"/>
        <v>1</v>
      </c>
      <c r="G1320">
        <f t="shared" si="304"/>
        <v>1</v>
      </c>
      <c r="I1320" s="4">
        <f t="shared" si="305"/>
        <v>3473.2485714285722</v>
      </c>
      <c r="J1320" s="4">
        <f t="shared" si="306"/>
        <v>870.33428775505786</v>
      </c>
      <c r="K1320">
        <f t="shared" si="307"/>
        <v>0</v>
      </c>
      <c r="L1320">
        <f t="shared" si="308"/>
        <v>0</v>
      </c>
      <c r="M1320">
        <f t="shared" si="309"/>
        <v>1</v>
      </c>
      <c r="O1320" s="4">
        <f t="shared" si="295"/>
        <v>3435.5303999999992</v>
      </c>
      <c r="P1320" s="4">
        <f t="shared" si="296"/>
        <v>4518.4746241601088</v>
      </c>
      <c r="Q1320">
        <f t="shared" si="297"/>
        <v>0</v>
      </c>
      <c r="R1320">
        <f t="shared" si="298"/>
        <v>0</v>
      </c>
      <c r="S1320">
        <f t="shared" si="299"/>
        <v>1</v>
      </c>
    </row>
    <row r="1321" spans="1:19" x14ac:dyDescent="0.25">
      <c r="A1321" s="1">
        <v>42118</v>
      </c>
      <c r="B1321" s="2">
        <v>3513</v>
      </c>
      <c r="C1321" s="4">
        <f t="shared" si="300"/>
        <v>3508.5449999999996</v>
      </c>
      <c r="D1321" s="4">
        <f t="shared" si="301"/>
        <v>19.847025000003402</v>
      </c>
      <c r="E1321">
        <f t="shared" si="302"/>
        <v>1</v>
      </c>
      <c r="F1321">
        <f t="shared" si="303"/>
        <v>1</v>
      </c>
      <c r="G1321">
        <f t="shared" si="304"/>
        <v>1</v>
      </c>
      <c r="I1321" s="4">
        <f t="shared" si="305"/>
        <v>3477.51</v>
      </c>
      <c r="J1321" s="4">
        <f t="shared" si="306"/>
        <v>1259.5400999999845</v>
      </c>
      <c r="K1321">
        <f t="shared" si="307"/>
        <v>0</v>
      </c>
      <c r="L1321">
        <f t="shared" si="308"/>
        <v>0</v>
      </c>
      <c r="M1321">
        <f t="shared" si="309"/>
        <v>1</v>
      </c>
      <c r="O1321" s="4">
        <f t="shared" si="295"/>
        <v>3437.2249999999995</v>
      </c>
      <c r="P1321" s="4">
        <f t="shared" si="296"/>
        <v>5741.8506250000828</v>
      </c>
      <c r="Q1321">
        <f t="shared" si="297"/>
        <v>0</v>
      </c>
      <c r="R1321">
        <f t="shared" si="298"/>
        <v>0</v>
      </c>
      <c r="S1321">
        <f t="shared" si="299"/>
        <v>1</v>
      </c>
    </row>
    <row r="1322" spans="1:19" x14ac:dyDescent="0.25">
      <c r="A1322" s="1">
        <v>42121</v>
      </c>
      <c r="B1322" s="2">
        <v>3515.85</v>
      </c>
      <c r="C1322" s="4">
        <f t="shared" si="300"/>
        <v>3512.607</v>
      </c>
      <c r="D1322" s="4">
        <f t="shared" si="301"/>
        <v>10.517048999999599</v>
      </c>
      <c r="E1322">
        <f t="shared" si="302"/>
        <v>0</v>
      </c>
      <c r="F1322">
        <f t="shared" si="303"/>
        <v>1</v>
      </c>
      <c r="G1322">
        <f t="shared" si="304"/>
        <v>0</v>
      </c>
      <c r="I1322" s="4">
        <f t="shared" si="305"/>
        <v>3481.9852380952384</v>
      </c>
      <c r="J1322" s="4">
        <f t="shared" si="306"/>
        <v>1146.8220988661863</v>
      </c>
      <c r="K1322">
        <f t="shared" si="307"/>
        <v>0</v>
      </c>
      <c r="L1322">
        <f t="shared" si="308"/>
        <v>0</v>
      </c>
      <c r="M1322">
        <f t="shared" si="309"/>
        <v>1</v>
      </c>
      <c r="O1322" s="4">
        <f t="shared" si="295"/>
        <v>3438.8001999999997</v>
      </c>
      <c r="P1322" s="4">
        <f t="shared" si="296"/>
        <v>5936.6716800400354</v>
      </c>
      <c r="Q1322">
        <f t="shared" si="297"/>
        <v>0</v>
      </c>
      <c r="R1322">
        <f t="shared" si="298"/>
        <v>0</v>
      </c>
      <c r="S1322">
        <f t="shared" si="299"/>
        <v>1</v>
      </c>
    </row>
    <row r="1323" spans="1:19" x14ac:dyDescent="0.25">
      <c r="A1323" s="1">
        <v>42122</v>
      </c>
      <c r="B1323" s="2">
        <v>3495.09</v>
      </c>
      <c r="C1323" s="4">
        <f t="shared" si="300"/>
        <v>3515.7529999999997</v>
      </c>
      <c r="D1323" s="4">
        <f t="shared" si="301"/>
        <v>426.95956899998168</v>
      </c>
      <c r="E1323">
        <f t="shared" si="302"/>
        <v>0</v>
      </c>
      <c r="F1323">
        <f t="shared" si="303"/>
        <v>0</v>
      </c>
      <c r="G1323">
        <f t="shared" si="304"/>
        <v>1</v>
      </c>
      <c r="I1323" s="4">
        <f t="shared" si="305"/>
        <v>3485.9976190476195</v>
      </c>
      <c r="J1323" s="4">
        <f t="shared" si="306"/>
        <v>82.671391383213702</v>
      </c>
      <c r="K1323">
        <f t="shared" si="307"/>
        <v>0</v>
      </c>
      <c r="L1323">
        <f t="shared" si="308"/>
        <v>1</v>
      </c>
      <c r="M1323">
        <f t="shared" si="309"/>
        <v>0</v>
      </c>
      <c r="O1323" s="4">
        <f t="shared" si="295"/>
        <v>3440.2257999999997</v>
      </c>
      <c r="P1323" s="4">
        <f t="shared" si="296"/>
        <v>3010.0804416400479</v>
      </c>
      <c r="Q1323">
        <f t="shared" si="297"/>
        <v>0</v>
      </c>
      <c r="R1323">
        <f t="shared" si="298"/>
        <v>1</v>
      </c>
      <c r="S1323">
        <f t="shared" si="299"/>
        <v>0</v>
      </c>
    </row>
    <row r="1324" spans="1:19" x14ac:dyDescent="0.25">
      <c r="A1324" s="1">
        <v>42123</v>
      </c>
      <c r="B1324" s="2">
        <v>3487.15</v>
      </c>
      <c r="C1324" s="4">
        <f t="shared" si="300"/>
        <v>3513.1539999999995</v>
      </c>
      <c r="D1324" s="4">
        <f t="shared" si="301"/>
        <v>676.20801599997139</v>
      </c>
      <c r="E1324">
        <f t="shared" si="302"/>
        <v>1</v>
      </c>
      <c r="F1324">
        <f t="shared" si="303"/>
        <v>0</v>
      </c>
      <c r="G1324">
        <f t="shared" si="304"/>
        <v>0</v>
      </c>
      <c r="I1324" s="4">
        <f t="shared" si="305"/>
        <v>3488.1400000000003</v>
      </c>
      <c r="J1324" s="4">
        <f t="shared" si="306"/>
        <v>0.98010000000046826</v>
      </c>
      <c r="K1324">
        <f t="shared" si="307"/>
        <v>0</v>
      </c>
      <c r="L1324">
        <f t="shared" si="308"/>
        <v>1</v>
      </c>
      <c r="M1324">
        <f t="shared" si="309"/>
        <v>0</v>
      </c>
      <c r="O1324" s="4">
        <f t="shared" si="295"/>
        <v>3441.7441999999992</v>
      </c>
      <c r="P1324" s="4">
        <f t="shared" si="296"/>
        <v>2061.6866736400825</v>
      </c>
      <c r="Q1324">
        <f t="shared" si="297"/>
        <v>0</v>
      </c>
      <c r="R1324">
        <f t="shared" si="298"/>
        <v>1</v>
      </c>
      <c r="S1324">
        <f t="shared" si="299"/>
        <v>0</v>
      </c>
    </row>
    <row r="1325" spans="1:19" x14ac:dyDescent="0.25">
      <c r="A1325" s="1">
        <v>42124</v>
      </c>
      <c r="B1325" s="2">
        <v>3487.39</v>
      </c>
      <c r="C1325" s="4">
        <f t="shared" si="300"/>
        <v>3507.8739999999998</v>
      </c>
      <c r="D1325" s="4">
        <f t="shared" si="301"/>
        <v>419.59425599999685</v>
      </c>
      <c r="E1325">
        <f t="shared" si="302"/>
        <v>1</v>
      </c>
      <c r="F1325">
        <f t="shared" si="303"/>
        <v>1</v>
      </c>
      <c r="G1325">
        <f t="shared" si="304"/>
        <v>1</v>
      </c>
      <c r="I1325" s="4">
        <f t="shared" si="305"/>
        <v>3489.7061904761899</v>
      </c>
      <c r="J1325" s="4">
        <f t="shared" si="306"/>
        <v>5.3647383219935305</v>
      </c>
      <c r="K1325">
        <f t="shared" si="307"/>
        <v>1</v>
      </c>
      <c r="L1325">
        <f t="shared" si="308"/>
        <v>0</v>
      </c>
      <c r="M1325">
        <f t="shared" si="309"/>
        <v>0</v>
      </c>
      <c r="O1325" s="4">
        <f t="shared" si="295"/>
        <v>3442.9627999999998</v>
      </c>
      <c r="P1325" s="4">
        <f t="shared" si="296"/>
        <v>1973.7760998400074</v>
      </c>
      <c r="Q1325">
        <f t="shared" si="297"/>
        <v>0</v>
      </c>
      <c r="R1325">
        <f t="shared" si="298"/>
        <v>0</v>
      </c>
      <c r="S1325">
        <f t="shared" si="299"/>
        <v>1</v>
      </c>
    </row>
    <row r="1326" spans="1:19" x14ac:dyDescent="0.25">
      <c r="A1326" s="1">
        <v>42128</v>
      </c>
      <c r="B1326" s="2">
        <v>3482.7</v>
      </c>
      <c r="C1326" s="4">
        <f t="shared" si="300"/>
        <v>3503.4520000000002</v>
      </c>
      <c r="D1326" s="4">
        <f t="shared" si="301"/>
        <v>430.6455040000169</v>
      </c>
      <c r="E1326">
        <f t="shared" si="302"/>
        <v>1</v>
      </c>
      <c r="F1326">
        <f t="shared" si="303"/>
        <v>0</v>
      </c>
      <c r="G1326">
        <f t="shared" si="304"/>
        <v>0</v>
      </c>
      <c r="I1326" s="4">
        <f t="shared" si="305"/>
        <v>3491.629047619047</v>
      </c>
      <c r="J1326" s="4">
        <f t="shared" si="306"/>
        <v>79.727891383212409</v>
      </c>
      <c r="K1326">
        <f t="shared" si="307"/>
        <v>1</v>
      </c>
      <c r="L1326">
        <f t="shared" si="308"/>
        <v>1</v>
      </c>
      <c r="M1326">
        <f t="shared" si="309"/>
        <v>1</v>
      </c>
      <c r="O1326" s="4">
        <f t="shared" si="295"/>
        <v>3444.1673999999998</v>
      </c>
      <c r="P1326" s="4">
        <f t="shared" si="296"/>
        <v>1484.7612627600001</v>
      </c>
      <c r="Q1326">
        <f t="shared" si="297"/>
        <v>0</v>
      </c>
      <c r="R1326">
        <f t="shared" si="298"/>
        <v>1</v>
      </c>
      <c r="S1326">
        <f t="shared" si="299"/>
        <v>0</v>
      </c>
    </row>
    <row r="1327" spans="1:19" x14ac:dyDescent="0.25">
      <c r="A1327" s="1">
        <v>42129</v>
      </c>
      <c r="B1327" s="2">
        <v>3471.19</v>
      </c>
      <c r="C1327" s="4">
        <f t="shared" si="300"/>
        <v>3499.203</v>
      </c>
      <c r="D1327" s="4">
        <f t="shared" si="301"/>
        <v>784.72816899999555</v>
      </c>
      <c r="E1327">
        <f t="shared" si="302"/>
        <v>1</v>
      </c>
      <c r="F1327">
        <f t="shared" si="303"/>
        <v>0</v>
      </c>
      <c r="G1327">
        <f t="shared" si="304"/>
        <v>0</v>
      </c>
      <c r="I1327" s="4">
        <f t="shared" si="305"/>
        <v>3493.3280952380946</v>
      </c>
      <c r="J1327" s="4">
        <f t="shared" si="306"/>
        <v>490.09526077094648</v>
      </c>
      <c r="K1327">
        <f t="shared" si="307"/>
        <v>1</v>
      </c>
      <c r="L1327">
        <f t="shared" si="308"/>
        <v>1</v>
      </c>
      <c r="M1327">
        <f t="shared" si="309"/>
        <v>1</v>
      </c>
      <c r="O1327" s="4">
        <f t="shared" si="295"/>
        <v>3445.5031999999997</v>
      </c>
      <c r="P1327" s="4">
        <f t="shared" si="296"/>
        <v>659.81169424002076</v>
      </c>
      <c r="Q1327">
        <f t="shared" si="297"/>
        <v>0</v>
      </c>
      <c r="R1327">
        <f t="shared" si="298"/>
        <v>1</v>
      </c>
      <c r="S1327">
        <f t="shared" si="299"/>
        <v>0</v>
      </c>
    </row>
    <row r="1328" spans="1:19" x14ac:dyDescent="0.25">
      <c r="A1328" s="1">
        <v>42130</v>
      </c>
      <c r="B1328" s="2">
        <v>3459.79</v>
      </c>
      <c r="C1328" s="4">
        <f t="shared" si="300"/>
        <v>3495.9970000000003</v>
      </c>
      <c r="D1328" s="4">
        <f t="shared" si="301"/>
        <v>1310.9468490000243</v>
      </c>
      <c r="E1328">
        <f t="shared" si="302"/>
        <v>1</v>
      </c>
      <c r="F1328">
        <f t="shared" si="303"/>
        <v>0</v>
      </c>
      <c r="G1328">
        <f t="shared" si="304"/>
        <v>0</v>
      </c>
      <c r="I1328" s="4">
        <f t="shared" si="305"/>
        <v>3494.1585714285716</v>
      </c>
      <c r="J1328" s="4">
        <f t="shared" si="306"/>
        <v>1181.1987020408289</v>
      </c>
      <c r="K1328">
        <f t="shared" si="307"/>
        <v>1</v>
      </c>
      <c r="L1328">
        <f t="shared" si="308"/>
        <v>1</v>
      </c>
      <c r="M1328">
        <f t="shared" si="309"/>
        <v>1</v>
      </c>
      <c r="O1328" s="4">
        <f t="shared" si="295"/>
        <v>3446.2137999999995</v>
      </c>
      <c r="P1328" s="4">
        <f t="shared" si="296"/>
        <v>184.31320644001158</v>
      </c>
      <c r="Q1328">
        <f t="shared" si="297"/>
        <v>0</v>
      </c>
      <c r="R1328">
        <f t="shared" si="298"/>
        <v>1</v>
      </c>
      <c r="S1328">
        <f t="shared" si="299"/>
        <v>0</v>
      </c>
    </row>
    <row r="1329" spans="1:19" x14ac:dyDescent="0.25">
      <c r="A1329" s="1">
        <v>42131</v>
      </c>
      <c r="B1329" s="2">
        <v>3432.78</v>
      </c>
      <c r="C1329" s="4">
        <f t="shared" si="300"/>
        <v>3491.1150000000002</v>
      </c>
      <c r="D1329" s="4">
        <f t="shared" si="301"/>
        <v>3402.9722250000041</v>
      </c>
      <c r="E1329">
        <f t="shared" si="302"/>
        <v>1</v>
      </c>
      <c r="F1329">
        <f t="shared" si="303"/>
        <v>0</v>
      </c>
      <c r="G1329">
        <f t="shared" si="304"/>
        <v>0</v>
      </c>
      <c r="I1329" s="4">
        <f t="shared" si="305"/>
        <v>3494.4861904761901</v>
      </c>
      <c r="J1329" s="4">
        <f t="shared" si="306"/>
        <v>3807.6539430838329</v>
      </c>
      <c r="K1329">
        <f t="shared" si="307"/>
        <v>1</v>
      </c>
      <c r="L1329">
        <f t="shared" si="308"/>
        <v>1</v>
      </c>
      <c r="M1329">
        <f t="shared" si="309"/>
        <v>1</v>
      </c>
      <c r="O1329" s="4">
        <f t="shared" si="295"/>
        <v>3446.9836</v>
      </c>
      <c r="P1329" s="4">
        <f t="shared" si="296"/>
        <v>201.742252959995</v>
      </c>
      <c r="Q1329">
        <f t="shared" si="297"/>
        <v>0</v>
      </c>
      <c r="R1329">
        <f t="shared" si="298"/>
        <v>1</v>
      </c>
      <c r="S1329">
        <f t="shared" si="299"/>
        <v>0</v>
      </c>
    </row>
    <row r="1330" spans="1:19" x14ac:dyDescent="0.25">
      <c r="A1330" s="1">
        <v>42132</v>
      </c>
      <c r="B1330" s="2">
        <v>3452.01</v>
      </c>
      <c r="C1330" s="4">
        <f t="shared" si="300"/>
        <v>3484.7690000000002</v>
      </c>
      <c r="D1330" s="4">
        <f t="shared" si="301"/>
        <v>1073.1520810000009</v>
      </c>
      <c r="E1330">
        <f t="shared" si="302"/>
        <v>1</v>
      </c>
      <c r="F1330">
        <f t="shared" si="303"/>
        <v>1</v>
      </c>
      <c r="G1330">
        <f t="shared" si="304"/>
        <v>1</v>
      </c>
      <c r="I1330" s="4">
        <f t="shared" si="305"/>
        <v>3492.9223809523801</v>
      </c>
      <c r="J1330" s="4">
        <f t="shared" si="306"/>
        <v>1673.8229151926546</v>
      </c>
      <c r="K1330">
        <f t="shared" si="307"/>
        <v>1</v>
      </c>
      <c r="L1330">
        <f t="shared" si="308"/>
        <v>0</v>
      </c>
      <c r="M1330">
        <f t="shared" si="309"/>
        <v>0</v>
      </c>
      <c r="O1330" s="4">
        <f t="shared" si="295"/>
        <v>3446.8870000000002</v>
      </c>
      <c r="P1330" s="4">
        <f t="shared" si="296"/>
        <v>26.245129000000485</v>
      </c>
      <c r="Q1330">
        <f t="shared" si="297"/>
        <v>1</v>
      </c>
      <c r="R1330">
        <f t="shared" si="298"/>
        <v>0</v>
      </c>
      <c r="S1330">
        <f t="shared" si="299"/>
        <v>0</v>
      </c>
    </row>
    <row r="1331" spans="1:19" x14ac:dyDescent="0.25">
      <c r="A1331" s="1">
        <v>42135</v>
      </c>
      <c r="B1331" s="2">
        <v>3470.8</v>
      </c>
      <c r="C1331" s="4">
        <f t="shared" si="300"/>
        <v>3479.6949999999997</v>
      </c>
      <c r="D1331" s="4">
        <f t="shared" si="301"/>
        <v>79.12102499999159</v>
      </c>
      <c r="E1331">
        <f t="shared" si="302"/>
        <v>1</v>
      </c>
      <c r="F1331">
        <f t="shared" si="303"/>
        <v>1</v>
      </c>
      <c r="G1331">
        <f t="shared" si="304"/>
        <v>1</v>
      </c>
      <c r="I1331" s="4">
        <f t="shared" si="305"/>
        <v>3492.5095238095237</v>
      </c>
      <c r="J1331" s="4">
        <f t="shared" si="306"/>
        <v>471.30342403626724</v>
      </c>
      <c r="K1331">
        <f t="shared" si="307"/>
        <v>1</v>
      </c>
      <c r="L1331">
        <f t="shared" si="308"/>
        <v>0</v>
      </c>
      <c r="M1331">
        <f t="shared" si="309"/>
        <v>0</v>
      </c>
      <c r="O1331" s="4">
        <f t="shared" si="295"/>
        <v>3447.1106000000004</v>
      </c>
      <c r="P1331" s="4">
        <f t="shared" si="296"/>
        <v>561.18767235998814</v>
      </c>
      <c r="Q1331">
        <f t="shared" si="297"/>
        <v>0</v>
      </c>
      <c r="R1331">
        <f t="shared" si="298"/>
        <v>0</v>
      </c>
      <c r="S1331">
        <f t="shared" si="299"/>
        <v>1</v>
      </c>
    </row>
    <row r="1332" spans="1:19" x14ac:dyDescent="0.25">
      <c r="A1332" s="1">
        <v>42136</v>
      </c>
      <c r="B1332" s="2">
        <v>3442.33</v>
      </c>
      <c r="C1332" s="4">
        <f t="shared" si="300"/>
        <v>3475.4749999999999</v>
      </c>
      <c r="D1332" s="4">
        <f t="shared" si="301"/>
        <v>1098.5910249999988</v>
      </c>
      <c r="E1332">
        <f t="shared" si="302"/>
        <v>1</v>
      </c>
      <c r="F1332">
        <f t="shared" si="303"/>
        <v>0</v>
      </c>
      <c r="G1332">
        <f t="shared" si="304"/>
        <v>0</v>
      </c>
      <c r="I1332" s="4">
        <f t="shared" si="305"/>
        <v>3493.0095238095237</v>
      </c>
      <c r="J1332" s="4">
        <f t="shared" si="306"/>
        <v>2568.4141335600839</v>
      </c>
      <c r="K1332">
        <f t="shared" si="307"/>
        <v>1</v>
      </c>
      <c r="L1332">
        <f t="shared" si="308"/>
        <v>1</v>
      </c>
      <c r="M1332">
        <f t="shared" si="309"/>
        <v>1</v>
      </c>
      <c r="O1332" s="4">
        <f t="shared" si="295"/>
        <v>3448.0030000000011</v>
      </c>
      <c r="P1332" s="4">
        <f t="shared" si="296"/>
        <v>32.182929000012919</v>
      </c>
      <c r="Q1332">
        <f t="shared" si="297"/>
        <v>0</v>
      </c>
      <c r="R1332">
        <f t="shared" si="298"/>
        <v>1</v>
      </c>
      <c r="S1332">
        <f t="shared" si="299"/>
        <v>0</v>
      </c>
    </row>
    <row r="1333" spans="1:19" x14ac:dyDescent="0.25">
      <c r="A1333" s="1">
        <v>42137</v>
      </c>
      <c r="B1333" s="2">
        <v>3453.17</v>
      </c>
      <c r="C1333" s="4">
        <f t="shared" si="300"/>
        <v>3468.1229999999996</v>
      </c>
      <c r="D1333" s="4">
        <f t="shared" si="301"/>
        <v>223.59220899998564</v>
      </c>
      <c r="E1333">
        <f t="shared" si="302"/>
        <v>1</v>
      </c>
      <c r="F1333">
        <f t="shared" si="303"/>
        <v>1</v>
      </c>
      <c r="G1333">
        <f t="shared" si="304"/>
        <v>1</v>
      </c>
      <c r="I1333" s="4">
        <f t="shared" si="305"/>
        <v>3491.5785714285712</v>
      </c>
      <c r="J1333" s="4">
        <f t="shared" si="306"/>
        <v>1475.2183591836499</v>
      </c>
      <c r="K1333">
        <f t="shared" si="307"/>
        <v>1</v>
      </c>
      <c r="L1333">
        <f t="shared" si="308"/>
        <v>0</v>
      </c>
      <c r="M1333">
        <f t="shared" si="309"/>
        <v>0</v>
      </c>
      <c r="O1333" s="4">
        <f t="shared" ref="O1333:O1396" si="310">SUM(B1283:B1332)/50</f>
        <v>3448.7924000000003</v>
      </c>
      <c r="P1333" s="4">
        <f t="shared" ref="P1333:P1396" si="311">($B1333-O1333)^2</f>
        <v>19.163381759998266</v>
      </c>
      <c r="Q1333">
        <f t="shared" ref="Q1333:Q1396" si="312">IF($B1332&gt;O1333,0,1)</f>
        <v>1</v>
      </c>
      <c r="R1333">
        <f t="shared" ref="R1333:R1396" si="313">IF($B1332&gt;$B1333,1,0)</f>
        <v>0</v>
      </c>
      <c r="S1333">
        <f t="shared" ref="S1333:S1396" si="314">IF(Q1333=R1333,1,0)</f>
        <v>0</v>
      </c>
    </row>
    <row r="1334" spans="1:19" x14ac:dyDescent="0.25">
      <c r="A1334" s="1">
        <v>42138</v>
      </c>
      <c r="B1334" s="2">
        <v>3455.78</v>
      </c>
      <c r="C1334" s="4">
        <f t="shared" si="300"/>
        <v>3463.9309999999996</v>
      </c>
      <c r="D1334" s="4">
        <f t="shared" si="301"/>
        <v>66.438800999989979</v>
      </c>
      <c r="E1334">
        <f t="shared" si="302"/>
        <v>1</v>
      </c>
      <c r="F1334">
        <f t="shared" si="303"/>
        <v>1</v>
      </c>
      <c r="G1334">
        <f t="shared" si="304"/>
        <v>1</v>
      </c>
      <c r="I1334" s="4">
        <f t="shared" si="305"/>
        <v>3490.0919047619045</v>
      </c>
      <c r="J1334" s="4">
        <f t="shared" si="306"/>
        <v>1177.3068083899921</v>
      </c>
      <c r="K1334">
        <f t="shared" si="307"/>
        <v>1</v>
      </c>
      <c r="L1334">
        <f t="shared" si="308"/>
        <v>0</v>
      </c>
      <c r="M1334">
        <f t="shared" si="309"/>
        <v>0</v>
      </c>
      <c r="O1334" s="4">
        <f t="shared" si="310"/>
        <v>3449.7780000000002</v>
      </c>
      <c r="P1334" s="4">
        <f t="shared" si="311"/>
        <v>36.024003999999429</v>
      </c>
      <c r="Q1334">
        <f t="shared" si="312"/>
        <v>0</v>
      </c>
      <c r="R1334">
        <f t="shared" si="313"/>
        <v>0</v>
      </c>
      <c r="S1334">
        <f t="shared" si="314"/>
        <v>1</v>
      </c>
    </row>
    <row r="1335" spans="1:19" x14ac:dyDescent="0.25">
      <c r="A1335" s="1">
        <v>42139</v>
      </c>
      <c r="B1335" s="2">
        <v>3463.1</v>
      </c>
      <c r="C1335" s="4">
        <f t="shared" si="300"/>
        <v>3460.7939999999994</v>
      </c>
      <c r="D1335" s="4">
        <f t="shared" si="301"/>
        <v>5.317636000002282</v>
      </c>
      <c r="E1335">
        <f t="shared" si="302"/>
        <v>1</v>
      </c>
      <c r="F1335">
        <f t="shared" si="303"/>
        <v>1</v>
      </c>
      <c r="G1335">
        <f t="shared" si="304"/>
        <v>1</v>
      </c>
      <c r="I1335" s="4">
        <f t="shared" si="305"/>
        <v>3486.9823809523805</v>
      </c>
      <c r="J1335" s="4">
        <f t="shared" si="306"/>
        <v>570.3681199546304</v>
      </c>
      <c r="K1335">
        <f t="shared" si="307"/>
        <v>1</v>
      </c>
      <c r="L1335">
        <f t="shared" si="308"/>
        <v>0</v>
      </c>
      <c r="M1335">
        <f t="shared" si="309"/>
        <v>0</v>
      </c>
      <c r="O1335" s="4">
        <f t="shared" si="310"/>
        <v>3450.4514000000008</v>
      </c>
      <c r="P1335" s="4">
        <f t="shared" si="311"/>
        <v>159.98708195997668</v>
      </c>
      <c r="Q1335">
        <f t="shared" si="312"/>
        <v>0</v>
      </c>
      <c r="R1335">
        <f t="shared" si="313"/>
        <v>0</v>
      </c>
      <c r="S1335">
        <f t="shared" si="314"/>
        <v>1</v>
      </c>
    </row>
    <row r="1336" spans="1:19" x14ac:dyDescent="0.25">
      <c r="A1336" s="1">
        <v>42142</v>
      </c>
      <c r="B1336" s="2">
        <v>3459.57</v>
      </c>
      <c r="C1336" s="4">
        <f t="shared" si="300"/>
        <v>3458.3649999999993</v>
      </c>
      <c r="D1336" s="4">
        <f t="shared" si="301"/>
        <v>1.4520250000020165</v>
      </c>
      <c r="E1336">
        <f t="shared" si="302"/>
        <v>0</v>
      </c>
      <c r="F1336">
        <f t="shared" si="303"/>
        <v>0</v>
      </c>
      <c r="G1336">
        <f t="shared" si="304"/>
        <v>1</v>
      </c>
      <c r="I1336" s="4">
        <f t="shared" si="305"/>
        <v>3483.3228571428576</v>
      </c>
      <c r="J1336" s="4">
        <f t="shared" si="306"/>
        <v>564.1982224489949</v>
      </c>
      <c r="K1336">
        <f t="shared" si="307"/>
        <v>1</v>
      </c>
      <c r="L1336">
        <f t="shared" si="308"/>
        <v>1</v>
      </c>
      <c r="M1336">
        <f t="shared" si="309"/>
        <v>1</v>
      </c>
      <c r="O1336" s="4">
        <f t="shared" si="310"/>
        <v>3451.4028000000008</v>
      </c>
      <c r="P1336" s="4">
        <f t="shared" si="311"/>
        <v>66.703155839990387</v>
      </c>
      <c r="Q1336">
        <f t="shared" si="312"/>
        <v>0</v>
      </c>
      <c r="R1336">
        <f t="shared" si="313"/>
        <v>1</v>
      </c>
      <c r="S1336">
        <f t="shared" si="314"/>
        <v>0</v>
      </c>
    </row>
    <row r="1337" spans="1:19" x14ac:dyDescent="0.25">
      <c r="A1337" s="1">
        <v>42143</v>
      </c>
      <c r="B1337" s="2">
        <v>3454.04</v>
      </c>
      <c r="C1337" s="4">
        <f t="shared" si="300"/>
        <v>3456.0519999999997</v>
      </c>
      <c r="D1337" s="4">
        <f t="shared" si="301"/>
        <v>4.0481439999988584</v>
      </c>
      <c r="E1337">
        <f t="shared" si="302"/>
        <v>0</v>
      </c>
      <c r="F1337">
        <f t="shared" si="303"/>
        <v>0</v>
      </c>
      <c r="G1337">
        <f t="shared" si="304"/>
        <v>1</v>
      </c>
      <c r="I1337" s="4">
        <f t="shared" si="305"/>
        <v>3479.8923809523817</v>
      </c>
      <c r="J1337" s="4">
        <f t="shared" si="306"/>
        <v>668.34560090706998</v>
      </c>
      <c r="K1337">
        <f t="shared" si="307"/>
        <v>1</v>
      </c>
      <c r="L1337">
        <f t="shared" si="308"/>
        <v>1</v>
      </c>
      <c r="M1337">
        <f t="shared" si="309"/>
        <v>1</v>
      </c>
      <c r="O1337" s="4">
        <f t="shared" si="310"/>
        <v>3452.6888000000013</v>
      </c>
      <c r="P1337" s="4">
        <f t="shared" si="311"/>
        <v>1.8257414399964824</v>
      </c>
      <c r="Q1337">
        <f t="shared" si="312"/>
        <v>0</v>
      </c>
      <c r="R1337">
        <f t="shared" si="313"/>
        <v>1</v>
      </c>
      <c r="S1337">
        <f t="shared" si="314"/>
        <v>0</v>
      </c>
    </row>
    <row r="1338" spans="1:19" x14ac:dyDescent="0.25">
      <c r="A1338" s="1">
        <v>42144</v>
      </c>
      <c r="B1338" s="2">
        <v>3439.68</v>
      </c>
      <c r="C1338" s="4">
        <f t="shared" si="300"/>
        <v>3454.3369999999995</v>
      </c>
      <c r="D1338" s="4">
        <f t="shared" si="301"/>
        <v>214.82764899999114</v>
      </c>
      <c r="E1338">
        <f t="shared" si="302"/>
        <v>1</v>
      </c>
      <c r="F1338">
        <f t="shared" si="303"/>
        <v>0</v>
      </c>
      <c r="G1338">
        <f t="shared" si="304"/>
        <v>0</v>
      </c>
      <c r="I1338" s="4">
        <f t="shared" si="305"/>
        <v>3476.5042857142862</v>
      </c>
      <c r="J1338" s="4">
        <f t="shared" si="306"/>
        <v>1356.0280183673947</v>
      </c>
      <c r="K1338">
        <f t="shared" si="307"/>
        <v>1</v>
      </c>
      <c r="L1338">
        <f t="shared" si="308"/>
        <v>1</v>
      </c>
      <c r="M1338">
        <f t="shared" si="309"/>
        <v>1</v>
      </c>
      <c r="O1338" s="4">
        <f t="shared" si="310"/>
        <v>3453.4194000000011</v>
      </c>
      <c r="P1338" s="4">
        <f t="shared" si="311"/>
        <v>188.77111236003563</v>
      </c>
      <c r="Q1338">
        <f t="shared" si="312"/>
        <v>0</v>
      </c>
      <c r="R1338">
        <f t="shared" si="313"/>
        <v>1</v>
      </c>
      <c r="S1338">
        <f t="shared" si="314"/>
        <v>0</v>
      </c>
    </row>
    <row r="1339" spans="1:19" x14ac:dyDescent="0.25">
      <c r="A1339" s="1">
        <v>42145</v>
      </c>
      <c r="B1339" s="2">
        <v>3439.86</v>
      </c>
      <c r="C1339" s="4">
        <f t="shared" si="300"/>
        <v>3452.3259999999996</v>
      </c>
      <c r="D1339" s="4">
        <f t="shared" si="301"/>
        <v>155.40115599998603</v>
      </c>
      <c r="E1339">
        <f t="shared" si="302"/>
        <v>1</v>
      </c>
      <c r="F1339">
        <f t="shared" si="303"/>
        <v>1</v>
      </c>
      <c r="G1339">
        <f t="shared" si="304"/>
        <v>1</v>
      </c>
      <c r="I1339" s="4">
        <f t="shared" si="305"/>
        <v>3473.4771428571426</v>
      </c>
      <c r="J1339" s="4">
        <f t="shared" si="306"/>
        <v>1130.112293877522</v>
      </c>
      <c r="K1339">
        <f t="shared" si="307"/>
        <v>1</v>
      </c>
      <c r="L1339">
        <f t="shared" si="308"/>
        <v>0</v>
      </c>
      <c r="M1339">
        <f t="shared" si="309"/>
        <v>0</v>
      </c>
      <c r="O1339" s="4">
        <f t="shared" si="310"/>
        <v>3454.1216000000004</v>
      </c>
      <c r="P1339" s="4">
        <f t="shared" si="311"/>
        <v>203.39323456000773</v>
      </c>
      <c r="Q1339">
        <f t="shared" si="312"/>
        <v>1</v>
      </c>
      <c r="R1339">
        <f t="shared" si="313"/>
        <v>0</v>
      </c>
      <c r="S1339">
        <f t="shared" si="314"/>
        <v>0</v>
      </c>
    </row>
    <row r="1340" spans="1:19" x14ac:dyDescent="0.25">
      <c r="A1340" s="1">
        <v>42146</v>
      </c>
      <c r="B1340" s="2">
        <v>3450.18</v>
      </c>
      <c r="C1340" s="4">
        <f t="shared" si="300"/>
        <v>3453.0339999999997</v>
      </c>
      <c r="D1340" s="4">
        <f t="shared" si="301"/>
        <v>8.1453159999989406</v>
      </c>
      <c r="E1340">
        <f t="shared" si="302"/>
        <v>1</v>
      </c>
      <c r="F1340">
        <f t="shared" si="303"/>
        <v>1</v>
      </c>
      <c r="G1340">
        <f t="shared" si="304"/>
        <v>1</v>
      </c>
      <c r="I1340" s="4">
        <f t="shared" si="305"/>
        <v>3470.2033333333329</v>
      </c>
      <c r="J1340" s="4">
        <f t="shared" si="306"/>
        <v>400.9338777777678</v>
      </c>
      <c r="K1340">
        <f t="shared" si="307"/>
        <v>1</v>
      </c>
      <c r="L1340">
        <f t="shared" si="308"/>
        <v>0</v>
      </c>
      <c r="M1340">
        <f t="shared" si="309"/>
        <v>0</v>
      </c>
      <c r="O1340" s="4">
        <f t="shared" si="310"/>
        <v>3454.9536000000003</v>
      </c>
      <c r="P1340" s="4">
        <f t="shared" si="311"/>
        <v>22.787256960004225</v>
      </c>
      <c r="Q1340">
        <f t="shared" si="312"/>
        <v>1</v>
      </c>
      <c r="R1340">
        <f t="shared" si="313"/>
        <v>0</v>
      </c>
      <c r="S1340">
        <f t="shared" si="314"/>
        <v>0</v>
      </c>
    </row>
    <row r="1341" spans="1:19" x14ac:dyDescent="0.25">
      <c r="A1341" s="1">
        <v>42149</v>
      </c>
      <c r="B1341" s="2">
        <v>3460.85</v>
      </c>
      <c r="C1341" s="4">
        <f t="shared" si="300"/>
        <v>3452.8510000000001</v>
      </c>
      <c r="D1341" s="4">
        <f t="shared" si="301"/>
        <v>63.984000999996738</v>
      </c>
      <c r="E1341">
        <f t="shared" si="302"/>
        <v>1</v>
      </c>
      <c r="F1341">
        <f t="shared" si="303"/>
        <v>1</v>
      </c>
      <c r="G1341">
        <f t="shared" si="304"/>
        <v>1</v>
      </c>
      <c r="I1341" s="4">
        <f t="shared" si="305"/>
        <v>3468.0099999999998</v>
      </c>
      <c r="J1341" s="4">
        <f t="shared" si="306"/>
        <v>51.265599999997917</v>
      </c>
      <c r="K1341">
        <f t="shared" si="307"/>
        <v>1</v>
      </c>
      <c r="L1341">
        <f t="shared" si="308"/>
        <v>0</v>
      </c>
      <c r="M1341">
        <f t="shared" si="309"/>
        <v>0</v>
      </c>
      <c r="O1341" s="4">
        <f t="shared" si="310"/>
        <v>3456.3853999999997</v>
      </c>
      <c r="P1341" s="4">
        <f t="shared" si="311"/>
        <v>19.932653160002197</v>
      </c>
      <c r="Q1341">
        <f t="shared" si="312"/>
        <v>1</v>
      </c>
      <c r="R1341">
        <f t="shared" si="313"/>
        <v>0</v>
      </c>
      <c r="S1341">
        <f t="shared" si="314"/>
        <v>0</v>
      </c>
    </row>
    <row r="1342" spans="1:19" x14ac:dyDescent="0.25">
      <c r="A1342" s="1">
        <v>42150</v>
      </c>
      <c r="B1342" s="2">
        <v>3459.98</v>
      </c>
      <c r="C1342" s="4">
        <f t="shared" si="300"/>
        <v>3451.8560000000007</v>
      </c>
      <c r="D1342" s="4">
        <f t="shared" si="301"/>
        <v>65.999375999989297</v>
      </c>
      <c r="E1342">
        <f t="shared" si="302"/>
        <v>0</v>
      </c>
      <c r="F1342">
        <f t="shared" si="303"/>
        <v>0</v>
      </c>
      <c r="G1342">
        <f t="shared" si="304"/>
        <v>1</v>
      </c>
      <c r="I1342" s="4">
        <f t="shared" si="305"/>
        <v>3466.0147619047616</v>
      </c>
      <c r="J1342" s="4">
        <f t="shared" si="306"/>
        <v>36.418351247161624</v>
      </c>
      <c r="K1342">
        <f t="shared" si="307"/>
        <v>1</v>
      </c>
      <c r="L1342">
        <f t="shared" si="308"/>
        <v>1</v>
      </c>
      <c r="M1342">
        <f t="shared" si="309"/>
        <v>1</v>
      </c>
      <c r="O1342" s="4">
        <f t="shared" si="310"/>
        <v>3458.1304000000005</v>
      </c>
      <c r="P1342" s="4">
        <f t="shared" si="311"/>
        <v>3.4210201599983527</v>
      </c>
      <c r="Q1342">
        <f t="shared" si="312"/>
        <v>0</v>
      </c>
      <c r="R1342">
        <f t="shared" si="313"/>
        <v>1</v>
      </c>
      <c r="S1342">
        <f t="shared" si="314"/>
        <v>0</v>
      </c>
    </row>
    <row r="1343" spans="1:19" x14ac:dyDescent="0.25">
      <c r="A1343" s="1">
        <v>42151</v>
      </c>
      <c r="B1343" s="2">
        <v>3424.94</v>
      </c>
      <c r="C1343" s="4">
        <f t="shared" si="300"/>
        <v>3453.6210000000001</v>
      </c>
      <c r="D1343" s="4">
        <f t="shared" si="301"/>
        <v>822.59976100000233</v>
      </c>
      <c r="E1343">
        <f t="shared" si="302"/>
        <v>0</v>
      </c>
      <c r="F1343">
        <f t="shared" si="303"/>
        <v>0</v>
      </c>
      <c r="G1343">
        <f t="shared" si="304"/>
        <v>1</v>
      </c>
      <c r="I1343" s="4">
        <f t="shared" si="305"/>
        <v>3463.49</v>
      </c>
      <c r="J1343" s="4">
        <f t="shared" si="306"/>
        <v>1486.102499999979</v>
      </c>
      <c r="K1343">
        <f t="shared" si="307"/>
        <v>1</v>
      </c>
      <c r="L1343">
        <f t="shared" si="308"/>
        <v>1</v>
      </c>
      <c r="M1343">
        <f t="shared" si="309"/>
        <v>1</v>
      </c>
      <c r="O1343" s="4">
        <f t="shared" si="310"/>
        <v>3460.0746000000004</v>
      </c>
      <c r="P1343" s="4">
        <f t="shared" si="311"/>
        <v>1234.4401171600223</v>
      </c>
      <c r="Q1343">
        <f t="shared" si="312"/>
        <v>1</v>
      </c>
      <c r="R1343">
        <f t="shared" si="313"/>
        <v>1</v>
      </c>
      <c r="S1343">
        <f t="shared" si="314"/>
        <v>1</v>
      </c>
    </row>
    <row r="1344" spans="1:19" x14ac:dyDescent="0.25">
      <c r="A1344" s="1">
        <v>42152</v>
      </c>
      <c r="B1344" s="2">
        <v>3417.77</v>
      </c>
      <c r="C1344" s="4">
        <f t="shared" si="300"/>
        <v>3450.7980000000002</v>
      </c>
      <c r="D1344" s="4">
        <f t="shared" si="301"/>
        <v>1090.8487840000164</v>
      </c>
      <c r="E1344">
        <f t="shared" si="302"/>
        <v>1</v>
      </c>
      <c r="F1344">
        <f t="shared" si="303"/>
        <v>0</v>
      </c>
      <c r="G1344">
        <f t="shared" si="304"/>
        <v>0</v>
      </c>
      <c r="I1344" s="4">
        <f t="shared" si="305"/>
        <v>3459.160952380952</v>
      </c>
      <c r="J1344" s="4">
        <f t="shared" si="306"/>
        <v>1713.2109390022408</v>
      </c>
      <c r="K1344">
        <f t="shared" si="307"/>
        <v>1</v>
      </c>
      <c r="L1344">
        <f t="shared" si="308"/>
        <v>1</v>
      </c>
      <c r="M1344">
        <f t="shared" si="309"/>
        <v>1</v>
      </c>
      <c r="O1344" s="4">
        <f t="shared" si="310"/>
        <v>3461.0526</v>
      </c>
      <c r="P1344" s="4">
        <f t="shared" si="311"/>
        <v>1873.3834627600002</v>
      </c>
      <c r="Q1344">
        <f t="shared" si="312"/>
        <v>1</v>
      </c>
      <c r="R1344">
        <f t="shared" si="313"/>
        <v>1</v>
      </c>
      <c r="S1344">
        <f t="shared" si="314"/>
        <v>1</v>
      </c>
    </row>
    <row r="1345" spans="1:19" x14ac:dyDescent="0.25">
      <c r="A1345" s="1">
        <v>42153</v>
      </c>
      <c r="B1345" s="2">
        <v>3392.11</v>
      </c>
      <c r="C1345" s="4">
        <f t="shared" si="300"/>
        <v>3446.9969999999994</v>
      </c>
      <c r="D1345" s="4">
        <f t="shared" si="301"/>
        <v>3012.5827689999192</v>
      </c>
      <c r="E1345">
        <f t="shared" si="302"/>
        <v>1</v>
      </c>
      <c r="F1345">
        <f t="shared" si="303"/>
        <v>0</v>
      </c>
      <c r="G1345">
        <f t="shared" si="304"/>
        <v>0</v>
      </c>
      <c r="I1345" s="4">
        <f t="shared" si="305"/>
        <v>3455.4790476190474</v>
      </c>
      <c r="J1345" s="4">
        <f t="shared" si="306"/>
        <v>4015.636196145078</v>
      </c>
      <c r="K1345">
        <f t="shared" si="307"/>
        <v>1</v>
      </c>
      <c r="L1345">
        <f t="shared" si="308"/>
        <v>1</v>
      </c>
      <c r="M1345">
        <f t="shared" si="309"/>
        <v>1</v>
      </c>
      <c r="O1345" s="4">
        <f t="shared" si="310"/>
        <v>3462.009</v>
      </c>
      <c r="P1345" s="4">
        <f t="shared" si="311"/>
        <v>4885.8702009999843</v>
      </c>
      <c r="Q1345">
        <f t="shared" si="312"/>
        <v>1</v>
      </c>
      <c r="R1345">
        <f t="shared" si="313"/>
        <v>1</v>
      </c>
      <c r="S1345">
        <f t="shared" si="314"/>
        <v>1</v>
      </c>
    </row>
    <row r="1346" spans="1:19" x14ac:dyDescent="0.25">
      <c r="A1346" s="1">
        <v>42157</v>
      </c>
      <c r="B1346" s="2">
        <v>3340.75</v>
      </c>
      <c r="C1346" s="4">
        <f t="shared" si="300"/>
        <v>3439.8979999999997</v>
      </c>
      <c r="D1346" s="4">
        <f t="shared" si="301"/>
        <v>9830.3259039999375</v>
      </c>
      <c r="E1346">
        <f t="shared" si="302"/>
        <v>1</v>
      </c>
      <c r="F1346">
        <f t="shared" si="303"/>
        <v>0</v>
      </c>
      <c r="G1346">
        <f t="shared" si="304"/>
        <v>0</v>
      </c>
      <c r="I1346" s="4">
        <f t="shared" si="305"/>
        <v>3450.9533333333334</v>
      </c>
      <c r="J1346" s="4">
        <f t="shared" si="306"/>
        <v>12144.774677777787</v>
      </c>
      <c r="K1346">
        <f t="shared" si="307"/>
        <v>1</v>
      </c>
      <c r="L1346">
        <f t="shared" si="308"/>
        <v>1</v>
      </c>
      <c r="M1346">
        <f t="shared" si="309"/>
        <v>1</v>
      </c>
      <c r="O1346" s="4">
        <f t="shared" si="310"/>
        <v>3462.6161999999999</v>
      </c>
      <c r="P1346" s="4">
        <f t="shared" si="311"/>
        <v>14851.370702439985</v>
      </c>
      <c r="Q1346">
        <f t="shared" si="312"/>
        <v>1</v>
      </c>
      <c r="R1346">
        <f t="shared" si="313"/>
        <v>1</v>
      </c>
      <c r="S1346">
        <f t="shared" si="314"/>
        <v>1</v>
      </c>
    </row>
    <row r="1347" spans="1:19" x14ac:dyDescent="0.25">
      <c r="A1347" s="1">
        <v>42158</v>
      </c>
      <c r="B1347" s="2">
        <v>3349.84</v>
      </c>
      <c r="C1347" s="4">
        <f t="shared" si="300"/>
        <v>3428.0160000000005</v>
      </c>
      <c r="D1347" s="4">
        <f t="shared" si="301"/>
        <v>6111.4869760000602</v>
      </c>
      <c r="E1347">
        <f t="shared" si="302"/>
        <v>1</v>
      </c>
      <c r="F1347">
        <f t="shared" si="303"/>
        <v>1</v>
      </c>
      <c r="G1347">
        <f t="shared" si="304"/>
        <v>1</v>
      </c>
      <c r="I1347" s="4">
        <f t="shared" si="305"/>
        <v>3443.9704761904763</v>
      </c>
      <c r="J1347" s="4">
        <f t="shared" si="306"/>
        <v>8860.5465478458063</v>
      </c>
      <c r="K1347">
        <f t="shared" si="307"/>
        <v>1</v>
      </c>
      <c r="L1347">
        <f t="shared" si="308"/>
        <v>0</v>
      </c>
      <c r="M1347">
        <f t="shared" si="309"/>
        <v>0</v>
      </c>
      <c r="O1347" s="4">
        <f t="shared" si="310"/>
        <v>3461.7080000000001</v>
      </c>
      <c r="P1347" s="4">
        <f t="shared" si="311"/>
        <v>12514.449423999986</v>
      </c>
      <c r="Q1347">
        <f t="shared" si="312"/>
        <v>1</v>
      </c>
      <c r="R1347">
        <f t="shared" si="313"/>
        <v>0</v>
      </c>
      <c r="S1347">
        <f t="shared" si="314"/>
        <v>0</v>
      </c>
    </row>
    <row r="1348" spans="1:19" x14ac:dyDescent="0.25">
      <c r="A1348" s="1">
        <v>42159</v>
      </c>
      <c r="B1348" s="2">
        <v>3345</v>
      </c>
      <c r="C1348" s="4">
        <f t="shared" si="300"/>
        <v>3417.596</v>
      </c>
      <c r="D1348" s="4">
        <f t="shared" si="301"/>
        <v>5270.1792160000005</v>
      </c>
      <c r="E1348">
        <f t="shared" si="302"/>
        <v>1</v>
      </c>
      <c r="F1348">
        <f t="shared" si="303"/>
        <v>0</v>
      </c>
      <c r="G1348">
        <f t="shared" si="304"/>
        <v>0</v>
      </c>
      <c r="I1348" s="4">
        <f t="shared" si="305"/>
        <v>3437.6438095238091</v>
      </c>
      <c r="J1348" s="4">
        <f t="shared" si="306"/>
        <v>8582.8754430838162</v>
      </c>
      <c r="K1348">
        <f t="shared" si="307"/>
        <v>1</v>
      </c>
      <c r="L1348">
        <f t="shared" si="308"/>
        <v>1</v>
      </c>
      <c r="M1348">
        <f t="shared" si="309"/>
        <v>1</v>
      </c>
      <c r="O1348" s="4">
        <f t="shared" si="310"/>
        <v>3460.4559999999992</v>
      </c>
      <c r="P1348" s="4">
        <f t="shared" si="311"/>
        <v>13330.08793599982</v>
      </c>
      <c r="Q1348">
        <f t="shared" si="312"/>
        <v>1</v>
      </c>
      <c r="R1348">
        <f t="shared" si="313"/>
        <v>1</v>
      </c>
      <c r="S1348">
        <f t="shared" si="314"/>
        <v>1</v>
      </c>
    </row>
    <row r="1349" spans="1:19" x14ac:dyDescent="0.25">
      <c r="A1349" s="1">
        <v>42160</v>
      </c>
      <c r="B1349" s="2">
        <v>3333.67</v>
      </c>
      <c r="C1349" s="4">
        <f t="shared" si="300"/>
        <v>3408.1279999999997</v>
      </c>
      <c r="D1349" s="4">
        <f t="shared" si="301"/>
        <v>5543.9937639999443</v>
      </c>
      <c r="E1349">
        <f t="shared" si="302"/>
        <v>1</v>
      </c>
      <c r="F1349">
        <f t="shared" si="303"/>
        <v>0</v>
      </c>
      <c r="G1349">
        <f t="shared" si="304"/>
        <v>0</v>
      </c>
      <c r="I1349" s="4">
        <f t="shared" si="305"/>
        <v>3431.6347619047619</v>
      </c>
      <c r="J1349" s="4">
        <f t="shared" si="306"/>
        <v>9597.0945750566825</v>
      </c>
      <c r="K1349">
        <f t="shared" si="307"/>
        <v>1</v>
      </c>
      <c r="L1349">
        <f t="shared" si="308"/>
        <v>1</v>
      </c>
      <c r="M1349">
        <f t="shared" si="309"/>
        <v>1</v>
      </c>
      <c r="O1349" s="4">
        <f t="shared" si="310"/>
        <v>3459.1533999999997</v>
      </c>
      <c r="P1349" s="4">
        <f t="shared" si="311"/>
        <v>15746.083675559905</v>
      </c>
      <c r="Q1349">
        <f t="shared" si="312"/>
        <v>1</v>
      </c>
      <c r="R1349">
        <f t="shared" si="313"/>
        <v>1</v>
      </c>
      <c r="S1349">
        <f t="shared" si="314"/>
        <v>1</v>
      </c>
    </row>
    <row r="1350" spans="1:19" x14ac:dyDescent="0.25">
      <c r="A1350" s="1">
        <v>42163</v>
      </c>
      <c r="B1350" s="2">
        <v>3320.33</v>
      </c>
      <c r="C1350" s="4">
        <f t="shared" si="300"/>
        <v>3397.5090000000005</v>
      </c>
      <c r="D1350" s="4">
        <f t="shared" si="301"/>
        <v>5956.5980410000839</v>
      </c>
      <c r="E1350">
        <f t="shared" si="302"/>
        <v>1</v>
      </c>
      <c r="F1350">
        <f t="shared" si="303"/>
        <v>0</v>
      </c>
      <c r="G1350">
        <f t="shared" si="304"/>
        <v>0</v>
      </c>
      <c r="I1350" s="4">
        <f t="shared" si="305"/>
        <v>3425.629047619047</v>
      </c>
      <c r="J1350" s="4">
        <f t="shared" si="306"/>
        <v>11087.889429478346</v>
      </c>
      <c r="K1350">
        <f t="shared" si="307"/>
        <v>1</v>
      </c>
      <c r="L1350">
        <f t="shared" si="308"/>
        <v>1</v>
      </c>
      <c r="M1350">
        <f t="shared" si="309"/>
        <v>1</v>
      </c>
      <c r="O1350" s="4">
        <f t="shared" si="310"/>
        <v>3457.5615999999995</v>
      </c>
      <c r="P1350" s="4">
        <f t="shared" si="311"/>
        <v>18832.512038559893</v>
      </c>
      <c r="Q1350">
        <f t="shared" si="312"/>
        <v>1</v>
      </c>
      <c r="R1350">
        <f t="shared" si="313"/>
        <v>1</v>
      </c>
      <c r="S1350">
        <f t="shared" si="314"/>
        <v>1</v>
      </c>
    </row>
    <row r="1351" spans="1:19" x14ac:dyDescent="0.25">
      <c r="A1351" s="1">
        <v>42164</v>
      </c>
      <c r="B1351" s="2">
        <v>3295.13</v>
      </c>
      <c r="C1351" s="4">
        <f t="shared" si="300"/>
        <v>3384.5240000000003</v>
      </c>
      <c r="D1351" s="4">
        <f t="shared" si="301"/>
        <v>7991.287236000042</v>
      </c>
      <c r="E1351">
        <f t="shared" si="302"/>
        <v>1</v>
      </c>
      <c r="F1351">
        <f t="shared" si="303"/>
        <v>0</v>
      </c>
      <c r="G1351">
        <f t="shared" si="304"/>
        <v>0</v>
      </c>
      <c r="I1351" s="4">
        <f t="shared" si="305"/>
        <v>3420.2742857142853</v>
      </c>
      <c r="J1351" s="4">
        <f t="shared" si="306"/>
        <v>15661.092246938637</v>
      </c>
      <c r="K1351">
        <f t="shared" si="307"/>
        <v>1</v>
      </c>
      <c r="L1351">
        <f t="shared" si="308"/>
        <v>1</v>
      </c>
      <c r="M1351">
        <f t="shared" si="309"/>
        <v>1</v>
      </c>
      <c r="O1351" s="4">
        <f t="shared" si="310"/>
        <v>3455.5877999999993</v>
      </c>
      <c r="P1351" s="4">
        <f t="shared" si="311"/>
        <v>25746.705580839753</v>
      </c>
      <c r="Q1351">
        <f t="shared" si="312"/>
        <v>1</v>
      </c>
      <c r="R1351">
        <f t="shared" si="313"/>
        <v>1</v>
      </c>
      <c r="S1351">
        <f t="shared" si="314"/>
        <v>1</v>
      </c>
    </row>
    <row r="1352" spans="1:19" x14ac:dyDescent="0.25">
      <c r="A1352" s="1">
        <v>42165</v>
      </c>
      <c r="B1352" s="2">
        <v>3325.77</v>
      </c>
      <c r="C1352" s="4">
        <f t="shared" si="300"/>
        <v>3367.9520000000002</v>
      </c>
      <c r="D1352" s="4">
        <f t="shared" si="301"/>
        <v>1779.3211240000205</v>
      </c>
      <c r="E1352">
        <f t="shared" si="302"/>
        <v>1</v>
      </c>
      <c r="F1352">
        <f t="shared" si="303"/>
        <v>1</v>
      </c>
      <c r="G1352">
        <f t="shared" si="304"/>
        <v>1</v>
      </c>
      <c r="I1352" s="4">
        <f t="shared" si="305"/>
        <v>3412.8038095238098</v>
      </c>
      <c r="J1352" s="4">
        <f t="shared" si="306"/>
        <v>7574.8840002268144</v>
      </c>
      <c r="K1352">
        <f t="shared" si="307"/>
        <v>1</v>
      </c>
      <c r="L1352">
        <f t="shared" si="308"/>
        <v>0</v>
      </c>
      <c r="M1352">
        <f t="shared" si="309"/>
        <v>0</v>
      </c>
      <c r="O1352" s="4">
        <f t="shared" si="310"/>
        <v>3452.8585999999991</v>
      </c>
      <c r="P1352" s="4">
        <f t="shared" si="311"/>
        <v>16151.51224995978</v>
      </c>
      <c r="Q1352">
        <f t="shared" si="312"/>
        <v>1</v>
      </c>
      <c r="R1352">
        <f t="shared" si="313"/>
        <v>0</v>
      </c>
      <c r="S1352">
        <f t="shared" si="314"/>
        <v>0</v>
      </c>
    </row>
    <row r="1353" spans="1:19" x14ac:dyDescent="0.25">
      <c r="A1353" s="1">
        <v>42166</v>
      </c>
      <c r="B1353" s="2">
        <v>3347.67</v>
      </c>
      <c r="C1353" s="4">
        <f t="shared" si="300"/>
        <v>3354.5310000000004</v>
      </c>
      <c r="D1353" s="4">
        <f t="shared" si="301"/>
        <v>47.07332100000454</v>
      </c>
      <c r="E1353">
        <f t="shared" si="302"/>
        <v>1</v>
      </c>
      <c r="F1353">
        <f t="shared" si="303"/>
        <v>1</v>
      </c>
      <c r="G1353">
        <f t="shared" si="304"/>
        <v>1</v>
      </c>
      <c r="I1353" s="4">
        <f t="shared" si="305"/>
        <v>3405.8976190476201</v>
      </c>
      <c r="J1353" s="4">
        <f t="shared" si="306"/>
        <v>3390.4556199547606</v>
      </c>
      <c r="K1353">
        <f t="shared" si="307"/>
        <v>1</v>
      </c>
      <c r="L1353">
        <f t="shared" si="308"/>
        <v>0</v>
      </c>
      <c r="M1353">
        <f t="shared" si="309"/>
        <v>0</v>
      </c>
      <c r="O1353" s="4">
        <f t="shared" si="310"/>
        <v>3450.3719999999994</v>
      </c>
      <c r="P1353" s="4">
        <f t="shared" si="311"/>
        <v>10547.70080399986</v>
      </c>
      <c r="Q1353">
        <f t="shared" si="312"/>
        <v>1</v>
      </c>
      <c r="R1353">
        <f t="shared" si="313"/>
        <v>0</v>
      </c>
      <c r="S1353">
        <f t="shared" si="314"/>
        <v>0</v>
      </c>
    </row>
    <row r="1354" spans="1:19" x14ac:dyDescent="0.25">
      <c r="A1354" s="1">
        <v>42167</v>
      </c>
      <c r="B1354" s="2">
        <v>3353.85</v>
      </c>
      <c r="C1354" s="4">
        <f t="shared" si="300"/>
        <v>3346.8040000000001</v>
      </c>
      <c r="D1354" s="4">
        <f t="shared" si="301"/>
        <v>49.646115999997491</v>
      </c>
      <c r="E1354">
        <f t="shared" si="302"/>
        <v>0</v>
      </c>
      <c r="F1354">
        <f t="shared" si="303"/>
        <v>1</v>
      </c>
      <c r="G1354">
        <f t="shared" si="304"/>
        <v>0</v>
      </c>
      <c r="I1354" s="4">
        <f t="shared" si="305"/>
        <v>3401.3899999999994</v>
      </c>
      <c r="J1354" s="4">
        <f t="shared" si="306"/>
        <v>2260.0515999999534</v>
      </c>
      <c r="K1354">
        <f t="shared" si="307"/>
        <v>1</v>
      </c>
      <c r="L1354">
        <f t="shared" si="308"/>
        <v>0</v>
      </c>
      <c r="M1354">
        <f t="shared" si="309"/>
        <v>0</v>
      </c>
      <c r="O1354" s="4">
        <f t="shared" si="310"/>
        <v>3448.2401999999988</v>
      </c>
      <c r="P1354" s="4">
        <f t="shared" si="311"/>
        <v>8909.5098560397946</v>
      </c>
      <c r="Q1354">
        <f t="shared" si="312"/>
        <v>1</v>
      </c>
      <c r="R1354">
        <f t="shared" si="313"/>
        <v>0</v>
      </c>
      <c r="S1354">
        <f t="shared" si="314"/>
        <v>0</v>
      </c>
    </row>
    <row r="1355" spans="1:19" x14ac:dyDescent="0.25">
      <c r="A1355" s="1">
        <v>42170</v>
      </c>
      <c r="B1355" s="2">
        <v>3323.13</v>
      </c>
      <c r="C1355" s="4">
        <f t="shared" si="300"/>
        <v>3340.4120000000003</v>
      </c>
      <c r="D1355" s="4">
        <f t="shared" si="301"/>
        <v>298.6675240000053</v>
      </c>
      <c r="E1355">
        <f t="shared" si="302"/>
        <v>0</v>
      </c>
      <c r="F1355">
        <f t="shared" si="303"/>
        <v>0</v>
      </c>
      <c r="G1355">
        <f t="shared" si="304"/>
        <v>1</v>
      </c>
      <c r="I1355" s="4">
        <f t="shared" si="305"/>
        <v>3396.6604761904759</v>
      </c>
      <c r="J1355" s="4">
        <f t="shared" si="306"/>
        <v>5406.7309287981343</v>
      </c>
      <c r="K1355">
        <f t="shared" si="307"/>
        <v>1</v>
      </c>
      <c r="L1355">
        <f t="shared" si="308"/>
        <v>1</v>
      </c>
      <c r="M1355">
        <f t="shared" si="309"/>
        <v>1</v>
      </c>
      <c r="O1355" s="4">
        <f t="shared" si="310"/>
        <v>3446.3769999999995</v>
      </c>
      <c r="P1355" s="4">
        <f t="shared" si="311"/>
        <v>15189.823008999849</v>
      </c>
      <c r="Q1355">
        <f t="shared" si="312"/>
        <v>1</v>
      </c>
      <c r="R1355">
        <f t="shared" si="313"/>
        <v>1</v>
      </c>
      <c r="S1355">
        <f t="shared" si="314"/>
        <v>1</v>
      </c>
    </row>
    <row r="1356" spans="1:19" x14ac:dyDescent="0.25">
      <c r="A1356" s="1">
        <v>42171</v>
      </c>
      <c r="B1356" s="2">
        <v>3298.09</v>
      </c>
      <c r="C1356" s="4">
        <f t="shared" si="300"/>
        <v>3333.5140000000001</v>
      </c>
      <c r="D1356" s="4">
        <f t="shared" si="301"/>
        <v>1254.8597759999984</v>
      </c>
      <c r="E1356">
        <f t="shared" si="302"/>
        <v>1</v>
      </c>
      <c r="F1356">
        <f t="shared" si="303"/>
        <v>0</v>
      </c>
      <c r="G1356">
        <f t="shared" si="304"/>
        <v>0</v>
      </c>
      <c r="I1356" s="4">
        <f t="shared" si="305"/>
        <v>3390.3438095238098</v>
      </c>
      <c r="J1356" s="4">
        <f t="shared" si="306"/>
        <v>8510.7653716553523</v>
      </c>
      <c r="K1356">
        <f t="shared" si="307"/>
        <v>1</v>
      </c>
      <c r="L1356">
        <f t="shared" si="308"/>
        <v>1</v>
      </c>
      <c r="M1356">
        <f t="shared" si="309"/>
        <v>1</v>
      </c>
      <c r="O1356" s="4">
        <f t="shared" si="310"/>
        <v>3443.8991999999994</v>
      </c>
      <c r="P1356" s="4">
        <f t="shared" si="311"/>
        <v>21260.322804639778</v>
      </c>
      <c r="Q1356">
        <f t="shared" si="312"/>
        <v>1</v>
      </c>
      <c r="R1356">
        <f t="shared" si="313"/>
        <v>1</v>
      </c>
      <c r="S1356">
        <f t="shared" si="314"/>
        <v>1</v>
      </c>
    </row>
    <row r="1357" spans="1:19" x14ac:dyDescent="0.25">
      <c r="A1357" s="1">
        <v>42172</v>
      </c>
      <c r="B1357" s="2">
        <v>3325.91</v>
      </c>
      <c r="C1357" s="4">
        <f t="shared" ref="C1357:C1420" si="315">SUM(B1347:B1356)/10</f>
        <v>3329.2480000000005</v>
      </c>
      <c r="D1357" s="4">
        <f t="shared" ref="D1357:D1420" si="316">($B1357-C1357)^2</f>
        <v>11.142244000004323</v>
      </c>
      <c r="E1357">
        <f t="shared" ref="E1357:E1420" si="317">IF($B1356&gt;C1357,0,1)</f>
        <v>1</v>
      </c>
      <c r="F1357">
        <f t="shared" ref="F1357:F1420" si="318">IF($B1357&gt;$B1356,1,0)</f>
        <v>1</v>
      </c>
      <c r="G1357">
        <f t="shared" ref="G1357:G1420" si="319">IF(E1357=F1357,1,0)</f>
        <v>1</v>
      </c>
      <c r="I1357" s="4">
        <f t="shared" si="305"/>
        <v>3382.4861904761892</v>
      </c>
      <c r="J1357" s="4">
        <f t="shared" si="306"/>
        <v>3200.8653287980605</v>
      </c>
      <c r="K1357">
        <f t="shared" si="307"/>
        <v>1</v>
      </c>
      <c r="L1357">
        <f t="shared" si="308"/>
        <v>0</v>
      </c>
      <c r="M1357">
        <f t="shared" si="309"/>
        <v>0</v>
      </c>
      <c r="O1357" s="4">
        <f t="shared" si="310"/>
        <v>3440.7859999999996</v>
      </c>
      <c r="P1357" s="4">
        <f t="shared" si="311"/>
        <v>13196.495375999943</v>
      </c>
      <c r="Q1357">
        <f t="shared" si="312"/>
        <v>1</v>
      </c>
      <c r="R1357">
        <f t="shared" si="313"/>
        <v>0</v>
      </c>
      <c r="S1357">
        <f t="shared" si="314"/>
        <v>0</v>
      </c>
    </row>
    <row r="1358" spans="1:19" x14ac:dyDescent="0.25">
      <c r="A1358" s="1">
        <v>42173</v>
      </c>
      <c r="B1358" s="2">
        <v>3300.42</v>
      </c>
      <c r="C1358" s="4">
        <f t="shared" si="315"/>
        <v>3326.8550000000005</v>
      </c>
      <c r="D1358" s="4">
        <f t="shared" si="316"/>
        <v>698.80922500002112</v>
      </c>
      <c r="E1358">
        <f t="shared" si="317"/>
        <v>1</v>
      </c>
      <c r="F1358">
        <f t="shared" si="318"/>
        <v>0</v>
      </c>
      <c r="G1358">
        <f t="shared" si="319"/>
        <v>0</v>
      </c>
      <c r="I1358" s="4">
        <f t="shared" si="305"/>
        <v>3376.1214285714282</v>
      </c>
      <c r="J1358" s="4">
        <f t="shared" si="306"/>
        <v>5730.7062877550297</v>
      </c>
      <c r="K1358">
        <f t="shared" si="307"/>
        <v>1</v>
      </c>
      <c r="L1358">
        <f t="shared" si="308"/>
        <v>1</v>
      </c>
      <c r="M1358">
        <f t="shared" si="309"/>
        <v>1</v>
      </c>
      <c r="O1358" s="4">
        <f t="shared" si="310"/>
        <v>3438.2459999999996</v>
      </c>
      <c r="P1358" s="4">
        <f t="shared" si="311"/>
        <v>18996.00627599988</v>
      </c>
      <c r="Q1358">
        <f t="shared" si="312"/>
        <v>1</v>
      </c>
      <c r="R1358">
        <f t="shared" si="313"/>
        <v>1</v>
      </c>
      <c r="S1358">
        <f t="shared" si="314"/>
        <v>1</v>
      </c>
    </row>
    <row r="1359" spans="1:19" x14ac:dyDescent="0.25">
      <c r="A1359" s="1">
        <v>42174</v>
      </c>
      <c r="B1359" s="2">
        <v>3300.96</v>
      </c>
      <c r="C1359" s="4">
        <f t="shared" si="315"/>
        <v>3322.3969999999999</v>
      </c>
      <c r="D1359" s="4">
        <f t="shared" si="316"/>
        <v>459.54496899999566</v>
      </c>
      <c r="E1359">
        <f t="shared" si="317"/>
        <v>1</v>
      </c>
      <c r="F1359">
        <f t="shared" si="318"/>
        <v>1</v>
      </c>
      <c r="G1359">
        <f t="shared" si="319"/>
        <v>1</v>
      </c>
      <c r="I1359" s="4">
        <f t="shared" si="305"/>
        <v>3368.8061904761903</v>
      </c>
      <c r="J1359" s="4">
        <f t="shared" si="306"/>
        <v>4603.1055621314899</v>
      </c>
      <c r="K1359">
        <f t="shared" si="307"/>
        <v>1</v>
      </c>
      <c r="L1359">
        <f t="shared" si="308"/>
        <v>0</v>
      </c>
      <c r="M1359">
        <f t="shared" si="309"/>
        <v>0</v>
      </c>
      <c r="O1359" s="4">
        <f t="shared" si="310"/>
        <v>3434.942</v>
      </c>
      <c r="P1359" s="4">
        <f t="shared" si="311"/>
        <v>17951.176323999993</v>
      </c>
      <c r="Q1359">
        <f t="shared" si="312"/>
        <v>1</v>
      </c>
      <c r="R1359">
        <f t="shared" si="313"/>
        <v>0</v>
      </c>
      <c r="S1359">
        <f t="shared" si="314"/>
        <v>0</v>
      </c>
    </row>
    <row r="1360" spans="1:19" x14ac:dyDescent="0.25">
      <c r="A1360" s="1">
        <v>42177</v>
      </c>
      <c r="B1360" s="2">
        <v>3315.13</v>
      </c>
      <c r="C1360" s="4">
        <f t="shared" si="315"/>
        <v>3319.1260000000002</v>
      </c>
      <c r="D1360" s="4">
        <f t="shared" si="316"/>
        <v>15.968016000000755</v>
      </c>
      <c r="E1360">
        <f t="shared" si="317"/>
        <v>1</v>
      </c>
      <c r="F1360">
        <f t="shared" si="318"/>
        <v>1</v>
      </c>
      <c r="G1360">
        <f t="shared" si="319"/>
        <v>1</v>
      </c>
      <c r="I1360" s="4">
        <f t="shared" si="305"/>
        <v>3362.2004761904759</v>
      </c>
      <c r="J1360" s="4">
        <f t="shared" si="306"/>
        <v>2215.6297287981492</v>
      </c>
      <c r="K1360">
        <f t="shared" si="307"/>
        <v>1</v>
      </c>
      <c r="L1360">
        <f t="shared" si="308"/>
        <v>0</v>
      </c>
      <c r="M1360">
        <f t="shared" si="309"/>
        <v>0</v>
      </c>
      <c r="O1360" s="4">
        <f t="shared" si="310"/>
        <v>3431.7476000000006</v>
      </c>
      <c r="P1360" s="4">
        <f t="shared" si="311"/>
        <v>13599.664629760115</v>
      </c>
      <c r="Q1360">
        <f t="shared" si="312"/>
        <v>1</v>
      </c>
      <c r="R1360">
        <f t="shared" si="313"/>
        <v>0</v>
      </c>
      <c r="S1360">
        <f t="shared" si="314"/>
        <v>0</v>
      </c>
    </row>
    <row r="1361" spans="1:19" x14ac:dyDescent="0.25">
      <c r="A1361" s="1">
        <v>42178</v>
      </c>
      <c r="B1361" s="2">
        <v>3339.78</v>
      </c>
      <c r="C1361" s="4">
        <f t="shared" si="315"/>
        <v>3318.6059999999998</v>
      </c>
      <c r="D1361" s="4">
        <f t="shared" si="316"/>
        <v>448.33827600001831</v>
      </c>
      <c r="E1361">
        <f t="shared" si="317"/>
        <v>1</v>
      </c>
      <c r="F1361">
        <f t="shared" si="318"/>
        <v>1</v>
      </c>
      <c r="G1361">
        <f t="shared" si="319"/>
        <v>1</v>
      </c>
      <c r="I1361" s="4">
        <f t="shared" si="305"/>
        <v>3356.2609523809529</v>
      </c>
      <c r="J1361" s="4">
        <f t="shared" si="306"/>
        <v>271.62179138322909</v>
      </c>
      <c r="K1361">
        <f t="shared" si="307"/>
        <v>1</v>
      </c>
      <c r="L1361">
        <f t="shared" si="308"/>
        <v>0</v>
      </c>
      <c r="M1361">
        <f t="shared" si="309"/>
        <v>0</v>
      </c>
      <c r="O1361" s="4">
        <f t="shared" si="310"/>
        <v>3428.8442000000005</v>
      </c>
      <c r="P1361" s="4">
        <f t="shared" si="311"/>
        <v>7932.4317216400459</v>
      </c>
      <c r="Q1361">
        <f t="shared" si="312"/>
        <v>1</v>
      </c>
      <c r="R1361">
        <f t="shared" si="313"/>
        <v>0</v>
      </c>
      <c r="S1361">
        <f t="shared" si="314"/>
        <v>0</v>
      </c>
    </row>
    <row r="1362" spans="1:19" x14ac:dyDescent="0.25">
      <c r="A1362" s="1">
        <v>42179</v>
      </c>
      <c r="B1362" s="2">
        <v>3351.33</v>
      </c>
      <c r="C1362" s="4">
        <f t="shared" si="315"/>
        <v>3323.0710000000008</v>
      </c>
      <c r="D1362" s="4">
        <f t="shared" si="316"/>
        <v>798.57108099994946</v>
      </c>
      <c r="E1362">
        <f t="shared" si="317"/>
        <v>0</v>
      </c>
      <c r="F1362">
        <f t="shared" si="318"/>
        <v>1</v>
      </c>
      <c r="G1362">
        <f t="shared" si="319"/>
        <v>0</v>
      </c>
      <c r="I1362" s="4">
        <f t="shared" si="305"/>
        <v>3351.0038095238087</v>
      </c>
      <c r="J1362" s="4">
        <f t="shared" si="306"/>
        <v>0.10640022675783298</v>
      </c>
      <c r="K1362">
        <f t="shared" si="307"/>
        <v>1</v>
      </c>
      <c r="L1362">
        <f t="shared" si="308"/>
        <v>0</v>
      </c>
      <c r="M1362">
        <f t="shared" si="309"/>
        <v>0</v>
      </c>
      <c r="O1362" s="4">
        <f t="shared" si="310"/>
        <v>3426.1922000000004</v>
      </c>
      <c r="P1362" s="4">
        <f t="shared" si="311"/>
        <v>5604.3489888400727</v>
      </c>
      <c r="Q1362">
        <f t="shared" si="312"/>
        <v>1</v>
      </c>
      <c r="R1362">
        <f t="shared" si="313"/>
        <v>0</v>
      </c>
      <c r="S1362">
        <f t="shared" si="314"/>
        <v>0</v>
      </c>
    </row>
    <row r="1363" spans="1:19" x14ac:dyDescent="0.25">
      <c r="A1363" s="1">
        <v>42180</v>
      </c>
      <c r="B1363" s="2">
        <v>3349.87</v>
      </c>
      <c r="C1363" s="4">
        <f t="shared" si="315"/>
        <v>3325.6269999999995</v>
      </c>
      <c r="D1363" s="4">
        <f t="shared" si="316"/>
        <v>587.72304900001905</v>
      </c>
      <c r="E1363">
        <f t="shared" si="317"/>
        <v>0</v>
      </c>
      <c r="F1363">
        <f t="shared" si="318"/>
        <v>0</v>
      </c>
      <c r="G1363">
        <f t="shared" si="319"/>
        <v>1</v>
      </c>
      <c r="I1363" s="4">
        <f t="shared" si="305"/>
        <v>3345.7885714285712</v>
      </c>
      <c r="J1363" s="4">
        <f t="shared" si="306"/>
        <v>16.65805918367419</v>
      </c>
      <c r="K1363">
        <f t="shared" si="307"/>
        <v>0</v>
      </c>
      <c r="L1363">
        <f t="shared" si="308"/>
        <v>1</v>
      </c>
      <c r="M1363">
        <f t="shared" si="309"/>
        <v>0</v>
      </c>
      <c r="O1363" s="4">
        <f t="shared" si="310"/>
        <v>3423.5309999999999</v>
      </c>
      <c r="P1363" s="4">
        <f t="shared" si="311"/>
        <v>5425.9429210000089</v>
      </c>
      <c r="Q1363">
        <f t="shared" si="312"/>
        <v>1</v>
      </c>
      <c r="R1363">
        <f t="shared" si="313"/>
        <v>1</v>
      </c>
      <c r="S1363">
        <f t="shared" si="314"/>
        <v>1</v>
      </c>
    </row>
    <row r="1364" spans="1:19" x14ac:dyDescent="0.25">
      <c r="A1364" s="1">
        <v>42181</v>
      </c>
      <c r="B1364" s="2">
        <v>3320.9</v>
      </c>
      <c r="C1364" s="4">
        <f t="shared" si="315"/>
        <v>3325.8470000000002</v>
      </c>
      <c r="D1364" s="4">
        <f t="shared" si="316"/>
        <v>24.472809000001153</v>
      </c>
      <c r="E1364">
        <f t="shared" si="317"/>
        <v>0</v>
      </c>
      <c r="F1364">
        <f t="shared" si="318"/>
        <v>0</v>
      </c>
      <c r="G1364">
        <f t="shared" si="319"/>
        <v>1</v>
      </c>
      <c r="I1364" s="4">
        <f t="shared" si="305"/>
        <v>3340.5452380952379</v>
      </c>
      <c r="J1364" s="4">
        <f t="shared" si="306"/>
        <v>385.93537981858253</v>
      </c>
      <c r="K1364">
        <f t="shared" si="307"/>
        <v>0</v>
      </c>
      <c r="L1364">
        <f t="shared" si="308"/>
        <v>1</v>
      </c>
      <c r="M1364">
        <f t="shared" si="309"/>
        <v>0</v>
      </c>
      <c r="O1364" s="4">
        <f t="shared" si="310"/>
        <v>3420.1068</v>
      </c>
      <c r="P1364" s="4">
        <f t="shared" si="311"/>
        <v>9841.9891662399859</v>
      </c>
      <c r="Q1364">
        <f t="shared" si="312"/>
        <v>1</v>
      </c>
      <c r="R1364">
        <f t="shared" si="313"/>
        <v>1</v>
      </c>
      <c r="S1364">
        <f t="shared" si="314"/>
        <v>1</v>
      </c>
    </row>
    <row r="1365" spans="1:19" x14ac:dyDescent="0.25">
      <c r="A1365" s="1">
        <v>42184</v>
      </c>
      <c r="B1365" s="2">
        <v>3280.18</v>
      </c>
      <c r="C1365" s="4">
        <f t="shared" si="315"/>
        <v>3322.5519999999997</v>
      </c>
      <c r="D1365" s="4">
        <f t="shared" si="316"/>
        <v>1795.3863839999867</v>
      </c>
      <c r="E1365">
        <f t="shared" si="317"/>
        <v>1</v>
      </c>
      <c r="F1365">
        <f t="shared" si="318"/>
        <v>0</v>
      </c>
      <c r="G1365">
        <f t="shared" si="319"/>
        <v>0</v>
      </c>
      <c r="I1365" s="4">
        <f t="shared" si="305"/>
        <v>3335.5909523809519</v>
      </c>
      <c r="J1365" s="4">
        <f t="shared" si="306"/>
        <v>3070.3736437641346</v>
      </c>
      <c r="K1365">
        <f t="shared" si="307"/>
        <v>1</v>
      </c>
      <c r="L1365">
        <f t="shared" si="308"/>
        <v>1</v>
      </c>
      <c r="M1365">
        <f t="shared" si="309"/>
        <v>1</v>
      </c>
      <c r="O1365" s="4">
        <f t="shared" si="310"/>
        <v>3415.7258000000002</v>
      </c>
      <c r="P1365" s="4">
        <f t="shared" si="311"/>
        <v>18372.66389764009</v>
      </c>
      <c r="Q1365">
        <f t="shared" si="312"/>
        <v>1</v>
      </c>
      <c r="R1365">
        <f t="shared" si="313"/>
        <v>1</v>
      </c>
      <c r="S1365">
        <f t="shared" si="314"/>
        <v>1</v>
      </c>
    </row>
    <row r="1366" spans="1:19" x14ac:dyDescent="0.25">
      <c r="A1366" s="1">
        <v>42185</v>
      </c>
      <c r="B1366" s="2">
        <v>3317.33</v>
      </c>
      <c r="C1366" s="4">
        <f t="shared" si="315"/>
        <v>3318.2570000000001</v>
      </c>
      <c r="D1366" s="4">
        <f t="shared" si="316"/>
        <v>0.85932900000024959</v>
      </c>
      <c r="E1366">
        <f t="shared" si="317"/>
        <v>1</v>
      </c>
      <c r="F1366">
        <f t="shared" si="318"/>
        <v>1</v>
      </c>
      <c r="G1366">
        <f t="shared" si="319"/>
        <v>1</v>
      </c>
      <c r="I1366" s="4">
        <f t="shared" si="305"/>
        <v>3329.0390476190473</v>
      </c>
      <c r="J1366" s="4">
        <f t="shared" si="306"/>
        <v>137.10179614511949</v>
      </c>
      <c r="K1366">
        <f t="shared" si="307"/>
        <v>1</v>
      </c>
      <c r="L1366">
        <f t="shared" si="308"/>
        <v>0</v>
      </c>
      <c r="M1366">
        <f t="shared" si="309"/>
        <v>0</v>
      </c>
      <c r="O1366" s="4">
        <f t="shared" si="310"/>
        <v>3410.6971999999996</v>
      </c>
      <c r="P1366" s="4">
        <f t="shared" si="311"/>
        <v>8717.4340358399404</v>
      </c>
      <c r="Q1366">
        <f t="shared" si="312"/>
        <v>1</v>
      </c>
      <c r="R1366">
        <f t="shared" si="313"/>
        <v>0</v>
      </c>
      <c r="S1366">
        <f t="shared" si="314"/>
        <v>0</v>
      </c>
    </row>
    <row r="1367" spans="1:19" x14ac:dyDescent="0.25">
      <c r="A1367" s="1">
        <v>42186</v>
      </c>
      <c r="B1367" s="2">
        <v>3331.14</v>
      </c>
      <c r="C1367" s="4">
        <f t="shared" si="315"/>
        <v>3320.1809999999996</v>
      </c>
      <c r="D1367" s="4">
        <f t="shared" si="316"/>
        <v>120.0996810000063</v>
      </c>
      <c r="E1367">
        <f t="shared" si="317"/>
        <v>1</v>
      </c>
      <c r="F1367">
        <f t="shared" si="318"/>
        <v>1</v>
      </c>
      <c r="G1367">
        <f t="shared" si="319"/>
        <v>1</v>
      </c>
      <c r="I1367" s="4">
        <f t="shared" si="305"/>
        <v>3325.4780952380947</v>
      </c>
      <c r="J1367" s="4">
        <f t="shared" si="306"/>
        <v>32.057165532884035</v>
      </c>
      <c r="K1367">
        <f t="shared" si="307"/>
        <v>1</v>
      </c>
      <c r="L1367">
        <f t="shared" si="308"/>
        <v>0</v>
      </c>
      <c r="M1367">
        <f t="shared" si="309"/>
        <v>0</v>
      </c>
      <c r="O1367" s="4">
        <f t="shared" si="310"/>
        <v>3406.5399999999995</v>
      </c>
      <c r="P1367" s="4">
        <f t="shared" si="311"/>
        <v>5685.1599999999453</v>
      </c>
      <c r="Q1367">
        <f t="shared" si="312"/>
        <v>1</v>
      </c>
      <c r="R1367">
        <f t="shared" si="313"/>
        <v>0</v>
      </c>
      <c r="S1367">
        <f t="shared" si="314"/>
        <v>0</v>
      </c>
    </row>
    <row r="1368" spans="1:19" x14ac:dyDescent="0.25">
      <c r="A1368" s="1">
        <v>42187</v>
      </c>
      <c r="B1368" s="2">
        <v>3327.84</v>
      </c>
      <c r="C1368" s="4">
        <f t="shared" si="315"/>
        <v>3320.7040000000002</v>
      </c>
      <c r="D1368" s="4">
        <f t="shared" si="316"/>
        <v>50.922495999999533</v>
      </c>
      <c r="E1368">
        <f t="shared" si="317"/>
        <v>0</v>
      </c>
      <c r="F1368">
        <f t="shared" si="318"/>
        <v>0</v>
      </c>
      <c r="G1368">
        <f t="shared" si="319"/>
        <v>1</v>
      </c>
      <c r="I1368" s="4">
        <f t="shared" ref="I1368:I1431" si="320">SUM(B1347:B1367)/21</f>
        <v>3325.0204761904761</v>
      </c>
      <c r="J1368" s="4">
        <f t="shared" ref="J1368:J1431" si="321">($B1368-I1368)^2</f>
        <v>7.9497145124731308</v>
      </c>
      <c r="K1368">
        <f t="shared" ref="K1368:K1431" si="322">IF($B1367&gt;I1368,0,1)</f>
        <v>0</v>
      </c>
      <c r="L1368">
        <f t="shared" ref="L1368:L1431" si="323">IF($B1367&gt;$B1368,1,0)</f>
        <v>1</v>
      </c>
      <c r="M1368">
        <f t="shared" ref="M1368:M1431" si="324">IF(K1368=L1368,1,0)</f>
        <v>0</v>
      </c>
      <c r="O1368" s="4">
        <f t="shared" si="310"/>
        <v>3403.0977999999996</v>
      </c>
      <c r="P1368" s="4">
        <f t="shared" si="311"/>
        <v>5663.7364608399103</v>
      </c>
      <c r="Q1368">
        <f t="shared" si="312"/>
        <v>1</v>
      </c>
      <c r="R1368">
        <f t="shared" si="313"/>
        <v>1</v>
      </c>
      <c r="S1368">
        <f t="shared" si="314"/>
        <v>1</v>
      </c>
    </row>
    <row r="1369" spans="1:19" x14ac:dyDescent="0.25">
      <c r="A1369" s="1">
        <v>42188</v>
      </c>
      <c r="B1369" s="2">
        <v>3342.73</v>
      </c>
      <c r="C1369" s="4">
        <f t="shared" si="315"/>
        <v>3323.4460000000008</v>
      </c>
      <c r="D1369" s="4">
        <f t="shared" si="316"/>
        <v>371.87265599996897</v>
      </c>
      <c r="E1369">
        <f t="shared" si="317"/>
        <v>0</v>
      </c>
      <c r="F1369">
        <f t="shared" si="318"/>
        <v>1</v>
      </c>
      <c r="G1369">
        <f t="shared" si="319"/>
        <v>0</v>
      </c>
      <c r="I1369" s="4">
        <f t="shared" si="320"/>
        <v>3323.9728571428577</v>
      </c>
      <c r="J1369" s="4">
        <f t="shared" si="321"/>
        <v>351.83040816324433</v>
      </c>
      <c r="K1369">
        <f t="shared" si="322"/>
        <v>0</v>
      </c>
      <c r="L1369">
        <f t="shared" si="323"/>
        <v>0</v>
      </c>
      <c r="M1369">
        <f t="shared" si="324"/>
        <v>1</v>
      </c>
      <c r="O1369" s="4">
        <f t="shared" si="310"/>
        <v>3399.4823999999994</v>
      </c>
      <c r="P1369" s="4">
        <f t="shared" si="311"/>
        <v>3220.8349057599316</v>
      </c>
      <c r="Q1369">
        <f t="shared" si="312"/>
        <v>1</v>
      </c>
      <c r="R1369">
        <f t="shared" si="313"/>
        <v>0</v>
      </c>
      <c r="S1369">
        <f t="shared" si="314"/>
        <v>0</v>
      </c>
    </row>
    <row r="1370" spans="1:19" x14ac:dyDescent="0.25">
      <c r="A1370" s="1">
        <v>42191</v>
      </c>
      <c r="B1370" s="2">
        <v>3332.94</v>
      </c>
      <c r="C1370" s="4">
        <f t="shared" si="315"/>
        <v>3327.6230000000005</v>
      </c>
      <c r="D1370" s="4">
        <f t="shared" si="316"/>
        <v>28.270488999995241</v>
      </c>
      <c r="E1370">
        <f t="shared" si="317"/>
        <v>0</v>
      </c>
      <c r="F1370">
        <f t="shared" si="318"/>
        <v>0</v>
      </c>
      <c r="G1370">
        <f t="shared" si="319"/>
        <v>1</v>
      </c>
      <c r="I1370" s="4">
        <f t="shared" si="320"/>
        <v>3323.864761904762</v>
      </c>
      <c r="J1370" s="4">
        <f t="shared" si="321"/>
        <v>82.359946485260707</v>
      </c>
      <c r="K1370">
        <f t="shared" si="322"/>
        <v>0</v>
      </c>
      <c r="L1370">
        <f t="shared" si="323"/>
        <v>1</v>
      </c>
      <c r="M1370">
        <f t="shared" si="324"/>
        <v>0</v>
      </c>
      <c r="O1370" s="4">
        <f t="shared" si="310"/>
        <v>3396.4121999999998</v>
      </c>
      <c r="P1370" s="4">
        <f t="shared" si="311"/>
        <v>4028.7201728399623</v>
      </c>
      <c r="Q1370">
        <f t="shared" si="312"/>
        <v>1</v>
      </c>
      <c r="R1370">
        <f t="shared" si="313"/>
        <v>1</v>
      </c>
      <c r="S1370">
        <f t="shared" si="314"/>
        <v>1</v>
      </c>
    </row>
    <row r="1371" spans="1:19" x14ac:dyDescent="0.25">
      <c r="A1371" s="1">
        <v>42192</v>
      </c>
      <c r="B1371" s="2">
        <v>3340.93</v>
      </c>
      <c r="C1371" s="4">
        <f t="shared" si="315"/>
        <v>3329.404</v>
      </c>
      <c r="D1371" s="4">
        <f t="shared" si="316"/>
        <v>132.84867599999632</v>
      </c>
      <c r="E1371">
        <f t="shared" si="317"/>
        <v>0</v>
      </c>
      <c r="F1371">
        <f t="shared" si="318"/>
        <v>1</v>
      </c>
      <c r="G1371">
        <f t="shared" si="319"/>
        <v>0</v>
      </c>
      <c r="I1371" s="4">
        <f t="shared" si="320"/>
        <v>3323.8300000000004</v>
      </c>
      <c r="J1371" s="4">
        <f t="shared" si="321"/>
        <v>292.40999999998132</v>
      </c>
      <c r="K1371">
        <f t="shared" si="322"/>
        <v>0</v>
      </c>
      <c r="L1371">
        <f t="shared" si="323"/>
        <v>0</v>
      </c>
      <c r="M1371">
        <f t="shared" si="324"/>
        <v>1</v>
      </c>
      <c r="O1371" s="4">
        <f t="shared" si="310"/>
        <v>3393.0159999999996</v>
      </c>
      <c r="P1371" s="4">
        <f t="shared" si="311"/>
        <v>2712.9513959999776</v>
      </c>
      <c r="Q1371">
        <f t="shared" si="312"/>
        <v>1</v>
      </c>
      <c r="R1371">
        <f t="shared" si="313"/>
        <v>0</v>
      </c>
      <c r="S1371">
        <f t="shared" si="314"/>
        <v>0</v>
      </c>
    </row>
    <row r="1372" spans="1:19" x14ac:dyDescent="0.25">
      <c r="A1372" s="1">
        <v>42193</v>
      </c>
      <c r="B1372" s="2">
        <v>3284.99</v>
      </c>
      <c r="C1372" s="4">
        <f t="shared" si="315"/>
        <v>3329.5189999999993</v>
      </c>
      <c r="D1372" s="4">
        <f t="shared" si="316"/>
        <v>1982.8318409999592</v>
      </c>
      <c r="E1372">
        <f t="shared" si="317"/>
        <v>0</v>
      </c>
      <c r="F1372">
        <f t="shared" si="318"/>
        <v>0</v>
      </c>
      <c r="G1372">
        <f t="shared" si="319"/>
        <v>1</v>
      </c>
      <c r="I1372" s="4">
        <f t="shared" si="320"/>
        <v>3324.8109523809521</v>
      </c>
      <c r="J1372" s="4">
        <f t="shared" si="321"/>
        <v>1585.7082485260746</v>
      </c>
      <c r="K1372">
        <f t="shared" si="322"/>
        <v>0</v>
      </c>
      <c r="L1372">
        <f t="shared" si="323"/>
        <v>1</v>
      </c>
      <c r="M1372">
        <f t="shared" si="324"/>
        <v>0</v>
      </c>
      <c r="O1372" s="4">
        <f t="shared" si="310"/>
        <v>3389.5745999999995</v>
      </c>
      <c r="P1372" s="4">
        <f t="shared" si="311"/>
        <v>10937.938557159934</v>
      </c>
      <c r="Q1372">
        <f t="shared" si="312"/>
        <v>1</v>
      </c>
      <c r="R1372">
        <f t="shared" si="313"/>
        <v>1</v>
      </c>
      <c r="S1372">
        <f t="shared" si="314"/>
        <v>1</v>
      </c>
    </row>
    <row r="1373" spans="1:19" x14ac:dyDescent="0.25">
      <c r="A1373" s="1">
        <v>42194</v>
      </c>
      <c r="B1373" s="2">
        <v>3267.4</v>
      </c>
      <c r="C1373" s="4">
        <f t="shared" si="315"/>
        <v>3322.8849999999998</v>
      </c>
      <c r="D1373" s="4">
        <f t="shared" si="316"/>
        <v>3078.5852249999639</v>
      </c>
      <c r="E1373">
        <f t="shared" si="317"/>
        <v>1</v>
      </c>
      <c r="F1373">
        <f t="shared" si="318"/>
        <v>0</v>
      </c>
      <c r="G1373">
        <f t="shared" si="319"/>
        <v>0</v>
      </c>
      <c r="I1373" s="4">
        <f t="shared" si="320"/>
        <v>3324.3280952380965</v>
      </c>
      <c r="J1373" s="4">
        <f t="shared" si="321"/>
        <v>3240.8080274377712</v>
      </c>
      <c r="K1373">
        <f t="shared" si="322"/>
        <v>1</v>
      </c>
      <c r="L1373">
        <f t="shared" si="323"/>
        <v>1</v>
      </c>
      <c r="M1373">
        <f t="shared" si="324"/>
        <v>1</v>
      </c>
      <c r="O1373" s="4">
        <f t="shared" si="310"/>
        <v>3384.9573999999998</v>
      </c>
      <c r="P1373" s="4">
        <f t="shared" si="311"/>
        <v>13819.742294759926</v>
      </c>
      <c r="Q1373">
        <f t="shared" si="312"/>
        <v>1</v>
      </c>
      <c r="R1373">
        <f t="shared" si="313"/>
        <v>1</v>
      </c>
      <c r="S1373">
        <f t="shared" si="314"/>
        <v>1</v>
      </c>
    </row>
    <row r="1374" spans="1:19" x14ac:dyDescent="0.25">
      <c r="A1374" s="1">
        <v>42195</v>
      </c>
      <c r="B1374" s="2">
        <v>3279.88</v>
      </c>
      <c r="C1374" s="4">
        <f t="shared" si="315"/>
        <v>3314.6379999999999</v>
      </c>
      <c r="D1374" s="4">
        <f t="shared" si="316"/>
        <v>1208.1185639999869</v>
      </c>
      <c r="E1374">
        <f t="shared" si="317"/>
        <v>1</v>
      </c>
      <c r="F1374">
        <f t="shared" si="318"/>
        <v>1</v>
      </c>
      <c r="G1374">
        <f t="shared" si="319"/>
        <v>1</v>
      </c>
      <c r="I1374" s="4">
        <f t="shared" si="320"/>
        <v>3321.5485714285714</v>
      </c>
      <c r="J1374" s="4">
        <f t="shared" si="321"/>
        <v>1736.2698448979518</v>
      </c>
      <c r="K1374">
        <f t="shared" si="322"/>
        <v>1</v>
      </c>
      <c r="L1374">
        <f t="shared" si="323"/>
        <v>0</v>
      </c>
      <c r="M1374">
        <f t="shared" si="324"/>
        <v>0</v>
      </c>
      <c r="O1374" s="4">
        <f t="shared" si="310"/>
        <v>3380.4035999999996</v>
      </c>
      <c r="P1374" s="4">
        <f t="shared" si="311"/>
        <v>10104.994156959907</v>
      </c>
      <c r="Q1374">
        <f t="shared" si="312"/>
        <v>1</v>
      </c>
      <c r="R1374">
        <f t="shared" si="313"/>
        <v>0</v>
      </c>
      <c r="S1374">
        <f t="shared" si="314"/>
        <v>0</v>
      </c>
    </row>
    <row r="1375" spans="1:19" x14ac:dyDescent="0.25">
      <c r="A1375" s="1">
        <v>42198</v>
      </c>
      <c r="B1375" s="2">
        <v>3311.22</v>
      </c>
      <c r="C1375" s="4">
        <f t="shared" si="315"/>
        <v>3310.5360000000001</v>
      </c>
      <c r="D1375" s="4">
        <f t="shared" si="316"/>
        <v>0.46785599999964667</v>
      </c>
      <c r="E1375">
        <f t="shared" si="317"/>
        <v>1</v>
      </c>
      <c r="F1375">
        <f t="shared" si="318"/>
        <v>1</v>
      </c>
      <c r="G1375">
        <f t="shared" si="319"/>
        <v>1</v>
      </c>
      <c r="I1375" s="4">
        <f t="shared" si="320"/>
        <v>3318.3204761904767</v>
      </c>
      <c r="J1375" s="4">
        <f t="shared" si="321"/>
        <v>50.416762131529509</v>
      </c>
      <c r="K1375">
        <f t="shared" si="322"/>
        <v>1</v>
      </c>
      <c r="L1375">
        <f t="shared" si="323"/>
        <v>0</v>
      </c>
      <c r="M1375">
        <f t="shared" si="324"/>
        <v>0</v>
      </c>
      <c r="O1375" s="4">
        <f t="shared" si="310"/>
        <v>3376.2582000000002</v>
      </c>
      <c r="P1375" s="4">
        <f t="shared" si="311"/>
        <v>4229.9674592400543</v>
      </c>
      <c r="Q1375">
        <f t="shared" si="312"/>
        <v>1</v>
      </c>
      <c r="R1375">
        <f t="shared" si="313"/>
        <v>0</v>
      </c>
      <c r="S1375">
        <f t="shared" si="314"/>
        <v>0</v>
      </c>
    </row>
    <row r="1376" spans="1:19" x14ac:dyDescent="0.25">
      <c r="A1376" s="1">
        <v>42199</v>
      </c>
      <c r="B1376" s="2">
        <v>3316.5</v>
      </c>
      <c r="C1376" s="4">
        <f t="shared" si="315"/>
        <v>3313.6400000000003</v>
      </c>
      <c r="D1376" s="4">
        <f t="shared" si="316"/>
        <v>8.1795999999981266</v>
      </c>
      <c r="E1376">
        <f t="shared" si="317"/>
        <v>1</v>
      </c>
      <c r="F1376">
        <f t="shared" si="318"/>
        <v>1</v>
      </c>
      <c r="G1376">
        <f t="shared" si="319"/>
        <v>1</v>
      </c>
      <c r="I1376" s="4">
        <f t="shared" si="320"/>
        <v>3316.2904761904765</v>
      </c>
      <c r="J1376" s="4">
        <f t="shared" si="321"/>
        <v>4.3900226757235317E-2</v>
      </c>
      <c r="K1376">
        <f t="shared" si="322"/>
        <v>1</v>
      </c>
      <c r="L1376">
        <f t="shared" si="323"/>
        <v>0</v>
      </c>
      <c r="M1376">
        <f t="shared" si="324"/>
        <v>0</v>
      </c>
      <c r="O1376" s="4">
        <f t="shared" si="310"/>
        <v>3372.7348000000002</v>
      </c>
      <c r="P1376" s="4">
        <f t="shared" si="311"/>
        <v>3162.35273104002</v>
      </c>
      <c r="Q1376">
        <f t="shared" si="312"/>
        <v>1</v>
      </c>
      <c r="R1376">
        <f t="shared" si="313"/>
        <v>0</v>
      </c>
      <c r="S1376">
        <f t="shared" si="314"/>
        <v>0</v>
      </c>
    </row>
    <row r="1377" spans="1:19" x14ac:dyDescent="0.25">
      <c r="A1377" s="1">
        <v>42200</v>
      </c>
      <c r="B1377" s="2">
        <v>3338.86</v>
      </c>
      <c r="C1377" s="4">
        <f t="shared" si="315"/>
        <v>3313.5570000000007</v>
      </c>
      <c r="D1377" s="4">
        <f t="shared" si="316"/>
        <v>640.24180899997111</v>
      </c>
      <c r="E1377">
        <f t="shared" si="317"/>
        <v>0</v>
      </c>
      <c r="F1377">
        <f t="shared" si="318"/>
        <v>1</v>
      </c>
      <c r="G1377">
        <f t="shared" si="319"/>
        <v>0</v>
      </c>
      <c r="I1377" s="4">
        <f t="shared" si="320"/>
        <v>3315.9747619047621</v>
      </c>
      <c r="J1377" s="4">
        <f t="shared" si="321"/>
        <v>523.73412267573428</v>
      </c>
      <c r="K1377">
        <f t="shared" si="322"/>
        <v>0</v>
      </c>
      <c r="L1377">
        <f t="shared" si="323"/>
        <v>0</v>
      </c>
      <c r="M1377">
        <f t="shared" si="324"/>
        <v>1</v>
      </c>
      <c r="O1377" s="4">
        <f t="shared" si="310"/>
        <v>3369.4108000000001</v>
      </c>
      <c r="P1377" s="4">
        <f t="shared" si="311"/>
        <v>933.35138063999887</v>
      </c>
      <c r="Q1377">
        <f t="shared" si="312"/>
        <v>1</v>
      </c>
      <c r="R1377">
        <f t="shared" si="313"/>
        <v>0</v>
      </c>
      <c r="S1377">
        <f t="shared" si="314"/>
        <v>0</v>
      </c>
    </row>
    <row r="1378" spans="1:19" x14ac:dyDescent="0.25">
      <c r="A1378" s="1">
        <v>42201</v>
      </c>
      <c r="B1378" s="2">
        <v>3353.45</v>
      </c>
      <c r="C1378" s="4">
        <f t="shared" si="315"/>
        <v>3314.3290000000002</v>
      </c>
      <c r="D1378" s="4">
        <f t="shared" si="316"/>
        <v>1530.4526409999719</v>
      </c>
      <c r="E1378">
        <f t="shared" si="317"/>
        <v>0</v>
      </c>
      <c r="F1378">
        <f t="shared" si="318"/>
        <v>1</v>
      </c>
      <c r="G1378">
        <f t="shared" si="319"/>
        <v>0</v>
      </c>
      <c r="I1378" s="4">
        <f t="shared" si="320"/>
        <v>3317.9161904761909</v>
      </c>
      <c r="J1378" s="4">
        <f t="shared" si="321"/>
        <v>1262.651619274335</v>
      </c>
      <c r="K1378">
        <f t="shared" si="322"/>
        <v>0</v>
      </c>
      <c r="L1378">
        <f t="shared" si="323"/>
        <v>0</v>
      </c>
      <c r="M1378">
        <f t="shared" si="324"/>
        <v>1</v>
      </c>
      <c r="O1378" s="4">
        <f t="shared" si="310"/>
        <v>3366.7641999999996</v>
      </c>
      <c r="P1378" s="4">
        <f t="shared" si="311"/>
        <v>177.26792163999468</v>
      </c>
      <c r="Q1378">
        <f t="shared" si="312"/>
        <v>1</v>
      </c>
      <c r="R1378">
        <f t="shared" si="313"/>
        <v>0</v>
      </c>
      <c r="S1378">
        <f t="shared" si="314"/>
        <v>0</v>
      </c>
    </row>
    <row r="1379" spans="1:19" x14ac:dyDescent="0.25">
      <c r="A1379" s="1">
        <v>42205</v>
      </c>
      <c r="B1379" s="2">
        <v>3373.48</v>
      </c>
      <c r="C1379" s="4">
        <f t="shared" si="315"/>
        <v>3316.8900000000003</v>
      </c>
      <c r="D1379" s="4">
        <f t="shared" si="316"/>
        <v>3202.4280999999651</v>
      </c>
      <c r="E1379">
        <f t="shared" si="317"/>
        <v>0</v>
      </c>
      <c r="F1379">
        <f t="shared" si="318"/>
        <v>1</v>
      </c>
      <c r="G1379">
        <f t="shared" si="319"/>
        <v>0</v>
      </c>
      <c r="I1379" s="4">
        <f t="shared" si="320"/>
        <v>3319.2276190476191</v>
      </c>
      <c r="J1379" s="4">
        <f t="shared" si="321"/>
        <v>2943.3208390022637</v>
      </c>
      <c r="K1379">
        <f t="shared" si="322"/>
        <v>0</v>
      </c>
      <c r="L1379">
        <f t="shared" si="323"/>
        <v>0</v>
      </c>
      <c r="M1379">
        <f t="shared" si="324"/>
        <v>1</v>
      </c>
      <c r="O1379" s="4">
        <f t="shared" si="310"/>
        <v>3364.6374000000001</v>
      </c>
      <c r="P1379" s="4">
        <f t="shared" si="311"/>
        <v>78.191574759999071</v>
      </c>
      <c r="Q1379">
        <f t="shared" si="312"/>
        <v>1</v>
      </c>
      <c r="R1379">
        <f t="shared" si="313"/>
        <v>0</v>
      </c>
      <c r="S1379">
        <f t="shared" si="314"/>
        <v>0</v>
      </c>
    </row>
    <row r="1380" spans="1:19" x14ac:dyDescent="0.25">
      <c r="A1380" s="1">
        <v>42206</v>
      </c>
      <c r="B1380" s="2">
        <v>3371.41</v>
      </c>
      <c r="C1380" s="4">
        <f t="shared" si="315"/>
        <v>3319.9650000000001</v>
      </c>
      <c r="D1380" s="4">
        <f t="shared" si="316"/>
        <v>2646.58802499997</v>
      </c>
      <c r="E1380">
        <f t="shared" si="317"/>
        <v>0</v>
      </c>
      <c r="F1380">
        <f t="shared" si="318"/>
        <v>0</v>
      </c>
      <c r="G1380">
        <f t="shared" si="319"/>
        <v>1</v>
      </c>
      <c r="I1380" s="4">
        <f t="shared" si="320"/>
        <v>3322.7066666666674</v>
      </c>
      <c r="J1380" s="4">
        <f t="shared" si="321"/>
        <v>2372.0146777776931</v>
      </c>
      <c r="K1380">
        <f t="shared" si="322"/>
        <v>0</v>
      </c>
      <c r="L1380">
        <f t="shared" si="323"/>
        <v>1</v>
      </c>
      <c r="M1380">
        <f t="shared" si="324"/>
        <v>0</v>
      </c>
      <c r="O1380" s="4">
        <f t="shared" si="310"/>
        <v>3363.4513999999999</v>
      </c>
      <c r="P1380" s="4">
        <f t="shared" si="311"/>
        <v>63.339313959998933</v>
      </c>
      <c r="Q1380">
        <f t="shared" si="312"/>
        <v>0</v>
      </c>
      <c r="R1380">
        <f t="shared" si="313"/>
        <v>1</v>
      </c>
      <c r="S1380">
        <f t="shared" si="314"/>
        <v>0</v>
      </c>
    </row>
    <row r="1381" spans="1:19" x14ac:dyDescent="0.25">
      <c r="A1381" s="1">
        <v>42207</v>
      </c>
      <c r="B1381" s="2">
        <v>3359.17</v>
      </c>
      <c r="C1381" s="4">
        <f t="shared" si="315"/>
        <v>3323.8120000000004</v>
      </c>
      <c r="D1381" s="4">
        <f t="shared" si="316"/>
        <v>1250.1881639999801</v>
      </c>
      <c r="E1381">
        <f t="shared" si="317"/>
        <v>0</v>
      </c>
      <c r="F1381">
        <f t="shared" si="318"/>
        <v>0</v>
      </c>
      <c r="G1381">
        <f t="shared" si="319"/>
        <v>1</v>
      </c>
      <c r="I1381" s="4">
        <f t="shared" si="320"/>
        <v>3326.0614285714291</v>
      </c>
      <c r="J1381" s="4">
        <f t="shared" si="321"/>
        <v>1096.177502040784</v>
      </c>
      <c r="K1381">
        <f t="shared" si="322"/>
        <v>0</v>
      </c>
      <c r="L1381">
        <f t="shared" si="323"/>
        <v>1</v>
      </c>
      <c r="M1381">
        <f t="shared" si="324"/>
        <v>0</v>
      </c>
      <c r="O1381" s="4">
        <f t="shared" si="310"/>
        <v>3361.8393999999998</v>
      </c>
      <c r="P1381" s="4">
        <f t="shared" si="311"/>
        <v>7.1256963599987646</v>
      </c>
      <c r="Q1381">
        <f t="shared" si="312"/>
        <v>0</v>
      </c>
      <c r="R1381">
        <f t="shared" si="313"/>
        <v>1</v>
      </c>
      <c r="S1381">
        <f t="shared" si="314"/>
        <v>0</v>
      </c>
    </row>
    <row r="1382" spans="1:19" x14ac:dyDescent="0.25">
      <c r="A1382" s="1">
        <v>42208</v>
      </c>
      <c r="B1382" s="2">
        <v>3356.37</v>
      </c>
      <c r="C1382" s="4">
        <f t="shared" si="315"/>
        <v>3325.636</v>
      </c>
      <c r="D1382" s="4">
        <f t="shared" si="316"/>
        <v>944.57875599999534</v>
      </c>
      <c r="E1382">
        <f t="shared" si="317"/>
        <v>0</v>
      </c>
      <c r="F1382">
        <f t="shared" si="318"/>
        <v>0</v>
      </c>
      <c r="G1382">
        <f t="shared" si="319"/>
        <v>1</v>
      </c>
      <c r="I1382" s="4">
        <f t="shared" si="320"/>
        <v>3328.1585714285716</v>
      </c>
      <c r="J1382" s="4">
        <f t="shared" si="321"/>
        <v>795.88470204080181</v>
      </c>
      <c r="K1382">
        <f t="shared" si="322"/>
        <v>0</v>
      </c>
      <c r="L1382">
        <f t="shared" si="323"/>
        <v>1</v>
      </c>
      <c r="M1382">
        <f t="shared" si="324"/>
        <v>0</v>
      </c>
      <c r="O1382" s="4">
        <f t="shared" si="310"/>
        <v>3359.6068000000005</v>
      </c>
      <c r="P1382" s="4">
        <f t="shared" si="311"/>
        <v>10.476874240003786</v>
      </c>
      <c r="Q1382">
        <f t="shared" si="312"/>
        <v>1</v>
      </c>
      <c r="R1382">
        <f t="shared" si="313"/>
        <v>1</v>
      </c>
      <c r="S1382">
        <f t="shared" si="314"/>
        <v>1</v>
      </c>
    </row>
    <row r="1383" spans="1:19" x14ac:dyDescent="0.25">
      <c r="A1383" s="1">
        <v>42209</v>
      </c>
      <c r="B1383" s="2">
        <v>3352.65</v>
      </c>
      <c r="C1383" s="4">
        <f t="shared" si="315"/>
        <v>3332.7740000000003</v>
      </c>
      <c r="D1383" s="4">
        <f t="shared" si="316"/>
        <v>395.05537599999002</v>
      </c>
      <c r="E1383">
        <f t="shared" si="317"/>
        <v>0</v>
      </c>
      <c r="F1383">
        <f t="shared" si="318"/>
        <v>0</v>
      </c>
      <c r="G1383">
        <f t="shared" si="319"/>
        <v>1</v>
      </c>
      <c r="I1383" s="4">
        <f t="shared" si="320"/>
        <v>3328.9485714285706</v>
      </c>
      <c r="J1383" s="4">
        <f t="shared" si="321"/>
        <v>561.75771632657279</v>
      </c>
      <c r="K1383">
        <f t="shared" si="322"/>
        <v>0</v>
      </c>
      <c r="L1383">
        <f t="shared" si="323"/>
        <v>1</v>
      </c>
      <c r="M1383">
        <f t="shared" si="324"/>
        <v>0</v>
      </c>
      <c r="O1383" s="4">
        <f t="shared" si="310"/>
        <v>3357.8876</v>
      </c>
      <c r="P1383" s="4">
        <f t="shared" si="311"/>
        <v>27.432453759999262</v>
      </c>
      <c r="Q1383">
        <f t="shared" si="312"/>
        <v>1</v>
      </c>
      <c r="R1383">
        <f t="shared" si="313"/>
        <v>1</v>
      </c>
      <c r="S1383">
        <f t="shared" si="314"/>
        <v>1</v>
      </c>
    </row>
    <row r="1384" spans="1:19" x14ac:dyDescent="0.25">
      <c r="A1384" s="1">
        <v>42212</v>
      </c>
      <c r="B1384" s="2">
        <v>3313.42</v>
      </c>
      <c r="C1384" s="4">
        <f t="shared" si="315"/>
        <v>3341.299</v>
      </c>
      <c r="D1384" s="4">
        <f t="shared" si="316"/>
        <v>777.23864099999469</v>
      </c>
      <c r="E1384">
        <f t="shared" si="317"/>
        <v>0</v>
      </c>
      <c r="F1384">
        <f t="shared" si="318"/>
        <v>0</v>
      </c>
      <c r="G1384">
        <f t="shared" si="319"/>
        <v>1</v>
      </c>
      <c r="I1384" s="4">
        <f t="shared" si="320"/>
        <v>3329.011428571428</v>
      </c>
      <c r="J1384" s="4">
        <f t="shared" si="321"/>
        <v>243.09264489794037</v>
      </c>
      <c r="K1384">
        <f t="shared" si="322"/>
        <v>0</v>
      </c>
      <c r="L1384">
        <f t="shared" si="323"/>
        <v>1</v>
      </c>
      <c r="M1384">
        <f t="shared" si="324"/>
        <v>0</v>
      </c>
      <c r="O1384" s="4">
        <f t="shared" si="310"/>
        <v>3355.8771999999999</v>
      </c>
      <c r="P1384" s="4">
        <f t="shared" si="311"/>
        <v>1802.6138318399856</v>
      </c>
      <c r="Q1384">
        <f t="shared" si="312"/>
        <v>1</v>
      </c>
      <c r="R1384">
        <f t="shared" si="313"/>
        <v>1</v>
      </c>
      <c r="S1384">
        <f t="shared" si="314"/>
        <v>1</v>
      </c>
    </row>
    <row r="1385" spans="1:19" x14ac:dyDescent="0.25">
      <c r="A1385" s="1">
        <v>42213</v>
      </c>
      <c r="B1385" s="2">
        <v>3281.09</v>
      </c>
      <c r="C1385" s="4">
        <f t="shared" si="315"/>
        <v>3344.6529999999998</v>
      </c>
      <c r="D1385" s="4">
        <f t="shared" si="316"/>
        <v>4040.2549689999551</v>
      </c>
      <c r="E1385">
        <f t="shared" si="317"/>
        <v>1</v>
      </c>
      <c r="F1385">
        <f t="shared" si="318"/>
        <v>0</v>
      </c>
      <c r="G1385">
        <f t="shared" si="319"/>
        <v>0</v>
      </c>
      <c r="I1385" s="4">
        <f t="shared" si="320"/>
        <v>3327.275714285714</v>
      </c>
      <c r="J1385" s="4">
        <f t="shared" si="321"/>
        <v>2133.1202040815929</v>
      </c>
      <c r="K1385">
        <f t="shared" si="322"/>
        <v>1</v>
      </c>
      <c r="L1385">
        <f t="shared" si="323"/>
        <v>1</v>
      </c>
      <c r="M1385">
        <f t="shared" si="324"/>
        <v>1</v>
      </c>
      <c r="O1385" s="4">
        <f t="shared" si="310"/>
        <v>3353.03</v>
      </c>
      <c r="P1385" s="4">
        <f t="shared" si="311"/>
        <v>5175.3636000000079</v>
      </c>
      <c r="Q1385">
        <f t="shared" si="312"/>
        <v>1</v>
      </c>
      <c r="R1385">
        <f t="shared" si="313"/>
        <v>1</v>
      </c>
      <c r="S1385">
        <f t="shared" si="314"/>
        <v>1</v>
      </c>
    </row>
    <row r="1386" spans="1:19" x14ac:dyDescent="0.25">
      <c r="A1386" s="1">
        <v>42214</v>
      </c>
      <c r="B1386" s="2">
        <v>3284</v>
      </c>
      <c r="C1386" s="4">
        <f t="shared" si="315"/>
        <v>3341.6400000000008</v>
      </c>
      <c r="D1386" s="4">
        <f t="shared" si="316"/>
        <v>3322.36960000009</v>
      </c>
      <c r="E1386">
        <f t="shared" si="317"/>
        <v>1</v>
      </c>
      <c r="F1386">
        <f t="shared" si="318"/>
        <v>1</v>
      </c>
      <c r="G1386">
        <f t="shared" si="319"/>
        <v>1</v>
      </c>
      <c r="I1386" s="4">
        <f t="shared" si="320"/>
        <v>3325.3799999999997</v>
      </c>
      <c r="J1386" s="4">
        <f t="shared" si="321"/>
        <v>1712.3043999999713</v>
      </c>
      <c r="K1386">
        <f t="shared" si="322"/>
        <v>1</v>
      </c>
      <c r="L1386">
        <f t="shared" si="323"/>
        <v>0</v>
      </c>
      <c r="M1386">
        <f t="shared" si="324"/>
        <v>0</v>
      </c>
      <c r="O1386" s="4">
        <f t="shared" si="310"/>
        <v>3349.3897999999999</v>
      </c>
      <c r="P1386" s="4">
        <f t="shared" si="311"/>
        <v>4275.8259440399897</v>
      </c>
      <c r="Q1386">
        <f t="shared" si="312"/>
        <v>1</v>
      </c>
      <c r="R1386">
        <f t="shared" si="313"/>
        <v>0</v>
      </c>
      <c r="S1386">
        <f t="shared" si="314"/>
        <v>0</v>
      </c>
    </row>
    <row r="1387" spans="1:19" x14ac:dyDescent="0.25">
      <c r="A1387" s="1">
        <v>42215</v>
      </c>
      <c r="B1387" s="2">
        <v>3249.52</v>
      </c>
      <c r="C1387" s="4">
        <f t="shared" si="315"/>
        <v>3338.3899999999994</v>
      </c>
      <c r="D1387" s="4">
        <f t="shared" si="316"/>
        <v>7897.8768999999002</v>
      </c>
      <c r="E1387">
        <f t="shared" si="317"/>
        <v>1</v>
      </c>
      <c r="F1387">
        <f t="shared" si="318"/>
        <v>0</v>
      </c>
      <c r="G1387">
        <f t="shared" si="319"/>
        <v>0</v>
      </c>
      <c r="I1387" s="4">
        <f t="shared" si="320"/>
        <v>3325.5619047619048</v>
      </c>
      <c r="J1387" s="4">
        <f t="shared" si="321"/>
        <v>5782.3712798185979</v>
      </c>
      <c r="K1387">
        <f t="shared" si="322"/>
        <v>1</v>
      </c>
      <c r="L1387">
        <f t="shared" si="323"/>
        <v>1</v>
      </c>
      <c r="M1387">
        <f t="shared" si="324"/>
        <v>1</v>
      </c>
      <c r="O1387" s="4">
        <f t="shared" si="310"/>
        <v>3345.8783999999996</v>
      </c>
      <c r="P1387" s="4">
        <f t="shared" si="311"/>
        <v>9284.9412505599266</v>
      </c>
      <c r="Q1387">
        <f t="shared" si="312"/>
        <v>1</v>
      </c>
      <c r="R1387">
        <f t="shared" si="313"/>
        <v>1</v>
      </c>
      <c r="S1387">
        <f t="shared" si="314"/>
        <v>1</v>
      </c>
    </row>
    <row r="1388" spans="1:19" x14ac:dyDescent="0.25">
      <c r="A1388" s="1">
        <v>42216</v>
      </c>
      <c r="B1388" s="2">
        <v>3202.5</v>
      </c>
      <c r="C1388" s="4">
        <f t="shared" si="315"/>
        <v>3329.4560000000006</v>
      </c>
      <c r="D1388" s="4">
        <f t="shared" si="316"/>
        <v>16117.825936000148</v>
      </c>
      <c r="E1388">
        <f t="shared" si="317"/>
        <v>1</v>
      </c>
      <c r="F1388">
        <f t="shared" si="318"/>
        <v>0</v>
      </c>
      <c r="G1388">
        <f t="shared" si="319"/>
        <v>0</v>
      </c>
      <c r="I1388" s="4">
        <f t="shared" si="320"/>
        <v>3322.3328571428574</v>
      </c>
      <c r="J1388" s="4">
        <f t="shared" si="321"/>
        <v>14359.913651020468</v>
      </c>
      <c r="K1388">
        <f t="shared" si="322"/>
        <v>1</v>
      </c>
      <c r="L1388">
        <f t="shared" si="323"/>
        <v>1</v>
      </c>
      <c r="M1388">
        <f t="shared" si="324"/>
        <v>1</v>
      </c>
      <c r="O1388" s="4">
        <f t="shared" si="310"/>
        <v>3341.788</v>
      </c>
      <c r="P1388" s="4">
        <f t="shared" si="311"/>
        <v>19401.146944000004</v>
      </c>
      <c r="Q1388">
        <f t="shared" si="312"/>
        <v>1</v>
      </c>
      <c r="R1388">
        <f t="shared" si="313"/>
        <v>1</v>
      </c>
      <c r="S1388">
        <f t="shared" si="314"/>
        <v>1</v>
      </c>
    </row>
    <row r="1389" spans="1:19" x14ac:dyDescent="0.25">
      <c r="A1389" s="1">
        <v>42219</v>
      </c>
      <c r="B1389" s="2">
        <v>3192.79</v>
      </c>
      <c r="C1389" s="4">
        <f t="shared" si="315"/>
        <v>3314.3609999999999</v>
      </c>
      <c r="D1389" s="4">
        <f t="shared" si="316"/>
        <v>14779.508040999979</v>
      </c>
      <c r="E1389">
        <f t="shared" si="317"/>
        <v>1</v>
      </c>
      <c r="F1389">
        <f t="shared" si="318"/>
        <v>0</v>
      </c>
      <c r="G1389">
        <f t="shared" si="319"/>
        <v>0</v>
      </c>
      <c r="I1389" s="4">
        <f t="shared" si="320"/>
        <v>3316.207142857143</v>
      </c>
      <c r="J1389" s="4">
        <f t="shared" si="321"/>
        <v>15231.791151020459</v>
      </c>
      <c r="K1389">
        <f t="shared" si="322"/>
        <v>1</v>
      </c>
      <c r="L1389">
        <f t="shared" si="323"/>
        <v>1</v>
      </c>
      <c r="M1389">
        <f t="shared" si="324"/>
        <v>1</v>
      </c>
      <c r="O1389" s="4">
        <f t="shared" si="310"/>
        <v>3337.0444000000002</v>
      </c>
      <c r="P1389" s="4">
        <f t="shared" si="311"/>
        <v>20809.331919360076</v>
      </c>
      <c r="Q1389">
        <f t="shared" si="312"/>
        <v>1</v>
      </c>
      <c r="R1389">
        <f t="shared" si="313"/>
        <v>1</v>
      </c>
      <c r="S1389">
        <f t="shared" si="314"/>
        <v>1</v>
      </c>
    </row>
    <row r="1390" spans="1:19" x14ac:dyDescent="0.25">
      <c r="A1390" s="1">
        <v>42220</v>
      </c>
      <c r="B1390" s="2">
        <v>3191.04</v>
      </c>
      <c r="C1390" s="4">
        <f t="shared" si="315"/>
        <v>3296.2919999999999</v>
      </c>
      <c r="D1390" s="4">
        <f t="shared" si="316"/>
        <v>11077.983503999991</v>
      </c>
      <c r="E1390">
        <f t="shared" si="317"/>
        <v>1</v>
      </c>
      <c r="F1390">
        <f t="shared" si="318"/>
        <v>0</v>
      </c>
      <c r="G1390">
        <f t="shared" si="319"/>
        <v>0</v>
      </c>
      <c r="I1390" s="4">
        <f t="shared" si="320"/>
        <v>3309.7761904761905</v>
      </c>
      <c r="J1390" s="4">
        <f t="shared" si="321"/>
        <v>14098.282928798211</v>
      </c>
      <c r="K1390">
        <f t="shared" si="322"/>
        <v>1</v>
      </c>
      <c r="L1390">
        <f t="shared" si="323"/>
        <v>1</v>
      </c>
      <c r="M1390">
        <f t="shared" si="324"/>
        <v>1</v>
      </c>
      <c r="O1390" s="4">
        <f t="shared" si="310"/>
        <v>3332.1030000000001</v>
      </c>
      <c r="P1390" s="4">
        <f t="shared" si="311"/>
        <v>19898.76996900003</v>
      </c>
      <c r="Q1390">
        <f t="shared" si="312"/>
        <v>1</v>
      </c>
      <c r="R1390">
        <f t="shared" si="313"/>
        <v>1</v>
      </c>
      <c r="S1390">
        <f t="shared" si="314"/>
        <v>1</v>
      </c>
    </row>
    <row r="1391" spans="1:19" x14ac:dyDescent="0.25">
      <c r="A1391" s="1">
        <v>42221</v>
      </c>
      <c r="B1391" s="2">
        <v>3191.39</v>
      </c>
      <c r="C1391" s="4">
        <f t="shared" si="315"/>
        <v>3278.2550000000001</v>
      </c>
      <c r="D1391" s="4">
        <f t="shared" si="316"/>
        <v>7545.5282250000409</v>
      </c>
      <c r="E1391">
        <f t="shared" si="317"/>
        <v>1</v>
      </c>
      <c r="F1391">
        <f t="shared" si="318"/>
        <v>1</v>
      </c>
      <c r="G1391">
        <f t="shared" si="319"/>
        <v>1</v>
      </c>
      <c r="I1391" s="4">
        <f t="shared" si="320"/>
        <v>3302.5528571428563</v>
      </c>
      <c r="J1391" s="4">
        <f t="shared" si="321"/>
        <v>12357.180808163102</v>
      </c>
      <c r="K1391">
        <f t="shared" si="322"/>
        <v>1</v>
      </c>
      <c r="L1391">
        <f t="shared" si="323"/>
        <v>0</v>
      </c>
      <c r="M1391">
        <f t="shared" si="324"/>
        <v>0</v>
      </c>
      <c r="O1391" s="4">
        <f t="shared" si="310"/>
        <v>3326.9201999999996</v>
      </c>
      <c r="P1391" s="4">
        <f t="shared" si="311"/>
        <v>18368.435112039919</v>
      </c>
      <c r="Q1391">
        <f t="shared" si="312"/>
        <v>1</v>
      </c>
      <c r="R1391">
        <f t="shared" si="313"/>
        <v>0</v>
      </c>
      <c r="S1391">
        <f t="shared" si="314"/>
        <v>0</v>
      </c>
    </row>
    <row r="1392" spans="1:19" x14ac:dyDescent="0.25">
      <c r="A1392" s="1">
        <v>42222</v>
      </c>
      <c r="B1392" s="2">
        <v>3196.66</v>
      </c>
      <c r="C1392" s="4">
        <f t="shared" si="315"/>
        <v>3261.4769999999999</v>
      </c>
      <c r="D1392" s="4">
        <f t="shared" si="316"/>
        <v>4201.2434890000013</v>
      </c>
      <c r="E1392">
        <f t="shared" si="317"/>
        <v>1</v>
      </c>
      <c r="F1392">
        <f t="shared" si="318"/>
        <v>1</v>
      </c>
      <c r="G1392">
        <f t="shared" si="319"/>
        <v>1</v>
      </c>
      <c r="I1392" s="4">
        <f t="shared" si="320"/>
        <v>3295.8123809523809</v>
      </c>
      <c r="J1392" s="4">
        <f t="shared" si="321"/>
        <v>9831.1946485260887</v>
      </c>
      <c r="K1392">
        <f t="shared" si="322"/>
        <v>1</v>
      </c>
      <c r="L1392">
        <f t="shared" si="323"/>
        <v>0</v>
      </c>
      <c r="M1392">
        <f t="shared" si="324"/>
        <v>0</v>
      </c>
      <c r="O1392" s="4">
        <f t="shared" si="310"/>
        <v>3321.5309999999999</v>
      </c>
      <c r="P1392" s="4">
        <f t="shared" si="311"/>
        <v>15592.766641000024</v>
      </c>
      <c r="Q1392">
        <f t="shared" si="312"/>
        <v>1</v>
      </c>
      <c r="R1392">
        <f t="shared" si="313"/>
        <v>0</v>
      </c>
      <c r="S1392">
        <f t="shared" si="314"/>
        <v>0</v>
      </c>
    </row>
    <row r="1393" spans="1:19" x14ac:dyDescent="0.25">
      <c r="A1393" s="1">
        <v>42227</v>
      </c>
      <c r="B1393" s="2">
        <v>3153.06</v>
      </c>
      <c r="C1393" s="4">
        <f t="shared" si="315"/>
        <v>3245.5060000000003</v>
      </c>
      <c r="D1393" s="4">
        <f t="shared" si="316"/>
        <v>8546.2629160000688</v>
      </c>
      <c r="E1393">
        <f t="shared" si="317"/>
        <v>1</v>
      </c>
      <c r="F1393">
        <f t="shared" si="318"/>
        <v>0</v>
      </c>
      <c r="G1393">
        <f t="shared" si="319"/>
        <v>0</v>
      </c>
      <c r="I1393" s="4">
        <f t="shared" si="320"/>
        <v>3288.9423809523814</v>
      </c>
      <c r="J1393" s="4">
        <f t="shared" si="321"/>
        <v>18464.021453288125</v>
      </c>
      <c r="K1393">
        <f t="shared" si="322"/>
        <v>1</v>
      </c>
      <c r="L1393">
        <f t="shared" si="323"/>
        <v>1</v>
      </c>
      <c r="M1393">
        <f t="shared" si="324"/>
        <v>1</v>
      </c>
      <c r="O1393" s="4">
        <f t="shared" si="310"/>
        <v>3316.2646000000004</v>
      </c>
      <c r="P1393" s="4">
        <f t="shared" si="311"/>
        <v>26635.741461160156</v>
      </c>
      <c r="Q1393">
        <f t="shared" si="312"/>
        <v>1</v>
      </c>
      <c r="R1393">
        <f t="shared" si="313"/>
        <v>1</v>
      </c>
      <c r="S1393">
        <f t="shared" si="314"/>
        <v>1</v>
      </c>
    </row>
    <row r="1394" spans="1:19" x14ac:dyDescent="0.25">
      <c r="A1394" s="1">
        <v>42228</v>
      </c>
      <c r="B1394" s="2">
        <v>3061.49</v>
      </c>
      <c r="C1394" s="4">
        <f t="shared" si="315"/>
        <v>3225.547</v>
      </c>
      <c r="D1394" s="4">
        <f t="shared" si="316"/>
        <v>26914.699249000081</v>
      </c>
      <c r="E1394">
        <f t="shared" si="317"/>
        <v>1</v>
      </c>
      <c r="F1394">
        <f t="shared" si="318"/>
        <v>0</v>
      </c>
      <c r="G1394">
        <f t="shared" si="319"/>
        <v>0</v>
      </c>
      <c r="I1394" s="4">
        <f t="shared" si="320"/>
        <v>3282.66</v>
      </c>
      <c r="J1394" s="4">
        <f t="shared" si="321"/>
        <v>48916.168900000033</v>
      </c>
      <c r="K1394">
        <f t="shared" si="322"/>
        <v>1</v>
      </c>
      <c r="L1394">
        <f t="shared" si="323"/>
        <v>1</v>
      </c>
      <c r="M1394">
        <f t="shared" si="324"/>
        <v>1</v>
      </c>
      <c r="O1394" s="4">
        <f t="shared" si="310"/>
        <v>3310.8270000000002</v>
      </c>
      <c r="P1394" s="4">
        <f t="shared" si="311"/>
        <v>62168.93956900022</v>
      </c>
      <c r="Q1394">
        <f t="shared" si="312"/>
        <v>1</v>
      </c>
      <c r="R1394">
        <f t="shared" si="313"/>
        <v>1</v>
      </c>
      <c r="S1394">
        <f t="shared" si="314"/>
        <v>1</v>
      </c>
    </row>
    <row r="1395" spans="1:19" x14ac:dyDescent="0.25">
      <c r="A1395" s="1">
        <v>42229</v>
      </c>
      <c r="B1395" s="2">
        <v>3091.78</v>
      </c>
      <c r="C1395" s="4">
        <f t="shared" si="315"/>
        <v>3200.3540000000003</v>
      </c>
      <c r="D1395" s="4">
        <f t="shared" si="316"/>
        <v>11788.313476000016</v>
      </c>
      <c r="E1395">
        <f t="shared" si="317"/>
        <v>1</v>
      </c>
      <c r="F1395">
        <f t="shared" si="318"/>
        <v>1</v>
      </c>
      <c r="G1395">
        <f t="shared" si="319"/>
        <v>1</v>
      </c>
      <c r="I1395" s="4">
        <f t="shared" si="320"/>
        <v>3272.8547619047617</v>
      </c>
      <c r="J1395" s="4">
        <f t="shared" si="321"/>
        <v>32788.069398866086</v>
      </c>
      <c r="K1395">
        <f t="shared" si="322"/>
        <v>1</v>
      </c>
      <c r="L1395">
        <f t="shared" si="323"/>
        <v>0</v>
      </c>
      <c r="M1395">
        <f t="shared" si="324"/>
        <v>0</v>
      </c>
      <c r="O1395" s="4">
        <f t="shared" si="310"/>
        <v>3303.7013999999995</v>
      </c>
      <c r="P1395" s="4">
        <f t="shared" si="311"/>
        <v>44910.679777959689</v>
      </c>
      <c r="Q1395">
        <f t="shared" si="312"/>
        <v>1</v>
      </c>
      <c r="R1395">
        <f t="shared" si="313"/>
        <v>0</v>
      </c>
      <c r="S1395">
        <f t="shared" si="314"/>
        <v>0</v>
      </c>
    </row>
    <row r="1396" spans="1:19" x14ac:dyDescent="0.25">
      <c r="A1396" s="1">
        <v>42230</v>
      </c>
      <c r="B1396" s="2">
        <v>3114.25</v>
      </c>
      <c r="C1396" s="4">
        <f t="shared" si="315"/>
        <v>3181.4230000000002</v>
      </c>
      <c r="D1396" s="4">
        <f t="shared" si="316"/>
        <v>4512.211929000031</v>
      </c>
      <c r="E1396">
        <f t="shared" si="317"/>
        <v>1</v>
      </c>
      <c r="F1396">
        <f t="shared" si="318"/>
        <v>1</v>
      </c>
      <c r="G1396">
        <f t="shared" si="319"/>
        <v>1</v>
      </c>
      <c r="I1396" s="4">
        <f t="shared" si="320"/>
        <v>3263.8976190476187</v>
      </c>
      <c r="J1396" s="4">
        <f t="shared" si="321"/>
        <v>22394.409886621215</v>
      </c>
      <c r="K1396">
        <f t="shared" si="322"/>
        <v>1</v>
      </c>
      <c r="L1396">
        <f t="shared" si="323"/>
        <v>0</v>
      </c>
      <c r="M1396">
        <f t="shared" si="324"/>
        <v>0</v>
      </c>
      <c r="O1396" s="4">
        <f t="shared" si="310"/>
        <v>3297.6947999999998</v>
      </c>
      <c r="P1396" s="4">
        <f t="shared" si="311"/>
        <v>33651.994647039908</v>
      </c>
      <c r="Q1396">
        <f t="shared" si="312"/>
        <v>1</v>
      </c>
      <c r="R1396">
        <f t="shared" si="313"/>
        <v>0</v>
      </c>
      <c r="S1396">
        <f t="shared" si="314"/>
        <v>0</v>
      </c>
    </row>
    <row r="1397" spans="1:19" x14ac:dyDescent="0.25">
      <c r="A1397" s="1">
        <v>42233</v>
      </c>
      <c r="B1397" s="2">
        <v>3067.35</v>
      </c>
      <c r="C1397" s="4">
        <f t="shared" si="315"/>
        <v>3164.4480000000003</v>
      </c>
      <c r="D1397" s="4">
        <f t="shared" si="316"/>
        <v>9428.0216040000796</v>
      </c>
      <c r="E1397">
        <f t="shared" si="317"/>
        <v>1</v>
      </c>
      <c r="F1397">
        <f t="shared" si="318"/>
        <v>0</v>
      </c>
      <c r="G1397">
        <f t="shared" si="319"/>
        <v>0</v>
      </c>
      <c r="I1397" s="4">
        <f t="shared" si="320"/>
        <v>3254.5180952380956</v>
      </c>
      <c r="J1397" s="4">
        <f t="shared" si="321"/>
        <v>35031.895875056864</v>
      </c>
      <c r="K1397">
        <f t="shared" si="322"/>
        <v>1</v>
      </c>
      <c r="L1397">
        <f t="shared" si="323"/>
        <v>1</v>
      </c>
      <c r="M1397">
        <f t="shared" si="324"/>
        <v>1</v>
      </c>
      <c r="O1397" s="4">
        <f t="shared" ref="O1397:O1460" si="325">SUM(B1347:B1396)/50</f>
        <v>3293.1647999999991</v>
      </c>
      <c r="P1397" s="4">
        <f t="shared" ref="P1397:P1460" si="326">($B1397-O1397)^2</f>
        <v>50992.323899039635</v>
      </c>
      <c r="Q1397">
        <f t="shared" ref="Q1397:Q1460" si="327">IF($B1396&gt;O1397,0,1)</f>
        <v>1</v>
      </c>
      <c r="R1397">
        <f t="shared" ref="R1397:R1460" si="328">IF($B1396&gt;$B1397,1,0)</f>
        <v>1</v>
      </c>
      <c r="S1397">
        <f t="shared" ref="S1397:S1460" si="329">IF(Q1397=R1397,1,0)</f>
        <v>1</v>
      </c>
    </row>
    <row r="1398" spans="1:19" x14ac:dyDescent="0.25">
      <c r="A1398" s="1">
        <v>42234</v>
      </c>
      <c r="B1398" s="2">
        <v>3049.65</v>
      </c>
      <c r="C1398" s="4">
        <f t="shared" si="315"/>
        <v>3146.2309999999998</v>
      </c>
      <c r="D1398" s="4">
        <f t="shared" si="316"/>
        <v>9327.8895609999381</v>
      </c>
      <c r="E1398">
        <f t="shared" si="317"/>
        <v>1</v>
      </c>
      <c r="F1398">
        <f t="shared" si="318"/>
        <v>0</v>
      </c>
      <c r="G1398">
        <f t="shared" si="319"/>
        <v>0</v>
      </c>
      <c r="I1398" s="4">
        <f t="shared" si="320"/>
        <v>3242.6538095238088</v>
      </c>
      <c r="J1398" s="4">
        <f t="shared" si="321"/>
        <v>37250.470490702646</v>
      </c>
      <c r="K1398">
        <f t="shared" si="322"/>
        <v>1</v>
      </c>
      <c r="L1398">
        <f t="shared" si="323"/>
        <v>1</v>
      </c>
      <c r="M1398">
        <f t="shared" si="324"/>
        <v>1</v>
      </c>
      <c r="O1398" s="4">
        <f t="shared" si="325"/>
        <v>3287.5149999999999</v>
      </c>
      <c r="P1398" s="4">
        <f t="shared" si="326"/>
        <v>56579.758224999896</v>
      </c>
      <c r="Q1398">
        <f t="shared" si="327"/>
        <v>1</v>
      </c>
      <c r="R1398">
        <f t="shared" si="328"/>
        <v>1</v>
      </c>
      <c r="S1398">
        <f t="shared" si="329"/>
        <v>1</v>
      </c>
    </row>
    <row r="1399" spans="1:19" x14ac:dyDescent="0.25">
      <c r="A1399" s="1">
        <v>42235</v>
      </c>
      <c r="B1399" s="2">
        <v>3041.25</v>
      </c>
      <c r="C1399" s="4">
        <f t="shared" si="315"/>
        <v>3130.9459999999999</v>
      </c>
      <c r="D1399" s="4">
        <f t="shared" si="316"/>
        <v>8045.3724159999847</v>
      </c>
      <c r="E1399">
        <f t="shared" si="317"/>
        <v>1</v>
      </c>
      <c r="F1399">
        <f t="shared" si="318"/>
        <v>0</v>
      </c>
      <c r="G1399">
        <f t="shared" si="319"/>
        <v>0</v>
      </c>
      <c r="I1399" s="4">
        <f t="shared" si="320"/>
        <v>3228.8819047619045</v>
      </c>
      <c r="J1399" s="4">
        <f t="shared" si="321"/>
        <v>35205.731684580394</v>
      </c>
      <c r="K1399">
        <f t="shared" si="322"/>
        <v>1</v>
      </c>
      <c r="L1399">
        <f t="shared" si="323"/>
        <v>1</v>
      </c>
      <c r="M1399">
        <f t="shared" si="324"/>
        <v>1</v>
      </c>
      <c r="O1399" s="4">
        <f t="shared" si="325"/>
        <v>3281.6080000000006</v>
      </c>
      <c r="P1399" s="4">
        <f t="shared" si="326"/>
        <v>57771.968164000304</v>
      </c>
      <c r="Q1399">
        <f t="shared" si="327"/>
        <v>1</v>
      </c>
      <c r="R1399">
        <f t="shared" si="328"/>
        <v>1</v>
      </c>
      <c r="S1399">
        <f t="shared" si="329"/>
        <v>1</v>
      </c>
    </row>
    <row r="1400" spans="1:19" x14ac:dyDescent="0.25">
      <c r="A1400" s="1">
        <v>42236</v>
      </c>
      <c r="B1400" s="2">
        <v>3009.78</v>
      </c>
      <c r="C1400" s="4">
        <f t="shared" si="315"/>
        <v>3115.7919999999999</v>
      </c>
      <c r="D1400" s="4">
        <f t="shared" si="316"/>
        <v>11238.544143999939</v>
      </c>
      <c r="E1400">
        <f t="shared" si="317"/>
        <v>1</v>
      </c>
      <c r="F1400">
        <f t="shared" si="318"/>
        <v>0</v>
      </c>
      <c r="G1400">
        <f t="shared" si="319"/>
        <v>0</v>
      </c>
      <c r="I1400" s="4">
        <f t="shared" si="320"/>
        <v>3214.0152380952386</v>
      </c>
      <c r="J1400" s="4">
        <f t="shared" si="321"/>
        <v>41712.032479818721</v>
      </c>
      <c r="K1400">
        <f t="shared" si="322"/>
        <v>1</v>
      </c>
      <c r="L1400">
        <f t="shared" si="323"/>
        <v>1</v>
      </c>
      <c r="M1400">
        <f t="shared" si="324"/>
        <v>1</v>
      </c>
      <c r="O1400" s="4">
        <f t="shared" si="325"/>
        <v>3275.7596000000003</v>
      </c>
      <c r="P1400" s="4">
        <f t="shared" si="326"/>
        <v>70745.147616160059</v>
      </c>
      <c r="Q1400">
        <f t="shared" si="327"/>
        <v>1</v>
      </c>
      <c r="R1400">
        <f t="shared" si="328"/>
        <v>1</v>
      </c>
      <c r="S1400">
        <f t="shared" si="329"/>
        <v>1</v>
      </c>
    </row>
    <row r="1401" spans="1:19" x14ac:dyDescent="0.25">
      <c r="A1401" s="1">
        <v>42237</v>
      </c>
      <c r="B1401" s="2">
        <v>2971.01</v>
      </c>
      <c r="C1401" s="4">
        <f t="shared" si="315"/>
        <v>3097.6659999999997</v>
      </c>
      <c r="D1401" s="4">
        <f t="shared" si="316"/>
        <v>16041.742335999872</v>
      </c>
      <c r="E1401">
        <f t="shared" si="317"/>
        <v>1</v>
      </c>
      <c r="F1401">
        <f t="shared" si="318"/>
        <v>0</v>
      </c>
      <c r="G1401">
        <f t="shared" si="319"/>
        <v>0</v>
      </c>
      <c r="I1401" s="4">
        <f t="shared" si="320"/>
        <v>3196.6961904761902</v>
      </c>
      <c r="J1401" s="4">
        <f t="shared" si="321"/>
        <v>50934.256571655089</v>
      </c>
      <c r="K1401">
        <f t="shared" si="322"/>
        <v>1</v>
      </c>
      <c r="L1401">
        <f t="shared" si="323"/>
        <v>1</v>
      </c>
      <c r="M1401">
        <f t="shared" si="324"/>
        <v>1</v>
      </c>
      <c r="O1401" s="4">
        <f t="shared" si="325"/>
        <v>3269.5486000000001</v>
      </c>
      <c r="P1401" s="4">
        <f t="shared" si="326"/>
        <v>89125.295689959923</v>
      </c>
      <c r="Q1401">
        <f t="shared" si="327"/>
        <v>1</v>
      </c>
      <c r="R1401">
        <f t="shared" si="328"/>
        <v>1</v>
      </c>
      <c r="S1401">
        <f t="shared" si="329"/>
        <v>1</v>
      </c>
    </row>
    <row r="1402" spans="1:19" x14ac:dyDescent="0.25">
      <c r="A1402" s="1">
        <v>42240</v>
      </c>
      <c r="B1402" s="2">
        <v>2843.39</v>
      </c>
      <c r="C1402" s="4">
        <f t="shared" si="315"/>
        <v>3075.6279999999997</v>
      </c>
      <c r="D1402" s="4">
        <f t="shared" si="316"/>
        <v>53934.488643999917</v>
      </c>
      <c r="E1402">
        <f t="shared" si="317"/>
        <v>1</v>
      </c>
      <c r="F1402">
        <f t="shared" si="318"/>
        <v>0</v>
      </c>
      <c r="G1402">
        <f t="shared" si="319"/>
        <v>0</v>
      </c>
      <c r="I1402" s="4">
        <f t="shared" si="320"/>
        <v>3177.629523809524</v>
      </c>
      <c r="J1402" s="4">
        <f t="shared" si="321"/>
        <v>111716.05927641745</v>
      </c>
      <c r="K1402">
        <f t="shared" si="322"/>
        <v>1</v>
      </c>
      <c r="L1402">
        <f t="shared" si="323"/>
        <v>1</v>
      </c>
      <c r="M1402">
        <f t="shared" si="324"/>
        <v>1</v>
      </c>
      <c r="O1402" s="4">
        <f t="shared" si="325"/>
        <v>3263.0661999999998</v>
      </c>
      <c r="P1402" s="4">
        <f t="shared" si="326"/>
        <v>176128.11284643991</v>
      </c>
      <c r="Q1402">
        <f t="shared" si="327"/>
        <v>1</v>
      </c>
      <c r="R1402">
        <f t="shared" si="328"/>
        <v>1</v>
      </c>
      <c r="S1402">
        <f t="shared" si="329"/>
        <v>1</v>
      </c>
    </row>
    <row r="1403" spans="1:19" x14ac:dyDescent="0.25">
      <c r="A1403" s="1">
        <v>42241</v>
      </c>
      <c r="B1403" s="2">
        <v>2886.29</v>
      </c>
      <c r="C1403" s="4">
        <f t="shared" si="315"/>
        <v>3040.3010000000004</v>
      </c>
      <c r="D1403" s="4">
        <f t="shared" si="316"/>
        <v>23719.388121000131</v>
      </c>
      <c r="E1403">
        <f t="shared" si="317"/>
        <v>1</v>
      </c>
      <c r="F1403">
        <f t="shared" si="318"/>
        <v>1</v>
      </c>
      <c r="G1403">
        <f t="shared" si="319"/>
        <v>1</v>
      </c>
      <c r="I1403" s="4">
        <f t="shared" si="320"/>
        <v>3153.0685714285714</v>
      </c>
      <c r="J1403" s="4">
        <f t="shared" si="321"/>
        <v>71170.806173469406</v>
      </c>
      <c r="K1403">
        <f t="shared" si="322"/>
        <v>1</v>
      </c>
      <c r="L1403">
        <f t="shared" si="323"/>
        <v>0</v>
      </c>
      <c r="M1403">
        <f t="shared" si="324"/>
        <v>0</v>
      </c>
      <c r="O1403" s="4">
        <f t="shared" si="325"/>
        <v>3253.4186</v>
      </c>
      <c r="P1403" s="4">
        <f t="shared" si="326"/>
        <v>134783.40893795999</v>
      </c>
      <c r="Q1403">
        <f t="shared" si="327"/>
        <v>1</v>
      </c>
      <c r="R1403">
        <f t="shared" si="328"/>
        <v>0</v>
      </c>
      <c r="S1403">
        <f t="shared" si="329"/>
        <v>0</v>
      </c>
    </row>
    <row r="1404" spans="1:19" x14ac:dyDescent="0.25">
      <c r="A1404" s="1">
        <v>42242</v>
      </c>
      <c r="B1404" s="2">
        <v>2873</v>
      </c>
      <c r="C1404" s="4">
        <f t="shared" si="315"/>
        <v>3013.6239999999998</v>
      </c>
      <c r="D1404" s="4">
        <f t="shared" si="316"/>
        <v>19775.109375999942</v>
      </c>
      <c r="E1404">
        <f t="shared" si="317"/>
        <v>1</v>
      </c>
      <c r="F1404">
        <f t="shared" si="318"/>
        <v>0</v>
      </c>
      <c r="G1404">
        <f t="shared" si="319"/>
        <v>0</v>
      </c>
      <c r="I1404" s="4">
        <f t="shared" si="320"/>
        <v>3130.6838095238095</v>
      </c>
      <c r="J1404" s="4">
        <f t="shared" si="321"/>
        <v>66400.945690702923</v>
      </c>
      <c r="K1404">
        <f t="shared" si="322"/>
        <v>1</v>
      </c>
      <c r="L1404">
        <f t="shared" si="323"/>
        <v>1</v>
      </c>
      <c r="M1404">
        <f t="shared" si="324"/>
        <v>1</v>
      </c>
      <c r="O1404" s="4">
        <f t="shared" si="325"/>
        <v>3244.1910000000003</v>
      </c>
      <c r="P1404" s="4">
        <f t="shared" si="326"/>
        <v>137782.7584810002</v>
      </c>
      <c r="Q1404">
        <f t="shared" si="327"/>
        <v>1</v>
      </c>
      <c r="R1404">
        <f t="shared" si="328"/>
        <v>1</v>
      </c>
      <c r="S1404">
        <f t="shared" si="329"/>
        <v>1</v>
      </c>
    </row>
    <row r="1405" spans="1:19" x14ac:dyDescent="0.25">
      <c r="A1405" s="1">
        <v>42243</v>
      </c>
      <c r="B1405" s="2">
        <v>2945.43</v>
      </c>
      <c r="C1405" s="4">
        <f t="shared" si="315"/>
        <v>2994.7750000000001</v>
      </c>
      <c r="D1405" s="4">
        <f t="shared" si="316"/>
        <v>2434.9290250000249</v>
      </c>
      <c r="E1405">
        <f t="shared" si="317"/>
        <v>1</v>
      </c>
      <c r="F1405">
        <f t="shared" si="318"/>
        <v>1</v>
      </c>
      <c r="G1405">
        <f t="shared" si="319"/>
        <v>1</v>
      </c>
      <c r="I1405" s="4">
        <f t="shared" si="320"/>
        <v>3107.8433333333332</v>
      </c>
      <c r="J1405" s="4">
        <f t="shared" si="321"/>
        <v>26378.090844444469</v>
      </c>
      <c r="K1405">
        <f t="shared" si="322"/>
        <v>1</v>
      </c>
      <c r="L1405">
        <f t="shared" si="323"/>
        <v>0</v>
      </c>
      <c r="M1405">
        <f t="shared" si="324"/>
        <v>0</v>
      </c>
      <c r="O1405" s="4">
        <f t="shared" si="325"/>
        <v>3234.5740000000001</v>
      </c>
      <c r="P1405" s="4">
        <f t="shared" si="326"/>
        <v>83604.25273600014</v>
      </c>
      <c r="Q1405">
        <f t="shared" si="327"/>
        <v>1</v>
      </c>
      <c r="R1405">
        <f t="shared" si="328"/>
        <v>0</v>
      </c>
      <c r="S1405">
        <f t="shared" si="329"/>
        <v>0</v>
      </c>
    </row>
    <row r="1406" spans="1:19" x14ac:dyDescent="0.25">
      <c r="A1406" s="1">
        <v>42244</v>
      </c>
      <c r="B1406" s="2">
        <v>2955.94</v>
      </c>
      <c r="C1406" s="4">
        <f t="shared" si="315"/>
        <v>2980.1400000000003</v>
      </c>
      <c r="D1406" s="4">
        <f t="shared" si="316"/>
        <v>585.64000000001317</v>
      </c>
      <c r="E1406">
        <f t="shared" si="317"/>
        <v>1</v>
      </c>
      <c r="F1406">
        <f t="shared" si="318"/>
        <v>1</v>
      </c>
      <c r="G1406">
        <f t="shared" si="319"/>
        <v>1</v>
      </c>
      <c r="I1406" s="4">
        <f t="shared" si="320"/>
        <v>3090.32</v>
      </c>
      <c r="J1406" s="4">
        <f t="shared" si="321"/>
        <v>18057.98440000003</v>
      </c>
      <c r="K1406">
        <f t="shared" si="322"/>
        <v>1</v>
      </c>
      <c r="L1406">
        <f t="shared" si="323"/>
        <v>0</v>
      </c>
      <c r="M1406">
        <f t="shared" si="324"/>
        <v>0</v>
      </c>
      <c r="O1406" s="4">
        <f t="shared" si="325"/>
        <v>3227.02</v>
      </c>
      <c r="P1406" s="4">
        <f t="shared" si="326"/>
        <v>73484.366399999955</v>
      </c>
      <c r="Q1406">
        <f t="shared" si="327"/>
        <v>1</v>
      </c>
      <c r="R1406">
        <f t="shared" si="328"/>
        <v>0</v>
      </c>
      <c r="S1406">
        <f t="shared" si="329"/>
        <v>0</v>
      </c>
    </row>
    <row r="1407" spans="1:19" x14ac:dyDescent="0.25">
      <c r="A1407" s="1">
        <v>42247</v>
      </c>
      <c r="B1407" s="2">
        <v>2921.44</v>
      </c>
      <c r="C1407" s="4">
        <f t="shared" si="315"/>
        <v>2964.3090000000002</v>
      </c>
      <c r="D1407" s="4">
        <f t="shared" si="316"/>
        <v>1837.7511610000122</v>
      </c>
      <c r="E1407">
        <f t="shared" si="317"/>
        <v>1</v>
      </c>
      <c r="F1407">
        <f t="shared" si="318"/>
        <v>0</v>
      </c>
      <c r="G1407">
        <f t="shared" si="319"/>
        <v>0</v>
      </c>
      <c r="I1407" s="4">
        <f t="shared" si="320"/>
        <v>3074.836666666667</v>
      </c>
      <c r="J1407" s="4">
        <f t="shared" si="321"/>
        <v>23530.537344444543</v>
      </c>
      <c r="K1407">
        <f t="shared" si="322"/>
        <v>1</v>
      </c>
      <c r="L1407">
        <f t="shared" si="323"/>
        <v>1</v>
      </c>
      <c r="M1407">
        <f t="shared" si="324"/>
        <v>1</v>
      </c>
      <c r="O1407" s="4">
        <f t="shared" si="325"/>
        <v>3220.1770000000001</v>
      </c>
      <c r="P1407" s="4">
        <f t="shared" si="326"/>
        <v>89243.795169000048</v>
      </c>
      <c r="Q1407">
        <f t="shared" si="327"/>
        <v>1</v>
      </c>
      <c r="R1407">
        <f t="shared" si="328"/>
        <v>1</v>
      </c>
      <c r="S1407">
        <f t="shared" si="329"/>
        <v>1</v>
      </c>
    </row>
    <row r="1408" spans="1:19" x14ac:dyDescent="0.25">
      <c r="A1408" s="1">
        <v>42248</v>
      </c>
      <c r="B1408" s="2">
        <v>2882.77</v>
      </c>
      <c r="C1408" s="4">
        <f t="shared" si="315"/>
        <v>2949.7179999999998</v>
      </c>
      <c r="D1408" s="4">
        <f t="shared" si="316"/>
        <v>4482.0347039999824</v>
      </c>
      <c r="E1408">
        <f t="shared" si="317"/>
        <v>1</v>
      </c>
      <c r="F1408">
        <f t="shared" si="318"/>
        <v>0</v>
      </c>
      <c r="G1408">
        <f t="shared" si="319"/>
        <v>0</v>
      </c>
      <c r="I1408" s="4">
        <f t="shared" si="320"/>
        <v>3057.571904761905</v>
      </c>
      <c r="J1408" s="4">
        <f t="shared" si="321"/>
        <v>30555.705908390108</v>
      </c>
      <c r="K1408">
        <f t="shared" si="322"/>
        <v>1</v>
      </c>
      <c r="L1408">
        <f t="shared" si="323"/>
        <v>1</v>
      </c>
      <c r="M1408">
        <f t="shared" si="324"/>
        <v>1</v>
      </c>
      <c r="O1408" s="4">
        <f t="shared" si="325"/>
        <v>3212.0876000000003</v>
      </c>
      <c r="P1408" s="4">
        <f t="shared" si="326"/>
        <v>108450.0816697602</v>
      </c>
      <c r="Q1408">
        <f t="shared" si="327"/>
        <v>1</v>
      </c>
      <c r="R1408">
        <f t="shared" si="328"/>
        <v>1</v>
      </c>
      <c r="S1408">
        <f t="shared" si="329"/>
        <v>1</v>
      </c>
    </row>
    <row r="1409" spans="1:19" x14ac:dyDescent="0.25">
      <c r="A1409" s="1">
        <v>42249</v>
      </c>
      <c r="B1409" s="2">
        <v>2878.13</v>
      </c>
      <c r="C1409" s="4">
        <f t="shared" si="315"/>
        <v>2933.0299999999997</v>
      </c>
      <c r="D1409" s="4">
        <f t="shared" si="316"/>
        <v>3014.0099999999602</v>
      </c>
      <c r="E1409">
        <f t="shared" si="317"/>
        <v>1</v>
      </c>
      <c r="F1409">
        <f t="shared" si="318"/>
        <v>0</v>
      </c>
      <c r="G1409">
        <f t="shared" si="319"/>
        <v>0</v>
      </c>
      <c r="I1409" s="4">
        <f t="shared" si="320"/>
        <v>3040.1076190476192</v>
      </c>
      <c r="J1409" s="4">
        <f t="shared" si="321"/>
        <v>26236.749072335617</v>
      </c>
      <c r="K1409">
        <f t="shared" si="322"/>
        <v>1</v>
      </c>
      <c r="L1409">
        <f t="shared" si="323"/>
        <v>1</v>
      </c>
      <c r="M1409">
        <f t="shared" si="324"/>
        <v>1</v>
      </c>
      <c r="O1409" s="4">
        <f t="shared" si="325"/>
        <v>3203.7346000000002</v>
      </c>
      <c r="P1409" s="4">
        <f t="shared" si="326"/>
        <v>106018.35554116008</v>
      </c>
      <c r="Q1409">
        <f t="shared" si="327"/>
        <v>1</v>
      </c>
      <c r="R1409">
        <f t="shared" si="328"/>
        <v>1</v>
      </c>
      <c r="S1409">
        <f t="shared" si="329"/>
        <v>1</v>
      </c>
    </row>
    <row r="1410" spans="1:19" x14ac:dyDescent="0.25">
      <c r="A1410" s="1">
        <v>42250</v>
      </c>
      <c r="B1410" s="2">
        <v>2906.43</v>
      </c>
      <c r="C1410" s="4">
        <f t="shared" si="315"/>
        <v>2916.7179999999998</v>
      </c>
      <c r="D1410" s="4">
        <f t="shared" si="316"/>
        <v>105.84294400000023</v>
      </c>
      <c r="E1410">
        <f t="shared" si="317"/>
        <v>1</v>
      </c>
      <c r="F1410">
        <f t="shared" si="318"/>
        <v>1</v>
      </c>
      <c r="G1410">
        <f t="shared" si="319"/>
        <v>1</v>
      </c>
      <c r="I1410" s="4">
        <f t="shared" si="320"/>
        <v>3024.6614285714286</v>
      </c>
      <c r="J1410" s="4">
        <f t="shared" si="321"/>
        <v>13978.670702040859</v>
      </c>
      <c r="K1410">
        <f t="shared" si="322"/>
        <v>1</v>
      </c>
      <c r="L1410">
        <f t="shared" si="323"/>
        <v>0</v>
      </c>
      <c r="M1410">
        <f t="shared" si="324"/>
        <v>0</v>
      </c>
      <c r="O1410" s="4">
        <f t="shared" si="325"/>
        <v>3195.2780000000002</v>
      </c>
      <c r="P1410" s="4">
        <f t="shared" si="326"/>
        <v>83433.16710400024</v>
      </c>
      <c r="Q1410">
        <f t="shared" si="327"/>
        <v>1</v>
      </c>
      <c r="R1410">
        <f t="shared" si="328"/>
        <v>0</v>
      </c>
      <c r="S1410">
        <f t="shared" si="329"/>
        <v>0</v>
      </c>
    </row>
    <row r="1411" spans="1:19" x14ac:dyDescent="0.25">
      <c r="A1411" s="1">
        <v>42251</v>
      </c>
      <c r="B1411" s="2">
        <v>2863.81</v>
      </c>
      <c r="C1411" s="4">
        <f t="shared" si="315"/>
        <v>2906.3829999999998</v>
      </c>
      <c r="D1411" s="4">
        <f t="shared" si="316"/>
        <v>1812.4603289999886</v>
      </c>
      <c r="E1411">
        <f t="shared" si="317"/>
        <v>0</v>
      </c>
      <c r="F1411">
        <f t="shared" si="318"/>
        <v>0</v>
      </c>
      <c r="G1411">
        <f t="shared" si="319"/>
        <v>1</v>
      </c>
      <c r="I1411" s="4">
        <f t="shared" si="320"/>
        <v>3011.0252380952379</v>
      </c>
      <c r="J1411" s="4">
        <f t="shared" si="321"/>
        <v>21672.326327437604</v>
      </c>
      <c r="K1411">
        <f t="shared" si="322"/>
        <v>1</v>
      </c>
      <c r="L1411">
        <f t="shared" si="323"/>
        <v>1</v>
      </c>
      <c r="M1411">
        <f t="shared" si="324"/>
        <v>1</v>
      </c>
      <c r="O1411" s="4">
        <f t="shared" si="325"/>
        <v>3187.1039999999998</v>
      </c>
      <c r="P1411" s="4">
        <f t="shared" si="326"/>
        <v>104519.01043599991</v>
      </c>
      <c r="Q1411">
        <f t="shared" si="327"/>
        <v>1</v>
      </c>
      <c r="R1411">
        <f t="shared" si="328"/>
        <v>1</v>
      </c>
      <c r="S1411">
        <f t="shared" si="329"/>
        <v>1</v>
      </c>
    </row>
    <row r="1412" spans="1:19" x14ac:dyDescent="0.25">
      <c r="A1412" s="1">
        <v>42254</v>
      </c>
      <c r="B1412" s="2">
        <v>2852.41</v>
      </c>
      <c r="C1412" s="4">
        <f t="shared" si="315"/>
        <v>2895.6630000000005</v>
      </c>
      <c r="D1412" s="4">
        <f t="shared" si="316"/>
        <v>1870.822009000053</v>
      </c>
      <c r="E1412">
        <f t="shared" si="317"/>
        <v>1</v>
      </c>
      <c r="F1412">
        <f t="shared" si="318"/>
        <v>0</v>
      </c>
      <c r="G1412">
        <f t="shared" si="319"/>
        <v>0</v>
      </c>
      <c r="I1412" s="4">
        <f t="shared" si="320"/>
        <v>2995.4428571428571</v>
      </c>
      <c r="J1412" s="4">
        <f t="shared" si="321"/>
        <v>20458.398222448999</v>
      </c>
      <c r="K1412">
        <f t="shared" si="322"/>
        <v>1</v>
      </c>
      <c r="L1412">
        <f t="shared" si="323"/>
        <v>1</v>
      </c>
      <c r="M1412">
        <f t="shared" si="324"/>
        <v>1</v>
      </c>
      <c r="O1412" s="4">
        <f t="shared" si="325"/>
        <v>3177.5845999999992</v>
      </c>
      <c r="P1412" s="4">
        <f t="shared" si="326"/>
        <v>105738.52048515959</v>
      </c>
      <c r="Q1412">
        <f t="shared" si="327"/>
        <v>1</v>
      </c>
      <c r="R1412">
        <f t="shared" si="328"/>
        <v>1</v>
      </c>
      <c r="S1412">
        <f t="shared" si="329"/>
        <v>1</v>
      </c>
    </row>
    <row r="1413" spans="1:19" x14ac:dyDescent="0.25">
      <c r="A1413" s="1">
        <v>42255</v>
      </c>
      <c r="B1413" s="2">
        <v>2885.32</v>
      </c>
      <c r="C1413" s="4">
        <f t="shared" si="315"/>
        <v>2896.5650000000001</v>
      </c>
      <c r="D1413" s="4">
        <f t="shared" si="316"/>
        <v>126.45002499999755</v>
      </c>
      <c r="E1413">
        <f t="shared" si="317"/>
        <v>1</v>
      </c>
      <c r="F1413">
        <f t="shared" si="318"/>
        <v>1</v>
      </c>
      <c r="G1413">
        <f t="shared" si="319"/>
        <v>1</v>
      </c>
      <c r="I1413" s="4">
        <f t="shared" si="320"/>
        <v>2979.3009523809519</v>
      </c>
      <c r="J1413" s="4">
        <f t="shared" si="321"/>
        <v>8832.4194104307207</v>
      </c>
      <c r="K1413">
        <f t="shared" si="322"/>
        <v>1</v>
      </c>
      <c r="L1413">
        <f t="shared" si="323"/>
        <v>0</v>
      </c>
      <c r="M1413">
        <f t="shared" si="324"/>
        <v>0</v>
      </c>
      <c r="O1413" s="4">
        <f t="shared" si="325"/>
        <v>3167.6061999999993</v>
      </c>
      <c r="P1413" s="4">
        <f t="shared" si="326"/>
        <v>79685.498710439497</v>
      </c>
      <c r="Q1413">
        <f t="shared" si="327"/>
        <v>1</v>
      </c>
      <c r="R1413">
        <f t="shared" si="328"/>
        <v>0</v>
      </c>
      <c r="S1413">
        <f t="shared" si="329"/>
        <v>0</v>
      </c>
    </row>
    <row r="1414" spans="1:19" x14ac:dyDescent="0.25">
      <c r="A1414" s="1">
        <v>42256</v>
      </c>
      <c r="B1414" s="2">
        <v>2928.18</v>
      </c>
      <c r="C1414" s="4">
        <f t="shared" si="315"/>
        <v>2896.4680000000003</v>
      </c>
      <c r="D1414" s="4">
        <f t="shared" si="316"/>
        <v>1005.6509439999704</v>
      </c>
      <c r="E1414">
        <f t="shared" si="317"/>
        <v>1</v>
      </c>
      <c r="F1414">
        <f t="shared" si="318"/>
        <v>1</v>
      </c>
      <c r="G1414">
        <f t="shared" si="319"/>
        <v>1</v>
      </c>
      <c r="I1414" s="4">
        <f t="shared" si="320"/>
        <v>2964.4752380952382</v>
      </c>
      <c r="J1414" s="4">
        <f t="shared" si="321"/>
        <v>1317.3443083900409</v>
      </c>
      <c r="K1414">
        <f t="shared" si="322"/>
        <v>1</v>
      </c>
      <c r="L1414">
        <f t="shared" si="323"/>
        <v>0</v>
      </c>
      <c r="M1414">
        <f t="shared" si="324"/>
        <v>0</v>
      </c>
      <c r="O1414" s="4">
        <f t="shared" si="325"/>
        <v>3158.3151999999991</v>
      </c>
      <c r="P1414" s="4">
        <f t="shared" si="326"/>
        <v>52962.21027903966</v>
      </c>
      <c r="Q1414">
        <f t="shared" si="327"/>
        <v>1</v>
      </c>
      <c r="R1414">
        <f t="shared" si="328"/>
        <v>0</v>
      </c>
      <c r="S1414">
        <f t="shared" si="329"/>
        <v>0</v>
      </c>
    </row>
    <row r="1415" spans="1:19" x14ac:dyDescent="0.25">
      <c r="A1415" s="1">
        <v>42257</v>
      </c>
      <c r="B1415" s="2">
        <v>2888.03</v>
      </c>
      <c r="C1415" s="4">
        <f t="shared" si="315"/>
        <v>2901.9859999999999</v>
      </c>
      <c r="D1415" s="4">
        <f t="shared" si="316"/>
        <v>194.76993599999096</v>
      </c>
      <c r="E1415">
        <f t="shared" si="317"/>
        <v>0</v>
      </c>
      <c r="F1415">
        <f t="shared" si="318"/>
        <v>0</v>
      </c>
      <c r="G1415">
        <f t="shared" si="319"/>
        <v>1</v>
      </c>
      <c r="I1415" s="4">
        <f t="shared" si="320"/>
        <v>2953.7666666666664</v>
      </c>
      <c r="J1415" s="4">
        <f t="shared" si="321"/>
        <v>4321.3093444443866</v>
      </c>
      <c r="K1415">
        <f t="shared" si="322"/>
        <v>1</v>
      </c>
      <c r="L1415">
        <f t="shared" si="323"/>
        <v>1</v>
      </c>
      <c r="M1415">
        <f t="shared" si="324"/>
        <v>1</v>
      </c>
      <c r="O1415" s="4">
        <f t="shared" si="325"/>
        <v>3150.4607999999994</v>
      </c>
      <c r="P1415" s="4">
        <f t="shared" si="326"/>
        <v>68869.924788639575</v>
      </c>
      <c r="Q1415">
        <f t="shared" si="327"/>
        <v>1</v>
      </c>
      <c r="R1415">
        <f t="shared" si="328"/>
        <v>1</v>
      </c>
      <c r="S1415">
        <f t="shared" si="329"/>
        <v>1</v>
      </c>
    </row>
    <row r="1416" spans="1:19" x14ac:dyDescent="0.25">
      <c r="A1416" s="1">
        <v>42261</v>
      </c>
      <c r="B1416" s="2">
        <v>2871.47</v>
      </c>
      <c r="C1416" s="4">
        <f t="shared" si="315"/>
        <v>2896.2460000000001</v>
      </c>
      <c r="D1416" s="4">
        <f t="shared" si="316"/>
        <v>613.85017600001459</v>
      </c>
      <c r="E1416">
        <f t="shared" si="317"/>
        <v>1</v>
      </c>
      <c r="F1416">
        <f t="shared" si="318"/>
        <v>0</v>
      </c>
      <c r="G1416">
        <f t="shared" si="319"/>
        <v>0</v>
      </c>
      <c r="I1416" s="4">
        <f t="shared" si="320"/>
        <v>2945.5066666666667</v>
      </c>
      <c r="J1416" s="4">
        <f t="shared" si="321"/>
        <v>5481.4280111111402</v>
      </c>
      <c r="K1416">
        <f t="shared" si="322"/>
        <v>1</v>
      </c>
      <c r="L1416">
        <f t="shared" si="323"/>
        <v>1</v>
      </c>
      <c r="M1416">
        <f t="shared" si="324"/>
        <v>1</v>
      </c>
      <c r="O1416" s="4">
        <f t="shared" si="325"/>
        <v>3142.6177999999991</v>
      </c>
      <c r="P1416" s="4">
        <f t="shared" si="326"/>
        <v>73521.129444839607</v>
      </c>
      <c r="Q1416">
        <f t="shared" si="327"/>
        <v>1</v>
      </c>
      <c r="R1416">
        <f t="shared" si="328"/>
        <v>1</v>
      </c>
      <c r="S1416">
        <f t="shared" si="329"/>
        <v>1</v>
      </c>
    </row>
    <row r="1417" spans="1:19" x14ac:dyDescent="0.25">
      <c r="A1417" s="1">
        <v>42262</v>
      </c>
      <c r="B1417" s="2">
        <v>2841.94</v>
      </c>
      <c r="C1417" s="4">
        <f t="shared" si="315"/>
        <v>2887.799</v>
      </c>
      <c r="D1417" s="4">
        <f t="shared" si="316"/>
        <v>2103.0478809999931</v>
      </c>
      <c r="E1417">
        <f t="shared" si="317"/>
        <v>1</v>
      </c>
      <c r="F1417">
        <f t="shared" si="318"/>
        <v>0</v>
      </c>
      <c r="G1417">
        <f t="shared" si="319"/>
        <v>0</v>
      </c>
      <c r="I1417" s="4">
        <f t="shared" si="320"/>
        <v>2935.0157142857138</v>
      </c>
      <c r="J1417" s="4">
        <f t="shared" si="321"/>
        <v>8663.0885897958142</v>
      </c>
      <c r="K1417">
        <f t="shared" si="322"/>
        <v>1</v>
      </c>
      <c r="L1417">
        <f t="shared" si="323"/>
        <v>1</v>
      </c>
      <c r="M1417">
        <f t="shared" si="324"/>
        <v>1</v>
      </c>
      <c r="O1417" s="4">
        <f t="shared" si="325"/>
        <v>3133.7005999999992</v>
      </c>
      <c r="P1417" s="4">
        <f t="shared" si="326"/>
        <v>85124.247712359502</v>
      </c>
      <c r="Q1417">
        <f t="shared" si="327"/>
        <v>1</v>
      </c>
      <c r="R1417">
        <f t="shared" si="328"/>
        <v>1</v>
      </c>
      <c r="S1417">
        <f t="shared" si="329"/>
        <v>1</v>
      </c>
    </row>
    <row r="1418" spans="1:19" x14ac:dyDescent="0.25">
      <c r="A1418" s="1">
        <v>42263</v>
      </c>
      <c r="B1418" s="2">
        <v>2868.74</v>
      </c>
      <c r="C1418" s="4">
        <f t="shared" si="315"/>
        <v>2879.8489999999997</v>
      </c>
      <c r="D1418" s="4">
        <f t="shared" si="316"/>
        <v>123.40988099999831</v>
      </c>
      <c r="E1418">
        <f t="shared" si="317"/>
        <v>1</v>
      </c>
      <c r="F1418">
        <f t="shared" si="318"/>
        <v>1</v>
      </c>
      <c r="G1418">
        <f t="shared" si="319"/>
        <v>1</v>
      </c>
      <c r="I1418" s="4">
        <f t="shared" si="320"/>
        <v>2922.048571428571</v>
      </c>
      <c r="J1418" s="4">
        <f t="shared" si="321"/>
        <v>2841.8037877550792</v>
      </c>
      <c r="K1418">
        <f t="shared" si="322"/>
        <v>1</v>
      </c>
      <c r="L1418">
        <f t="shared" si="323"/>
        <v>0</v>
      </c>
      <c r="M1418">
        <f t="shared" si="324"/>
        <v>0</v>
      </c>
      <c r="O1418" s="4">
        <f t="shared" si="325"/>
        <v>3123.9165999999996</v>
      </c>
      <c r="P1418" s="4">
        <f t="shared" si="326"/>
        <v>65115.097187559884</v>
      </c>
      <c r="Q1418">
        <f t="shared" si="327"/>
        <v>1</v>
      </c>
      <c r="R1418">
        <f t="shared" si="328"/>
        <v>0</v>
      </c>
      <c r="S1418">
        <f t="shared" si="329"/>
        <v>0</v>
      </c>
    </row>
    <row r="1419" spans="1:19" x14ac:dyDescent="0.25">
      <c r="A1419" s="1">
        <v>42264</v>
      </c>
      <c r="B1419" s="2">
        <v>2895.81</v>
      </c>
      <c r="C1419" s="4">
        <f t="shared" si="315"/>
        <v>2878.4459999999999</v>
      </c>
      <c r="D1419" s="4">
        <f t="shared" si="316"/>
        <v>301.50849600000112</v>
      </c>
      <c r="E1419">
        <f t="shared" si="317"/>
        <v>1</v>
      </c>
      <c r="F1419">
        <f t="shared" si="318"/>
        <v>1</v>
      </c>
      <c r="G1419">
        <f t="shared" si="319"/>
        <v>1</v>
      </c>
      <c r="I1419" s="4">
        <f t="shared" si="320"/>
        <v>2912.5909523809523</v>
      </c>
      <c r="J1419" s="4">
        <f t="shared" si="321"/>
        <v>281.60036281179151</v>
      </c>
      <c r="K1419">
        <f t="shared" si="322"/>
        <v>1</v>
      </c>
      <c r="L1419">
        <f t="shared" si="323"/>
        <v>0</v>
      </c>
      <c r="M1419">
        <f t="shared" si="324"/>
        <v>0</v>
      </c>
      <c r="O1419" s="4">
        <f t="shared" si="325"/>
        <v>3114.7345999999998</v>
      </c>
      <c r="P1419" s="4">
        <f t="shared" si="326"/>
        <v>47927.980485159926</v>
      </c>
      <c r="Q1419">
        <f t="shared" si="327"/>
        <v>1</v>
      </c>
      <c r="R1419">
        <f t="shared" si="328"/>
        <v>0</v>
      </c>
      <c r="S1419">
        <f t="shared" si="329"/>
        <v>0</v>
      </c>
    </row>
    <row r="1420" spans="1:19" x14ac:dyDescent="0.25">
      <c r="A1420" s="1">
        <v>42265</v>
      </c>
      <c r="B1420" s="2">
        <v>2879.59</v>
      </c>
      <c r="C1420" s="4">
        <f t="shared" si="315"/>
        <v>2880.2140000000004</v>
      </c>
      <c r="D1420" s="4">
        <f t="shared" si="316"/>
        <v>0.38937600000031325</v>
      </c>
      <c r="E1420">
        <f t="shared" si="317"/>
        <v>0</v>
      </c>
      <c r="F1420">
        <f t="shared" si="318"/>
        <v>0</v>
      </c>
      <c r="G1420">
        <f t="shared" si="319"/>
        <v>1</v>
      </c>
      <c r="I1420" s="4">
        <f t="shared" si="320"/>
        <v>2905.2652380952381</v>
      </c>
      <c r="J1420" s="4">
        <f t="shared" si="321"/>
        <v>659.21785124716064</v>
      </c>
      <c r="K1420">
        <f t="shared" si="322"/>
        <v>1</v>
      </c>
      <c r="L1420">
        <f t="shared" si="323"/>
        <v>1</v>
      </c>
      <c r="M1420">
        <f t="shared" si="324"/>
        <v>1</v>
      </c>
      <c r="O1420" s="4">
        <f t="shared" si="325"/>
        <v>3105.7961999999993</v>
      </c>
      <c r="P1420" s="4">
        <f t="shared" si="326"/>
        <v>51169.244918439625</v>
      </c>
      <c r="Q1420">
        <f t="shared" si="327"/>
        <v>1</v>
      </c>
      <c r="R1420">
        <f t="shared" si="328"/>
        <v>1</v>
      </c>
      <c r="S1420">
        <f t="shared" si="329"/>
        <v>1</v>
      </c>
    </row>
    <row r="1421" spans="1:19" x14ac:dyDescent="0.25">
      <c r="A1421" s="1">
        <v>42268</v>
      </c>
      <c r="B1421" s="2">
        <v>2882.27</v>
      </c>
      <c r="C1421" s="4">
        <f t="shared" ref="C1421:C1484" si="330">SUM(B1411:B1420)/10</f>
        <v>2877.53</v>
      </c>
      <c r="D1421" s="4">
        <f t="shared" ref="D1421:D1484" si="331">($B1421-C1421)^2</f>
        <v>22.46759999999793</v>
      </c>
      <c r="E1421">
        <f t="shared" ref="E1421:E1484" si="332">IF($B1420&gt;C1421,0,1)</f>
        <v>0</v>
      </c>
      <c r="F1421">
        <f t="shared" ref="F1421:F1484" si="333">IF($B1421&gt;$B1420,1,0)</f>
        <v>1</v>
      </c>
      <c r="G1421">
        <f t="shared" ref="G1421:G1484" si="334">IF(E1421=F1421,1,0)</f>
        <v>0</v>
      </c>
      <c r="I1421" s="4">
        <f t="shared" si="320"/>
        <v>2897.5671428571432</v>
      </c>
      <c r="J1421" s="4">
        <f t="shared" si="321"/>
        <v>234.00257959184634</v>
      </c>
      <c r="K1421">
        <f t="shared" si="322"/>
        <v>1</v>
      </c>
      <c r="L1421">
        <f t="shared" si="323"/>
        <v>0</v>
      </c>
      <c r="M1421">
        <f t="shared" si="324"/>
        <v>0</v>
      </c>
      <c r="O1421" s="4">
        <f t="shared" si="325"/>
        <v>3096.7291999999993</v>
      </c>
      <c r="P1421" s="4">
        <f t="shared" si="326"/>
        <v>45992.748464639713</v>
      </c>
      <c r="Q1421">
        <f t="shared" si="327"/>
        <v>1</v>
      </c>
      <c r="R1421">
        <f t="shared" si="328"/>
        <v>0</v>
      </c>
      <c r="S1421">
        <f t="shared" si="329"/>
        <v>0</v>
      </c>
    </row>
    <row r="1422" spans="1:19" x14ac:dyDescent="0.25">
      <c r="A1422" s="1">
        <v>42269</v>
      </c>
      <c r="B1422" s="2">
        <v>2868.47</v>
      </c>
      <c r="C1422" s="4">
        <f t="shared" si="330"/>
        <v>2879.3759999999997</v>
      </c>
      <c r="D1422" s="4">
        <f t="shared" si="331"/>
        <v>118.9408359999989</v>
      </c>
      <c r="E1422">
        <f t="shared" si="332"/>
        <v>0</v>
      </c>
      <c r="F1422">
        <f t="shared" si="333"/>
        <v>0</v>
      </c>
      <c r="G1422">
        <f t="shared" si="334"/>
        <v>1</v>
      </c>
      <c r="I1422" s="4">
        <f t="shared" si="320"/>
        <v>2891.4952380952382</v>
      </c>
      <c r="J1422" s="4">
        <f t="shared" si="321"/>
        <v>530.16158934241605</v>
      </c>
      <c r="K1422">
        <f t="shared" si="322"/>
        <v>1</v>
      </c>
      <c r="L1422">
        <f t="shared" si="323"/>
        <v>1</v>
      </c>
      <c r="M1422">
        <f t="shared" si="324"/>
        <v>1</v>
      </c>
      <c r="O1422" s="4">
        <f t="shared" si="325"/>
        <v>3087.5559999999991</v>
      </c>
      <c r="P1422" s="4">
        <f t="shared" si="326"/>
        <v>47998.675395999708</v>
      </c>
      <c r="Q1422">
        <f t="shared" si="327"/>
        <v>1</v>
      </c>
      <c r="R1422">
        <f t="shared" si="328"/>
        <v>1</v>
      </c>
      <c r="S1422">
        <f t="shared" si="329"/>
        <v>1</v>
      </c>
    </row>
    <row r="1423" spans="1:19" x14ac:dyDescent="0.25">
      <c r="A1423" s="1">
        <v>42270</v>
      </c>
      <c r="B1423" s="2">
        <v>2845.74</v>
      </c>
      <c r="C1423" s="4">
        <f t="shared" si="330"/>
        <v>2880.9820000000004</v>
      </c>
      <c r="D1423" s="4">
        <f t="shared" si="331"/>
        <v>1241.9985640000455</v>
      </c>
      <c r="E1423">
        <f t="shared" si="332"/>
        <v>1</v>
      </c>
      <c r="F1423">
        <f t="shared" si="333"/>
        <v>0</v>
      </c>
      <c r="G1423">
        <f t="shared" si="334"/>
        <v>0</v>
      </c>
      <c r="I1423" s="4">
        <f t="shared" si="320"/>
        <v>2886.6123809523815</v>
      </c>
      <c r="J1423" s="4">
        <f t="shared" si="321"/>
        <v>1670.5515247166159</v>
      </c>
      <c r="K1423">
        <f t="shared" si="322"/>
        <v>1</v>
      </c>
      <c r="L1423">
        <f t="shared" si="323"/>
        <v>1</v>
      </c>
      <c r="M1423">
        <f t="shared" si="324"/>
        <v>1</v>
      </c>
      <c r="O1423" s="4">
        <f t="shared" si="325"/>
        <v>3079.2255999999993</v>
      </c>
      <c r="P1423" s="4">
        <f t="shared" si="326"/>
        <v>54515.525407359775</v>
      </c>
      <c r="Q1423">
        <f t="shared" si="327"/>
        <v>1</v>
      </c>
      <c r="R1423">
        <f t="shared" si="328"/>
        <v>1</v>
      </c>
      <c r="S1423">
        <f t="shared" si="329"/>
        <v>1</v>
      </c>
    </row>
    <row r="1424" spans="1:19" x14ac:dyDescent="0.25">
      <c r="A1424" s="1">
        <v>42272</v>
      </c>
      <c r="B1424" s="2">
        <v>2832.64</v>
      </c>
      <c r="C1424" s="4">
        <f t="shared" si="330"/>
        <v>2877.0240000000003</v>
      </c>
      <c r="D1424" s="4">
        <f t="shared" si="331"/>
        <v>1969.9394560000417</v>
      </c>
      <c r="E1424">
        <f t="shared" si="332"/>
        <v>1</v>
      </c>
      <c r="F1424">
        <f t="shared" si="333"/>
        <v>0</v>
      </c>
      <c r="G1424">
        <f t="shared" si="334"/>
        <v>0</v>
      </c>
      <c r="I1424" s="4">
        <f t="shared" si="320"/>
        <v>2886.7242857142855</v>
      </c>
      <c r="J1424" s="4">
        <f t="shared" si="321"/>
        <v>2925.1099612244852</v>
      </c>
      <c r="K1424">
        <f t="shared" si="322"/>
        <v>1</v>
      </c>
      <c r="L1424">
        <f t="shared" si="323"/>
        <v>1</v>
      </c>
      <c r="M1424">
        <f t="shared" si="324"/>
        <v>1</v>
      </c>
      <c r="O1424" s="4">
        <f t="shared" si="325"/>
        <v>3070.7923999999989</v>
      </c>
      <c r="P1424" s="4">
        <f t="shared" si="326"/>
        <v>56716.56562575954</v>
      </c>
      <c r="Q1424">
        <f t="shared" si="327"/>
        <v>1</v>
      </c>
      <c r="R1424">
        <f t="shared" si="328"/>
        <v>1</v>
      </c>
      <c r="S1424">
        <f t="shared" si="329"/>
        <v>1</v>
      </c>
    </row>
    <row r="1425" spans="1:19" x14ac:dyDescent="0.25">
      <c r="A1425" s="1">
        <v>42275</v>
      </c>
      <c r="B1425" s="2">
        <v>2791.92</v>
      </c>
      <c r="C1425" s="4">
        <f t="shared" si="330"/>
        <v>2867.4700000000003</v>
      </c>
      <c r="D1425" s="4">
        <f t="shared" si="331"/>
        <v>5707.8025000000271</v>
      </c>
      <c r="E1425">
        <f t="shared" si="332"/>
        <v>1</v>
      </c>
      <c r="F1425">
        <f t="shared" si="333"/>
        <v>0</v>
      </c>
      <c r="G1425">
        <f t="shared" si="334"/>
        <v>0</v>
      </c>
      <c r="I1425" s="4">
        <f t="shared" si="320"/>
        <v>2884.1695238095235</v>
      </c>
      <c r="J1425" s="4">
        <f t="shared" si="321"/>
        <v>8509.974643083835</v>
      </c>
      <c r="K1425">
        <f t="shared" si="322"/>
        <v>1</v>
      </c>
      <c r="L1425">
        <f t="shared" si="323"/>
        <v>1</v>
      </c>
      <c r="M1425">
        <f t="shared" si="324"/>
        <v>1</v>
      </c>
      <c r="O1425" s="4">
        <f t="shared" si="325"/>
        <v>3061.8475999999991</v>
      </c>
      <c r="P1425" s="4">
        <f t="shared" si="326"/>
        <v>72860.909241759495</v>
      </c>
      <c r="Q1425">
        <f t="shared" si="327"/>
        <v>1</v>
      </c>
      <c r="R1425">
        <f t="shared" si="328"/>
        <v>1</v>
      </c>
      <c r="S1425">
        <f t="shared" si="329"/>
        <v>1</v>
      </c>
    </row>
    <row r="1426" spans="1:19" x14ac:dyDescent="0.25">
      <c r="A1426" s="1">
        <v>42276</v>
      </c>
      <c r="B1426" s="2">
        <v>2787.94</v>
      </c>
      <c r="C1426" s="4">
        <f t="shared" si="330"/>
        <v>2857.8589999999995</v>
      </c>
      <c r="D1426" s="4">
        <f t="shared" si="331"/>
        <v>4888.6665609999181</v>
      </c>
      <c r="E1426">
        <f t="shared" si="332"/>
        <v>1</v>
      </c>
      <c r="F1426">
        <f t="shared" si="333"/>
        <v>0</v>
      </c>
      <c r="G1426">
        <f t="shared" si="334"/>
        <v>0</v>
      </c>
      <c r="I1426" s="4">
        <f t="shared" si="320"/>
        <v>2880.3085714285712</v>
      </c>
      <c r="J1426" s="4">
        <f t="shared" si="321"/>
        <v>8531.9529877550522</v>
      </c>
      <c r="K1426">
        <f t="shared" si="322"/>
        <v>1</v>
      </c>
      <c r="L1426">
        <f t="shared" si="323"/>
        <v>1</v>
      </c>
      <c r="M1426">
        <f t="shared" si="324"/>
        <v>1</v>
      </c>
      <c r="O1426" s="4">
        <f t="shared" si="325"/>
        <v>3051.4615999999996</v>
      </c>
      <c r="P1426" s="4">
        <f t="shared" si="326"/>
        <v>69443.633666559777</v>
      </c>
      <c r="Q1426">
        <f t="shared" si="327"/>
        <v>1</v>
      </c>
      <c r="R1426">
        <f t="shared" si="328"/>
        <v>1</v>
      </c>
      <c r="S1426">
        <f t="shared" si="329"/>
        <v>1</v>
      </c>
    </row>
    <row r="1427" spans="1:19" x14ac:dyDescent="0.25">
      <c r="A1427" s="1">
        <v>42277</v>
      </c>
      <c r="B1427" s="2">
        <v>2790.89</v>
      </c>
      <c r="C1427" s="4">
        <f t="shared" si="330"/>
        <v>2849.5059999999994</v>
      </c>
      <c r="D1427" s="4">
        <f t="shared" si="331"/>
        <v>3435.8354559999448</v>
      </c>
      <c r="E1427">
        <f t="shared" si="332"/>
        <v>1</v>
      </c>
      <c r="F1427">
        <f t="shared" si="333"/>
        <v>1</v>
      </c>
      <c r="G1427">
        <f t="shared" si="334"/>
        <v>1</v>
      </c>
      <c r="I1427" s="4">
        <f t="shared" si="320"/>
        <v>2872.8090476190473</v>
      </c>
      <c r="J1427" s="4">
        <f t="shared" si="321"/>
        <v>6710.7303628117606</v>
      </c>
      <c r="K1427">
        <f t="shared" si="322"/>
        <v>1</v>
      </c>
      <c r="L1427">
        <f t="shared" si="323"/>
        <v>0</v>
      </c>
      <c r="M1427">
        <f t="shared" si="324"/>
        <v>0</v>
      </c>
      <c r="O1427" s="4">
        <f t="shared" si="325"/>
        <v>3040.8903999999998</v>
      </c>
      <c r="P1427" s="4">
        <f t="shared" si="326"/>
        <v>62500.200000159952</v>
      </c>
      <c r="Q1427">
        <f t="shared" si="327"/>
        <v>1</v>
      </c>
      <c r="R1427">
        <f t="shared" si="328"/>
        <v>0</v>
      </c>
      <c r="S1427">
        <f t="shared" si="329"/>
        <v>0</v>
      </c>
    </row>
    <row r="1428" spans="1:19" x14ac:dyDescent="0.25">
      <c r="A1428" s="1">
        <v>42278</v>
      </c>
      <c r="B1428" s="2">
        <v>2801.85</v>
      </c>
      <c r="C1428" s="4">
        <f t="shared" si="330"/>
        <v>2844.4009999999998</v>
      </c>
      <c r="D1428" s="4">
        <f t="shared" si="331"/>
        <v>1810.587600999994</v>
      </c>
      <c r="E1428">
        <f t="shared" si="332"/>
        <v>1</v>
      </c>
      <c r="F1428">
        <f t="shared" si="333"/>
        <v>1</v>
      </c>
      <c r="G1428">
        <f t="shared" si="334"/>
        <v>1</v>
      </c>
      <c r="I1428" s="4">
        <f t="shared" si="320"/>
        <v>2864.9495238095233</v>
      </c>
      <c r="J1428" s="4">
        <f t="shared" si="321"/>
        <v>3981.5499049886057</v>
      </c>
      <c r="K1428">
        <f t="shared" si="322"/>
        <v>1</v>
      </c>
      <c r="L1428">
        <f t="shared" si="323"/>
        <v>0</v>
      </c>
      <c r="M1428">
        <f t="shared" si="324"/>
        <v>0</v>
      </c>
      <c r="O1428" s="4">
        <f t="shared" si="325"/>
        <v>3029.9310000000005</v>
      </c>
      <c r="P1428" s="4">
        <f t="shared" si="326"/>
        <v>52020.942561000265</v>
      </c>
      <c r="Q1428">
        <f t="shared" si="327"/>
        <v>1</v>
      </c>
      <c r="R1428">
        <f t="shared" si="328"/>
        <v>0</v>
      </c>
      <c r="S1428">
        <f t="shared" si="329"/>
        <v>0</v>
      </c>
    </row>
    <row r="1429" spans="1:19" x14ac:dyDescent="0.25">
      <c r="A1429" s="1">
        <v>42279</v>
      </c>
      <c r="B1429" s="2">
        <v>2793.15</v>
      </c>
      <c r="C1429" s="4">
        <f t="shared" si="330"/>
        <v>2837.712</v>
      </c>
      <c r="D1429" s="4">
        <f t="shared" si="331"/>
        <v>1985.771843999991</v>
      </c>
      <c r="E1429">
        <f t="shared" si="332"/>
        <v>1</v>
      </c>
      <c r="F1429">
        <f t="shared" si="333"/>
        <v>0</v>
      </c>
      <c r="G1429">
        <f t="shared" si="334"/>
        <v>0</v>
      </c>
      <c r="I1429" s="4">
        <f t="shared" si="320"/>
        <v>2859.2547619047609</v>
      </c>
      <c r="J1429" s="4">
        <f t="shared" si="321"/>
        <v>4369.8395464851192</v>
      </c>
      <c r="K1429">
        <f t="shared" si="322"/>
        <v>1</v>
      </c>
      <c r="L1429">
        <f t="shared" si="323"/>
        <v>1</v>
      </c>
      <c r="M1429">
        <f t="shared" si="324"/>
        <v>1</v>
      </c>
      <c r="O1429" s="4">
        <f t="shared" si="325"/>
        <v>3018.8990000000008</v>
      </c>
      <c r="P1429" s="4">
        <f t="shared" si="326"/>
        <v>50962.611001000318</v>
      </c>
      <c r="Q1429">
        <f t="shared" si="327"/>
        <v>1</v>
      </c>
      <c r="R1429">
        <f t="shared" si="328"/>
        <v>1</v>
      </c>
      <c r="S1429">
        <f t="shared" si="329"/>
        <v>1</v>
      </c>
    </row>
    <row r="1430" spans="1:19" x14ac:dyDescent="0.25">
      <c r="A1430" s="1">
        <v>42282</v>
      </c>
      <c r="B1430" s="2">
        <v>2851.25</v>
      </c>
      <c r="C1430" s="4">
        <f t="shared" si="330"/>
        <v>2827.4459999999995</v>
      </c>
      <c r="D1430" s="4">
        <f t="shared" si="331"/>
        <v>566.63041600002578</v>
      </c>
      <c r="E1430">
        <f t="shared" si="332"/>
        <v>1</v>
      </c>
      <c r="F1430">
        <f t="shared" si="333"/>
        <v>1</v>
      </c>
      <c r="G1430">
        <f t="shared" si="334"/>
        <v>1</v>
      </c>
      <c r="I1430" s="4">
        <f t="shared" si="320"/>
        <v>2854.9871428571428</v>
      </c>
      <c r="J1430" s="4">
        <f t="shared" si="321"/>
        <v>13.966236734693236</v>
      </c>
      <c r="K1430">
        <f t="shared" si="322"/>
        <v>1</v>
      </c>
      <c r="L1430">
        <f t="shared" si="323"/>
        <v>0</v>
      </c>
      <c r="M1430">
        <f t="shared" si="324"/>
        <v>0</v>
      </c>
      <c r="O1430" s="4">
        <f t="shared" si="325"/>
        <v>3007.2924000000003</v>
      </c>
      <c r="P1430" s="4">
        <f t="shared" si="326"/>
        <v>24349.230597760084</v>
      </c>
      <c r="Q1430">
        <f t="shared" si="327"/>
        <v>1</v>
      </c>
      <c r="R1430">
        <f t="shared" si="328"/>
        <v>0</v>
      </c>
      <c r="S1430">
        <f t="shared" si="329"/>
        <v>0</v>
      </c>
    </row>
    <row r="1431" spans="1:19" x14ac:dyDescent="0.25">
      <c r="A1431" s="1">
        <v>42283</v>
      </c>
      <c r="B1431" s="2">
        <v>2897.41</v>
      </c>
      <c r="C1431" s="4">
        <f t="shared" si="330"/>
        <v>2824.6120000000001</v>
      </c>
      <c r="D1431" s="4">
        <f t="shared" si="331"/>
        <v>5299.5488039999673</v>
      </c>
      <c r="E1431">
        <f t="shared" si="332"/>
        <v>0</v>
      </c>
      <c r="F1431">
        <f t="shared" si="333"/>
        <v>1</v>
      </c>
      <c r="G1431">
        <f t="shared" si="334"/>
        <v>0</v>
      </c>
      <c r="I1431" s="4">
        <f t="shared" si="320"/>
        <v>2853.7071428571426</v>
      </c>
      <c r="J1431" s="4">
        <f t="shared" si="321"/>
        <v>1909.9397224489919</v>
      </c>
      <c r="K1431">
        <f t="shared" si="322"/>
        <v>1</v>
      </c>
      <c r="L1431">
        <f t="shared" si="323"/>
        <v>0</v>
      </c>
      <c r="M1431">
        <f t="shared" si="324"/>
        <v>0</v>
      </c>
      <c r="O1431" s="4">
        <f t="shared" si="325"/>
        <v>2996.889200000001</v>
      </c>
      <c r="P1431" s="4">
        <f t="shared" si="326"/>
        <v>9896.1112326402254</v>
      </c>
      <c r="Q1431">
        <f t="shared" si="327"/>
        <v>1</v>
      </c>
      <c r="R1431">
        <f t="shared" si="328"/>
        <v>0</v>
      </c>
      <c r="S1431">
        <f t="shared" si="329"/>
        <v>0</v>
      </c>
    </row>
    <row r="1432" spans="1:19" x14ac:dyDescent="0.25">
      <c r="A1432" s="1">
        <v>42284</v>
      </c>
      <c r="B1432" s="2">
        <v>2961.81</v>
      </c>
      <c r="C1432" s="4">
        <f t="shared" si="330"/>
        <v>2826.1259999999997</v>
      </c>
      <c r="D1432" s="4">
        <f t="shared" si="331"/>
        <v>18410.147856000054</v>
      </c>
      <c r="E1432">
        <f t="shared" si="332"/>
        <v>0</v>
      </c>
      <c r="F1432">
        <f t="shared" si="333"/>
        <v>1</v>
      </c>
      <c r="G1432">
        <f t="shared" si="334"/>
        <v>0</v>
      </c>
      <c r="I1432" s="4">
        <f t="shared" ref="I1432:I1495" si="335">SUM(B1411:B1431)/21</f>
        <v>2853.2776190476193</v>
      </c>
      <c r="J1432" s="4">
        <f t="shared" ref="J1432:J1495" si="336">($B1432-I1432)^2</f>
        <v>11779.27771519268</v>
      </c>
      <c r="K1432">
        <f t="shared" ref="K1432:K1495" si="337">IF($B1431&gt;I1432,0,1)</f>
        <v>0</v>
      </c>
      <c r="L1432">
        <f t="shared" ref="L1432:L1495" si="338">IF($B1431&gt;$B1432,1,0)</f>
        <v>0</v>
      </c>
      <c r="M1432">
        <f t="shared" ref="M1432:M1495" si="339">IF(K1432=L1432,1,0)</f>
        <v>1</v>
      </c>
      <c r="O1432" s="4">
        <f t="shared" si="325"/>
        <v>2987.6540000000009</v>
      </c>
      <c r="P1432" s="4">
        <f t="shared" si="326"/>
        <v>667.91233600004966</v>
      </c>
      <c r="Q1432">
        <f t="shared" si="327"/>
        <v>1</v>
      </c>
      <c r="R1432">
        <f t="shared" si="328"/>
        <v>0</v>
      </c>
      <c r="S1432">
        <f t="shared" si="329"/>
        <v>0</v>
      </c>
    </row>
    <row r="1433" spans="1:19" x14ac:dyDescent="0.25">
      <c r="A1433" s="1">
        <v>42285</v>
      </c>
      <c r="B1433" s="2">
        <v>2947.03</v>
      </c>
      <c r="C1433" s="4">
        <f t="shared" si="330"/>
        <v>2835.46</v>
      </c>
      <c r="D1433" s="4">
        <f t="shared" si="331"/>
        <v>12447.864900000037</v>
      </c>
      <c r="E1433">
        <f t="shared" si="332"/>
        <v>0</v>
      </c>
      <c r="F1433">
        <f t="shared" si="333"/>
        <v>0</v>
      </c>
      <c r="G1433">
        <f t="shared" si="334"/>
        <v>1</v>
      </c>
      <c r="I1433" s="4">
        <f t="shared" si="335"/>
        <v>2857.9442857142858</v>
      </c>
      <c r="J1433" s="4">
        <f t="shared" si="336"/>
        <v>7936.264489795939</v>
      </c>
      <c r="K1433">
        <f t="shared" si="337"/>
        <v>0</v>
      </c>
      <c r="L1433">
        <f t="shared" si="338"/>
        <v>1</v>
      </c>
      <c r="M1433">
        <f t="shared" si="339"/>
        <v>0</v>
      </c>
      <c r="O1433" s="4">
        <f t="shared" si="325"/>
        <v>2979.7628000000004</v>
      </c>
      <c r="P1433" s="4">
        <f t="shared" si="326"/>
        <v>1071.4361958400148</v>
      </c>
      <c r="Q1433">
        <f t="shared" si="327"/>
        <v>1</v>
      </c>
      <c r="R1433">
        <f t="shared" si="328"/>
        <v>1</v>
      </c>
      <c r="S1433">
        <f t="shared" si="329"/>
        <v>1</v>
      </c>
    </row>
    <row r="1434" spans="1:19" x14ac:dyDescent="0.25">
      <c r="A1434" s="1">
        <v>42286</v>
      </c>
      <c r="B1434" s="2">
        <v>2998.5</v>
      </c>
      <c r="C1434" s="4">
        <f t="shared" si="330"/>
        <v>2845.5889999999999</v>
      </c>
      <c r="D1434" s="4">
        <f t="shared" si="331"/>
        <v>23381.773921000018</v>
      </c>
      <c r="E1434">
        <f t="shared" si="332"/>
        <v>0</v>
      </c>
      <c r="F1434">
        <f t="shared" si="333"/>
        <v>1</v>
      </c>
      <c r="G1434">
        <f t="shared" si="334"/>
        <v>0</v>
      </c>
      <c r="I1434" s="4">
        <f t="shared" si="335"/>
        <v>2862.45</v>
      </c>
      <c r="J1434" s="4">
        <f t="shared" si="336"/>
        <v>18509.602500000048</v>
      </c>
      <c r="K1434">
        <f t="shared" si="337"/>
        <v>0</v>
      </c>
      <c r="L1434">
        <f t="shared" si="338"/>
        <v>0</v>
      </c>
      <c r="M1434">
        <f t="shared" si="339"/>
        <v>1</v>
      </c>
      <c r="O1434" s="4">
        <f t="shared" si="325"/>
        <v>2971.6504000000004</v>
      </c>
      <c r="P1434" s="4">
        <f t="shared" si="326"/>
        <v>720.90102015997604</v>
      </c>
      <c r="Q1434">
        <f t="shared" si="327"/>
        <v>1</v>
      </c>
      <c r="R1434">
        <f t="shared" si="328"/>
        <v>0</v>
      </c>
      <c r="S1434">
        <f t="shared" si="329"/>
        <v>0</v>
      </c>
    </row>
    <row r="1435" spans="1:19" x14ac:dyDescent="0.25">
      <c r="A1435" s="1">
        <v>42289</v>
      </c>
      <c r="B1435" s="2">
        <v>3032.11</v>
      </c>
      <c r="C1435" s="4">
        <f t="shared" si="330"/>
        <v>2862.1750000000002</v>
      </c>
      <c r="D1435" s="4">
        <f t="shared" si="331"/>
        <v>28877.90422499998</v>
      </c>
      <c r="E1435">
        <f t="shared" si="332"/>
        <v>0</v>
      </c>
      <c r="F1435">
        <f t="shared" si="333"/>
        <v>1</v>
      </c>
      <c r="G1435">
        <f t="shared" si="334"/>
        <v>0</v>
      </c>
      <c r="I1435" s="4">
        <f t="shared" si="335"/>
        <v>2867.8395238095241</v>
      </c>
      <c r="J1435" s="4">
        <f t="shared" si="336"/>
        <v>26984.789347845766</v>
      </c>
      <c r="K1435">
        <f t="shared" si="337"/>
        <v>0</v>
      </c>
      <c r="L1435">
        <f t="shared" si="338"/>
        <v>0</v>
      </c>
      <c r="M1435">
        <f t="shared" si="339"/>
        <v>1</v>
      </c>
      <c r="O1435" s="4">
        <f t="shared" si="325"/>
        <v>2965.3520000000008</v>
      </c>
      <c r="P1435" s="4">
        <f t="shared" si="326"/>
        <v>4456.6305639999136</v>
      </c>
      <c r="Q1435">
        <f t="shared" si="327"/>
        <v>0</v>
      </c>
      <c r="R1435">
        <f t="shared" si="328"/>
        <v>0</v>
      </c>
      <c r="S1435">
        <f t="shared" si="329"/>
        <v>1</v>
      </c>
    </row>
    <row r="1436" spans="1:19" x14ac:dyDescent="0.25">
      <c r="A1436" s="1">
        <v>42290</v>
      </c>
      <c r="B1436" s="2">
        <v>2984.88</v>
      </c>
      <c r="C1436" s="4">
        <f t="shared" si="330"/>
        <v>2886.194</v>
      </c>
      <c r="D1436" s="4">
        <f t="shared" si="331"/>
        <v>9738.9265960000303</v>
      </c>
      <c r="E1436">
        <f t="shared" si="332"/>
        <v>0</v>
      </c>
      <c r="F1436">
        <f t="shared" si="333"/>
        <v>0</v>
      </c>
      <c r="G1436">
        <f t="shared" si="334"/>
        <v>1</v>
      </c>
      <c r="I1436" s="4">
        <f t="shared" si="335"/>
        <v>2872.7885714285712</v>
      </c>
      <c r="J1436" s="4">
        <f t="shared" si="336"/>
        <v>12564.488359183742</v>
      </c>
      <c r="K1436">
        <f t="shared" si="337"/>
        <v>0</v>
      </c>
      <c r="L1436">
        <f t="shared" si="338"/>
        <v>1</v>
      </c>
      <c r="M1436">
        <f t="shared" si="339"/>
        <v>0</v>
      </c>
      <c r="O1436" s="4">
        <f t="shared" si="325"/>
        <v>2960.3723999999997</v>
      </c>
      <c r="P1436" s="4">
        <f t="shared" si="326"/>
        <v>600.62245776001794</v>
      </c>
      <c r="Q1436">
        <f t="shared" si="327"/>
        <v>0</v>
      </c>
      <c r="R1436">
        <f t="shared" si="328"/>
        <v>1</v>
      </c>
      <c r="S1436">
        <f t="shared" si="329"/>
        <v>0</v>
      </c>
    </row>
    <row r="1437" spans="1:19" x14ac:dyDescent="0.25">
      <c r="A1437" s="1">
        <v>42291</v>
      </c>
      <c r="B1437" s="2">
        <v>2983.92</v>
      </c>
      <c r="C1437" s="4">
        <f t="shared" si="330"/>
        <v>2905.8879999999999</v>
      </c>
      <c r="D1437" s="4">
        <f t="shared" si="331"/>
        <v>6088.993024000024</v>
      </c>
      <c r="E1437">
        <f t="shared" si="332"/>
        <v>0</v>
      </c>
      <c r="F1437">
        <f t="shared" si="333"/>
        <v>0</v>
      </c>
      <c r="G1437">
        <f t="shared" si="334"/>
        <v>1</v>
      </c>
      <c r="I1437" s="4">
        <f t="shared" si="335"/>
        <v>2877.4004761904762</v>
      </c>
      <c r="J1437" s="4">
        <f t="shared" si="336"/>
        <v>11346.408952607726</v>
      </c>
      <c r="K1437">
        <f t="shared" si="337"/>
        <v>0</v>
      </c>
      <c r="L1437">
        <f t="shared" si="338"/>
        <v>1</v>
      </c>
      <c r="M1437">
        <f t="shared" si="339"/>
        <v>0</v>
      </c>
      <c r="O1437" s="4">
        <f t="shared" si="325"/>
        <v>2954.39</v>
      </c>
      <c r="P1437" s="4">
        <f t="shared" si="326"/>
        <v>872.02090000001181</v>
      </c>
      <c r="Q1437">
        <f t="shared" si="327"/>
        <v>0</v>
      </c>
      <c r="R1437">
        <f t="shared" si="328"/>
        <v>1</v>
      </c>
      <c r="S1437">
        <f t="shared" si="329"/>
        <v>0</v>
      </c>
    </row>
    <row r="1438" spans="1:19" x14ac:dyDescent="0.25">
      <c r="A1438" s="1">
        <v>42292</v>
      </c>
      <c r="B1438" s="2">
        <v>3015.14</v>
      </c>
      <c r="C1438" s="4">
        <f t="shared" si="330"/>
        <v>2925.1910000000003</v>
      </c>
      <c r="D1438" s="4">
        <f t="shared" si="331"/>
        <v>8090.8226009999307</v>
      </c>
      <c r="E1438">
        <f t="shared" si="332"/>
        <v>0</v>
      </c>
      <c r="F1438">
        <f t="shared" si="333"/>
        <v>1</v>
      </c>
      <c r="G1438">
        <f t="shared" si="334"/>
        <v>0</v>
      </c>
      <c r="I1438" s="4">
        <f t="shared" si="335"/>
        <v>2882.7552380952379</v>
      </c>
      <c r="J1438" s="4">
        <f t="shared" si="336"/>
        <v>17525.725184580508</v>
      </c>
      <c r="K1438">
        <f t="shared" si="337"/>
        <v>0</v>
      </c>
      <c r="L1438">
        <f t="shared" si="338"/>
        <v>0</v>
      </c>
      <c r="M1438">
        <f t="shared" si="339"/>
        <v>1</v>
      </c>
      <c r="O1438" s="4">
        <f t="shared" si="325"/>
        <v>2949.0780000000004</v>
      </c>
      <c r="P1438" s="4">
        <f t="shared" si="326"/>
        <v>4364.1878439999264</v>
      </c>
      <c r="Q1438">
        <f t="shared" si="327"/>
        <v>0</v>
      </c>
      <c r="R1438">
        <f t="shared" si="328"/>
        <v>0</v>
      </c>
      <c r="S1438">
        <f t="shared" si="329"/>
        <v>1</v>
      </c>
    </row>
    <row r="1439" spans="1:19" x14ac:dyDescent="0.25">
      <c r="A1439" s="1">
        <v>42293</v>
      </c>
      <c r="B1439" s="2">
        <v>3030.61</v>
      </c>
      <c r="C1439" s="4">
        <f t="shared" si="330"/>
        <v>2946.5200000000004</v>
      </c>
      <c r="D1439" s="4">
        <f t="shared" si="331"/>
        <v>7071.1280999999481</v>
      </c>
      <c r="E1439">
        <f t="shared" si="332"/>
        <v>0</v>
      </c>
      <c r="F1439">
        <f t="shared" si="333"/>
        <v>1</v>
      </c>
      <c r="G1439">
        <f t="shared" si="334"/>
        <v>0</v>
      </c>
      <c r="I1439" s="4">
        <f t="shared" si="335"/>
        <v>2891.0028571428566</v>
      </c>
      <c r="J1439" s="4">
        <f t="shared" si="336"/>
        <v>19490.154336734893</v>
      </c>
      <c r="K1439">
        <f t="shared" si="337"/>
        <v>0</v>
      </c>
      <c r="L1439">
        <f t="shared" si="338"/>
        <v>0</v>
      </c>
      <c r="M1439">
        <f t="shared" si="339"/>
        <v>1</v>
      </c>
      <c r="O1439" s="4">
        <f t="shared" si="325"/>
        <v>2945.3308000000006</v>
      </c>
      <c r="P1439" s="4">
        <f t="shared" si="326"/>
        <v>7272.5419526399137</v>
      </c>
      <c r="Q1439">
        <f t="shared" si="327"/>
        <v>0</v>
      </c>
      <c r="R1439">
        <f t="shared" si="328"/>
        <v>0</v>
      </c>
      <c r="S1439">
        <f t="shared" si="329"/>
        <v>1</v>
      </c>
    </row>
    <row r="1440" spans="1:19" x14ac:dyDescent="0.25">
      <c r="A1440" s="1">
        <v>42296</v>
      </c>
      <c r="B1440" s="2">
        <v>3024.5</v>
      </c>
      <c r="C1440" s="4">
        <f t="shared" si="330"/>
        <v>2970.2660000000005</v>
      </c>
      <c r="D1440" s="4">
        <f t="shared" si="331"/>
        <v>2941.3267559999422</v>
      </c>
      <c r="E1440">
        <f t="shared" si="332"/>
        <v>0</v>
      </c>
      <c r="F1440">
        <f t="shared" si="333"/>
        <v>0</v>
      </c>
      <c r="G1440">
        <f t="shared" si="334"/>
        <v>1</v>
      </c>
      <c r="I1440" s="4">
        <f t="shared" si="335"/>
        <v>2898.7109523809522</v>
      </c>
      <c r="J1440" s="4">
        <f t="shared" si="336"/>
        <v>15822.88450090707</v>
      </c>
      <c r="K1440">
        <f t="shared" si="337"/>
        <v>0</v>
      </c>
      <c r="L1440">
        <f t="shared" si="338"/>
        <v>1</v>
      </c>
      <c r="M1440">
        <f t="shared" si="339"/>
        <v>0</v>
      </c>
      <c r="O1440" s="4">
        <f t="shared" si="325"/>
        <v>2942.0872000000004</v>
      </c>
      <c r="P1440" s="4">
        <f t="shared" si="326"/>
        <v>6791.8696038399348</v>
      </c>
      <c r="Q1440">
        <f t="shared" si="327"/>
        <v>0</v>
      </c>
      <c r="R1440">
        <f t="shared" si="328"/>
        <v>1</v>
      </c>
      <c r="S1440">
        <f t="shared" si="329"/>
        <v>0</v>
      </c>
    </row>
    <row r="1441" spans="1:19" x14ac:dyDescent="0.25">
      <c r="A1441" s="1">
        <v>42297</v>
      </c>
      <c r="B1441" s="2">
        <v>3019.03</v>
      </c>
      <c r="C1441" s="4">
        <f t="shared" si="330"/>
        <v>2987.5910000000003</v>
      </c>
      <c r="D1441" s="4">
        <f t="shared" si="331"/>
        <v>988.41072099999064</v>
      </c>
      <c r="E1441">
        <f t="shared" si="332"/>
        <v>0</v>
      </c>
      <c r="F1441">
        <f t="shared" si="333"/>
        <v>0</v>
      </c>
      <c r="G1441">
        <f t="shared" si="334"/>
        <v>1</v>
      </c>
      <c r="I1441" s="4">
        <f t="shared" si="335"/>
        <v>2904.8390476190471</v>
      </c>
      <c r="J1441" s="4">
        <f t="shared" si="336"/>
        <v>13039.573605669109</v>
      </c>
      <c r="K1441">
        <f t="shared" si="337"/>
        <v>0</v>
      </c>
      <c r="L1441">
        <f t="shared" si="338"/>
        <v>1</v>
      </c>
      <c r="M1441">
        <f t="shared" si="339"/>
        <v>0</v>
      </c>
      <c r="O1441" s="4">
        <f t="shared" si="325"/>
        <v>2938.7564000000002</v>
      </c>
      <c r="P1441" s="4">
        <f t="shared" si="326"/>
        <v>6443.8508569599981</v>
      </c>
      <c r="Q1441">
        <f t="shared" si="327"/>
        <v>0</v>
      </c>
      <c r="R1441">
        <f t="shared" si="328"/>
        <v>1</v>
      </c>
      <c r="S1441">
        <f t="shared" si="329"/>
        <v>0</v>
      </c>
    </row>
    <row r="1442" spans="1:19" x14ac:dyDescent="0.25">
      <c r="A1442" s="1">
        <v>42298</v>
      </c>
      <c r="B1442" s="2">
        <v>3025.7</v>
      </c>
      <c r="C1442" s="4">
        <f t="shared" si="330"/>
        <v>2999.7529999999997</v>
      </c>
      <c r="D1442" s="4">
        <f t="shared" si="331"/>
        <v>673.24680900000601</v>
      </c>
      <c r="E1442">
        <f t="shared" si="332"/>
        <v>0</v>
      </c>
      <c r="F1442">
        <f t="shared" si="333"/>
        <v>1</v>
      </c>
      <c r="G1442">
        <f t="shared" si="334"/>
        <v>0</v>
      </c>
      <c r="I1442" s="4">
        <f t="shared" si="335"/>
        <v>2911.4790476190474</v>
      </c>
      <c r="J1442" s="4">
        <f t="shared" si="336"/>
        <v>13046.425962811805</v>
      </c>
      <c r="K1442">
        <f t="shared" si="337"/>
        <v>0</v>
      </c>
      <c r="L1442">
        <f t="shared" si="338"/>
        <v>0</v>
      </c>
      <c r="M1442">
        <f t="shared" si="339"/>
        <v>1</v>
      </c>
      <c r="O1442" s="4">
        <f t="shared" si="325"/>
        <v>2935.3092000000006</v>
      </c>
      <c r="P1442" s="4">
        <f t="shared" si="326"/>
        <v>8170.4967246398583</v>
      </c>
      <c r="Q1442">
        <f t="shared" si="327"/>
        <v>0</v>
      </c>
      <c r="R1442">
        <f t="shared" si="328"/>
        <v>0</v>
      </c>
      <c r="S1442">
        <f t="shared" si="329"/>
        <v>1</v>
      </c>
    </row>
    <row r="1443" spans="1:19" x14ac:dyDescent="0.25">
      <c r="A1443" s="1">
        <v>42299</v>
      </c>
      <c r="B1443" s="2">
        <v>3038.11</v>
      </c>
      <c r="C1443" s="4">
        <f t="shared" si="330"/>
        <v>3006.1420000000003</v>
      </c>
      <c r="D1443" s="4">
        <f t="shared" si="331"/>
        <v>1021.9530239999903</v>
      </c>
      <c r="E1443">
        <f t="shared" si="332"/>
        <v>0</v>
      </c>
      <c r="F1443">
        <f t="shared" si="333"/>
        <v>1</v>
      </c>
      <c r="G1443">
        <f t="shared" si="334"/>
        <v>0</v>
      </c>
      <c r="I1443" s="4">
        <f t="shared" si="335"/>
        <v>2918.3090476190473</v>
      </c>
      <c r="J1443" s="4">
        <f t="shared" si="336"/>
        <v>14352.268191383326</v>
      </c>
      <c r="K1443">
        <f t="shared" si="337"/>
        <v>0</v>
      </c>
      <c r="L1443">
        <f t="shared" si="338"/>
        <v>0</v>
      </c>
      <c r="M1443">
        <f t="shared" si="339"/>
        <v>1</v>
      </c>
      <c r="O1443" s="4">
        <f t="shared" si="325"/>
        <v>2931.8900000000008</v>
      </c>
      <c r="P1443" s="4">
        <f t="shared" si="326"/>
        <v>11282.688399999861</v>
      </c>
      <c r="Q1443">
        <f t="shared" si="327"/>
        <v>0</v>
      </c>
      <c r="R1443">
        <f t="shared" si="328"/>
        <v>0</v>
      </c>
      <c r="S1443">
        <f t="shared" si="329"/>
        <v>1</v>
      </c>
    </row>
    <row r="1444" spans="1:19" x14ac:dyDescent="0.25">
      <c r="A1444" s="1">
        <v>42300</v>
      </c>
      <c r="B1444" s="2">
        <v>3068.46</v>
      </c>
      <c r="C1444" s="4">
        <f t="shared" si="330"/>
        <v>3015.25</v>
      </c>
      <c r="D1444" s="4">
        <f t="shared" si="331"/>
        <v>2831.3041000000039</v>
      </c>
      <c r="E1444">
        <f t="shared" si="332"/>
        <v>0</v>
      </c>
      <c r="F1444">
        <f t="shared" si="333"/>
        <v>1</v>
      </c>
      <c r="G1444">
        <f t="shared" si="334"/>
        <v>0</v>
      </c>
      <c r="I1444" s="4">
        <f t="shared" si="335"/>
        <v>2926.3871428571429</v>
      </c>
      <c r="J1444" s="4">
        <f t="shared" si="336"/>
        <v>20184.696736734702</v>
      </c>
      <c r="K1444">
        <f t="shared" si="337"/>
        <v>0</v>
      </c>
      <c r="L1444">
        <f t="shared" si="338"/>
        <v>0</v>
      </c>
      <c r="M1444">
        <f t="shared" si="339"/>
        <v>1</v>
      </c>
      <c r="O1444" s="4">
        <f t="shared" si="325"/>
        <v>2929.5909999999999</v>
      </c>
      <c r="P1444" s="4">
        <f t="shared" si="326"/>
        <v>19284.599161000038</v>
      </c>
      <c r="Q1444">
        <f t="shared" si="327"/>
        <v>0</v>
      </c>
      <c r="R1444">
        <f t="shared" si="328"/>
        <v>0</v>
      </c>
      <c r="S1444">
        <f t="shared" si="329"/>
        <v>1</v>
      </c>
    </row>
    <row r="1445" spans="1:19" x14ac:dyDescent="0.25">
      <c r="A1445" s="1">
        <v>42303</v>
      </c>
      <c r="B1445" s="2">
        <v>3083.07</v>
      </c>
      <c r="C1445" s="4">
        <f t="shared" si="330"/>
        <v>3022.2460000000001</v>
      </c>
      <c r="D1445" s="4">
        <f t="shared" si="331"/>
        <v>3699.5589760000084</v>
      </c>
      <c r="E1445">
        <f t="shared" si="332"/>
        <v>0</v>
      </c>
      <c r="F1445">
        <f t="shared" si="333"/>
        <v>1</v>
      </c>
      <c r="G1445">
        <f t="shared" si="334"/>
        <v>0</v>
      </c>
      <c r="I1445" s="4">
        <f t="shared" si="335"/>
        <v>2936.9928571428568</v>
      </c>
      <c r="J1445" s="4">
        <f t="shared" si="336"/>
        <v>21338.531665306273</v>
      </c>
      <c r="K1445">
        <f t="shared" si="337"/>
        <v>0</v>
      </c>
      <c r="L1445">
        <f t="shared" si="338"/>
        <v>0</v>
      </c>
      <c r="M1445">
        <f t="shared" si="339"/>
        <v>1</v>
      </c>
      <c r="O1445" s="4">
        <f t="shared" si="325"/>
        <v>2929.7303999999999</v>
      </c>
      <c r="P1445" s="4">
        <f t="shared" si="326"/>
        <v>23513.032928160075</v>
      </c>
      <c r="Q1445">
        <f t="shared" si="327"/>
        <v>0</v>
      </c>
      <c r="R1445">
        <f t="shared" si="328"/>
        <v>0</v>
      </c>
      <c r="S1445">
        <f t="shared" si="329"/>
        <v>1</v>
      </c>
    </row>
    <row r="1446" spans="1:19" x14ac:dyDescent="0.25">
      <c r="A1446" s="1">
        <v>42304</v>
      </c>
      <c r="B1446" s="2">
        <v>3052.53</v>
      </c>
      <c r="C1446" s="4">
        <f t="shared" si="330"/>
        <v>3027.3420000000001</v>
      </c>
      <c r="D1446" s="4">
        <f t="shared" si="331"/>
        <v>634.4353440000051</v>
      </c>
      <c r="E1446">
        <f t="shared" si="332"/>
        <v>0</v>
      </c>
      <c r="F1446">
        <f t="shared" si="333"/>
        <v>0</v>
      </c>
      <c r="G1446">
        <f t="shared" si="334"/>
        <v>1</v>
      </c>
      <c r="I1446" s="4">
        <f t="shared" si="335"/>
        <v>2948.9180952380948</v>
      </c>
      <c r="J1446" s="4">
        <f t="shared" si="336"/>
        <v>10735.426808390157</v>
      </c>
      <c r="K1446">
        <f t="shared" si="337"/>
        <v>0</v>
      </c>
      <c r="L1446">
        <f t="shared" si="338"/>
        <v>1</v>
      </c>
      <c r="M1446">
        <f t="shared" si="339"/>
        <v>0</v>
      </c>
      <c r="O1446" s="4">
        <f t="shared" si="325"/>
        <v>2929.5562</v>
      </c>
      <c r="P1446" s="4">
        <f t="shared" si="326"/>
        <v>15122.555486440051</v>
      </c>
      <c r="Q1446">
        <f t="shared" si="327"/>
        <v>0</v>
      </c>
      <c r="R1446">
        <f t="shared" si="328"/>
        <v>1</v>
      </c>
      <c r="S1446">
        <f t="shared" si="329"/>
        <v>0</v>
      </c>
    </row>
    <row r="1447" spans="1:19" x14ac:dyDescent="0.25">
      <c r="A1447" s="1">
        <v>42305</v>
      </c>
      <c r="B1447" s="2">
        <v>3040.51</v>
      </c>
      <c r="C1447" s="4">
        <f t="shared" si="330"/>
        <v>3034.107</v>
      </c>
      <c r="D1447" s="4">
        <f t="shared" si="331"/>
        <v>40.998409000003171</v>
      </c>
      <c r="E1447">
        <f t="shared" si="332"/>
        <v>0</v>
      </c>
      <c r="F1447">
        <f t="shared" si="333"/>
        <v>0</v>
      </c>
      <c r="G1447">
        <f t="shared" si="334"/>
        <v>1</v>
      </c>
      <c r="I1447" s="4">
        <f t="shared" si="335"/>
        <v>2961.3280952380946</v>
      </c>
      <c r="J1447" s="4">
        <f t="shared" si="336"/>
        <v>6269.7740417234845</v>
      </c>
      <c r="K1447">
        <f t="shared" si="337"/>
        <v>0</v>
      </c>
      <c r="L1447">
        <f t="shared" si="338"/>
        <v>1</v>
      </c>
      <c r="M1447">
        <f t="shared" si="339"/>
        <v>0</v>
      </c>
      <c r="O1447" s="4">
        <f t="shared" si="325"/>
        <v>2928.3217999999997</v>
      </c>
      <c r="P1447" s="4">
        <f t="shared" si="326"/>
        <v>12586.192219240114</v>
      </c>
      <c r="Q1447">
        <f t="shared" si="327"/>
        <v>0</v>
      </c>
      <c r="R1447">
        <f t="shared" si="328"/>
        <v>1</v>
      </c>
      <c r="S1447">
        <f t="shared" si="329"/>
        <v>0</v>
      </c>
    </row>
    <row r="1448" spans="1:19" x14ac:dyDescent="0.25">
      <c r="A1448" s="1">
        <v>42306</v>
      </c>
      <c r="B1448" s="2">
        <v>3001.51</v>
      </c>
      <c r="C1448" s="4">
        <f t="shared" si="330"/>
        <v>3039.7659999999996</v>
      </c>
      <c r="D1448" s="4">
        <f t="shared" si="331"/>
        <v>1463.5215359999543</v>
      </c>
      <c r="E1448">
        <f t="shared" si="332"/>
        <v>0</v>
      </c>
      <c r="F1448">
        <f t="shared" si="333"/>
        <v>0</v>
      </c>
      <c r="G1448">
        <f t="shared" si="334"/>
        <v>1</v>
      </c>
      <c r="I1448" s="4">
        <f t="shared" si="335"/>
        <v>2973.3552380952378</v>
      </c>
      <c r="J1448" s="4">
        <f t="shared" si="336"/>
        <v>792.690617913859</v>
      </c>
      <c r="K1448">
        <f t="shared" si="337"/>
        <v>0</v>
      </c>
      <c r="L1448">
        <f t="shared" si="338"/>
        <v>1</v>
      </c>
      <c r="M1448">
        <f t="shared" si="339"/>
        <v>0</v>
      </c>
      <c r="O1448" s="4">
        <f t="shared" si="325"/>
        <v>2927.7849999999999</v>
      </c>
      <c r="P1448" s="4">
        <f t="shared" si="326"/>
        <v>5435.3756250000533</v>
      </c>
      <c r="Q1448">
        <f t="shared" si="327"/>
        <v>0</v>
      </c>
      <c r="R1448">
        <f t="shared" si="328"/>
        <v>1</v>
      </c>
      <c r="S1448">
        <f t="shared" si="329"/>
        <v>0</v>
      </c>
    </row>
    <row r="1449" spans="1:19" x14ac:dyDescent="0.25">
      <c r="A1449" s="1">
        <v>42307</v>
      </c>
      <c r="B1449" s="2">
        <v>2998.35</v>
      </c>
      <c r="C1449" s="4">
        <f t="shared" si="330"/>
        <v>3038.4029999999998</v>
      </c>
      <c r="D1449" s="4">
        <f t="shared" si="331"/>
        <v>1604.2428089999908</v>
      </c>
      <c r="E1449">
        <f t="shared" si="332"/>
        <v>1</v>
      </c>
      <c r="F1449">
        <f t="shared" si="333"/>
        <v>0</v>
      </c>
      <c r="G1449">
        <f t="shared" si="334"/>
        <v>0</v>
      </c>
      <c r="I1449" s="4">
        <f t="shared" si="335"/>
        <v>2983.3847619047619</v>
      </c>
      <c r="J1449" s="4">
        <f t="shared" si="336"/>
        <v>223.95835124716163</v>
      </c>
      <c r="K1449">
        <f t="shared" si="337"/>
        <v>0</v>
      </c>
      <c r="L1449">
        <f t="shared" si="338"/>
        <v>1</v>
      </c>
      <c r="M1449">
        <f t="shared" si="339"/>
        <v>0</v>
      </c>
      <c r="O1449" s="4">
        <f t="shared" si="325"/>
        <v>2926.8222000000005</v>
      </c>
      <c r="P1449" s="4">
        <f t="shared" si="326"/>
        <v>5116.2261728399126</v>
      </c>
      <c r="Q1449">
        <f t="shared" si="327"/>
        <v>0</v>
      </c>
      <c r="R1449">
        <f t="shared" si="328"/>
        <v>1</v>
      </c>
      <c r="S1449">
        <f t="shared" si="329"/>
        <v>0</v>
      </c>
    </row>
    <row r="1450" spans="1:19" x14ac:dyDescent="0.25">
      <c r="A1450" s="1">
        <v>42310</v>
      </c>
      <c r="B1450" s="2">
        <v>2974.41</v>
      </c>
      <c r="C1450" s="4">
        <f t="shared" si="330"/>
        <v>3035.1769999999997</v>
      </c>
      <c r="D1450" s="4">
        <f t="shared" si="331"/>
        <v>3692.6282889999788</v>
      </c>
      <c r="E1450">
        <f t="shared" si="332"/>
        <v>1</v>
      </c>
      <c r="F1450">
        <f t="shared" si="333"/>
        <v>0</v>
      </c>
      <c r="G1450">
        <f t="shared" si="334"/>
        <v>0</v>
      </c>
      <c r="I1450" s="4">
        <f t="shared" si="335"/>
        <v>2992.7419047619051</v>
      </c>
      <c r="J1450" s="4">
        <f t="shared" si="336"/>
        <v>336.05873219956283</v>
      </c>
      <c r="K1450">
        <f t="shared" si="337"/>
        <v>0</v>
      </c>
      <c r="L1450">
        <f t="shared" si="338"/>
        <v>1</v>
      </c>
      <c r="M1450">
        <f t="shared" si="339"/>
        <v>0</v>
      </c>
      <c r="O1450" s="4">
        <f t="shared" si="325"/>
        <v>2925.9642000000003</v>
      </c>
      <c r="P1450" s="4">
        <f t="shared" si="326"/>
        <v>2346.9955376399525</v>
      </c>
      <c r="Q1450">
        <f t="shared" si="327"/>
        <v>0</v>
      </c>
      <c r="R1450">
        <f t="shared" si="328"/>
        <v>1</v>
      </c>
      <c r="S1450">
        <f t="shared" si="329"/>
        <v>0</v>
      </c>
    </row>
    <row r="1451" spans="1:19" x14ac:dyDescent="0.25">
      <c r="A1451" s="1">
        <v>42311</v>
      </c>
      <c r="B1451" s="2">
        <v>2999.56</v>
      </c>
      <c r="C1451" s="4">
        <f t="shared" si="330"/>
        <v>3030.1679999999997</v>
      </c>
      <c r="D1451" s="4">
        <f t="shared" si="331"/>
        <v>936.84966399998291</v>
      </c>
      <c r="E1451">
        <f t="shared" si="332"/>
        <v>1</v>
      </c>
      <c r="F1451">
        <f t="shared" si="333"/>
        <v>1</v>
      </c>
      <c r="G1451">
        <f t="shared" si="334"/>
        <v>1</v>
      </c>
      <c r="I1451" s="4">
        <f t="shared" si="335"/>
        <v>3001.373333333333</v>
      </c>
      <c r="J1451" s="4">
        <f t="shared" si="336"/>
        <v>3.2881777777767445</v>
      </c>
      <c r="K1451">
        <f t="shared" si="337"/>
        <v>1</v>
      </c>
      <c r="L1451">
        <f t="shared" si="338"/>
        <v>0</v>
      </c>
      <c r="M1451">
        <f t="shared" si="339"/>
        <v>0</v>
      </c>
      <c r="O1451" s="4">
        <f t="shared" si="325"/>
        <v>2925.2568000000006</v>
      </c>
      <c r="P1451" s="4">
        <f t="shared" si="326"/>
        <v>5520.9655302399078</v>
      </c>
      <c r="Q1451">
        <f t="shared" si="327"/>
        <v>0</v>
      </c>
      <c r="R1451">
        <f t="shared" si="328"/>
        <v>0</v>
      </c>
      <c r="S1451">
        <f t="shared" si="329"/>
        <v>1</v>
      </c>
    </row>
    <row r="1452" spans="1:19" x14ac:dyDescent="0.25">
      <c r="A1452" s="1">
        <v>42312</v>
      </c>
      <c r="B1452" s="2">
        <v>3040.48</v>
      </c>
      <c r="C1452" s="4">
        <f t="shared" si="330"/>
        <v>3028.221</v>
      </c>
      <c r="D1452" s="4">
        <f t="shared" si="331"/>
        <v>150.28308100000035</v>
      </c>
      <c r="E1452">
        <f t="shared" si="332"/>
        <v>1</v>
      </c>
      <c r="F1452">
        <f t="shared" si="333"/>
        <v>1</v>
      </c>
      <c r="G1452">
        <f t="shared" si="334"/>
        <v>1</v>
      </c>
      <c r="I1452" s="4">
        <f t="shared" si="335"/>
        <v>3008.4357142857139</v>
      </c>
      <c r="J1452" s="4">
        <f t="shared" si="336"/>
        <v>1026.8362469388042</v>
      </c>
      <c r="K1452">
        <f t="shared" si="337"/>
        <v>1</v>
      </c>
      <c r="L1452">
        <f t="shared" si="338"/>
        <v>0</v>
      </c>
      <c r="M1452">
        <f t="shared" si="339"/>
        <v>0</v>
      </c>
      <c r="O1452" s="4">
        <f t="shared" si="325"/>
        <v>2925.8278000000009</v>
      </c>
      <c r="P1452" s="4">
        <f t="shared" si="326"/>
        <v>13145.12696483979</v>
      </c>
      <c r="Q1452">
        <f t="shared" si="327"/>
        <v>0</v>
      </c>
      <c r="R1452">
        <f t="shared" si="328"/>
        <v>0</v>
      </c>
      <c r="S1452">
        <f t="shared" si="329"/>
        <v>1</v>
      </c>
    </row>
    <row r="1453" spans="1:19" x14ac:dyDescent="0.25">
      <c r="A1453" s="1">
        <v>42313</v>
      </c>
      <c r="B1453" s="2">
        <v>3023.65</v>
      </c>
      <c r="C1453" s="4">
        <f t="shared" si="330"/>
        <v>3029.6990000000001</v>
      </c>
      <c r="D1453" s="4">
        <f t="shared" si="331"/>
        <v>36.590400999999737</v>
      </c>
      <c r="E1453">
        <f t="shared" si="332"/>
        <v>0</v>
      </c>
      <c r="F1453">
        <f t="shared" si="333"/>
        <v>0</v>
      </c>
      <c r="G1453">
        <f t="shared" si="334"/>
        <v>1</v>
      </c>
      <c r="I1453" s="4">
        <f t="shared" si="335"/>
        <v>3015.2485714285713</v>
      </c>
      <c r="J1453" s="4">
        <f t="shared" si="336"/>
        <v>70.584002040820565</v>
      </c>
      <c r="K1453">
        <f t="shared" si="337"/>
        <v>0</v>
      </c>
      <c r="L1453">
        <f t="shared" si="338"/>
        <v>1</v>
      </c>
      <c r="M1453">
        <f t="shared" si="339"/>
        <v>0</v>
      </c>
      <c r="O1453" s="4">
        <f t="shared" si="325"/>
        <v>2929.769600000001</v>
      </c>
      <c r="P1453" s="4">
        <f t="shared" si="326"/>
        <v>8813.529504159831</v>
      </c>
      <c r="Q1453">
        <f t="shared" si="327"/>
        <v>0</v>
      </c>
      <c r="R1453">
        <f t="shared" si="328"/>
        <v>1</v>
      </c>
      <c r="S1453">
        <f t="shared" si="329"/>
        <v>0</v>
      </c>
    </row>
    <row r="1454" spans="1:19" x14ac:dyDescent="0.25">
      <c r="A1454" s="1">
        <v>42314</v>
      </c>
      <c r="B1454" s="2">
        <v>3010.47</v>
      </c>
      <c r="C1454" s="4">
        <f t="shared" si="330"/>
        <v>3028.2530000000002</v>
      </c>
      <c r="D1454" s="4">
        <f t="shared" si="331"/>
        <v>316.23508900001269</v>
      </c>
      <c r="E1454">
        <f t="shared" si="332"/>
        <v>1</v>
      </c>
      <c r="F1454">
        <f t="shared" si="333"/>
        <v>0</v>
      </c>
      <c r="G1454">
        <f t="shared" si="334"/>
        <v>0</v>
      </c>
      <c r="I1454" s="4">
        <f t="shared" si="335"/>
        <v>3018.1933333333332</v>
      </c>
      <c r="J1454" s="4">
        <f t="shared" si="336"/>
        <v>59.649877777778151</v>
      </c>
      <c r="K1454">
        <f t="shared" si="337"/>
        <v>0</v>
      </c>
      <c r="L1454">
        <f t="shared" si="338"/>
        <v>1</v>
      </c>
      <c r="M1454">
        <f t="shared" si="339"/>
        <v>0</v>
      </c>
      <c r="O1454" s="4">
        <f t="shared" si="325"/>
        <v>2932.5168000000003</v>
      </c>
      <c r="P1454" s="4">
        <f t="shared" si="326"/>
        <v>6076.7013902399176</v>
      </c>
      <c r="Q1454">
        <f t="shared" si="327"/>
        <v>0</v>
      </c>
      <c r="R1454">
        <f t="shared" si="328"/>
        <v>1</v>
      </c>
      <c r="S1454">
        <f t="shared" si="329"/>
        <v>0</v>
      </c>
    </row>
    <row r="1455" spans="1:19" x14ac:dyDescent="0.25">
      <c r="A1455" s="1">
        <v>42317</v>
      </c>
      <c r="B1455" s="2">
        <v>2997.72</v>
      </c>
      <c r="C1455" s="4">
        <f t="shared" si="330"/>
        <v>3022.4540000000006</v>
      </c>
      <c r="D1455" s="4">
        <f t="shared" si="331"/>
        <v>611.77075600004116</v>
      </c>
      <c r="E1455">
        <f t="shared" si="332"/>
        <v>1</v>
      </c>
      <c r="F1455">
        <f t="shared" si="333"/>
        <v>0</v>
      </c>
      <c r="G1455">
        <f t="shared" si="334"/>
        <v>0</v>
      </c>
      <c r="I1455" s="4">
        <f t="shared" si="335"/>
        <v>3021.2142857142858</v>
      </c>
      <c r="J1455" s="4">
        <f t="shared" si="336"/>
        <v>551.98146122450225</v>
      </c>
      <c r="K1455">
        <f t="shared" si="337"/>
        <v>1</v>
      </c>
      <c r="L1455">
        <f t="shared" si="338"/>
        <v>1</v>
      </c>
      <c r="M1455">
        <f t="shared" si="339"/>
        <v>1</v>
      </c>
      <c r="O1455" s="4">
        <f t="shared" si="325"/>
        <v>2935.2662</v>
      </c>
      <c r="P1455" s="4">
        <f t="shared" si="326"/>
        <v>3900.4771344399719</v>
      </c>
      <c r="Q1455">
        <f t="shared" si="327"/>
        <v>0</v>
      </c>
      <c r="R1455">
        <f t="shared" si="328"/>
        <v>1</v>
      </c>
      <c r="S1455">
        <f t="shared" si="329"/>
        <v>0</v>
      </c>
    </row>
    <row r="1456" spans="1:19" x14ac:dyDescent="0.25">
      <c r="A1456" s="1">
        <v>42319</v>
      </c>
      <c r="B1456" s="2">
        <v>2981.59</v>
      </c>
      <c r="C1456" s="4">
        <f t="shared" si="330"/>
        <v>3013.9190000000008</v>
      </c>
      <c r="D1456" s="4">
        <f t="shared" si="331"/>
        <v>1045.1642410000409</v>
      </c>
      <c r="E1456">
        <f t="shared" si="332"/>
        <v>1</v>
      </c>
      <c r="F1456">
        <f t="shared" si="333"/>
        <v>0</v>
      </c>
      <c r="G1456">
        <f t="shared" si="334"/>
        <v>0</v>
      </c>
      <c r="I1456" s="4">
        <f t="shared" si="335"/>
        <v>3021.1771428571428</v>
      </c>
      <c r="J1456" s="4">
        <f t="shared" si="336"/>
        <v>1567.1418795918228</v>
      </c>
      <c r="K1456">
        <f t="shared" si="337"/>
        <v>1</v>
      </c>
      <c r="L1456">
        <f t="shared" si="338"/>
        <v>1</v>
      </c>
      <c r="M1456">
        <f t="shared" si="339"/>
        <v>1</v>
      </c>
      <c r="O1456" s="4">
        <f t="shared" si="325"/>
        <v>2936.3119999999999</v>
      </c>
      <c r="P1456" s="4">
        <f t="shared" si="326"/>
        <v>2050.0972840000222</v>
      </c>
      <c r="Q1456">
        <f t="shared" si="327"/>
        <v>0</v>
      </c>
      <c r="R1456">
        <f t="shared" si="328"/>
        <v>1</v>
      </c>
      <c r="S1456">
        <f t="shared" si="329"/>
        <v>0</v>
      </c>
    </row>
    <row r="1457" spans="1:19" x14ac:dyDescent="0.25">
      <c r="A1457" s="1">
        <v>42320</v>
      </c>
      <c r="B1457" s="2">
        <v>2959.01</v>
      </c>
      <c r="C1457" s="4">
        <f t="shared" si="330"/>
        <v>3006.8250000000003</v>
      </c>
      <c r="D1457" s="4">
        <f t="shared" si="331"/>
        <v>2286.2742250000051</v>
      </c>
      <c r="E1457">
        <f t="shared" si="332"/>
        <v>1</v>
      </c>
      <c r="F1457">
        <f t="shared" si="333"/>
        <v>0</v>
      </c>
      <c r="G1457">
        <f t="shared" si="334"/>
        <v>0</v>
      </c>
      <c r="I1457" s="4">
        <f t="shared" si="335"/>
        <v>3018.7714285714292</v>
      </c>
      <c r="J1457" s="4">
        <f t="shared" si="336"/>
        <v>3571.4283448980045</v>
      </c>
      <c r="K1457">
        <f t="shared" si="337"/>
        <v>1</v>
      </c>
      <c r="L1457">
        <f t="shared" si="338"/>
        <v>1</v>
      </c>
      <c r="M1457">
        <f t="shared" si="339"/>
        <v>1</v>
      </c>
      <c r="O1457" s="4">
        <f t="shared" si="325"/>
        <v>2936.8249999999998</v>
      </c>
      <c r="P1457" s="4">
        <f t="shared" si="326"/>
        <v>492.17422500001777</v>
      </c>
      <c r="Q1457">
        <f t="shared" si="327"/>
        <v>0</v>
      </c>
      <c r="R1457">
        <f t="shared" si="328"/>
        <v>1</v>
      </c>
      <c r="S1457">
        <f t="shared" si="329"/>
        <v>0</v>
      </c>
    </row>
    <row r="1458" spans="1:19" x14ac:dyDescent="0.25">
      <c r="A1458" s="1">
        <v>42321</v>
      </c>
      <c r="B1458" s="2">
        <v>2925.68</v>
      </c>
      <c r="C1458" s="4">
        <f t="shared" si="330"/>
        <v>2998.6750000000002</v>
      </c>
      <c r="D1458" s="4">
        <f t="shared" si="331"/>
        <v>5328.2700250000507</v>
      </c>
      <c r="E1458">
        <f t="shared" si="332"/>
        <v>1</v>
      </c>
      <c r="F1458">
        <f t="shared" si="333"/>
        <v>0</v>
      </c>
      <c r="G1458">
        <f t="shared" si="334"/>
        <v>0</v>
      </c>
      <c r="I1458" s="4">
        <f t="shared" si="335"/>
        <v>3017.5395238095243</v>
      </c>
      <c r="J1458" s="4">
        <f t="shared" si="336"/>
        <v>8438.1721145125957</v>
      </c>
      <c r="K1458">
        <f t="shared" si="337"/>
        <v>1</v>
      </c>
      <c r="L1458">
        <f t="shared" si="338"/>
        <v>1</v>
      </c>
      <c r="M1458">
        <f t="shared" si="339"/>
        <v>1</v>
      </c>
      <c r="O1458" s="4">
        <f t="shared" si="325"/>
        <v>2937.5763999999999</v>
      </c>
      <c r="P1458" s="4">
        <f t="shared" si="326"/>
        <v>141.52433296000203</v>
      </c>
      <c r="Q1458">
        <f t="shared" si="327"/>
        <v>0</v>
      </c>
      <c r="R1458">
        <f t="shared" si="328"/>
        <v>1</v>
      </c>
      <c r="S1458">
        <f t="shared" si="329"/>
        <v>0</v>
      </c>
    </row>
    <row r="1459" spans="1:19" x14ac:dyDescent="0.25">
      <c r="A1459" s="1">
        <v>42324</v>
      </c>
      <c r="B1459" s="2">
        <v>2915.73</v>
      </c>
      <c r="C1459" s="4">
        <f t="shared" si="330"/>
        <v>2991.0919999999996</v>
      </c>
      <c r="D1459" s="4">
        <f t="shared" si="331"/>
        <v>5679.4310439999435</v>
      </c>
      <c r="E1459">
        <f t="shared" si="332"/>
        <v>1</v>
      </c>
      <c r="F1459">
        <f t="shared" si="333"/>
        <v>0</v>
      </c>
      <c r="G1459">
        <f t="shared" si="334"/>
        <v>0</v>
      </c>
      <c r="I1459" s="4">
        <f t="shared" si="335"/>
        <v>3014.7661904761903</v>
      </c>
      <c r="J1459" s="4">
        <f t="shared" si="336"/>
        <v>9808.1670240362491</v>
      </c>
      <c r="K1459">
        <f t="shared" si="337"/>
        <v>1</v>
      </c>
      <c r="L1459">
        <f t="shared" si="338"/>
        <v>1</v>
      </c>
      <c r="M1459">
        <f t="shared" si="339"/>
        <v>1</v>
      </c>
      <c r="O1459" s="4">
        <f t="shared" si="325"/>
        <v>2938.4346</v>
      </c>
      <c r="P1459" s="4">
        <f t="shared" si="326"/>
        <v>515.4988611600013</v>
      </c>
      <c r="Q1459">
        <f t="shared" si="327"/>
        <v>1</v>
      </c>
      <c r="R1459">
        <f t="shared" si="328"/>
        <v>1</v>
      </c>
      <c r="S1459">
        <f t="shared" si="329"/>
        <v>1</v>
      </c>
    </row>
    <row r="1460" spans="1:19" x14ac:dyDescent="0.25">
      <c r="A1460" s="1">
        <v>42325</v>
      </c>
      <c r="B1460" s="2">
        <v>2916.78</v>
      </c>
      <c r="C1460" s="4">
        <f t="shared" si="330"/>
        <v>2982.83</v>
      </c>
      <c r="D1460" s="4">
        <f t="shared" si="331"/>
        <v>4362.6024999999636</v>
      </c>
      <c r="E1460">
        <f t="shared" si="332"/>
        <v>1</v>
      </c>
      <c r="F1460">
        <f t="shared" si="333"/>
        <v>1</v>
      </c>
      <c r="G1460">
        <f t="shared" si="334"/>
        <v>1</v>
      </c>
      <c r="I1460" s="4">
        <f t="shared" si="335"/>
        <v>3010.0323809523811</v>
      </c>
      <c r="J1460" s="4">
        <f t="shared" si="336"/>
        <v>8696.0065532879762</v>
      </c>
      <c r="K1460">
        <f t="shared" si="337"/>
        <v>1</v>
      </c>
      <c r="L1460">
        <f t="shared" si="338"/>
        <v>0</v>
      </c>
      <c r="M1460">
        <f t="shared" si="339"/>
        <v>0</v>
      </c>
      <c r="O1460" s="4">
        <f t="shared" si="325"/>
        <v>2939.1865999999995</v>
      </c>
      <c r="P1460" s="4">
        <f t="shared" si="326"/>
        <v>502.0557235599706</v>
      </c>
      <c r="Q1460">
        <f t="shared" si="327"/>
        <v>1</v>
      </c>
      <c r="R1460">
        <f t="shared" si="328"/>
        <v>0</v>
      </c>
      <c r="S1460">
        <f t="shared" si="329"/>
        <v>0</v>
      </c>
    </row>
    <row r="1461" spans="1:19" x14ac:dyDescent="0.25">
      <c r="A1461" s="1">
        <v>42326</v>
      </c>
      <c r="B1461" s="2">
        <v>2886.08</v>
      </c>
      <c r="C1461" s="4">
        <f t="shared" si="330"/>
        <v>2977.067</v>
      </c>
      <c r="D1461" s="4">
        <f t="shared" si="331"/>
        <v>8278.6341690000154</v>
      </c>
      <c r="E1461">
        <f t="shared" si="332"/>
        <v>1</v>
      </c>
      <c r="F1461">
        <f t="shared" si="333"/>
        <v>0</v>
      </c>
      <c r="G1461">
        <f t="shared" si="334"/>
        <v>0</v>
      </c>
      <c r="I1461" s="4">
        <f t="shared" si="335"/>
        <v>3004.6119047619045</v>
      </c>
      <c r="J1461" s="4">
        <f t="shared" si="336"/>
        <v>14049.812446485215</v>
      </c>
      <c r="K1461">
        <f t="shared" si="337"/>
        <v>1</v>
      </c>
      <c r="L1461">
        <f t="shared" si="338"/>
        <v>1</v>
      </c>
      <c r="M1461">
        <f t="shared" si="339"/>
        <v>1</v>
      </c>
      <c r="O1461" s="4">
        <f t="shared" ref="O1461:O1524" si="340">SUM(B1411:B1460)/50</f>
        <v>2939.3935999999999</v>
      </c>
      <c r="P1461" s="4">
        <f t="shared" ref="P1461:P1524" si="341">($B1461-O1461)^2</f>
        <v>2842.3399449599947</v>
      </c>
      <c r="Q1461">
        <f t="shared" ref="Q1461:Q1524" si="342">IF($B1460&gt;O1461,0,1)</f>
        <v>1</v>
      </c>
      <c r="R1461">
        <f t="shared" ref="R1461:R1524" si="343">IF($B1460&gt;$B1461,1,0)</f>
        <v>1</v>
      </c>
      <c r="S1461">
        <f t="shared" ref="S1461:S1524" si="344">IF(Q1461=R1461,1,0)</f>
        <v>1</v>
      </c>
    </row>
    <row r="1462" spans="1:19" x14ac:dyDescent="0.25">
      <c r="A1462" s="1">
        <v>42327</v>
      </c>
      <c r="B1462" s="2">
        <v>2919.83</v>
      </c>
      <c r="C1462" s="4">
        <f t="shared" si="330"/>
        <v>2965.7189999999996</v>
      </c>
      <c r="D1462" s="4">
        <f t="shared" si="331"/>
        <v>2105.8003209999697</v>
      </c>
      <c r="E1462">
        <f t="shared" si="332"/>
        <v>1</v>
      </c>
      <c r="F1462">
        <f t="shared" si="333"/>
        <v>1</v>
      </c>
      <c r="G1462">
        <f t="shared" si="334"/>
        <v>1</v>
      </c>
      <c r="I1462" s="4">
        <f t="shared" si="335"/>
        <v>2998.020476190477</v>
      </c>
      <c r="J1462" s="4">
        <f t="shared" si="336"/>
        <v>6113.7505668935592</v>
      </c>
      <c r="K1462">
        <f t="shared" si="337"/>
        <v>1</v>
      </c>
      <c r="L1462">
        <f t="shared" si="338"/>
        <v>0</v>
      </c>
      <c r="M1462">
        <f t="shared" si="339"/>
        <v>0</v>
      </c>
      <c r="O1462" s="4">
        <f t="shared" si="340"/>
        <v>2939.8390000000004</v>
      </c>
      <c r="P1462" s="4">
        <f t="shared" si="341"/>
        <v>400.36008100001879</v>
      </c>
      <c r="Q1462">
        <f t="shared" si="342"/>
        <v>1</v>
      </c>
      <c r="R1462">
        <f t="shared" si="343"/>
        <v>0</v>
      </c>
      <c r="S1462">
        <f t="shared" si="344"/>
        <v>0</v>
      </c>
    </row>
    <row r="1463" spans="1:19" x14ac:dyDescent="0.25">
      <c r="A1463" s="1">
        <v>42328</v>
      </c>
      <c r="B1463" s="2">
        <v>2917.91</v>
      </c>
      <c r="C1463" s="4">
        <f t="shared" si="330"/>
        <v>2953.654</v>
      </c>
      <c r="D1463" s="4">
        <f t="shared" si="331"/>
        <v>1277.6335360000101</v>
      </c>
      <c r="E1463">
        <f t="shared" si="332"/>
        <v>1</v>
      </c>
      <c r="F1463">
        <f t="shared" si="333"/>
        <v>0</v>
      </c>
      <c r="G1463">
        <f t="shared" si="334"/>
        <v>0</v>
      </c>
      <c r="I1463" s="4">
        <f t="shared" si="335"/>
        <v>2993.2966666666675</v>
      </c>
      <c r="J1463" s="4">
        <f t="shared" si="336"/>
        <v>5683.1495111112636</v>
      </c>
      <c r="K1463">
        <f t="shared" si="337"/>
        <v>1</v>
      </c>
      <c r="L1463">
        <f t="shared" si="338"/>
        <v>1</v>
      </c>
      <c r="M1463">
        <f t="shared" si="339"/>
        <v>1</v>
      </c>
      <c r="O1463" s="4">
        <f t="shared" si="340"/>
        <v>2941.1873999999993</v>
      </c>
      <c r="P1463" s="4">
        <f t="shared" si="341"/>
        <v>541.83735075997618</v>
      </c>
      <c r="Q1463">
        <f t="shared" si="342"/>
        <v>1</v>
      </c>
      <c r="R1463">
        <f t="shared" si="343"/>
        <v>1</v>
      </c>
      <c r="S1463">
        <f t="shared" si="344"/>
        <v>1</v>
      </c>
    </row>
    <row r="1464" spans="1:19" x14ac:dyDescent="0.25">
      <c r="A1464" s="1">
        <v>42331</v>
      </c>
      <c r="B1464" s="2">
        <v>2903.49</v>
      </c>
      <c r="C1464" s="4">
        <f t="shared" si="330"/>
        <v>2943.08</v>
      </c>
      <c r="D1464" s="4">
        <f t="shared" si="331"/>
        <v>1567.3681000000115</v>
      </c>
      <c r="E1464">
        <f t="shared" si="332"/>
        <v>1</v>
      </c>
      <c r="F1464">
        <f t="shared" si="333"/>
        <v>0</v>
      </c>
      <c r="G1464">
        <f t="shared" si="334"/>
        <v>0</v>
      </c>
      <c r="I1464" s="4">
        <f t="shared" si="335"/>
        <v>2988.1638095238095</v>
      </c>
      <c r="J1464" s="4">
        <f t="shared" si="336"/>
        <v>7169.6540192744105</v>
      </c>
      <c r="K1464">
        <f t="shared" si="337"/>
        <v>1</v>
      </c>
      <c r="L1464">
        <f t="shared" si="338"/>
        <v>1</v>
      </c>
      <c r="M1464">
        <f t="shared" si="339"/>
        <v>1</v>
      </c>
      <c r="O1464" s="4">
        <f t="shared" si="340"/>
        <v>2941.8391999999999</v>
      </c>
      <c r="P1464" s="4">
        <f t="shared" si="341"/>
        <v>1470.6611406400084</v>
      </c>
      <c r="Q1464">
        <f t="shared" si="342"/>
        <v>1</v>
      </c>
      <c r="R1464">
        <f t="shared" si="343"/>
        <v>1</v>
      </c>
      <c r="S1464">
        <f t="shared" si="344"/>
        <v>1</v>
      </c>
    </row>
    <row r="1465" spans="1:19" x14ac:dyDescent="0.25">
      <c r="A1465" s="1">
        <v>42332</v>
      </c>
      <c r="B1465" s="2">
        <v>2923.49</v>
      </c>
      <c r="C1465" s="4">
        <f t="shared" si="330"/>
        <v>2932.3820000000001</v>
      </c>
      <c r="D1465" s="4">
        <f t="shared" si="331"/>
        <v>79.067664000004982</v>
      </c>
      <c r="E1465">
        <f t="shared" si="332"/>
        <v>1</v>
      </c>
      <c r="F1465">
        <f t="shared" si="333"/>
        <v>1</v>
      </c>
      <c r="G1465">
        <f t="shared" si="334"/>
        <v>1</v>
      </c>
      <c r="I1465" s="4">
        <f t="shared" si="335"/>
        <v>2981.7533333333331</v>
      </c>
      <c r="J1465" s="4">
        <f t="shared" si="336"/>
        <v>3394.6160111111099</v>
      </c>
      <c r="K1465">
        <f t="shared" si="337"/>
        <v>1</v>
      </c>
      <c r="L1465">
        <f t="shared" si="338"/>
        <v>0</v>
      </c>
      <c r="M1465">
        <f t="shared" si="339"/>
        <v>0</v>
      </c>
      <c r="O1465" s="4">
        <f t="shared" si="340"/>
        <v>2941.3453999999992</v>
      </c>
      <c r="P1465" s="4">
        <f t="shared" si="341"/>
        <v>318.81530915998081</v>
      </c>
      <c r="Q1465">
        <f t="shared" si="342"/>
        <v>1</v>
      </c>
      <c r="R1465">
        <f t="shared" si="343"/>
        <v>0</v>
      </c>
      <c r="S1465">
        <f t="shared" si="344"/>
        <v>0</v>
      </c>
    </row>
    <row r="1466" spans="1:19" x14ac:dyDescent="0.25">
      <c r="A1466" s="1">
        <v>42333</v>
      </c>
      <c r="B1466" s="2">
        <v>2891.58</v>
      </c>
      <c r="C1466" s="4">
        <f t="shared" si="330"/>
        <v>2924.9590000000003</v>
      </c>
      <c r="D1466" s="4">
        <f t="shared" si="331"/>
        <v>1114.1576410000241</v>
      </c>
      <c r="E1466">
        <f t="shared" si="332"/>
        <v>1</v>
      </c>
      <c r="F1466">
        <f t="shared" si="333"/>
        <v>0</v>
      </c>
      <c r="G1466">
        <f t="shared" si="334"/>
        <v>0</v>
      </c>
      <c r="I1466" s="4">
        <f t="shared" si="335"/>
        <v>2974.8500000000004</v>
      </c>
      <c r="J1466" s="4">
        <f t="shared" si="336"/>
        <v>6933.8929000000726</v>
      </c>
      <c r="K1466">
        <f t="shared" si="337"/>
        <v>1</v>
      </c>
      <c r="L1466">
        <f t="shared" si="338"/>
        <v>1</v>
      </c>
      <c r="M1466">
        <f t="shared" si="339"/>
        <v>1</v>
      </c>
      <c r="O1466" s="4">
        <f t="shared" si="340"/>
        <v>2942.054599999999</v>
      </c>
      <c r="P1466" s="4">
        <f t="shared" si="341"/>
        <v>2547.6852451599093</v>
      </c>
      <c r="Q1466">
        <f t="shared" si="342"/>
        <v>1</v>
      </c>
      <c r="R1466">
        <f t="shared" si="343"/>
        <v>1</v>
      </c>
      <c r="S1466">
        <f t="shared" si="344"/>
        <v>1</v>
      </c>
    </row>
    <row r="1467" spans="1:19" x14ac:dyDescent="0.25">
      <c r="A1467" s="1">
        <v>42334</v>
      </c>
      <c r="B1467" s="2">
        <v>2884.69</v>
      </c>
      <c r="C1467" s="4">
        <f t="shared" si="330"/>
        <v>2915.9580000000001</v>
      </c>
      <c r="D1467" s="4">
        <f t="shared" si="331"/>
        <v>977.6878240000018</v>
      </c>
      <c r="E1467">
        <f t="shared" si="332"/>
        <v>1</v>
      </c>
      <c r="F1467">
        <f t="shared" si="333"/>
        <v>0</v>
      </c>
      <c r="G1467">
        <f t="shared" si="334"/>
        <v>0</v>
      </c>
      <c r="I1467" s="4">
        <f t="shared" si="335"/>
        <v>2965.7314285714292</v>
      </c>
      <c r="J1467" s="4">
        <f t="shared" si="336"/>
        <v>6567.7131448980535</v>
      </c>
      <c r="K1467">
        <f t="shared" si="337"/>
        <v>1</v>
      </c>
      <c r="L1467">
        <f t="shared" si="338"/>
        <v>1</v>
      </c>
      <c r="M1467">
        <f t="shared" si="339"/>
        <v>1</v>
      </c>
      <c r="O1467" s="4">
        <f t="shared" si="340"/>
        <v>2942.4567999999981</v>
      </c>
      <c r="P1467" s="4">
        <f t="shared" si="341"/>
        <v>3337.0031822397755</v>
      </c>
      <c r="Q1467">
        <f t="shared" si="342"/>
        <v>1</v>
      </c>
      <c r="R1467">
        <f t="shared" si="343"/>
        <v>1</v>
      </c>
      <c r="S1467">
        <f t="shared" si="344"/>
        <v>1</v>
      </c>
    </row>
    <row r="1468" spans="1:19" x14ac:dyDescent="0.25">
      <c r="A1468" s="1">
        <v>42335</v>
      </c>
      <c r="B1468" s="2">
        <v>2859.12</v>
      </c>
      <c r="C1468" s="4">
        <f t="shared" si="330"/>
        <v>2908.5259999999998</v>
      </c>
      <c r="D1468" s="4">
        <f t="shared" si="331"/>
        <v>2440.9528359999949</v>
      </c>
      <c r="E1468">
        <f t="shared" si="332"/>
        <v>1</v>
      </c>
      <c r="F1468">
        <f t="shared" si="333"/>
        <v>0</v>
      </c>
      <c r="G1468">
        <f t="shared" si="334"/>
        <v>0</v>
      </c>
      <c r="I1468" s="4">
        <f t="shared" si="335"/>
        <v>2957.7390476190476</v>
      </c>
      <c r="J1468" s="4">
        <f t="shared" si="336"/>
        <v>9725.716553287999</v>
      </c>
      <c r="K1468">
        <f t="shared" si="337"/>
        <v>1</v>
      </c>
      <c r="L1468">
        <f t="shared" si="338"/>
        <v>1</v>
      </c>
      <c r="M1468">
        <f t="shared" si="339"/>
        <v>1</v>
      </c>
      <c r="O1468" s="4">
        <f t="shared" si="340"/>
        <v>2943.3117999999986</v>
      </c>
      <c r="P1468" s="4">
        <f t="shared" si="341"/>
        <v>7088.2591872397797</v>
      </c>
      <c r="Q1468">
        <f t="shared" si="342"/>
        <v>1</v>
      </c>
      <c r="R1468">
        <f t="shared" si="343"/>
        <v>1</v>
      </c>
      <c r="S1468">
        <f t="shared" si="344"/>
        <v>1</v>
      </c>
    </row>
    <row r="1469" spans="1:19" x14ac:dyDescent="0.25">
      <c r="A1469" s="1">
        <v>42338</v>
      </c>
      <c r="B1469" s="2">
        <v>2855.94</v>
      </c>
      <c r="C1469" s="4">
        <f t="shared" si="330"/>
        <v>2901.87</v>
      </c>
      <c r="D1469" s="4">
        <f t="shared" si="331"/>
        <v>2109.5648999999848</v>
      </c>
      <c r="E1469">
        <f t="shared" si="332"/>
        <v>1</v>
      </c>
      <c r="F1469">
        <f t="shared" si="333"/>
        <v>0</v>
      </c>
      <c r="G1469">
        <f t="shared" si="334"/>
        <v>0</v>
      </c>
      <c r="I1469" s="4">
        <f t="shared" si="335"/>
        <v>2949.1014285714291</v>
      </c>
      <c r="J1469" s="4">
        <f t="shared" si="336"/>
        <v>8679.0517734694749</v>
      </c>
      <c r="K1469">
        <f t="shared" si="337"/>
        <v>1</v>
      </c>
      <c r="L1469">
        <f t="shared" si="338"/>
        <v>1</v>
      </c>
      <c r="M1469">
        <f t="shared" si="339"/>
        <v>1</v>
      </c>
      <c r="O1469" s="4">
        <f t="shared" si="340"/>
        <v>2943.1193999999987</v>
      </c>
      <c r="P1469" s="4">
        <f t="shared" si="341"/>
        <v>7600.2477843597599</v>
      </c>
      <c r="Q1469">
        <f t="shared" si="342"/>
        <v>1</v>
      </c>
      <c r="R1469">
        <f t="shared" si="343"/>
        <v>1</v>
      </c>
      <c r="S1469">
        <f t="shared" si="344"/>
        <v>1</v>
      </c>
    </row>
    <row r="1470" spans="1:19" x14ac:dyDescent="0.25">
      <c r="A1470" s="1">
        <v>42339</v>
      </c>
      <c r="B1470" s="2">
        <v>2870.26</v>
      </c>
      <c r="C1470" s="4">
        <f t="shared" si="330"/>
        <v>2895.8910000000001</v>
      </c>
      <c r="D1470" s="4">
        <f t="shared" si="331"/>
        <v>656.94816099999275</v>
      </c>
      <c r="E1470">
        <f t="shared" si="332"/>
        <v>1</v>
      </c>
      <c r="F1470">
        <f t="shared" si="333"/>
        <v>1</v>
      </c>
      <c r="G1470">
        <f t="shared" si="334"/>
        <v>1</v>
      </c>
      <c r="I1470" s="4">
        <f t="shared" si="335"/>
        <v>2942.169523809524</v>
      </c>
      <c r="J1470" s="4">
        <f t="shared" si="336"/>
        <v>5170.9796145124647</v>
      </c>
      <c r="K1470">
        <f t="shared" si="337"/>
        <v>1</v>
      </c>
      <c r="L1470">
        <f t="shared" si="338"/>
        <v>0</v>
      </c>
      <c r="M1470">
        <f t="shared" si="339"/>
        <v>0</v>
      </c>
      <c r="O1470" s="4">
        <f t="shared" si="340"/>
        <v>2942.3219999999988</v>
      </c>
      <c r="P1470" s="4">
        <f t="shared" si="341"/>
        <v>5192.9318439997887</v>
      </c>
      <c r="Q1470">
        <f t="shared" si="342"/>
        <v>1</v>
      </c>
      <c r="R1470">
        <f t="shared" si="343"/>
        <v>0</v>
      </c>
      <c r="S1470">
        <f t="shared" si="344"/>
        <v>0</v>
      </c>
    </row>
    <row r="1471" spans="1:19" x14ac:dyDescent="0.25">
      <c r="A1471" s="1">
        <v>42340</v>
      </c>
      <c r="B1471" s="2">
        <v>2883.64</v>
      </c>
      <c r="C1471" s="4">
        <f t="shared" si="330"/>
        <v>2891.2389999999991</v>
      </c>
      <c r="D1471" s="4">
        <f t="shared" si="331"/>
        <v>57.744800999988612</v>
      </c>
      <c r="E1471">
        <f t="shared" si="332"/>
        <v>1</v>
      </c>
      <c r="F1471">
        <f t="shared" si="333"/>
        <v>1</v>
      </c>
      <c r="G1471">
        <f t="shared" si="334"/>
        <v>1</v>
      </c>
      <c r="I1471" s="4">
        <f t="shared" si="335"/>
        <v>2936.07</v>
      </c>
      <c r="J1471" s="4">
        <f t="shared" si="336"/>
        <v>2748.9049000000305</v>
      </c>
      <c r="K1471">
        <f t="shared" si="337"/>
        <v>1</v>
      </c>
      <c r="L1471">
        <f t="shared" si="338"/>
        <v>0</v>
      </c>
      <c r="M1471">
        <f t="shared" si="339"/>
        <v>0</v>
      </c>
      <c r="O1471" s="4">
        <f t="shared" si="340"/>
        <v>2942.1353999999992</v>
      </c>
      <c r="P1471" s="4">
        <f t="shared" si="341"/>
        <v>3421.7118211599222</v>
      </c>
      <c r="Q1471">
        <f t="shared" si="342"/>
        <v>1</v>
      </c>
      <c r="R1471">
        <f t="shared" si="343"/>
        <v>0</v>
      </c>
      <c r="S1471">
        <f t="shared" si="344"/>
        <v>0</v>
      </c>
    </row>
    <row r="1472" spans="1:19" x14ac:dyDescent="0.25">
      <c r="A1472" s="1">
        <v>42341</v>
      </c>
      <c r="B1472" s="2">
        <v>2883.89</v>
      </c>
      <c r="C1472" s="4">
        <f t="shared" si="330"/>
        <v>2890.9949999999999</v>
      </c>
      <c r="D1472" s="4">
        <f t="shared" si="331"/>
        <v>50.481025000000258</v>
      </c>
      <c r="E1472">
        <f t="shared" si="332"/>
        <v>1</v>
      </c>
      <c r="F1472">
        <f t="shared" si="333"/>
        <v>1</v>
      </c>
      <c r="G1472">
        <f t="shared" si="334"/>
        <v>1</v>
      </c>
      <c r="I1472" s="4">
        <f t="shared" si="335"/>
        <v>2931.7476190476195</v>
      </c>
      <c r="J1472" s="4">
        <f t="shared" si="336"/>
        <v>2290.3517009070883</v>
      </c>
      <c r="K1472">
        <f t="shared" si="337"/>
        <v>1</v>
      </c>
      <c r="L1472">
        <f t="shared" si="338"/>
        <v>0</v>
      </c>
      <c r="M1472">
        <f t="shared" si="339"/>
        <v>0</v>
      </c>
      <c r="O1472" s="4">
        <f t="shared" si="340"/>
        <v>2942.1628000000001</v>
      </c>
      <c r="P1472" s="4">
        <f t="shared" si="341"/>
        <v>3395.7192198400221</v>
      </c>
      <c r="Q1472">
        <f t="shared" si="342"/>
        <v>1</v>
      </c>
      <c r="R1472">
        <f t="shared" si="343"/>
        <v>0</v>
      </c>
      <c r="S1472">
        <f t="shared" si="344"/>
        <v>0</v>
      </c>
    </row>
    <row r="1473" spans="1:19" x14ac:dyDescent="0.25">
      <c r="A1473" s="1">
        <v>42342</v>
      </c>
      <c r="B1473" s="2">
        <v>2879.05</v>
      </c>
      <c r="C1473" s="4">
        <f t="shared" si="330"/>
        <v>2887.4009999999994</v>
      </c>
      <c r="D1473" s="4">
        <f t="shared" si="331"/>
        <v>69.739200999986693</v>
      </c>
      <c r="E1473">
        <f t="shared" si="332"/>
        <v>1</v>
      </c>
      <c r="F1473">
        <f t="shared" si="333"/>
        <v>0</v>
      </c>
      <c r="G1473">
        <f t="shared" si="334"/>
        <v>0</v>
      </c>
      <c r="I1473" s="4">
        <f t="shared" si="335"/>
        <v>2926.2395238095237</v>
      </c>
      <c r="J1473" s="4">
        <f t="shared" si="336"/>
        <v>2226.851157369586</v>
      </c>
      <c r="K1473">
        <f t="shared" si="337"/>
        <v>1</v>
      </c>
      <c r="L1473">
        <f t="shared" si="338"/>
        <v>1</v>
      </c>
      <c r="M1473">
        <f t="shared" si="339"/>
        <v>1</v>
      </c>
      <c r="O1473" s="4">
        <f t="shared" si="340"/>
        <v>2942.4712000000004</v>
      </c>
      <c r="P1473" s="4">
        <f t="shared" si="341"/>
        <v>4022.2486094400288</v>
      </c>
      <c r="Q1473">
        <f t="shared" si="342"/>
        <v>1</v>
      </c>
      <c r="R1473">
        <f t="shared" si="343"/>
        <v>1</v>
      </c>
      <c r="S1473">
        <f t="shared" si="344"/>
        <v>1</v>
      </c>
    </row>
    <row r="1474" spans="1:19" x14ac:dyDescent="0.25">
      <c r="A1474" s="1">
        <v>42345</v>
      </c>
      <c r="B1474" s="2">
        <v>2900.92</v>
      </c>
      <c r="C1474" s="4">
        <f t="shared" si="330"/>
        <v>2883.5149999999999</v>
      </c>
      <c r="D1474" s="4">
        <f t="shared" si="331"/>
        <v>302.93402500000695</v>
      </c>
      <c r="E1474">
        <f t="shared" si="332"/>
        <v>1</v>
      </c>
      <c r="F1474">
        <f t="shared" si="333"/>
        <v>1</v>
      </c>
      <c r="G1474">
        <f t="shared" si="334"/>
        <v>1</v>
      </c>
      <c r="I1474" s="4">
        <f t="shared" si="335"/>
        <v>2918.5523809523816</v>
      </c>
      <c r="J1474" s="4">
        <f t="shared" si="336"/>
        <v>310.90085804990531</v>
      </c>
      <c r="K1474">
        <f t="shared" si="337"/>
        <v>1</v>
      </c>
      <c r="L1474">
        <f t="shared" si="338"/>
        <v>0</v>
      </c>
      <c r="M1474">
        <f t="shared" si="339"/>
        <v>0</v>
      </c>
      <c r="O1474" s="4">
        <f t="shared" si="340"/>
        <v>2943.1374000000005</v>
      </c>
      <c r="P1474" s="4">
        <f t="shared" si="341"/>
        <v>1782.3088627600382</v>
      </c>
      <c r="Q1474">
        <f t="shared" si="342"/>
        <v>1</v>
      </c>
      <c r="R1474">
        <f t="shared" si="343"/>
        <v>0</v>
      </c>
      <c r="S1474">
        <f t="shared" si="344"/>
        <v>0</v>
      </c>
    </row>
    <row r="1475" spans="1:19" x14ac:dyDescent="0.25">
      <c r="A1475" s="1">
        <v>42346</v>
      </c>
      <c r="B1475" s="2">
        <v>2876.03</v>
      </c>
      <c r="C1475" s="4">
        <f t="shared" si="330"/>
        <v>2883.2580000000003</v>
      </c>
      <c r="D1475" s="4">
        <f t="shared" si="331"/>
        <v>52.24398400000095</v>
      </c>
      <c r="E1475">
        <f t="shared" si="332"/>
        <v>0</v>
      </c>
      <c r="F1475">
        <f t="shared" si="333"/>
        <v>0</v>
      </c>
      <c r="G1475">
        <f t="shared" si="334"/>
        <v>1</v>
      </c>
      <c r="I1475" s="4">
        <f t="shared" si="335"/>
        <v>2912.7080952380957</v>
      </c>
      <c r="J1475" s="4">
        <f t="shared" si="336"/>
        <v>1345.2826702948014</v>
      </c>
      <c r="K1475">
        <f t="shared" si="337"/>
        <v>1</v>
      </c>
      <c r="L1475">
        <f t="shared" si="338"/>
        <v>1</v>
      </c>
      <c r="M1475">
        <f t="shared" si="339"/>
        <v>1</v>
      </c>
      <c r="O1475" s="4">
        <f t="shared" si="340"/>
        <v>2944.5030000000006</v>
      </c>
      <c r="P1475" s="4">
        <f t="shared" si="341"/>
        <v>4688.5517290000562</v>
      </c>
      <c r="Q1475">
        <f t="shared" si="342"/>
        <v>1</v>
      </c>
      <c r="R1475">
        <f t="shared" si="343"/>
        <v>1</v>
      </c>
      <c r="S1475">
        <f t="shared" si="344"/>
        <v>1</v>
      </c>
    </row>
    <row r="1476" spans="1:19" x14ac:dyDescent="0.25">
      <c r="A1476" s="1">
        <v>42347</v>
      </c>
      <c r="B1476" s="2">
        <v>2861.19</v>
      </c>
      <c r="C1476" s="4">
        <f t="shared" si="330"/>
        <v>2878.5119999999997</v>
      </c>
      <c r="D1476" s="4">
        <f t="shared" si="331"/>
        <v>300.05168399998826</v>
      </c>
      <c r="E1476">
        <f t="shared" si="332"/>
        <v>1</v>
      </c>
      <c r="F1476">
        <f t="shared" si="333"/>
        <v>0</v>
      </c>
      <c r="G1476">
        <f t="shared" si="334"/>
        <v>0</v>
      </c>
      <c r="I1476" s="4">
        <f t="shared" si="335"/>
        <v>2906.3061904761907</v>
      </c>
      <c r="J1476" s="4">
        <f t="shared" si="336"/>
        <v>2035.4706430839201</v>
      </c>
      <c r="K1476">
        <f t="shared" si="337"/>
        <v>1</v>
      </c>
      <c r="L1476">
        <f t="shared" si="338"/>
        <v>1</v>
      </c>
      <c r="M1476">
        <f t="shared" si="339"/>
        <v>1</v>
      </c>
      <c r="O1476" s="4">
        <f t="shared" si="340"/>
        <v>2946.1852000000003</v>
      </c>
      <c r="P1476" s="4">
        <f t="shared" si="341"/>
        <v>7224.1840230400503</v>
      </c>
      <c r="Q1476">
        <f t="shared" si="342"/>
        <v>1</v>
      </c>
      <c r="R1476">
        <f t="shared" si="343"/>
        <v>1</v>
      </c>
      <c r="S1476">
        <f t="shared" si="344"/>
        <v>1</v>
      </c>
    </row>
    <row r="1477" spans="1:19" x14ac:dyDescent="0.25">
      <c r="A1477" s="1">
        <v>42348</v>
      </c>
      <c r="B1477" s="2">
        <v>2848.46</v>
      </c>
      <c r="C1477" s="4">
        <f t="shared" si="330"/>
        <v>2875.473</v>
      </c>
      <c r="D1477" s="4">
        <f t="shared" si="331"/>
        <v>729.70216899999571</v>
      </c>
      <c r="E1477">
        <f t="shared" si="332"/>
        <v>1</v>
      </c>
      <c r="F1477">
        <f t="shared" si="333"/>
        <v>0</v>
      </c>
      <c r="G1477">
        <f t="shared" si="334"/>
        <v>0</v>
      </c>
      <c r="I1477" s="4">
        <f t="shared" si="335"/>
        <v>2899.8047619047625</v>
      </c>
      <c r="J1477" s="4">
        <f t="shared" si="336"/>
        <v>2636.284575056744</v>
      </c>
      <c r="K1477">
        <f t="shared" si="337"/>
        <v>1</v>
      </c>
      <c r="L1477">
        <f t="shared" si="338"/>
        <v>1</v>
      </c>
      <c r="M1477">
        <f t="shared" si="339"/>
        <v>1</v>
      </c>
      <c r="O1477" s="4">
        <f t="shared" si="340"/>
        <v>2947.6502</v>
      </c>
      <c r="P1477" s="4">
        <f t="shared" si="341"/>
        <v>9838.6957760400001</v>
      </c>
      <c r="Q1477">
        <f t="shared" si="342"/>
        <v>1</v>
      </c>
      <c r="R1477">
        <f t="shared" si="343"/>
        <v>1</v>
      </c>
      <c r="S1477">
        <f t="shared" si="344"/>
        <v>1</v>
      </c>
    </row>
    <row r="1478" spans="1:19" x14ac:dyDescent="0.25">
      <c r="A1478" s="1">
        <v>42349</v>
      </c>
      <c r="B1478" s="2">
        <v>2834.63</v>
      </c>
      <c r="C1478" s="4">
        <f t="shared" si="330"/>
        <v>2871.8499999999995</v>
      </c>
      <c r="D1478" s="4">
        <f t="shared" si="331"/>
        <v>1385.3283999999512</v>
      </c>
      <c r="E1478">
        <f t="shared" si="332"/>
        <v>1</v>
      </c>
      <c r="F1478">
        <f t="shared" si="333"/>
        <v>0</v>
      </c>
      <c r="G1478">
        <f t="shared" si="334"/>
        <v>0</v>
      </c>
      <c r="I1478" s="4">
        <f t="shared" si="335"/>
        <v>2893.4652380952384</v>
      </c>
      <c r="J1478" s="4">
        <f t="shared" si="336"/>
        <v>3461.5852417233814</v>
      </c>
      <c r="K1478">
        <f t="shared" si="337"/>
        <v>1</v>
      </c>
      <c r="L1478">
        <f t="shared" si="338"/>
        <v>1</v>
      </c>
      <c r="M1478">
        <f t="shared" si="339"/>
        <v>1</v>
      </c>
      <c r="O1478" s="4">
        <f t="shared" si="340"/>
        <v>2948.8015999999998</v>
      </c>
      <c r="P1478" s="4">
        <f t="shared" si="341"/>
        <v>13035.154246559925</v>
      </c>
      <c r="Q1478">
        <f t="shared" si="342"/>
        <v>1</v>
      </c>
      <c r="R1478">
        <f t="shared" si="343"/>
        <v>1</v>
      </c>
      <c r="S1478">
        <f t="shared" si="344"/>
        <v>1</v>
      </c>
    </row>
    <row r="1479" spans="1:19" x14ac:dyDescent="0.25">
      <c r="A1479" s="1">
        <v>42352</v>
      </c>
      <c r="B1479" s="2">
        <v>2815.04</v>
      </c>
      <c r="C1479" s="4">
        <f t="shared" si="330"/>
        <v>2869.4009999999994</v>
      </c>
      <c r="D1479" s="4">
        <f t="shared" si="331"/>
        <v>2955.1183209999372</v>
      </c>
      <c r="E1479">
        <f t="shared" si="332"/>
        <v>1</v>
      </c>
      <c r="F1479">
        <f t="shared" si="333"/>
        <v>0</v>
      </c>
      <c r="G1479">
        <f t="shared" si="334"/>
        <v>0</v>
      </c>
      <c r="I1479" s="4">
        <f t="shared" si="335"/>
        <v>2887.5423809523809</v>
      </c>
      <c r="J1479" s="4">
        <f t="shared" si="336"/>
        <v>5256.5952437641672</v>
      </c>
      <c r="K1479">
        <f t="shared" si="337"/>
        <v>1</v>
      </c>
      <c r="L1479">
        <f t="shared" si="338"/>
        <v>1</v>
      </c>
      <c r="M1479">
        <f t="shared" si="339"/>
        <v>1</v>
      </c>
      <c r="O1479" s="4">
        <f t="shared" si="340"/>
        <v>2949.4571999999998</v>
      </c>
      <c r="P1479" s="4">
        <f t="shared" si="341"/>
        <v>18067.983655839966</v>
      </c>
      <c r="Q1479">
        <f t="shared" si="342"/>
        <v>1</v>
      </c>
      <c r="R1479">
        <f t="shared" si="343"/>
        <v>1</v>
      </c>
      <c r="S1479">
        <f t="shared" si="344"/>
        <v>1</v>
      </c>
    </row>
    <row r="1480" spans="1:19" x14ac:dyDescent="0.25">
      <c r="A1480" s="1">
        <v>42353</v>
      </c>
      <c r="B1480" s="2">
        <v>2815.52</v>
      </c>
      <c r="C1480" s="4">
        <f t="shared" si="330"/>
        <v>2865.3110000000001</v>
      </c>
      <c r="D1480" s="4">
        <f t="shared" si="331"/>
        <v>2479.1436810000168</v>
      </c>
      <c r="E1480">
        <f t="shared" si="332"/>
        <v>1</v>
      </c>
      <c r="F1480">
        <f t="shared" si="333"/>
        <v>1</v>
      </c>
      <c r="G1480">
        <f t="shared" si="334"/>
        <v>1</v>
      </c>
      <c r="I1480" s="4">
        <f t="shared" si="335"/>
        <v>2882.2738095238092</v>
      </c>
      <c r="J1480" s="4">
        <f t="shared" si="336"/>
        <v>4456.0710859409992</v>
      </c>
      <c r="K1480">
        <f t="shared" si="337"/>
        <v>1</v>
      </c>
      <c r="L1480">
        <f t="shared" si="338"/>
        <v>0</v>
      </c>
      <c r="M1480">
        <f t="shared" si="339"/>
        <v>0</v>
      </c>
      <c r="O1480" s="4">
        <f t="shared" si="340"/>
        <v>2949.895</v>
      </c>
      <c r="P1480" s="4">
        <f t="shared" si="341"/>
        <v>18056.640625</v>
      </c>
      <c r="Q1480">
        <f t="shared" si="342"/>
        <v>1</v>
      </c>
      <c r="R1480">
        <f t="shared" si="343"/>
        <v>0</v>
      </c>
      <c r="S1480">
        <f t="shared" si="344"/>
        <v>0</v>
      </c>
    </row>
    <row r="1481" spans="1:19" x14ac:dyDescent="0.25">
      <c r="A1481" s="1">
        <v>42354</v>
      </c>
      <c r="B1481" s="2">
        <v>2840.92</v>
      </c>
      <c r="C1481" s="4">
        <f t="shared" si="330"/>
        <v>2859.8370000000004</v>
      </c>
      <c r="D1481" s="4">
        <f t="shared" si="331"/>
        <v>357.85288900001404</v>
      </c>
      <c r="E1481">
        <f t="shared" si="332"/>
        <v>1</v>
      </c>
      <c r="F1481">
        <f t="shared" si="333"/>
        <v>1</v>
      </c>
      <c r="G1481">
        <f t="shared" si="334"/>
        <v>1</v>
      </c>
      <c r="I1481" s="4">
        <f t="shared" si="335"/>
        <v>2877.5019047619044</v>
      </c>
      <c r="J1481" s="4">
        <f t="shared" si="336"/>
        <v>1338.2357560090363</v>
      </c>
      <c r="K1481">
        <f t="shared" si="337"/>
        <v>1</v>
      </c>
      <c r="L1481">
        <f t="shared" si="338"/>
        <v>0</v>
      </c>
      <c r="M1481">
        <f t="shared" si="339"/>
        <v>0</v>
      </c>
      <c r="O1481" s="4">
        <f t="shared" si="340"/>
        <v>2949.1803999999997</v>
      </c>
      <c r="P1481" s="4">
        <f t="shared" si="341"/>
        <v>11720.314208159927</v>
      </c>
      <c r="Q1481">
        <f t="shared" si="342"/>
        <v>1</v>
      </c>
      <c r="R1481">
        <f t="shared" si="343"/>
        <v>0</v>
      </c>
      <c r="S1481">
        <f t="shared" si="344"/>
        <v>0</v>
      </c>
    </row>
    <row r="1482" spans="1:19" x14ac:dyDescent="0.25">
      <c r="A1482" s="1">
        <v>42355</v>
      </c>
      <c r="B1482" s="2">
        <v>2861.18</v>
      </c>
      <c r="C1482" s="4">
        <f t="shared" si="330"/>
        <v>2855.5650000000001</v>
      </c>
      <c r="D1482" s="4">
        <f t="shared" si="331"/>
        <v>31.528224999997548</v>
      </c>
      <c r="E1482">
        <f t="shared" si="332"/>
        <v>1</v>
      </c>
      <c r="F1482">
        <f t="shared" si="333"/>
        <v>1</v>
      </c>
      <c r="G1482">
        <f t="shared" si="334"/>
        <v>1</v>
      </c>
      <c r="I1482" s="4">
        <f t="shared" si="335"/>
        <v>2873.8895238095233</v>
      </c>
      <c r="J1482" s="4">
        <f t="shared" si="336"/>
        <v>161.53199546484447</v>
      </c>
      <c r="K1482">
        <f t="shared" si="337"/>
        <v>1</v>
      </c>
      <c r="L1482">
        <f t="shared" si="338"/>
        <v>0</v>
      </c>
      <c r="M1482">
        <f t="shared" si="339"/>
        <v>0</v>
      </c>
      <c r="O1482" s="4">
        <f t="shared" si="340"/>
        <v>2948.0506</v>
      </c>
      <c r="P1482" s="4">
        <f t="shared" si="341"/>
        <v>7546.5011443600342</v>
      </c>
      <c r="Q1482">
        <f t="shared" si="342"/>
        <v>1</v>
      </c>
      <c r="R1482">
        <f t="shared" si="343"/>
        <v>0</v>
      </c>
      <c r="S1482">
        <f t="shared" si="344"/>
        <v>0</v>
      </c>
    </row>
    <row r="1483" spans="1:19" x14ac:dyDescent="0.25">
      <c r="A1483" s="1">
        <v>42356</v>
      </c>
      <c r="B1483" s="2">
        <v>2852.84</v>
      </c>
      <c r="C1483" s="4">
        <f t="shared" si="330"/>
        <v>2853.2940000000003</v>
      </c>
      <c r="D1483" s="4">
        <f t="shared" si="331"/>
        <v>0.20611600000016186</v>
      </c>
      <c r="E1483">
        <f t="shared" si="332"/>
        <v>0</v>
      </c>
      <c r="F1483">
        <f t="shared" si="333"/>
        <v>0</v>
      </c>
      <c r="G1483">
        <f t="shared" si="334"/>
        <v>1</v>
      </c>
      <c r="I1483" s="4">
        <f t="shared" si="335"/>
        <v>2872.703809523809</v>
      </c>
      <c r="J1483" s="4">
        <f t="shared" si="336"/>
        <v>394.57092879815991</v>
      </c>
      <c r="K1483">
        <f t="shared" si="337"/>
        <v>1</v>
      </c>
      <c r="L1483">
        <f t="shared" si="338"/>
        <v>1</v>
      </c>
      <c r="M1483">
        <f t="shared" si="339"/>
        <v>1</v>
      </c>
      <c r="O1483" s="4">
        <f t="shared" si="340"/>
        <v>2946.038</v>
      </c>
      <c r="P1483" s="4">
        <f t="shared" si="341"/>
        <v>8685.8672039999747</v>
      </c>
      <c r="Q1483">
        <f t="shared" si="342"/>
        <v>1</v>
      </c>
      <c r="R1483">
        <f t="shared" si="343"/>
        <v>1</v>
      </c>
      <c r="S1483">
        <f t="shared" si="344"/>
        <v>1</v>
      </c>
    </row>
    <row r="1484" spans="1:19" x14ac:dyDescent="0.25">
      <c r="A1484" s="1">
        <v>42359</v>
      </c>
      <c r="B1484" s="2">
        <v>2845.55</v>
      </c>
      <c r="C1484" s="4">
        <f t="shared" si="330"/>
        <v>2850.6730000000007</v>
      </c>
      <c r="D1484" s="4">
        <f t="shared" si="331"/>
        <v>26.245129000005143</v>
      </c>
      <c r="E1484">
        <f t="shared" si="332"/>
        <v>0</v>
      </c>
      <c r="F1484">
        <f t="shared" si="333"/>
        <v>0</v>
      </c>
      <c r="G1484">
        <f t="shared" si="334"/>
        <v>1</v>
      </c>
      <c r="I1484" s="4">
        <f t="shared" si="335"/>
        <v>2869.5138095238094</v>
      </c>
      <c r="J1484" s="4">
        <f t="shared" si="336"/>
        <v>574.26416689340999</v>
      </c>
      <c r="K1484">
        <f t="shared" si="337"/>
        <v>1</v>
      </c>
      <c r="L1484">
        <f t="shared" si="338"/>
        <v>1</v>
      </c>
      <c r="M1484">
        <f t="shared" si="339"/>
        <v>1</v>
      </c>
      <c r="O1484" s="4">
        <f t="shared" si="340"/>
        <v>2944.1541999999999</v>
      </c>
      <c r="P1484" s="4">
        <f t="shared" si="341"/>
        <v>9722.7882576399534</v>
      </c>
      <c r="Q1484">
        <f t="shared" si="342"/>
        <v>1</v>
      </c>
      <c r="R1484">
        <f t="shared" si="343"/>
        <v>1</v>
      </c>
      <c r="S1484">
        <f t="shared" si="344"/>
        <v>1</v>
      </c>
    </row>
    <row r="1485" spans="1:19" x14ac:dyDescent="0.25">
      <c r="A1485" s="1">
        <v>42360</v>
      </c>
      <c r="B1485" s="2">
        <v>2852.97</v>
      </c>
      <c r="C1485" s="4">
        <f t="shared" ref="C1485:C1548" si="345">SUM(B1475:B1484)/10</f>
        <v>2845.136</v>
      </c>
      <c r="D1485" s="4">
        <f t="shared" ref="D1485:D1548" si="346">($B1485-C1485)^2</f>
        <v>61.371555999997376</v>
      </c>
      <c r="E1485">
        <f t="shared" ref="E1485:E1548" si="347">IF($B1484&gt;C1485,0,1)</f>
        <v>0</v>
      </c>
      <c r="F1485">
        <f t="shared" ref="F1485:F1548" si="348">IF($B1485&gt;$B1484,1,0)</f>
        <v>1</v>
      </c>
      <c r="G1485">
        <f t="shared" ref="G1485:G1548" si="349">IF(E1485=F1485,1,0)</f>
        <v>0</v>
      </c>
      <c r="I1485" s="4">
        <f t="shared" si="335"/>
        <v>2866.0680952380949</v>
      </c>
      <c r="J1485" s="4">
        <f t="shared" si="336"/>
        <v>171.5600988662091</v>
      </c>
      <c r="K1485">
        <f t="shared" si="337"/>
        <v>1</v>
      </c>
      <c r="L1485">
        <f t="shared" si="338"/>
        <v>0</v>
      </c>
      <c r="M1485">
        <f t="shared" si="339"/>
        <v>0</v>
      </c>
      <c r="O1485" s="4">
        <f t="shared" si="340"/>
        <v>2941.0951999999997</v>
      </c>
      <c r="P1485" s="4">
        <f t="shared" si="341"/>
        <v>7766.0508750399913</v>
      </c>
      <c r="Q1485">
        <f t="shared" si="342"/>
        <v>1</v>
      </c>
      <c r="R1485">
        <f t="shared" si="343"/>
        <v>0</v>
      </c>
      <c r="S1485">
        <f t="shared" si="344"/>
        <v>0</v>
      </c>
    </row>
    <row r="1486" spans="1:19" x14ac:dyDescent="0.25">
      <c r="A1486" s="1">
        <v>42361</v>
      </c>
      <c r="B1486" s="2">
        <v>2863.65</v>
      </c>
      <c r="C1486" s="4">
        <f t="shared" si="345"/>
        <v>2842.8300000000004</v>
      </c>
      <c r="D1486" s="4">
        <f t="shared" si="346"/>
        <v>433.47239999998789</v>
      </c>
      <c r="E1486">
        <f t="shared" si="347"/>
        <v>0</v>
      </c>
      <c r="F1486">
        <f t="shared" si="348"/>
        <v>1</v>
      </c>
      <c r="G1486">
        <f t="shared" si="349"/>
        <v>0</v>
      </c>
      <c r="I1486" s="4">
        <f t="shared" si="335"/>
        <v>2863.6623809523812</v>
      </c>
      <c r="J1486" s="4">
        <f t="shared" si="336"/>
        <v>1.5328798186395749E-4</v>
      </c>
      <c r="K1486">
        <f t="shared" si="337"/>
        <v>1</v>
      </c>
      <c r="L1486">
        <f t="shared" si="338"/>
        <v>0</v>
      </c>
      <c r="M1486">
        <f t="shared" si="339"/>
        <v>0</v>
      </c>
      <c r="O1486" s="4">
        <f t="shared" si="340"/>
        <v>2937.5124000000001</v>
      </c>
      <c r="P1486" s="4">
        <f t="shared" si="341"/>
        <v>5455.6541337599974</v>
      </c>
      <c r="Q1486">
        <f t="shared" si="342"/>
        <v>1</v>
      </c>
      <c r="R1486">
        <f t="shared" si="343"/>
        <v>0</v>
      </c>
      <c r="S1486">
        <f t="shared" si="344"/>
        <v>0</v>
      </c>
    </row>
    <row r="1487" spans="1:19" x14ac:dyDescent="0.25">
      <c r="A1487" s="1">
        <v>42362</v>
      </c>
      <c r="B1487" s="2">
        <v>2877.62</v>
      </c>
      <c r="C1487" s="4">
        <f t="shared" si="345"/>
        <v>2843.076</v>
      </c>
      <c r="D1487" s="4">
        <f t="shared" si="346"/>
        <v>1193.2879359999909</v>
      </c>
      <c r="E1487">
        <f t="shared" si="347"/>
        <v>0</v>
      </c>
      <c r="F1487">
        <f t="shared" si="348"/>
        <v>1</v>
      </c>
      <c r="G1487">
        <f t="shared" si="349"/>
        <v>0</v>
      </c>
      <c r="I1487" s="4">
        <f t="shared" si="335"/>
        <v>2860.812857142857</v>
      </c>
      <c r="J1487" s="4">
        <f t="shared" si="336"/>
        <v>282.48005102041077</v>
      </c>
      <c r="K1487">
        <f t="shared" si="337"/>
        <v>0</v>
      </c>
      <c r="L1487">
        <f t="shared" si="338"/>
        <v>0</v>
      </c>
      <c r="M1487">
        <f t="shared" si="339"/>
        <v>1</v>
      </c>
      <c r="O1487" s="4">
        <f t="shared" si="340"/>
        <v>2935.0878000000002</v>
      </c>
      <c r="P1487" s="4">
        <f t="shared" si="341"/>
        <v>3302.5480368400404</v>
      </c>
      <c r="Q1487">
        <f t="shared" si="342"/>
        <v>1</v>
      </c>
      <c r="R1487">
        <f t="shared" si="343"/>
        <v>0</v>
      </c>
      <c r="S1487">
        <f t="shared" si="344"/>
        <v>0</v>
      </c>
    </row>
    <row r="1488" spans="1:19" x14ac:dyDescent="0.25">
      <c r="A1488" s="1">
        <v>42366</v>
      </c>
      <c r="B1488" s="2">
        <v>2875.32</v>
      </c>
      <c r="C1488" s="4">
        <f t="shared" si="345"/>
        <v>2845.9920000000002</v>
      </c>
      <c r="D1488" s="4">
        <f t="shared" si="346"/>
        <v>860.1315839999985</v>
      </c>
      <c r="E1488">
        <f t="shared" si="347"/>
        <v>0</v>
      </c>
      <c r="F1488">
        <f t="shared" si="348"/>
        <v>0</v>
      </c>
      <c r="G1488">
        <f t="shared" si="349"/>
        <v>1</v>
      </c>
      <c r="I1488" s="4">
        <f t="shared" si="335"/>
        <v>2860.1480952380953</v>
      </c>
      <c r="J1488" s="4">
        <f t="shared" si="336"/>
        <v>230.18669410431252</v>
      </c>
      <c r="K1488">
        <f t="shared" si="337"/>
        <v>0</v>
      </c>
      <c r="L1488">
        <f t="shared" si="338"/>
        <v>1</v>
      </c>
      <c r="M1488">
        <f t="shared" si="339"/>
        <v>0</v>
      </c>
      <c r="O1488" s="4">
        <f t="shared" si="340"/>
        <v>2932.9618</v>
      </c>
      <c r="P1488" s="4">
        <f t="shared" si="341"/>
        <v>3322.5771072399857</v>
      </c>
      <c r="Q1488">
        <f t="shared" si="342"/>
        <v>1</v>
      </c>
      <c r="R1488">
        <f t="shared" si="343"/>
        <v>1</v>
      </c>
      <c r="S1488">
        <f t="shared" si="344"/>
        <v>1</v>
      </c>
    </row>
    <row r="1489" spans="1:19" x14ac:dyDescent="0.25">
      <c r="A1489" s="1">
        <v>42367</v>
      </c>
      <c r="B1489" s="2">
        <v>2888.22</v>
      </c>
      <c r="C1489" s="4">
        <f t="shared" si="345"/>
        <v>2850.0610000000001</v>
      </c>
      <c r="D1489" s="4">
        <f t="shared" si="346"/>
        <v>1456.1092809999734</v>
      </c>
      <c r="E1489">
        <f t="shared" si="347"/>
        <v>0</v>
      </c>
      <c r="F1489">
        <f t="shared" si="348"/>
        <v>1</v>
      </c>
      <c r="G1489">
        <f t="shared" si="349"/>
        <v>0</v>
      </c>
      <c r="I1489" s="4">
        <f t="shared" si="335"/>
        <v>2859.7019047619046</v>
      </c>
      <c r="J1489" s="4">
        <f t="shared" si="336"/>
        <v>813.2817560090657</v>
      </c>
      <c r="K1489">
        <f t="shared" si="337"/>
        <v>0</v>
      </c>
      <c r="L1489">
        <f t="shared" si="338"/>
        <v>0</v>
      </c>
      <c r="M1489">
        <f t="shared" si="339"/>
        <v>1</v>
      </c>
      <c r="O1489" s="4">
        <f t="shared" si="340"/>
        <v>2930.1654000000003</v>
      </c>
      <c r="P1489" s="4">
        <f t="shared" si="341"/>
        <v>1759.4165811600435</v>
      </c>
      <c r="Q1489">
        <f t="shared" si="342"/>
        <v>1</v>
      </c>
      <c r="R1489">
        <f t="shared" si="343"/>
        <v>0</v>
      </c>
      <c r="S1489">
        <f t="shared" si="344"/>
        <v>0</v>
      </c>
    </row>
    <row r="1490" spans="1:19" x14ac:dyDescent="0.25">
      <c r="A1490" s="1">
        <v>42368</v>
      </c>
      <c r="B1490" s="2">
        <v>2885.51</v>
      </c>
      <c r="C1490" s="4">
        <f t="shared" si="345"/>
        <v>2857.3790000000004</v>
      </c>
      <c r="D1490" s="4">
        <f t="shared" si="346"/>
        <v>791.35316099999204</v>
      </c>
      <c r="E1490">
        <f t="shared" si="347"/>
        <v>0</v>
      </c>
      <c r="F1490">
        <f t="shared" si="348"/>
        <v>0</v>
      </c>
      <c r="G1490">
        <f t="shared" si="349"/>
        <v>1</v>
      </c>
      <c r="I1490" s="4">
        <f t="shared" si="335"/>
        <v>2861.0876190476192</v>
      </c>
      <c r="J1490" s="4">
        <f t="shared" si="336"/>
        <v>596.4526913832218</v>
      </c>
      <c r="K1490">
        <f t="shared" si="337"/>
        <v>0</v>
      </c>
      <c r="L1490">
        <f t="shared" si="338"/>
        <v>1</v>
      </c>
      <c r="M1490">
        <f t="shared" si="339"/>
        <v>0</v>
      </c>
      <c r="O1490" s="4">
        <f t="shared" si="340"/>
        <v>2927.3176000000003</v>
      </c>
      <c r="P1490" s="4">
        <f t="shared" si="341"/>
        <v>1747.8754177600078</v>
      </c>
      <c r="Q1490">
        <f t="shared" si="342"/>
        <v>1</v>
      </c>
      <c r="R1490">
        <f t="shared" si="343"/>
        <v>1</v>
      </c>
      <c r="S1490">
        <f t="shared" si="344"/>
        <v>1</v>
      </c>
    </row>
    <row r="1491" spans="1:19" x14ac:dyDescent="0.25">
      <c r="A1491" s="1">
        <v>42369</v>
      </c>
      <c r="B1491" s="2">
        <v>2882.73</v>
      </c>
      <c r="C1491" s="4">
        <f t="shared" si="345"/>
        <v>2864.3779999999997</v>
      </c>
      <c r="D1491" s="4">
        <f t="shared" si="346"/>
        <v>336.7959040000116</v>
      </c>
      <c r="E1491">
        <f t="shared" si="347"/>
        <v>0</v>
      </c>
      <c r="F1491">
        <f t="shared" si="348"/>
        <v>0</v>
      </c>
      <c r="G1491">
        <f t="shared" si="349"/>
        <v>1</v>
      </c>
      <c r="I1491" s="4">
        <f t="shared" si="335"/>
        <v>2862.4957142857152</v>
      </c>
      <c r="J1491" s="4">
        <f t="shared" si="336"/>
        <v>409.42631836731204</v>
      </c>
      <c r="K1491">
        <f t="shared" si="337"/>
        <v>0</v>
      </c>
      <c r="L1491">
        <f t="shared" si="338"/>
        <v>1</v>
      </c>
      <c r="M1491">
        <f t="shared" si="339"/>
        <v>0</v>
      </c>
      <c r="O1491" s="4">
        <f t="shared" si="340"/>
        <v>2924.5378000000001</v>
      </c>
      <c r="P1491" s="4">
        <f t="shared" si="341"/>
        <v>1747.8921408400035</v>
      </c>
      <c r="Q1491">
        <f t="shared" si="342"/>
        <v>1</v>
      </c>
      <c r="R1491">
        <f t="shared" si="343"/>
        <v>1</v>
      </c>
      <c r="S1491">
        <f t="shared" si="344"/>
        <v>1</v>
      </c>
    </row>
    <row r="1492" spans="1:19" x14ac:dyDescent="0.25">
      <c r="A1492" s="1">
        <v>42373</v>
      </c>
      <c r="B1492" s="2">
        <v>2835.97</v>
      </c>
      <c r="C1492" s="4">
        <f t="shared" si="345"/>
        <v>2868.5590000000002</v>
      </c>
      <c r="D1492" s="4">
        <f t="shared" si="346"/>
        <v>1062.0429210000259</v>
      </c>
      <c r="E1492">
        <f t="shared" si="347"/>
        <v>0</v>
      </c>
      <c r="F1492">
        <f t="shared" si="348"/>
        <v>0</v>
      </c>
      <c r="G1492">
        <f t="shared" si="349"/>
        <v>1</v>
      </c>
      <c r="I1492" s="4">
        <f t="shared" si="335"/>
        <v>2863.0895238095245</v>
      </c>
      <c r="J1492" s="4">
        <f t="shared" si="336"/>
        <v>735.46857165537756</v>
      </c>
      <c r="K1492">
        <f t="shared" si="337"/>
        <v>0</v>
      </c>
      <c r="L1492">
        <f t="shared" si="338"/>
        <v>1</v>
      </c>
      <c r="M1492">
        <f t="shared" si="339"/>
        <v>0</v>
      </c>
      <c r="O1492" s="4">
        <f t="shared" si="340"/>
        <v>2921.8118000000013</v>
      </c>
      <c r="P1492" s="4">
        <f t="shared" si="341"/>
        <v>7368.8146272402601</v>
      </c>
      <c r="Q1492">
        <f t="shared" si="342"/>
        <v>1</v>
      </c>
      <c r="R1492">
        <f t="shared" si="343"/>
        <v>1</v>
      </c>
      <c r="S1492">
        <f t="shared" si="344"/>
        <v>1</v>
      </c>
    </row>
    <row r="1493" spans="1:19" x14ac:dyDescent="0.25">
      <c r="A1493" s="1">
        <v>42374</v>
      </c>
      <c r="B1493" s="2">
        <v>2834.23</v>
      </c>
      <c r="C1493" s="4">
        <f t="shared" si="345"/>
        <v>2866.038</v>
      </c>
      <c r="D1493" s="4">
        <f t="shared" si="346"/>
        <v>1011.7488639999996</v>
      </c>
      <c r="E1493">
        <f t="shared" si="347"/>
        <v>1</v>
      </c>
      <c r="F1493">
        <f t="shared" si="348"/>
        <v>0</v>
      </c>
      <c r="G1493">
        <f t="shared" si="349"/>
        <v>0</v>
      </c>
      <c r="I1493" s="4">
        <f t="shared" si="335"/>
        <v>2860.8195238095245</v>
      </c>
      <c r="J1493" s="4">
        <f t="shared" si="336"/>
        <v>707.00277641727064</v>
      </c>
      <c r="K1493">
        <f t="shared" si="337"/>
        <v>1</v>
      </c>
      <c r="L1493">
        <f t="shared" si="338"/>
        <v>1</v>
      </c>
      <c r="M1493">
        <f t="shared" si="339"/>
        <v>1</v>
      </c>
      <c r="O1493" s="4">
        <f t="shared" si="340"/>
        <v>2918.0172000000007</v>
      </c>
      <c r="P1493" s="4">
        <f t="shared" si="341"/>
        <v>7020.2948838401117</v>
      </c>
      <c r="Q1493">
        <f t="shared" si="342"/>
        <v>1</v>
      </c>
      <c r="R1493">
        <f t="shared" si="343"/>
        <v>1</v>
      </c>
      <c r="S1493">
        <f t="shared" si="344"/>
        <v>1</v>
      </c>
    </row>
    <row r="1494" spans="1:19" x14ac:dyDescent="0.25">
      <c r="A1494" s="1">
        <v>42375</v>
      </c>
      <c r="B1494" s="2">
        <v>2804.27</v>
      </c>
      <c r="C1494" s="4">
        <f t="shared" si="345"/>
        <v>2864.1770000000006</v>
      </c>
      <c r="D1494" s="4">
        <f t="shared" si="346"/>
        <v>3588.8486490000728</v>
      </c>
      <c r="E1494">
        <f t="shared" si="347"/>
        <v>1</v>
      </c>
      <c r="F1494">
        <f t="shared" si="348"/>
        <v>0</v>
      </c>
      <c r="G1494">
        <f t="shared" si="349"/>
        <v>0</v>
      </c>
      <c r="I1494" s="4">
        <f t="shared" si="335"/>
        <v>2858.4547619047626</v>
      </c>
      <c r="J1494" s="4">
        <f t="shared" si="336"/>
        <v>2935.9884226758104</v>
      </c>
      <c r="K1494">
        <f t="shared" si="337"/>
        <v>1</v>
      </c>
      <c r="L1494">
        <f t="shared" si="338"/>
        <v>1</v>
      </c>
      <c r="M1494">
        <f t="shared" si="339"/>
        <v>1</v>
      </c>
      <c r="O1494" s="4">
        <f t="shared" si="340"/>
        <v>2913.9396000000002</v>
      </c>
      <c r="P1494" s="4">
        <f t="shared" si="341"/>
        <v>12027.421164160038</v>
      </c>
      <c r="Q1494">
        <f t="shared" si="342"/>
        <v>1</v>
      </c>
      <c r="R1494">
        <f t="shared" si="343"/>
        <v>1</v>
      </c>
      <c r="S1494">
        <f t="shared" si="344"/>
        <v>1</v>
      </c>
    </row>
    <row r="1495" spans="1:19" x14ac:dyDescent="0.25">
      <c r="A1495" s="1">
        <v>42376</v>
      </c>
      <c r="B1495" s="2">
        <v>2729.91</v>
      </c>
      <c r="C1495" s="4">
        <f t="shared" si="345"/>
        <v>2860.049</v>
      </c>
      <c r="D1495" s="4">
        <f t="shared" si="346"/>
        <v>16936.159321000032</v>
      </c>
      <c r="E1495">
        <f t="shared" si="347"/>
        <v>1</v>
      </c>
      <c r="F1495">
        <f t="shared" si="348"/>
        <v>0</v>
      </c>
      <c r="G1495">
        <f t="shared" si="349"/>
        <v>0</v>
      </c>
      <c r="I1495" s="4">
        <f t="shared" si="335"/>
        <v>2854.8938095238104</v>
      </c>
      <c r="J1495" s="4">
        <f t="shared" si="336"/>
        <v>15620.952643084163</v>
      </c>
      <c r="K1495">
        <f t="shared" si="337"/>
        <v>1</v>
      </c>
      <c r="L1495">
        <f t="shared" si="338"/>
        <v>1</v>
      </c>
      <c r="M1495">
        <f t="shared" si="339"/>
        <v>1</v>
      </c>
      <c r="O1495" s="4">
        <f t="shared" si="340"/>
        <v>2908.6558</v>
      </c>
      <c r="P1495" s="4">
        <f t="shared" si="341"/>
        <v>31950.061017640051</v>
      </c>
      <c r="Q1495">
        <f t="shared" si="342"/>
        <v>1</v>
      </c>
      <c r="R1495">
        <f t="shared" si="343"/>
        <v>1</v>
      </c>
      <c r="S1495">
        <f t="shared" si="344"/>
        <v>1</v>
      </c>
    </row>
    <row r="1496" spans="1:19" x14ac:dyDescent="0.25">
      <c r="A1496" s="1">
        <v>42377</v>
      </c>
      <c r="B1496" s="2">
        <v>2751.23</v>
      </c>
      <c r="C1496" s="4">
        <f t="shared" si="345"/>
        <v>2847.7429999999999</v>
      </c>
      <c r="D1496" s="4">
        <f t="shared" si="346"/>
        <v>9314.7591689999845</v>
      </c>
      <c r="E1496">
        <f t="shared" si="347"/>
        <v>1</v>
      </c>
      <c r="F1496">
        <f t="shared" si="348"/>
        <v>1</v>
      </c>
      <c r="G1496">
        <f t="shared" si="349"/>
        <v>1</v>
      </c>
      <c r="I1496" s="4">
        <f t="shared" ref="I1496:I1559" si="350">SUM(B1475:B1495)/21</f>
        <v>2846.7504761904765</v>
      </c>
      <c r="J1496" s="4">
        <f t="shared" ref="J1496:J1559" si="351">($B1496-I1496)^2</f>
        <v>9124.1613716553929</v>
      </c>
      <c r="K1496">
        <f t="shared" ref="K1496:K1559" si="352">IF($B1495&gt;I1496,0,1)</f>
        <v>1</v>
      </c>
      <c r="L1496">
        <f t="shared" ref="L1496:L1559" si="353">IF($B1495&gt;$B1496,1,0)</f>
        <v>0</v>
      </c>
      <c r="M1496">
        <f t="shared" ref="M1496:M1559" si="354">IF(K1496=L1496,1,0)</f>
        <v>0</v>
      </c>
      <c r="O1496" s="4">
        <f t="shared" si="340"/>
        <v>2901.5925999999999</v>
      </c>
      <c r="P1496" s="4">
        <f t="shared" si="341"/>
        <v>22608.911478759979</v>
      </c>
      <c r="Q1496">
        <f t="shared" si="342"/>
        <v>1</v>
      </c>
      <c r="R1496">
        <f t="shared" si="343"/>
        <v>0</v>
      </c>
      <c r="S1496">
        <f t="shared" si="344"/>
        <v>0</v>
      </c>
    </row>
    <row r="1497" spans="1:19" x14ac:dyDescent="0.25">
      <c r="A1497" s="1">
        <v>42380</v>
      </c>
      <c r="B1497" s="2">
        <v>2708.85</v>
      </c>
      <c r="C1497" s="4">
        <f t="shared" si="345"/>
        <v>2836.5009999999997</v>
      </c>
      <c r="D1497" s="4">
        <f t="shared" si="346"/>
        <v>16294.777800999958</v>
      </c>
      <c r="E1497">
        <f t="shared" si="347"/>
        <v>1</v>
      </c>
      <c r="F1497">
        <f t="shared" si="348"/>
        <v>0</v>
      </c>
      <c r="G1497">
        <f t="shared" si="349"/>
        <v>0</v>
      </c>
      <c r="I1497" s="4">
        <f t="shared" si="350"/>
        <v>2840.8076190476195</v>
      </c>
      <c r="J1497" s="4">
        <f t="shared" si="351"/>
        <v>17412.81322471669</v>
      </c>
      <c r="K1497">
        <f t="shared" si="352"/>
        <v>1</v>
      </c>
      <c r="L1497">
        <f t="shared" si="353"/>
        <v>1</v>
      </c>
      <c r="M1497">
        <f t="shared" si="354"/>
        <v>1</v>
      </c>
      <c r="O1497" s="4">
        <f t="shared" si="340"/>
        <v>2895.5665999999997</v>
      </c>
      <c r="P1497" s="4">
        <f t="shared" si="341"/>
        <v>34863.088715559905</v>
      </c>
      <c r="Q1497">
        <f t="shared" si="342"/>
        <v>1</v>
      </c>
      <c r="R1497">
        <f t="shared" si="343"/>
        <v>1</v>
      </c>
      <c r="S1497">
        <f t="shared" si="344"/>
        <v>1</v>
      </c>
    </row>
    <row r="1498" spans="1:19" x14ac:dyDescent="0.25">
      <c r="A1498" s="1">
        <v>42381</v>
      </c>
      <c r="B1498" s="2">
        <v>2691.78</v>
      </c>
      <c r="C1498" s="4">
        <f t="shared" si="345"/>
        <v>2819.6239999999998</v>
      </c>
      <c r="D1498" s="4">
        <f t="shared" si="346"/>
        <v>16344.088335999897</v>
      </c>
      <c r="E1498">
        <f t="shared" si="347"/>
        <v>1</v>
      </c>
      <c r="F1498">
        <f t="shared" si="348"/>
        <v>0</v>
      </c>
      <c r="G1498">
        <f t="shared" si="349"/>
        <v>0</v>
      </c>
      <c r="I1498" s="4">
        <f t="shared" si="350"/>
        <v>2833.5533333333337</v>
      </c>
      <c r="J1498" s="4">
        <f t="shared" si="351"/>
        <v>20099.678044444503</v>
      </c>
      <c r="K1498">
        <f t="shared" si="352"/>
        <v>1</v>
      </c>
      <c r="L1498">
        <f t="shared" si="353"/>
        <v>1</v>
      </c>
      <c r="M1498">
        <f t="shared" si="354"/>
        <v>1</v>
      </c>
      <c r="O1498" s="4">
        <f t="shared" si="340"/>
        <v>2888.9334000000003</v>
      </c>
      <c r="P1498" s="4">
        <f t="shared" si="341"/>
        <v>38869.463131560056</v>
      </c>
      <c r="Q1498">
        <f t="shared" si="342"/>
        <v>1</v>
      </c>
      <c r="R1498">
        <f t="shared" si="343"/>
        <v>1</v>
      </c>
      <c r="S1498">
        <f t="shared" si="344"/>
        <v>1</v>
      </c>
    </row>
    <row r="1499" spans="1:19" x14ac:dyDescent="0.25">
      <c r="A1499" s="1">
        <v>42382</v>
      </c>
      <c r="B1499" s="2">
        <v>2696.5</v>
      </c>
      <c r="C1499" s="4">
        <f t="shared" si="345"/>
        <v>2801.2699999999995</v>
      </c>
      <c r="D1499" s="4">
        <f t="shared" si="346"/>
        <v>10976.752899999901</v>
      </c>
      <c r="E1499">
        <f t="shared" si="347"/>
        <v>1</v>
      </c>
      <c r="F1499">
        <f t="shared" si="348"/>
        <v>1</v>
      </c>
      <c r="G1499">
        <f t="shared" si="349"/>
        <v>1</v>
      </c>
      <c r="I1499" s="4">
        <f t="shared" si="350"/>
        <v>2826.0923809523811</v>
      </c>
      <c r="J1499" s="4">
        <f t="shared" si="351"/>
        <v>16794.185200907057</v>
      </c>
      <c r="K1499">
        <f t="shared" si="352"/>
        <v>1</v>
      </c>
      <c r="L1499">
        <f t="shared" si="353"/>
        <v>0</v>
      </c>
      <c r="M1499">
        <f t="shared" si="354"/>
        <v>0</v>
      </c>
      <c r="O1499" s="4">
        <f t="shared" si="340"/>
        <v>2882.7388000000001</v>
      </c>
      <c r="P1499" s="4">
        <f t="shared" si="341"/>
        <v>34684.890625440028</v>
      </c>
      <c r="Q1499">
        <f t="shared" si="342"/>
        <v>1</v>
      </c>
      <c r="R1499">
        <f t="shared" si="343"/>
        <v>0</v>
      </c>
      <c r="S1499">
        <f t="shared" si="344"/>
        <v>0</v>
      </c>
    </row>
    <row r="1500" spans="1:19" x14ac:dyDescent="0.25">
      <c r="A1500" s="1">
        <v>42383</v>
      </c>
      <c r="B1500" s="2">
        <v>2644.57</v>
      </c>
      <c r="C1500" s="4">
        <f t="shared" si="345"/>
        <v>2782.0979999999995</v>
      </c>
      <c r="D1500" s="4">
        <f t="shared" si="346"/>
        <v>18913.950783999819</v>
      </c>
      <c r="E1500">
        <f t="shared" si="347"/>
        <v>1</v>
      </c>
      <c r="F1500">
        <f t="shared" si="348"/>
        <v>0</v>
      </c>
      <c r="G1500">
        <f t="shared" si="349"/>
        <v>0</v>
      </c>
      <c r="I1500" s="4">
        <f t="shared" si="350"/>
        <v>2819.5147619047625</v>
      </c>
      <c r="J1500" s="4">
        <f t="shared" si="351"/>
        <v>30605.669717913985</v>
      </c>
      <c r="K1500">
        <f t="shared" si="352"/>
        <v>1</v>
      </c>
      <c r="L1500">
        <f t="shared" si="353"/>
        <v>1</v>
      </c>
      <c r="M1500">
        <f t="shared" si="354"/>
        <v>1</v>
      </c>
      <c r="O1500" s="4">
        <f t="shared" si="340"/>
        <v>2876.7017999999998</v>
      </c>
      <c r="P1500" s="4">
        <f t="shared" si="341"/>
        <v>53885.17257123984</v>
      </c>
      <c r="Q1500">
        <f t="shared" si="342"/>
        <v>1</v>
      </c>
      <c r="R1500">
        <f t="shared" si="343"/>
        <v>1</v>
      </c>
      <c r="S1500">
        <f t="shared" si="344"/>
        <v>1</v>
      </c>
    </row>
    <row r="1501" spans="1:19" x14ac:dyDescent="0.25">
      <c r="A1501" s="1">
        <v>42384</v>
      </c>
      <c r="B1501" s="2">
        <v>2630.76</v>
      </c>
      <c r="C1501" s="4">
        <f t="shared" si="345"/>
        <v>2758.0039999999999</v>
      </c>
      <c r="D1501" s="4">
        <f t="shared" si="346"/>
        <v>16191.035535999921</v>
      </c>
      <c r="E1501">
        <f t="shared" si="347"/>
        <v>1</v>
      </c>
      <c r="F1501">
        <f t="shared" si="348"/>
        <v>0</v>
      </c>
      <c r="G1501">
        <f t="shared" si="349"/>
        <v>0</v>
      </c>
      <c r="I1501" s="4">
        <f t="shared" si="350"/>
        <v>2811.3971428571431</v>
      </c>
      <c r="J1501" s="4">
        <f t="shared" si="351"/>
        <v>32629.77737959184</v>
      </c>
      <c r="K1501">
        <f t="shared" si="352"/>
        <v>1</v>
      </c>
      <c r="L1501">
        <f t="shared" si="353"/>
        <v>1</v>
      </c>
      <c r="M1501">
        <f t="shared" si="354"/>
        <v>1</v>
      </c>
      <c r="O1501" s="4">
        <f t="shared" si="340"/>
        <v>2870.1050000000005</v>
      </c>
      <c r="P1501" s="4">
        <f t="shared" si="341"/>
        <v>57286.02902500012</v>
      </c>
      <c r="Q1501">
        <f t="shared" si="342"/>
        <v>1</v>
      </c>
      <c r="R1501">
        <f t="shared" si="343"/>
        <v>1</v>
      </c>
      <c r="S1501">
        <f t="shared" si="344"/>
        <v>1</v>
      </c>
    </row>
    <row r="1502" spans="1:19" x14ac:dyDescent="0.25">
      <c r="A1502" s="1">
        <v>42387</v>
      </c>
      <c r="B1502" s="2">
        <v>2593</v>
      </c>
      <c r="C1502" s="4">
        <f t="shared" si="345"/>
        <v>2732.8069999999998</v>
      </c>
      <c r="D1502" s="4">
        <f t="shared" si="346"/>
        <v>19545.997248999942</v>
      </c>
      <c r="E1502">
        <f t="shared" si="347"/>
        <v>1</v>
      </c>
      <c r="F1502">
        <f t="shared" si="348"/>
        <v>0</v>
      </c>
      <c r="G1502">
        <f t="shared" si="349"/>
        <v>0</v>
      </c>
      <c r="I1502" s="4">
        <f t="shared" si="350"/>
        <v>2802.5990476190477</v>
      </c>
      <c r="J1502" s="4">
        <f t="shared" si="351"/>
        <v>43931.760762811835</v>
      </c>
      <c r="K1502">
        <f t="shared" si="352"/>
        <v>1</v>
      </c>
      <c r="L1502">
        <f t="shared" si="353"/>
        <v>1</v>
      </c>
      <c r="M1502">
        <f t="shared" si="354"/>
        <v>1</v>
      </c>
      <c r="O1502" s="4">
        <f t="shared" si="340"/>
        <v>2862.7290000000003</v>
      </c>
      <c r="P1502" s="4">
        <f t="shared" si="341"/>
        <v>72753.733441000149</v>
      </c>
      <c r="Q1502">
        <f t="shared" si="342"/>
        <v>1</v>
      </c>
      <c r="R1502">
        <f t="shared" si="343"/>
        <v>1</v>
      </c>
      <c r="S1502">
        <f t="shared" si="344"/>
        <v>1</v>
      </c>
    </row>
    <row r="1503" spans="1:19" x14ac:dyDescent="0.25">
      <c r="A1503" s="1">
        <v>42388</v>
      </c>
      <c r="B1503" s="2">
        <v>2638.47</v>
      </c>
      <c r="C1503" s="4">
        <f t="shared" si="345"/>
        <v>2708.5099999999998</v>
      </c>
      <c r="D1503" s="4">
        <f t="shared" si="346"/>
        <v>4905.6015999999945</v>
      </c>
      <c r="E1503">
        <f t="shared" si="347"/>
        <v>1</v>
      </c>
      <c r="F1503">
        <f t="shared" si="348"/>
        <v>1</v>
      </c>
      <c r="G1503">
        <f t="shared" si="349"/>
        <v>1</v>
      </c>
      <c r="I1503" s="4">
        <f t="shared" si="350"/>
        <v>2790.7933333333335</v>
      </c>
      <c r="J1503" s="4">
        <f t="shared" si="351"/>
        <v>23202.397877777898</v>
      </c>
      <c r="K1503">
        <f t="shared" si="352"/>
        <v>1</v>
      </c>
      <c r="L1503">
        <f t="shared" si="353"/>
        <v>0</v>
      </c>
      <c r="M1503">
        <f t="shared" si="354"/>
        <v>0</v>
      </c>
      <c r="O1503" s="4">
        <f t="shared" si="340"/>
        <v>2853.7794000000008</v>
      </c>
      <c r="P1503" s="4">
        <f t="shared" si="341"/>
        <v>46358.137728360431</v>
      </c>
      <c r="Q1503">
        <f t="shared" si="342"/>
        <v>1</v>
      </c>
      <c r="R1503">
        <f t="shared" si="343"/>
        <v>0</v>
      </c>
      <c r="S1503">
        <f t="shared" si="344"/>
        <v>0</v>
      </c>
    </row>
    <row r="1504" spans="1:19" x14ac:dyDescent="0.25">
      <c r="A1504" s="1">
        <v>42389</v>
      </c>
      <c r="B1504" s="2">
        <v>2559.77</v>
      </c>
      <c r="C1504" s="4">
        <f t="shared" si="345"/>
        <v>2688.9340000000002</v>
      </c>
      <c r="D1504" s="4">
        <f t="shared" si="346"/>
        <v>16683.338896000056</v>
      </c>
      <c r="E1504">
        <f t="shared" si="347"/>
        <v>1</v>
      </c>
      <c r="F1504">
        <f t="shared" si="348"/>
        <v>0</v>
      </c>
      <c r="G1504">
        <f t="shared" si="349"/>
        <v>0</v>
      </c>
      <c r="I1504" s="4">
        <f t="shared" si="350"/>
        <v>2780.1880952380952</v>
      </c>
      <c r="J1504" s="4">
        <f t="shared" si="351"/>
        <v>48584.136708390026</v>
      </c>
      <c r="K1504">
        <f t="shared" si="352"/>
        <v>1</v>
      </c>
      <c r="L1504">
        <f t="shared" si="353"/>
        <v>1</v>
      </c>
      <c r="M1504">
        <f t="shared" si="354"/>
        <v>1</v>
      </c>
      <c r="O1504" s="4">
        <f t="shared" si="340"/>
        <v>2846.0758000000001</v>
      </c>
      <c r="P1504" s="4">
        <f t="shared" si="341"/>
        <v>81971.011113640052</v>
      </c>
      <c r="Q1504">
        <f t="shared" si="342"/>
        <v>1</v>
      </c>
      <c r="R1504">
        <f t="shared" si="343"/>
        <v>1</v>
      </c>
      <c r="S1504">
        <f t="shared" si="344"/>
        <v>1</v>
      </c>
    </row>
    <row r="1505" spans="1:19" x14ac:dyDescent="0.25">
      <c r="A1505" s="1">
        <v>42390</v>
      </c>
      <c r="B1505" s="2">
        <v>2532.6999999999998</v>
      </c>
      <c r="C1505" s="4">
        <f t="shared" si="345"/>
        <v>2664.4839999999999</v>
      </c>
      <c r="D1505" s="4">
        <f t="shared" si="346"/>
        <v>17367.022656000026</v>
      </c>
      <c r="E1505">
        <f t="shared" si="347"/>
        <v>1</v>
      </c>
      <c r="F1505">
        <f t="shared" si="348"/>
        <v>0</v>
      </c>
      <c r="G1505">
        <f t="shared" si="349"/>
        <v>0</v>
      </c>
      <c r="I1505" s="4">
        <f t="shared" si="350"/>
        <v>2766.2323809523814</v>
      </c>
      <c r="J1505" s="4">
        <f t="shared" si="351"/>
        <v>54537.372953288272</v>
      </c>
      <c r="K1505">
        <f t="shared" si="352"/>
        <v>1</v>
      </c>
      <c r="L1505">
        <f t="shared" si="353"/>
        <v>1</v>
      </c>
      <c r="M1505">
        <f t="shared" si="354"/>
        <v>1</v>
      </c>
      <c r="O1505" s="4">
        <f t="shared" si="340"/>
        <v>2837.0617999999999</v>
      </c>
      <c r="P1505" s="4">
        <f t="shared" si="341"/>
        <v>92636.10529924008</v>
      </c>
      <c r="Q1505">
        <f t="shared" si="342"/>
        <v>1</v>
      </c>
      <c r="R1505">
        <f t="shared" si="343"/>
        <v>1</v>
      </c>
      <c r="S1505">
        <f t="shared" si="344"/>
        <v>1</v>
      </c>
    </row>
    <row r="1506" spans="1:19" x14ac:dyDescent="0.25">
      <c r="A1506" s="1">
        <v>42391</v>
      </c>
      <c r="B1506" s="2">
        <v>2577.09</v>
      </c>
      <c r="C1506" s="4">
        <f t="shared" si="345"/>
        <v>2644.7630000000004</v>
      </c>
      <c r="D1506" s="4">
        <f t="shared" si="346"/>
        <v>4579.6349290000308</v>
      </c>
      <c r="E1506">
        <f t="shared" si="347"/>
        <v>1</v>
      </c>
      <c r="F1506">
        <f t="shared" si="348"/>
        <v>1</v>
      </c>
      <c r="G1506">
        <f t="shared" si="349"/>
        <v>1</v>
      </c>
      <c r="I1506" s="4">
        <f t="shared" si="350"/>
        <v>2751.3347619047618</v>
      </c>
      <c r="J1506" s="4">
        <f t="shared" si="351"/>
        <v>30361.237051247066</v>
      </c>
      <c r="K1506">
        <f t="shared" si="352"/>
        <v>1</v>
      </c>
      <c r="L1506">
        <f t="shared" si="353"/>
        <v>0</v>
      </c>
      <c r="M1506">
        <f t="shared" si="354"/>
        <v>0</v>
      </c>
      <c r="O1506" s="4">
        <f t="shared" si="340"/>
        <v>2827.7614000000003</v>
      </c>
      <c r="P1506" s="4">
        <f t="shared" si="341"/>
        <v>62836.150777960087</v>
      </c>
      <c r="Q1506">
        <f t="shared" si="342"/>
        <v>1</v>
      </c>
      <c r="R1506">
        <f t="shared" si="343"/>
        <v>0</v>
      </c>
      <c r="S1506">
        <f t="shared" si="344"/>
        <v>0</v>
      </c>
    </row>
    <row r="1507" spans="1:19" x14ac:dyDescent="0.25">
      <c r="A1507" s="1">
        <v>42394</v>
      </c>
      <c r="B1507" s="2">
        <v>2582.64</v>
      </c>
      <c r="C1507" s="4">
        <f t="shared" si="345"/>
        <v>2627.3490000000002</v>
      </c>
      <c r="D1507" s="4">
        <f t="shared" si="346"/>
        <v>1998.8946810000257</v>
      </c>
      <c r="E1507">
        <f t="shared" si="347"/>
        <v>1</v>
      </c>
      <c r="F1507">
        <f t="shared" si="348"/>
        <v>1</v>
      </c>
      <c r="G1507">
        <f t="shared" si="349"/>
        <v>1</v>
      </c>
      <c r="I1507" s="4">
        <f t="shared" si="350"/>
        <v>2738.1976190476189</v>
      </c>
      <c r="J1507" s="4">
        <f t="shared" si="351"/>
        <v>24198.172843764165</v>
      </c>
      <c r="K1507">
        <f t="shared" si="352"/>
        <v>1</v>
      </c>
      <c r="L1507">
        <f t="shared" si="353"/>
        <v>0</v>
      </c>
      <c r="M1507">
        <f t="shared" si="354"/>
        <v>0</v>
      </c>
      <c r="O1507" s="4">
        <f t="shared" si="340"/>
        <v>2819.6713999999997</v>
      </c>
      <c r="P1507" s="4">
        <f t="shared" si="341"/>
        <v>56183.884585959931</v>
      </c>
      <c r="Q1507">
        <f t="shared" si="342"/>
        <v>1</v>
      </c>
      <c r="R1507">
        <f t="shared" si="343"/>
        <v>0</v>
      </c>
      <c r="S1507">
        <f t="shared" si="344"/>
        <v>0</v>
      </c>
    </row>
    <row r="1508" spans="1:19" x14ac:dyDescent="0.25">
      <c r="A1508" s="1">
        <v>42395</v>
      </c>
      <c r="B1508" s="2">
        <v>2545.61</v>
      </c>
      <c r="C1508" s="4">
        <f t="shared" si="345"/>
        <v>2614.7280000000001</v>
      </c>
      <c r="D1508" s="4">
        <f t="shared" si="346"/>
        <v>4777.2979239999913</v>
      </c>
      <c r="E1508">
        <f t="shared" si="347"/>
        <v>1</v>
      </c>
      <c r="F1508">
        <f t="shared" si="348"/>
        <v>0</v>
      </c>
      <c r="G1508">
        <f t="shared" si="349"/>
        <v>0</v>
      </c>
      <c r="I1508" s="4">
        <f t="shared" si="350"/>
        <v>2724.8161904761905</v>
      </c>
      <c r="J1508" s="4">
        <f t="shared" si="351"/>
        <v>32114.85870498863</v>
      </c>
      <c r="K1508">
        <f t="shared" si="352"/>
        <v>1</v>
      </c>
      <c r="L1508">
        <f t="shared" si="353"/>
        <v>1</v>
      </c>
      <c r="M1508">
        <f t="shared" si="354"/>
        <v>1</v>
      </c>
      <c r="O1508" s="4">
        <f t="shared" si="340"/>
        <v>2812.1440000000002</v>
      </c>
      <c r="P1508" s="4">
        <f t="shared" si="341"/>
        <v>71040.37315600006</v>
      </c>
      <c r="Q1508">
        <f t="shared" si="342"/>
        <v>1</v>
      </c>
      <c r="R1508">
        <f t="shared" si="343"/>
        <v>1</v>
      </c>
      <c r="S1508">
        <f t="shared" si="344"/>
        <v>1</v>
      </c>
    </row>
    <row r="1509" spans="1:19" x14ac:dyDescent="0.25">
      <c r="A1509" s="1">
        <v>42396</v>
      </c>
      <c r="B1509" s="2">
        <v>2546.1799999999998</v>
      </c>
      <c r="C1509" s="4">
        <f t="shared" si="345"/>
        <v>2600.1109999999999</v>
      </c>
      <c r="D1509" s="4">
        <f t="shared" si="346"/>
        <v>2908.5527610000045</v>
      </c>
      <c r="E1509">
        <f t="shared" si="347"/>
        <v>1</v>
      </c>
      <c r="F1509">
        <f t="shared" si="348"/>
        <v>1</v>
      </c>
      <c r="G1509">
        <f t="shared" si="349"/>
        <v>1</v>
      </c>
      <c r="I1509" s="4">
        <f t="shared" si="350"/>
        <v>2709.0061904761901</v>
      </c>
      <c r="J1509" s="4">
        <f t="shared" si="351"/>
        <v>26512.368304988599</v>
      </c>
      <c r="K1509">
        <f t="shared" si="352"/>
        <v>1</v>
      </c>
      <c r="L1509">
        <f t="shared" si="353"/>
        <v>0</v>
      </c>
      <c r="M1509">
        <f t="shared" si="354"/>
        <v>0</v>
      </c>
      <c r="O1509" s="4">
        <f t="shared" si="340"/>
        <v>2804.5425999999993</v>
      </c>
      <c r="P1509" s="4">
        <f t="shared" si="341"/>
        <v>66751.233078759731</v>
      </c>
      <c r="Q1509">
        <f t="shared" si="342"/>
        <v>1</v>
      </c>
      <c r="R1509">
        <f t="shared" si="343"/>
        <v>0</v>
      </c>
      <c r="S1509">
        <f t="shared" si="344"/>
        <v>0</v>
      </c>
    </row>
    <row r="1510" spans="1:19" x14ac:dyDescent="0.25">
      <c r="A1510" s="1">
        <v>42397</v>
      </c>
      <c r="B1510" s="2">
        <v>2562.4499999999998</v>
      </c>
      <c r="C1510" s="4">
        <f t="shared" si="345"/>
        <v>2585.0790000000002</v>
      </c>
      <c r="D1510" s="4">
        <f t="shared" si="346"/>
        <v>512.07164100001626</v>
      </c>
      <c r="E1510">
        <f t="shared" si="347"/>
        <v>1</v>
      </c>
      <c r="F1510">
        <f t="shared" si="348"/>
        <v>1</v>
      </c>
      <c r="G1510">
        <f t="shared" si="349"/>
        <v>1</v>
      </c>
      <c r="I1510" s="4">
        <f t="shared" si="350"/>
        <v>2693.3328571428569</v>
      </c>
      <c r="J1510" s="4">
        <f t="shared" si="351"/>
        <v>17130.322293877543</v>
      </c>
      <c r="K1510">
        <f t="shared" si="352"/>
        <v>1</v>
      </c>
      <c r="L1510">
        <f t="shared" si="353"/>
        <v>0</v>
      </c>
      <c r="M1510">
        <f t="shared" si="354"/>
        <v>0</v>
      </c>
      <c r="O1510" s="4">
        <f t="shared" si="340"/>
        <v>2797.1515999999997</v>
      </c>
      <c r="P1510" s="4">
        <f t="shared" si="341"/>
        <v>55084.841042559943</v>
      </c>
      <c r="Q1510">
        <f t="shared" si="342"/>
        <v>1</v>
      </c>
      <c r="R1510">
        <f t="shared" si="343"/>
        <v>0</v>
      </c>
      <c r="S1510">
        <f t="shared" si="344"/>
        <v>0</v>
      </c>
    </row>
    <row r="1511" spans="1:19" x14ac:dyDescent="0.25">
      <c r="A1511" s="1">
        <v>42398</v>
      </c>
      <c r="B1511" s="2">
        <v>2629.11</v>
      </c>
      <c r="C1511" s="4">
        <f t="shared" si="345"/>
        <v>2576.8670000000002</v>
      </c>
      <c r="D1511" s="4">
        <f t="shared" si="346"/>
        <v>2729.3310489999935</v>
      </c>
      <c r="E1511">
        <f t="shared" si="347"/>
        <v>1</v>
      </c>
      <c r="F1511">
        <f t="shared" si="348"/>
        <v>1</v>
      </c>
      <c r="G1511">
        <f t="shared" si="349"/>
        <v>1</v>
      </c>
      <c r="I1511" s="4">
        <f t="shared" si="350"/>
        <v>2677.8199999999997</v>
      </c>
      <c r="J1511" s="4">
        <f t="shared" si="351"/>
        <v>2372.664099999959</v>
      </c>
      <c r="K1511">
        <f t="shared" si="352"/>
        <v>1</v>
      </c>
      <c r="L1511">
        <f t="shared" si="353"/>
        <v>0</v>
      </c>
      <c r="M1511">
        <f t="shared" si="354"/>
        <v>0</v>
      </c>
      <c r="O1511" s="4">
        <f t="shared" si="340"/>
        <v>2790.0649999999996</v>
      </c>
      <c r="P1511" s="4">
        <f t="shared" si="341"/>
        <v>25906.512024999829</v>
      </c>
      <c r="Q1511">
        <f t="shared" si="342"/>
        <v>1</v>
      </c>
      <c r="R1511">
        <f t="shared" si="343"/>
        <v>0</v>
      </c>
      <c r="S1511">
        <f t="shared" si="344"/>
        <v>0</v>
      </c>
    </row>
    <row r="1512" spans="1:19" x14ac:dyDescent="0.25">
      <c r="A1512" s="1">
        <v>42401</v>
      </c>
      <c r="B1512" s="2">
        <v>2602.41</v>
      </c>
      <c r="C1512" s="4">
        <f t="shared" si="345"/>
        <v>2576.7020000000002</v>
      </c>
      <c r="D1512" s="4">
        <f t="shared" si="346"/>
        <v>660.90126399998087</v>
      </c>
      <c r="E1512">
        <f t="shared" si="347"/>
        <v>0</v>
      </c>
      <c r="F1512">
        <f t="shared" si="348"/>
        <v>0</v>
      </c>
      <c r="G1512">
        <f t="shared" si="349"/>
        <v>1</v>
      </c>
      <c r="I1512" s="4">
        <f t="shared" si="350"/>
        <v>2665.6104761904753</v>
      </c>
      <c r="J1512" s="4">
        <f t="shared" si="351"/>
        <v>3994.3001907028552</v>
      </c>
      <c r="K1512">
        <f t="shared" si="352"/>
        <v>1</v>
      </c>
      <c r="L1512">
        <f t="shared" si="353"/>
        <v>1</v>
      </c>
      <c r="M1512">
        <f t="shared" si="354"/>
        <v>1</v>
      </c>
      <c r="O1512" s="4">
        <f t="shared" si="340"/>
        <v>2784.9255999999996</v>
      </c>
      <c r="P1512" s="4">
        <f t="shared" si="341"/>
        <v>33311.944243359896</v>
      </c>
      <c r="Q1512">
        <f t="shared" si="342"/>
        <v>1</v>
      </c>
      <c r="R1512">
        <f t="shared" si="343"/>
        <v>1</v>
      </c>
      <c r="S1512">
        <f t="shared" si="344"/>
        <v>1</v>
      </c>
    </row>
    <row r="1513" spans="1:19" x14ac:dyDescent="0.25">
      <c r="A1513" s="1">
        <v>42402</v>
      </c>
      <c r="B1513" s="2">
        <v>2579.23</v>
      </c>
      <c r="C1513" s="4">
        <f t="shared" si="345"/>
        <v>2577.643</v>
      </c>
      <c r="D1513" s="4">
        <f t="shared" si="346"/>
        <v>2.5185689999999652</v>
      </c>
      <c r="E1513">
        <f t="shared" si="347"/>
        <v>0</v>
      </c>
      <c r="F1513">
        <f t="shared" si="348"/>
        <v>0</v>
      </c>
      <c r="G1513">
        <f t="shared" si="349"/>
        <v>1</v>
      </c>
      <c r="I1513" s="4">
        <f t="shared" si="350"/>
        <v>2652.2619047619041</v>
      </c>
      <c r="J1513" s="4">
        <f t="shared" si="351"/>
        <v>5333.6591131518335</v>
      </c>
      <c r="K1513">
        <f t="shared" si="352"/>
        <v>1</v>
      </c>
      <c r="L1513">
        <f t="shared" si="353"/>
        <v>1</v>
      </c>
      <c r="M1513">
        <f t="shared" si="354"/>
        <v>1</v>
      </c>
      <c r="O1513" s="4">
        <f t="shared" si="340"/>
        <v>2778.5771999999997</v>
      </c>
      <c r="P1513" s="4">
        <f t="shared" si="341"/>
        <v>39739.306147839881</v>
      </c>
      <c r="Q1513">
        <f t="shared" si="342"/>
        <v>1</v>
      </c>
      <c r="R1513">
        <f t="shared" si="343"/>
        <v>1</v>
      </c>
      <c r="S1513">
        <f t="shared" si="344"/>
        <v>1</v>
      </c>
    </row>
    <row r="1514" spans="1:19" x14ac:dyDescent="0.25">
      <c r="A1514" s="1">
        <v>42403</v>
      </c>
      <c r="B1514" s="2">
        <v>2550.7399999999998</v>
      </c>
      <c r="C1514" s="4">
        <f t="shared" si="345"/>
        <v>2571.7190000000001</v>
      </c>
      <c r="D1514" s="4">
        <f t="shared" si="346"/>
        <v>440.11844100001127</v>
      </c>
      <c r="E1514">
        <f t="shared" si="347"/>
        <v>0</v>
      </c>
      <c r="F1514">
        <f t="shared" si="348"/>
        <v>0</v>
      </c>
      <c r="G1514">
        <f t="shared" si="349"/>
        <v>1</v>
      </c>
      <c r="I1514" s="4">
        <f t="shared" si="350"/>
        <v>2640.0361904761908</v>
      </c>
      <c r="J1514" s="4">
        <f t="shared" si="351"/>
        <v>7973.8096335601822</v>
      </c>
      <c r="K1514">
        <f t="shared" si="352"/>
        <v>1</v>
      </c>
      <c r="L1514">
        <f t="shared" si="353"/>
        <v>1</v>
      </c>
      <c r="M1514">
        <f t="shared" si="354"/>
        <v>1</v>
      </c>
      <c r="O1514" s="4">
        <f t="shared" si="340"/>
        <v>2771.8035999999997</v>
      </c>
      <c r="P1514" s="4">
        <f t="shared" si="341"/>
        <v>48869.115244959976</v>
      </c>
      <c r="Q1514">
        <f t="shared" si="342"/>
        <v>1</v>
      </c>
      <c r="R1514">
        <f t="shared" si="343"/>
        <v>1</v>
      </c>
      <c r="S1514">
        <f t="shared" si="344"/>
        <v>1</v>
      </c>
    </row>
    <row r="1515" spans="1:19" x14ac:dyDescent="0.25">
      <c r="A1515" s="1">
        <v>42404</v>
      </c>
      <c r="B1515" s="2">
        <v>2558.4899999999998</v>
      </c>
      <c r="C1515" s="4">
        <f t="shared" si="345"/>
        <v>2570.8160000000003</v>
      </c>
      <c r="D1515" s="4">
        <f t="shared" si="346"/>
        <v>151.93027600001176</v>
      </c>
      <c r="E1515">
        <f t="shared" si="347"/>
        <v>1</v>
      </c>
      <c r="F1515">
        <f t="shared" si="348"/>
        <v>1</v>
      </c>
      <c r="G1515">
        <f t="shared" si="349"/>
        <v>1</v>
      </c>
      <c r="I1515" s="4">
        <f t="shared" si="350"/>
        <v>2626.5366666666669</v>
      </c>
      <c r="J1515" s="4">
        <f t="shared" si="351"/>
        <v>4630.3488444445002</v>
      </c>
      <c r="K1515">
        <f t="shared" si="352"/>
        <v>1</v>
      </c>
      <c r="L1515">
        <f t="shared" si="353"/>
        <v>0</v>
      </c>
      <c r="M1515">
        <f t="shared" si="354"/>
        <v>0</v>
      </c>
      <c r="O1515" s="4">
        <f t="shared" si="340"/>
        <v>2764.7485999999999</v>
      </c>
      <c r="P1515" s="4">
        <f t="shared" si="341"/>
        <v>42542.610073960044</v>
      </c>
      <c r="Q1515">
        <f t="shared" si="342"/>
        <v>1</v>
      </c>
      <c r="R1515">
        <f t="shared" si="343"/>
        <v>0</v>
      </c>
      <c r="S1515">
        <f t="shared" si="344"/>
        <v>0</v>
      </c>
    </row>
    <row r="1516" spans="1:19" x14ac:dyDescent="0.25">
      <c r="A1516" s="1">
        <v>42405</v>
      </c>
      <c r="B1516" s="2">
        <v>2623.21</v>
      </c>
      <c r="C1516" s="4">
        <f t="shared" si="345"/>
        <v>2573.3949999999995</v>
      </c>
      <c r="D1516" s="4">
        <f t="shared" si="346"/>
        <v>2481.5342250000508</v>
      </c>
      <c r="E1516">
        <f t="shared" si="347"/>
        <v>1</v>
      </c>
      <c r="F1516">
        <f t="shared" si="348"/>
        <v>1</v>
      </c>
      <c r="G1516">
        <f t="shared" si="349"/>
        <v>1</v>
      </c>
      <c r="I1516" s="4">
        <f t="shared" si="350"/>
        <v>2614.8328571428569</v>
      </c>
      <c r="J1516" s="4">
        <f t="shared" si="351"/>
        <v>70.176522448983647</v>
      </c>
      <c r="K1516">
        <f t="shared" si="352"/>
        <v>1</v>
      </c>
      <c r="L1516">
        <f t="shared" si="353"/>
        <v>0</v>
      </c>
      <c r="M1516">
        <f t="shared" si="354"/>
        <v>0</v>
      </c>
      <c r="O1516" s="4">
        <f t="shared" si="340"/>
        <v>2757.4485999999997</v>
      </c>
      <c r="P1516" s="4">
        <f t="shared" si="341"/>
        <v>18020.001729959913</v>
      </c>
      <c r="Q1516">
        <f t="shared" si="342"/>
        <v>1</v>
      </c>
      <c r="R1516">
        <f t="shared" si="343"/>
        <v>0</v>
      </c>
      <c r="S1516">
        <f t="shared" si="344"/>
        <v>0</v>
      </c>
    </row>
    <row r="1517" spans="1:19" x14ac:dyDescent="0.25">
      <c r="A1517" s="1">
        <v>42410</v>
      </c>
      <c r="B1517" s="2">
        <v>2582.1</v>
      </c>
      <c r="C1517" s="4">
        <f t="shared" si="345"/>
        <v>2578.0070000000001</v>
      </c>
      <c r="D1517" s="4">
        <f t="shared" si="346"/>
        <v>16.752648999998748</v>
      </c>
      <c r="E1517">
        <f t="shared" si="347"/>
        <v>0</v>
      </c>
      <c r="F1517">
        <f t="shared" si="348"/>
        <v>0</v>
      </c>
      <c r="G1517">
        <f t="shared" si="349"/>
        <v>1</v>
      </c>
      <c r="I1517" s="4">
        <f t="shared" si="350"/>
        <v>2609.7519047619044</v>
      </c>
      <c r="J1517" s="4">
        <f t="shared" si="351"/>
        <v>764.62783696143458</v>
      </c>
      <c r="K1517">
        <f t="shared" si="352"/>
        <v>0</v>
      </c>
      <c r="L1517">
        <f t="shared" si="353"/>
        <v>1</v>
      </c>
      <c r="M1517">
        <f t="shared" si="354"/>
        <v>0</v>
      </c>
      <c r="O1517" s="4">
        <f t="shared" si="340"/>
        <v>2752.0811999999992</v>
      </c>
      <c r="P1517" s="4">
        <f t="shared" si="341"/>
        <v>28893.608353439748</v>
      </c>
      <c r="Q1517">
        <f t="shared" si="342"/>
        <v>1</v>
      </c>
      <c r="R1517">
        <f t="shared" si="343"/>
        <v>1</v>
      </c>
      <c r="S1517">
        <f t="shared" si="344"/>
        <v>1</v>
      </c>
    </row>
    <row r="1518" spans="1:19" x14ac:dyDescent="0.25">
      <c r="A1518" s="1">
        <v>42411</v>
      </c>
      <c r="B1518" s="2">
        <v>2538.2800000000002</v>
      </c>
      <c r="C1518" s="4">
        <f t="shared" si="345"/>
        <v>2577.953</v>
      </c>
      <c r="D1518" s="4">
        <f t="shared" si="346"/>
        <v>1573.946928999982</v>
      </c>
      <c r="E1518">
        <f t="shared" si="347"/>
        <v>0</v>
      </c>
      <c r="F1518">
        <f t="shared" si="348"/>
        <v>0</v>
      </c>
      <c r="G1518">
        <f t="shared" si="349"/>
        <v>1</v>
      </c>
      <c r="I1518" s="4">
        <f t="shared" si="350"/>
        <v>2601.698095238095</v>
      </c>
      <c r="J1518" s="4">
        <f t="shared" si="351"/>
        <v>4021.8548036280613</v>
      </c>
      <c r="K1518">
        <f t="shared" si="352"/>
        <v>1</v>
      </c>
      <c r="L1518">
        <f t="shared" si="353"/>
        <v>1</v>
      </c>
      <c r="M1518">
        <f t="shared" si="354"/>
        <v>1</v>
      </c>
      <c r="O1518" s="4">
        <f t="shared" si="340"/>
        <v>2746.0293999999999</v>
      </c>
      <c r="P1518" s="4">
        <f t="shared" si="341"/>
        <v>43159.813200359873</v>
      </c>
      <c r="Q1518">
        <f t="shared" si="342"/>
        <v>1</v>
      </c>
      <c r="R1518">
        <f t="shared" si="343"/>
        <v>1</v>
      </c>
      <c r="S1518">
        <f t="shared" si="344"/>
        <v>1</v>
      </c>
    </row>
    <row r="1519" spans="1:19" x14ac:dyDescent="0.25">
      <c r="A1519" s="1">
        <v>42412</v>
      </c>
      <c r="B1519" s="2">
        <v>2539.9499999999998</v>
      </c>
      <c r="C1519" s="4">
        <f t="shared" si="345"/>
        <v>2577.2199999999998</v>
      </c>
      <c r="D1519" s="4">
        <f t="shared" si="346"/>
        <v>1389.0528999999985</v>
      </c>
      <c r="E1519">
        <f t="shared" si="347"/>
        <v>1</v>
      </c>
      <c r="F1519">
        <f t="shared" si="348"/>
        <v>1</v>
      </c>
      <c r="G1519">
        <f t="shared" si="349"/>
        <v>1</v>
      </c>
      <c r="I1519" s="4">
        <f t="shared" si="350"/>
        <v>2593.5757142857137</v>
      </c>
      <c r="J1519" s="4">
        <f t="shared" si="351"/>
        <v>2875.7172326530213</v>
      </c>
      <c r="K1519">
        <f t="shared" si="352"/>
        <v>1</v>
      </c>
      <c r="L1519">
        <f t="shared" si="353"/>
        <v>0</v>
      </c>
      <c r="M1519">
        <f t="shared" si="354"/>
        <v>0</v>
      </c>
      <c r="O1519" s="4">
        <f t="shared" si="340"/>
        <v>2739.6125999999999</v>
      </c>
      <c r="P1519" s="4">
        <f t="shared" si="341"/>
        <v>39865.153838760045</v>
      </c>
      <c r="Q1519">
        <f t="shared" si="342"/>
        <v>1</v>
      </c>
      <c r="R1519">
        <f t="shared" si="343"/>
        <v>0</v>
      </c>
      <c r="S1519">
        <f t="shared" si="344"/>
        <v>0</v>
      </c>
    </row>
    <row r="1520" spans="1:19" x14ac:dyDescent="0.25">
      <c r="A1520" s="1">
        <v>42415</v>
      </c>
      <c r="B1520" s="2">
        <v>2607.9</v>
      </c>
      <c r="C1520" s="4">
        <f t="shared" si="345"/>
        <v>2576.5969999999998</v>
      </c>
      <c r="D1520" s="4">
        <f t="shared" si="346"/>
        <v>979.87780900002122</v>
      </c>
      <c r="E1520">
        <f t="shared" si="347"/>
        <v>1</v>
      </c>
      <c r="F1520">
        <f t="shared" si="348"/>
        <v>1</v>
      </c>
      <c r="G1520">
        <f t="shared" si="349"/>
        <v>1</v>
      </c>
      <c r="I1520" s="4">
        <f t="shared" si="350"/>
        <v>2586.3457142857137</v>
      </c>
      <c r="J1520" s="4">
        <f t="shared" si="351"/>
        <v>464.58723265308993</v>
      </c>
      <c r="K1520">
        <f t="shared" si="352"/>
        <v>1</v>
      </c>
      <c r="L1520">
        <f t="shared" si="353"/>
        <v>0</v>
      </c>
      <c r="M1520">
        <f t="shared" si="354"/>
        <v>0</v>
      </c>
      <c r="O1520" s="4">
        <f t="shared" si="340"/>
        <v>2733.2928000000011</v>
      </c>
      <c r="P1520" s="4">
        <f t="shared" si="341"/>
        <v>15723.354291840247</v>
      </c>
      <c r="Q1520">
        <f t="shared" si="342"/>
        <v>1</v>
      </c>
      <c r="R1520">
        <f t="shared" si="343"/>
        <v>0</v>
      </c>
      <c r="S1520">
        <f t="shared" si="344"/>
        <v>0</v>
      </c>
    </row>
    <row r="1521" spans="1:19" x14ac:dyDescent="0.25">
      <c r="A1521" s="1">
        <v>42416</v>
      </c>
      <c r="B1521" s="2">
        <v>2644.58</v>
      </c>
      <c r="C1521" s="4">
        <f t="shared" si="345"/>
        <v>2581.1419999999998</v>
      </c>
      <c r="D1521" s="4">
        <f t="shared" si="346"/>
        <v>4024.3798440000128</v>
      </c>
      <c r="E1521">
        <f t="shared" si="347"/>
        <v>0</v>
      </c>
      <c r="F1521">
        <f t="shared" si="348"/>
        <v>1</v>
      </c>
      <c r="G1521">
        <f t="shared" si="349"/>
        <v>0</v>
      </c>
      <c r="I1521" s="4">
        <f t="shared" si="350"/>
        <v>2582.1266666666666</v>
      </c>
      <c r="J1521" s="4">
        <f t="shared" si="351"/>
        <v>3900.4188444444499</v>
      </c>
      <c r="K1521">
        <f t="shared" si="352"/>
        <v>0</v>
      </c>
      <c r="L1521">
        <f t="shared" si="353"/>
        <v>0</v>
      </c>
      <c r="M1521">
        <f t="shared" si="354"/>
        <v>1</v>
      </c>
      <c r="O1521" s="4">
        <f t="shared" si="340"/>
        <v>2728.0456000000013</v>
      </c>
      <c r="P1521" s="4">
        <f t="shared" si="341"/>
        <v>6966.5063833602271</v>
      </c>
      <c r="Q1521">
        <f t="shared" si="342"/>
        <v>1</v>
      </c>
      <c r="R1521">
        <f t="shared" si="343"/>
        <v>0</v>
      </c>
      <c r="S1521">
        <f t="shared" si="344"/>
        <v>0</v>
      </c>
    </row>
    <row r="1522" spans="1:19" x14ac:dyDescent="0.25">
      <c r="A1522" s="1">
        <v>42417</v>
      </c>
      <c r="B1522" s="2">
        <v>2613.79</v>
      </c>
      <c r="C1522" s="4">
        <f t="shared" si="345"/>
        <v>2582.6889999999999</v>
      </c>
      <c r="D1522" s="4">
        <f t="shared" si="346"/>
        <v>967.27220100000704</v>
      </c>
      <c r="E1522">
        <f t="shared" si="347"/>
        <v>0</v>
      </c>
      <c r="F1522">
        <f t="shared" si="348"/>
        <v>0</v>
      </c>
      <c r="G1522">
        <f t="shared" si="349"/>
        <v>1</v>
      </c>
      <c r="I1522" s="4">
        <f t="shared" si="350"/>
        <v>2582.1271428571426</v>
      </c>
      <c r="J1522" s="4">
        <f t="shared" si="351"/>
        <v>1002.5365224489908</v>
      </c>
      <c r="K1522">
        <f t="shared" si="352"/>
        <v>0</v>
      </c>
      <c r="L1522">
        <f t="shared" si="353"/>
        <v>1</v>
      </c>
      <c r="M1522">
        <f t="shared" si="354"/>
        <v>0</v>
      </c>
      <c r="O1522" s="4">
        <f t="shared" si="340"/>
        <v>2723.2644000000005</v>
      </c>
      <c r="P1522" s="4">
        <f t="shared" si="341"/>
        <v>11984.644255360112</v>
      </c>
      <c r="Q1522">
        <f t="shared" si="342"/>
        <v>1</v>
      </c>
      <c r="R1522">
        <f t="shared" si="343"/>
        <v>1</v>
      </c>
      <c r="S1522">
        <f t="shared" si="344"/>
        <v>1</v>
      </c>
    </row>
    <row r="1523" spans="1:19" x14ac:dyDescent="0.25">
      <c r="A1523" s="1">
        <v>42418</v>
      </c>
      <c r="B1523" s="2">
        <v>2657.57</v>
      </c>
      <c r="C1523" s="4">
        <f t="shared" si="345"/>
        <v>2583.8270000000002</v>
      </c>
      <c r="D1523" s="4">
        <f t="shared" si="346"/>
        <v>5438.0300489999909</v>
      </c>
      <c r="E1523">
        <f t="shared" si="347"/>
        <v>0</v>
      </c>
      <c r="F1523">
        <f t="shared" si="348"/>
        <v>1</v>
      </c>
      <c r="G1523">
        <f t="shared" si="349"/>
        <v>0</v>
      </c>
      <c r="I1523" s="4">
        <f t="shared" si="350"/>
        <v>2581.3190476190475</v>
      </c>
      <c r="J1523" s="4">
        <f t="shared" si="351"/>
        <v>5814.2077390023069</v>
      </c>
      <c r="K1523">
        <f t="shared" si="352"/>
        <v>0</v>
      </c>
      <c r="L1523">
        <f t="shared" si="353"/>
        <v>0</v>
      </c>
      <c r="M1523">
        <f t="shared" si="354"/>
        <v>1</v>
      </c>
      <c r="O1523" s="4">
        <f t="shared" si="340"/>
        <v>2717.8624000000004</v>
      </c>
      <c r="P1523" s="4">
        <f t="shared" si="341"/>
        <v>3635.1734977600327</v>
      </c>
      <c r="Q1523">
        <f t="shared" si="342"/>
        <v>1</v>
      </c>
      <c r="R1523">
        <f t="shared" si="343"/>
        <v>0</v>
      </c>
      <c r="S1523">
        <f t="shared" si="344"/>
        <v>0</v>
      </c>
    </row>
    <row r="1524" spans="1:19" x14ac:dyDescent="0.25">
      <c r="A1524" s="1">
        <v>42419</v>
      </c>
      <c r="B1524" s="2">
        <v>2656.87</v>
      </c>
      <c r="C1524" s="4">
        <f t="shared" si="345"/>
        <v>2591.6610000000001</v>
      </c>
      <c r="D1524" s="4">
        <f t="shared" si="346"/>
        <v>4252.2136809999784</v>
      </c>
      <c r="E1524">
        <f t="shared" si="347"/>
        <v>0</v>
      </c>
      <c r="F1524">
        <f t="shared" si="348"/>
        <v>0</v>
      </c>
      <c r="G1524">
        <f t="shared" si="349"/>
        <v>1</v>
      </c>
      <c r="I1524" s="4">
        <f t="shared" si="350"/>
        <v>2584.3938095238095</v>
      </c>
      <c r="J1524" s="4">
        <f t="shared" si="351"/>
        <v>5252.7981859410274</v>
      </c>
      <c r="K1524">
        <f t="shared" si="352"/>
        <v>0</v>
      </c>
      <c r="L1524">
        <f t="shared" si="353"/>
        <v>1</v>
      </c>
      <c r="M1524">
        <f t="shared" si="354"/>
        <v>0</v>
      </c>
      <c r="O1524" s="4">
        <f t="shared" si="340"/>
        <v>2713.432800000001</v>
      </c>
      <c r="P1524" s="4">
        <f t="shared" si="341"/>
        <v>3199.3503438401199</v>
      </c>
      <c r="Q1524">
        <f t="shared" si="342"/>
        <v>1</v>
      </c>
      <c r="R1524">
        <f t="shared" si="343"/>
        <v>1</v>
      </c>
      <c r="S1524">
        <f t="shared" si="344"/>
        <v>1</v>
      </c>
    </row>
    <row r="1525" spans="1:19" x14ac:dyDescent="0.25">
      <c r="A1525" s="1">
        <v>42422</v>
      </c>
      <c r="B1525" s="2">
        <v>2660.65</v>
      </c>
      <c r="C1525" s="4">
        <f t="shared" si="345"/>
        <v>2602.2739999999999</v>
      </c>
      <c r="D1525" s="4">
        <f t="shared" si="346"/>
        <v>3407.7573760000237</v>
      </c>
      <c r="E1525">
        <f t="shared" si="347"/>
        <v>0</v>
      </c>
      <c r="F1525">
        <f t="shared" si="348"/>
        <v>1</v>
      </c>
      <c r="G1525">
        <f t="shared" si="349"/>
        <v>0</v>
      </c>
      <c r="I1525" s="4">
        <f t="shared" si="350"/>
        <v>2585.27</v>
      </c>
      <c r="J1525" s="4">
        <f t="shared" si="351"/>
        <v>5682.1444000000165</v>
      </c>
      <c r="K1525">
        <f t="shared" si="352"/>
        <v>0</v>
      </c>
      <c r="L1525">
        <f t="shared" si="353"/>
        <v>0</v>
      </c>
      <c r="M1525">
        <f t="shared" si="354"/>
        <v>1</v>
      </c>
      <c r="O1525" s="4">
        <f t="shared" ref="O1525:O1588" si="355">SUM(B1475:B1524)/50</f>
        <v>2708.5517999999997</v>
      </c>
      <c r="P1525" s="4">
        <f t="shared" ref="P1525:P1588" si="356">($B1525-O1525)^2</f>
        <v>2294.5824432399654</v>
      </c>
      <c r="Q1525">
        <f t="shared" ref="Q1525:Q1588" si="357">IF($B1524&gt;O1525,0,1)</f>
        <v>1</v>
      </c>
      <c r="R1525">
        <f t="shared" ref="R1525:R1588" si="358">IF($B1524&gt;$B1525,1,0)</f>
        <v>0</v>
      </c>
      <c r="S1525">
        <f t="shared" ref="S1525:S1588" si="359">IF(Q1525=R1525,1,0)</f>
        <v>0</v>
      </c>
    </row>
    <row r="1526" spans="1:19" x14ac:dyDescent="0.25">
      <c r="A1526" s="1">
        <v>42423</v>
      </c>
      <c r="B1526" s="2">
        <v>2672.07</v>
      </c>
      <c r="C1526" s="4">
        <f t="shared" si="345"/>
        <v>2612.4900000000002</v>
      </c>
      <c r="D1526" s="4">
        <f t="shared" si="346"/>
        <v>3549.7763999999916</v>
      </c>
      <c r="E1526">
        <f t="shared" si="347"/>
        <v>0</v>
      </c>
      <c r="F1526">
        <f t="shared" si="348"/>
        <v>1</v>
      </c>
      <c r="G1526">
        <f t="shared" si="349"/>
        <v>0</v>
      </c>
      <c r="I1526" s="4">
        <f t="shared" si="350"/>
        <v>2590.0738095238098</v>
      </c>
      <c r="J1526" s="4">
        <f t="shared" si="351"/>
        <v>6723.3752526076887</v>
      </c>
      <c r="K1526">
        <f t="shared" si="352"/>
        <v>0</v>
      </c>
      <c r="L1526">
        <f t="shared" si="353"/>
        <v>0</v>
      </c>
      <c r="M1526">
        <f t="shared" si="354"/>
        <v>1</v>
      </c>
      <c r="O1526" s="4">
        <f t="shared" si="355"/>
        <v>2704.2442000000005</v>
      </c>
      <c r="P1526" s="4">
        <f t="shared" si="356"/>
        <v>1035.1791456400247</v>
      </c>
      <c r="Q1526">
        <f t="shared" si="357"/>
        <v>1</v>
      </c>
      <c r="R1526">
        <f t="shared" si="358"/>
        <v>0</v>
      </c>
      <c r="S1526">
        <f t="shared" si="359"/>
        <v>0</v>
      </c>
    </row>
    <row r="1527" spans="1:19" x14ac:dyDescent="0.25">
      <c r="A1527" s="1">
        <v>42424</v>
      </c>
      <c r="B1527" s="2">
        <v>2619.96</v>
      </c>
      <c r="C1527" s="4">
        <f t="shared" si="345"/>
        <v>2617.3759999999997</v>
      </c>
      <c r="D1527" s="4">
        <f t="shared" si="346"/>
        <v>6.6770560000014854</v>
      </c>
      <c r="E1527">
        <f t="shared" si="347"/>
        <v>0</v>
      </c>
      <c r="F1527">
        <f t="shared" si="348"/>
        <v>0</v>
      </c>
      <c r="G1527">
        <f t="shared" si="349"/>
        <v>1</v>
      </c>
      <c r="I1527" s="4">
        <f t="shared" si="350"/>
        <v>2596.7104761904761</v>
      </c>
      <c r="J1527" s="4">
        <f t="shared" si="351"/>
        <v>540.54035736961907</v>
      </c>
      <c r="K1527">
        <f t="shared" si="352"/>
        <v>0</v>
      </c>
      <c r="L1527">
        <f t="shared" si="353"/>
        <v>1</v>
      </c>
      <c r="M1527">
        <f t="shared" si="354"/>
        <v>0</v>
      </c>
      <c r="O1527" s="4">
        <f t="shared" si="355"/>
        <v>2700.4618000000005</v>
      </c>
      <c r="P1527" s="4">
        <f t="shared" si="356"/>
        <v>6480.5398032400735</v>
      </c>
      <c r="Q1527">
        <f t="shared" si="357"/>
        <v>1</v>
      </c>
      <c r="R1527">
        <f t="shared" si="358"/>
        <v>1</v>
      </c>
      <c r="S1527">
        <f t="shared" si="359"/>
        <v>1</v>
      </c>
    </row>
    <row r="1528" spans="1:19" x14ac:dyDescent="0.25">
      <c r="A1528" s="1">
        <v>42425</v>
      </c>
      <c r="B1528" s="2">
        <v>2603.4</v>
      </c>
      <c r="C1528" s="4">
        <f t="shared" si="345"/>
        <v>2621.1619999999998</v>
      </c>
      <c r="D1528" s="4">
        <f t="shared" si="346"/>
        <v>315.4886439999899</v>
      </c>
      <c r="E1528">
        <f t="shared" si="347"/>
        <v>1</v>
      </c>
      <c r="F1528">
        <f t="shared" si="348"/>
        <v>0</v>
      </c>
      <c r="G1528">
        <f t="shared" si="349"/>
        <v>0</v>
      </c>
      <c r="I1528" s="4">
        <f t="shared" si="350"/>
        <v>2598.7519047619048</v>
      </c>
      <c r="J1528" s="4">
        <f t="shared" si="351"/>
        <v>21.604789342403887</v>
      </c>
      <c r="K1528">
        <f t="shared" si="352"/>
        <v>0</v>
      </c>
      <c r="L1528">
        <f t="shared" si="353"/>
        <v>1</v>
      </c>
      <c r="M1528">
        <f t="shared" si="354"/>
        <v>0</v>
      </c>
      <c r="O1528" s="4">
        <f t="shared" si="355"/>
        <v>2695.8917999999999</v>
      </c>
      <c r="P1528" s="4">
        <f t="shared" si="356"/>
        <v>8554.7330672399603</v>
      </c>
      <c r="Q1528">
        <f t="shared" si="357"/>
        <v>1</v>
      </c>
      <c r="R1528">
        <f t="shared" si="358"/>
        <v>1</v>
      </c>
      <c r="S1528">
        <f t="shared" si="359"/>
        <v>1</v>
      </c>
    </row>
    <row r="1529" spans="1:19" x14ac:dyDescent="0.25">
      <c r="A1529" s="1">
        <v>42426</v>
      </c>
      <c r="B1529" s="2">
        <v>2649.38</v>
      </c>
      <c r="C1529" s="4">
        <f t="shared" si="345"/>
        <v>2627.674</v>
      </c>
      <c r="D1529" s="4">
        <f t="shared" si="346"/>
        <v>471.1504360000057</v>
      </c>
      <c r="E1529">
        <f t="shared" si="347"/>
        <v>1</v>
      </c>
      <c r="F1529">
        <f t="shared" si="348"/>
        <v>1</v>
      </c>
      <c r="G1529">
        <f t="shared" si="349"/>
        <v>1</v>
      </c>
      <c r="I1529" s="4">
        <f t="shared" si="350"/>
        <v>2599.7404761904763</v>
      </c>
      <c r="J1529" s="4">
        <f t="shared" si="351"/>
        <v>2464.0823240362784</v>
      </c>
      <c r="K1529">
        <f t="shared" si="352"/>
        <v>0</v>
      </c>
      <c r="L1529">
        <f t="shared" si="353"/>
        <v>0</v>
      </c>
      <c r="M1529">
        <f t="shared" si="354"/>
        <v>1</v>
      </c>
      <c r="O1529" s="4">
        <f t="shared" si="355"/>
        <v>2691.2672000000002</v>
      </c>
      <c r="P1529" s="4">
        <f t="shared" si="356"/>
        <v>1754.5375238400102</v>
      </c>
      <c r="Q1529">
        <f t="shared" si="357"/>
        <v>1</v>
      </c>
      <c r="R1529">
        <f t="shared" si="358"/>
        <v>0</v>
      </c>
      <c r="S1529">
        <f t="shared" si="359"/>
        <v>0</v>
      </c>
    </row>
    <row r="1530" spans="1:19" x14ac:dyDescent="0.25">
      <c r="A1530" s="1">
        <v>42429</v>
      </c>
      <c r="B1530" s="2">
        <v>2666.51</v>
      </c>
      <c r="C1530" s="4">
        <f t="shared" si="345"/>
        <v>2638.6170000000002</v>
      </c>
      <c r="D1530" s="4">
        <f t="shared" si="346"/>
        <v>778.0194490000016</v>
      </c>
      <c r="E1530">
        <f t="shared" si="347"/>
        <v>0</v>
      </c>
      <c r="F1530">
        <f t="shared" si="348"/>
        <v>1</v>
      </c>
      <c r="G1530">
        <f t="shared" si="349"/>
        <v>0</v>
      </c>
      <c r="I1530" s="4">
        <f t="shared" si="350"/>
        <v>2604.6819047619047</v>
      </c>
      <c r="J1530" s="4">
        <f t="shared" si="351"/>
        <v>3822.7133607710143</v>
      </c>
      <c r="K1530">
        <f t="shared" si="352"/>
        <v>0</v>
      </c>
      <c r="L1530">
        <f t="shared" si="353"/>
        <v>0</v>
      </c>
      <c r="M1530">
        <f t="shared" si="354"/>
        <v>1</v>
      </c>
      <c r="O1530" s="4">
        <f t="shared" si="355"/>
        <v>2687.9540000000002</v>
      </c>
      <c r="P1530" s="4">
        <f t="shared" si="356"/>
        <v>459.84513599999826</v>
      </c>
      <c r="Q1530">
        <f t="shared" si="357"/>
        <v>1</v>
      </c>
      <c r="R1530">
        <f t="shared" si="358"/>
        <v>0</v>
      </c>
      <c r="S1530">
        <f t="shared" si="359"/>
        <v>0</v>
      </c>
    </row>
    <row r="1531" spans="1:19" x14ac:dyDescent="0.25">
      <c r="A1531" s="1">
        <v>42430</v>
      </c>
      <c r="B1531" s="2">
        <v>2682.39</v>
      </c>
      <c r="C1531" s="4">
        <f t="shared" si="345"/>
        <v>2644.4780000000005</v>
      </c>
      <c r="D1531" s="4">
        <f t="shared" si="346"/>
        <v>1437.3197439999508</v>
      </c>
      <c r="E1531">
        <f t="shared" si="347"/>
        <v>0</v>
      </c>
      <c r="F1531">
        <f t="shared" si="348"/>
        <v>1</v>
      </c>
      <c r="G1531">
        <f t="shared" si="349"/>
        <v>0</v>
      </c>
      <c r="I1531" s="4">
        <f t="shared" si="350"/>
        <v>2610.4119047619047</v>
      </c>
      <c r="J1531" s="4">
        <f t="shared" si="351"/>
        <v>5180.8461941043015</v>
      </c>
      <c r="K1531">
        <f t="shared" si="352"/>
        <v>0</v>
      </c>
      <c r="L1531">
        <f t="shared" si="353"/>
        <v>0</v>
      </c>
      <c r="M1531">
        <f t="shared" si="354"/>
        <v>1</v>
      </c>
      <c r="O1531" s="4">
        <f t="shared" si="355"/>
        <v>2684.9738000000002</v>
      </c>
      <c r="P1531" s="4">
        <f t="shared" si="356"/>
        <v>6.6760224400017449</v>
      </c>
      <c r="Q1531">
        <f t="shared" si="357"/>
        <v>1</v>
      </c>
      <c r="R1531">
        <f t="shared" si="358"/>
        <v>0</v>
      </c>
      <c r="S1531">
        <f t="shared" si="359"/>
        <v>0</v>
      </c>
    </row>
    <row r="1532" spans="1:19" x14ac:dyDescent="0.25">
      <c r="A1532" s="1">
        <v>42431</v>
      </c>
      <c r="B1532" s="2">
        <v>2726.96</v>
      </c>
      <c r="C1532" s="4">
        <f t="shared" si="345"/>
        <v>2648.2590000000005</v>
      </c>
      <c r="D1532" s="4">
        <f t="shared" si="346"/>
        <v>6193.8474009999318</v>
      </c>
      <c r="E1532">
        <f t="shared" si="347"/>
        <v>0</v>
      </c>
      <c r="F1532">
        <f t="shared" si="348"/>
        <v>1</v>
      </c>
      <c r="G1532">
        <f t="shared" si="349"/>
        <v>0</v>
      </c>
      <c r="I1532" s="4">
        <f t="shared" si="350"/>
        <v>2616.1233333333334</v>
      </c>
      <c r="J1532" s="4">
        <f t="shared" si="351"/>
        <v>12284.766677777759</v>
      </c>
      <c r="K1532">
        <f t="shared" si="352"/>
        <v>0</v>
      </c>
      <c r="L1532">
        <f t="shared" si="353"/>
        <v>0</v>
      </c>
      <c r="M1532">
        <f t="shared" si="354"/>
        <v>1</v>
      </c>
      <c r="O1532" s="4">
        <f t="shared" si="355"/>
        <v>2681.8032000000007</v>
      </c>
      <c r="P1532" s="4">
        <f t="shared" si="356"/>
        <v>2039.1365862399362</v>
      </c>
      <c r="Q1532">
        <f t="shared" si="357"/>
        <v>0</v>
      </c>
      <c r="R1532">
        <f t="shared" si="358"/>
        <v>0</v>
      </c>
      <c r="S1532">
        <f t="shared" si="359"/>
        <v>1</v>
      </c>
    </row>
    <row r="1533" spans="1:19" x14ac:dyDescent="0.25">
      <c r="A1533" s="1">
        <v>42432</v>
      </c>
      <c r="B1533" s="2">
        <v>2787.62</v>
      </c>
      <c r="C1533" s="4">
        <f t="shared" si="345"/>
        <v>2659.5759999999996</v>
      </c>
      <c r="D1533" s="4">
        <f t="shared" si="346"/>
        <v>16395.265936000083</v>
      </c>
      <c r="E1533">
        <f t="shared" si="347"/>
        <v>0</v>
      </c>
      <c r="F1533">
        <f t="shared" si="348"/>
        <v>1</v>
      </c>
      <c r="G1533">
        <f t="shared" si="349"/>
        <v>0</v>
      </c>
      <c r="I1533" s="4">
        <f t="shared" si="350"/>
        <v>2620.7828571428572</v>
      </c>
      <c r="J1533" s="4">
        <f t="shared" si="351"/>
        <v>27834.632236734637</v>
      </c>
      <c r="K1533">
        <f t="shared" si="352"/>
        <v>0</v>
      </c>
      <c r="L1533">
        <f t="shared" si="353"/>
        <v>0</v>
      </c>
      <c r="M1533">
        <f t="shared" si="354"/>
        <v>1</v>
      </c>
      <c r="O1533" s="4">
        <f t="shared" si="355"/>
        <v>2679.1188000000002</v>
      </c>
      <c r="P1533" s="4">
        <f t="shared" si="356"/>
        <v>11772.510401439935</v>
      </c>
      <c r="Q1533">
        <f t="shared" si="357"/>
        <v>0</v>
      </c>
      <c r="R1533">
        <f t="shared" si="358"/>
        <v>0</v>
      </c>
      <c r="S1533">
        <f t="shared" si="359"/>
        <v>1</v>
      </c>
    </row>
    <row r="1534" spans="1:19" x14ac:dyDescent="0.25">
      <c r="A1534" s="1">
        <v>42433</v>
      </c>
      <c r="B1534" s="2">
        <v>2837</v>
      </c>
      <c r="C1534" s="4">
        <f t="shared" si="345"/>
        <v>2672.5809999999992</v>
      </c>
      <c r="D1534" s="4">
        <f t="shared" si="346"/>
        <v>27033.607561000255</v>
      </c>
      <c r="E1534">
        <f t="shared" si="347"/>
        <v>0</v>
      </c>
      <c r="F1534">
        <f t="shared" si="348"/>
        <v>1</v>
      </c>
      <c r="G1534">
        <f t="shared" si="349"/>
        <v>0</v>
      </c>
      <c r="I1534" s="4">
        <f t="shared" si="350"/>
        <v>2629.6023809523808</v>
      </c>
      <c r="J1534" s="4">
        <f t="shared" si="351"/>
        <v>43013.772386621364</v>
      </c>
      <c r="K1534">
        <f t="shared" si="352"/>
        <v>0</v>
      </c>
      <c r="L1534">
        <f t="shared" si="353"/>
        <v>0</v>
      </c>
      <c r="M1534">
        <f t="shared" si="354"/>
        <v>1</v>
      </c>
      <c r="O1534" s="4">
        <f t="shared" si="355"/>
        <v>2677.8144000000002</v>
      </c>
      <c r="P1534" s="4">
        <f t="shared" si="356"/>
        <v>25340.055247359935</v>
      </c>
      <c r="Q1534">
        <f t="shared" si="357"/>
        <v>0</v>
      </c>
      <c r="R1534">
        <f t="shared" si="358"/>
        <v>0</v>
      </c>
      <c r="S1534">
        <f t="shared" si="359"/>
        <v>1</v>
      </c>
    </row>
    <row r="1535" spans="1:19" x14ac:dyDescent="0.25">
      <c r="A1535" s="1">
        <v>42436</v>
      </c>
      <c r="B1535" s="2">
        <v>2823.51</v>
      </c>
      <c r="C1535" s="4">
        <f t="shared" si="345"/>
        <v>2690.5940000000001</v>
      </c>
      <c r="D1535" s="4">
        <f t="shared" si="346"/>
        <v>17666.663056000045</v>
      </c>
      <c r="E1535">
        <f t="shared" si="347"/>
        <v>0</v>
      </c>
      <c r="F1535">
        <f t="shared" si="348"/>
        <v>0</v>
      </c>
      <c r="G1535">
        <f t="shared" si="349"/>
        <v>1</v>
      </c>
      <c r="I1535" s="4">
        <f t="shared" si="350"/>
        <v>2641.8771428571431</v>
      </c>
      <c r="J1535" s="4">
        <f t="shared" si="351"/>
        <v>32990.494793877544</v>
      </c>
      <c r="K1535">
        <f t="shared" si="352"/>
        <v>0</v>
      </c>
      <c r="L1535">
        <f t="shared" si="353"/>
        <v>1</v>
      </c>
      <c r="M1535">
        <f t="shared" si="354"/>
        <v>0</v>
      </c>
      <c r="O1535" s="4">
        <f t="shared" si="355"/>
        <v>2677.6433999999995</v>
      </c>
      <c r="P1535" s="4">
        <f t="shared" si="356"/>
        <v>21277.064995560217</v>
      </c>
      <c r="Q1535">
        <f t="shared" si="357"/>
        <v>0</v>
      </c>
      <c r="R1535">
        <f t="shared" si="358"/>
        <v>1</v>
      </c>
      <c r="S1535">
        <f t="shared" si="359"/>
        <v>0</v>
      </c>
    </row>
    <row r="1536" spans="1:19" x14ac:dyDescent="0.25">
      <c r="A1536" s="1">
        <v>42437</v>
      </c>
      <c r="B1536" s="2">
        <v>2778.77</v>
      </c>
      <c r="C1536" s="4">
        <f t="shared" si="345"/>
        <v>2706.88</v>
      </c>
      <c r="D1536" s="4">
        <f t="shared" si="346"/>
        <v>5168.1720999999816</v>
      </c>
      <c r="E1536">
        <f t="shared" si="347"/>
        <v>0</v>
      </c>
      <c r="F1536">
        <f t="shared" si="348"/>
        <v>0</v>
      </c>
      <c r="G1536">
        <f t="shared" si="349"/>
        <v>1</v>
      </c>
      <c r="I1536" s="4">
        <f t="shared" si="350"/>
        <v>2654.8661904761907</v>
      </c>
      <c r="J1536" s="4">
        <f t="shared" si="351"/>
        <v>15352.154014512413</v>
      </c>
      <c r="K1536">
        <f t="shared" si="352"/>
        <v>0</v>
      </c>
      <c r="L1536">
        <f t="shared" si="353"/>
        <v>1</v>
      </c>
      <c r="M1536">
        <f t="shared" si="354"/>
        <v>0</v>
      </c>
      <c r="O1536" s="4">
        <f t="shared" si="355"/>
        <v>2677.0542000000005</v>
      </c>
      <c r="P1536" s="4">
        <f t="shared" si="356"/>
        <v>10346.103969639897</v>
      </c>
      <c r="Q1536">
        <f t="shared" si="357"/>
        <v>0</v>
      </c>
      <c r="R1536">
        <f t="shared" si="358"/>
        <v>1</v>
      </c>
      <c r="S1536">
        <f t="shared" si="359"/>
        <v>0</v>
      </c>
    </row>
    <row r="1537" spans="1:19" x14ac:dyDescent="0.25">
      <c r="A1537" s="1">
        <v>42438</v>
      </c>
      <c r="B1537" s="2">
        <v>2810.43</v>
      </c>
      <c r="C1537" s="4">
        <f t="shared" si="345"/>
        <v>2717.5499999999997</v>
      </c>
      <c r="D1537" s="4">
        <f t="shared" si="346"/>
        <v>8626.6944000000203</v>
      </c>
      <c r="E1537">
        <f t="shared" si="347"/>
        <v>0</v>
      </c>
      <c r="F1537">
        <f t="shared" si="348"/>
        <v>1</v>
      </c>
      <c r="G1537">
        <f t="shared" si="349"/>
        <v>0</v>
      </c>
      <c r="I1537" s="4">
        <f t="shared" si="350"/>
        <v>2665.3557142857144</v>
      </c>
      <c r="J1537" s="4">
        <f t="shared" si="351"/>
        <v>21046.548375510127</v>
      </c>
      <c r="K1537">
        <f t="shared" si="352"/>
        <v>0</v>
      </c>
      <c r="L1537">
        <f t="shared" si="353"/>
        <v>0</v>
      </c>
      <c r="M1537">
        <f t="shared" si="354"/>
        <v>1</v>
      </c>
      <c r="O1537" s="4">
        <f t="shared" si="355"/>
        <v>2675.3565999999996</v>
      </c>
      <c r="P1537" s="4">
        <f t="shared" si="356"/>
        <v>18244.82338756006</v>
      </c>
      <c r="Q1537">
        <f t="shared" si="357"/>
        <v>0</v>
      </c>
      <c r="R1537">
        <f t="shared" si="358"/>
        <v>0</v>
      </c>
      <c r="S1537">
        <f t="shared" si="359"/>
        <v>1</v>
      </c>
    </row>
    <row r="1538" spans="1:19" x14ac:dyDescent="0.25">
      <c r="A1538" s="1">
        <v>42439</v>
      </c>
      <c r="B1538" s="2">
        <v>2809.12</v>
      </c>
      <c r="C1538" s="4">
        <f t="shared" si="345"/>
        <v>2736.5969999999998</v>
      </c>
      <c r="D1538" s="4">
        <f t="shared" si="346"/>
        <v>5259.58552900002</v>
      </c>
      <c r="E1538">
        <f t="shared" si="347"/>
        <v>0</v>
      </c>
      <c r="F1538">
        <f t="shared" si="348"/>
        <v>0</v>
      </c>
      <c r="G1538">
        <f t="shared" si="349"/>
        <v>1</v>
      </c>
      <c r="I1538" s="4">
        <f t="shared" si="350"/>
        <v>2674.2709523809526</v>
      </c>
      <c r="J1538" s="4">
        <f t="shared" si="351"/>
        <v>18184.265643764076</v>
      </c>
      <c r="K1538">
        <f t="shared" si="352"/>
        <v>0</v>
      </c>
      <c r="L1538">
        <f t="shared" si="353"/>
        <v>1</v>
      </c>
      <c r="M1538">
        <f t="shared" si="354"/>
        <v>0</v>
      </c>
      <c r="O1538" s="4">
        <f t="shared" si="355"/>
        <v>2674.0127999999995</v>
      </c>
      <c r="P1538" s="4">
        <f t="shared" si="356"/>
        <v>18253.955491840101</v>
      </c>
      <c r="Q1538">
        <f t="shared" si="357"/>
        <v>0</v>
      </c>
      <c r="R1538">
        <f t="shared" si="358"/>
        <v>1</v>
      </c>
      <c r="S1538">
        <f t="shared" si="359"/>
        <v>0</v>
      </c>
    </row>
    <row r="1539" spans="1:19" x14ac:dyDescent="0.25">
      <c r="A1539" s="1">
        <v>42440</v>
      </c>
      <c r="B1539" s="2">
        <v>2828.86</v>
      </c>
      <c r="C1539" s="4">
        <f t="shared" si="345"/>
        <v>2757.1690000000003</v>
      </c>
      <c r="D1539" s="4">
        <f t="shared" si="346"/>
        <v>5139.599480999972</v>
      </c>
      <c r="E1539">
        <f t="shared" si="347"/>
        <v>0</v>
      </c>
      <c r="F1539">
        <f t="shared" si="348"/>
        <v>1</v>
      </c>
      <c r="G1539">
        <f t="shared" si="349"/>
        <v>0</v>
      </c>
      <c r="I1539" s="4">
        <f t="shared" si="350"/>
        <v>2685.0814285714287</v>
      </c>
      <c r="J1539" s="4">
        <f t="shared" si="351"/>
        <v>20672.277602040827</v>
      </c>
      <c r="K1539">
        <f t="shared" si="352"/>
        <v>0</v>
      </c>
      <c r="L1539">
        <f t="shared" si="353"/>
        <v>0</v>
      </c>
      <c r="M1539">
        <f t="shared" si="354"/>
        <v>1</v>
      </c>
      <c r="O1539" s="4">
        <f t="shared" si="355"/>
        <v>2672.6887999999999</v>
      </c>
      <c r="P1539" s="4">
        <f t="shared" si="356"/>
        <v>24389.443709440071</v>
      </c>
      <c r="Q1539">
        <f t="shared" si="357"/>
        <v>0</v>
      </c>
      <c r="R1539">
        <f t="shared" si="358"/>
        <v>0</v>
      </c>
      <c r="S1539">
        <f t="shared" si="359"/>
        <v>1</v>
      </c>
    </row>
    <row r="1540" spans="1:19" x14ac:dyDescent="0.25">
      <c r="A1540" s="1">
        <v>42443</v>
      </c>
      <c r="B1540" s="2">
        <v>2847.06</v>
      </c>
      <c r="C1540" s="4">
        <f t="shared" si="345"/>
        <v>2775.1169999999997</v>
      </c>
      <c r="D1540" s="4">
        <f t="shared" si="346"/>
        <v>5175.7952490000307</v>
      </c>
      <c r="E1540">
        <f t="shared" si="347"/>
        <v>0</v>
      </c>
      <c r="F1540">
        <f t="shared" si="348"/>
        <v>1</v>
      </c>
      <c r="G1540">
        <f t="shared" si="349"/>
        <v>0</v>
      </c>
      <c r="I1540" s="4">
        <f t="shared" si="350"/>
        <v>2698.9185714285718</v>
      </c>
      <c r="J1540" s="4">
        <f t="shared" si="351"/>
        <v>21945.882859183548</v>
      </c>
      <c r="K1540">
        <f t="shared" si="352"/>
        <v>0</v>
      </c>
      <c r="L1540">
        <f t="shared" si="353"/>
        <v>0</v>
      </c>
      <c r="M1540">
        <f t="shared" si="354"/>
        <v>1</v>
      </c>
      <c r="O1540" s="4">
        <f t="shared" si="355"/>
        <v>2671.5015999999996</v>
      </c>
      <c r="P1540" s="4">
        <f t="shared" si="356"/>
        <v>30820.751810560123</v>
      </c>
      <c r="Q1540">
        <f t="shared" si="357"/>
        <v>0</v>
      </c>
      <c r="R1540">
        <f t="shared" si="358"/>
        <v>0</v>
      </c>
      <c r="S1540">
        <f t="shared" si="359"/>
        <v>1</v>
      </c>
    </row>
    <row r="1541" spans="1:19" x14ac:dyDescent="0.25">
      <c r="A1541" s="1">
        <v>42444</v>
      </c>
      <c r="B1541" s="2">
        <v>2839.44</v>
      </c>
      <c r="C1541" s="4">
        <f t="shared" si="345"/>
        <v>2793.172</v>
      </c>
      <c r="D1541" s="4">
        <f t="shared" si="346"/>
        <v>2140.7278240000028</v>
      </c>
      <c r="E1541">
        <f t="shared" si="347"/>
        <v>0</v>
      </c>
      <c r="F1541">
        <f t="shared" si="348"/>
        <v>0</v>
      </c>
      <c r="G1541">
        <f t="shared" si="349"/>
        <v>1</v>
      </c>
      <c r="I1541" s="4">
        <f t="shared" si="350"/>
        <v>2713.5428571428574</v>
      </c>
      <c r="J1541" s="4">
        <f t="shared" si="351"/>
        <v>15850.090579591779</v>
      </c>
      <c r="K1541">
        <f t="shared" si="352"/>
        <v>0</v>
      </c>
      <c r="L1541">
        <f t="shared" si="353"/>
        <v>1</v>
      </c>
      <c r="M1541">
        <f t="shared" si="354"/>
        <v>0</v>
      </c>
      <c r="O1541" s="4">
        <f t="shared" si="355"/>
        <v>2670.7325999999994</v>
      </c>
      <c r="P1541" s="4">
        <f t="shared" si="356"/>
        <v>28462.186814760233</v>
      </c>
      <c r="Q1541">
        <f t="shared" si="357"/>
        <v>0</v>
      </c>
      <c r="R1541">
        <f t="shared" si="358"/>
        <v>1</v>
      </c>
      <c r="S1541">
        <f t="shared" si="359"/>
        <v>0</v>
      </c>
    </row>
    <row r="1542" spans="1:19" x14ac:dyDescent="0.25">
      <c r="A1542" s="1">
        <v>42445</v>
      </c>
      <c r="B1542" s="2">
        <v>2844.21</v>
      </c>
      <c r="C1542" s="4">
        <f t="shared" si="345"/>
        <v>2808.877</v>
      </c>
      <c r="D1542" s="4">
        <f t="shared" si="346"/>
        <v>1248.4208890000059</v>
      </c>
      <c r="E1542">
        <f t="shared" si="347"/>
        <v>0</v>
      </c>
      <c r="F1542">
        <f t="shared" si="348"/>
        <v>1</v>
      </c>
      <c r="G1542">
        <f t="shared" si="349"/>
        <v>0</v>
      </c>
      <c r="I1542" s="4">
        <f t="shared" si="350"/>
        <v>2724.5685714285719</v>
      </c>
      <c r="J1542" s="4">
        <f t="shared" si="351"/>
        <v>14314.071430612144</v>
      </c>
      <c r="K1542">
        <f t="shared" si="352"/>
        <v>0</v>
      </c>
      <c r="L1542">
        <f t="shared" si="353"/>
        <v>0</v>
      </c>
      <c r="M1542">
        <f t="shared" si="354"/>
        <v>1</v>
      </c>
      <c r="O1542" s="4">
        <f t="shared" si="355"/>
        <v>2669.8667999999993</v>
      </c>
      <c r="P1542" s="4">
        <f t="shared" si="356"/>
        <v>30395.551386240248</v>
      </c>
      <c r="Q1542">
        <f t="shared" si="357"/>
        <v>0</v>
      </c>
      <c r="R1542">
        <f t="shared" si="358"/>
        <v>0</v>
      </c>
      <c r="S1542">
        <f t="shared" si="359"/>
        <v>1</v>
      </c>
    </row>
    <row r="1543" spans="1:19" x14ac:dyDescent="0.25">
      <c r="A1543" s="1">
        <v>42446</v>
      </c>
      <c r="B1543" s="2">
        <v>2880.17</v>
      </c>
      <c r="C1543" s="4">
        <f t="shared" si="345"/>
        <v>2820.6019999999999</v>
      </c>
      <c r="D1543" s="4">
        <f t="shared" si="346"/>
        <v>3548.3466240000253</v>
      </c>
      <c r="E1543">
        <f t="shared" si="347"/>
        <v>0</v>
      </c>
      <c r="F1543">
        <f t="shared" si="348"/>
        <v>1</v>
      </c>
      <c r="G1543">
        <f t="shared" si="349"/>
        <v>0</v>
      </c>
      <c r="I1543" s="4">
        <f t="shared" si="350"/>
        <v>2734.074761904762</v>
      </c>
      <c r="J1543" s="4">
        <f t="shared" si="351"/>
        <v>21343.818594104301</v>
      </c>
      <c r="K1543">
        <f t="shared" si="352"/>
        <v>0</v>
      </c>
      <c r="L1543">
        <f t="shared" si="353"/>
        <v>0</v>
      </c>
      <c r="M1543">
        <f t="shared" si="354"/>
        <v>1</v>
      </c>
      <c r="O1543" s="4">
        <f t="shared" si="355"/>
        <v>2670.0315999999998</v>
      </c>
      <c r="P1543" s="4">
        <f t="shared" si="356"/>
        <v>44158.147154560116</v>
      </c>
      <c r="Q1543">
        <f t="shared" si="357"/>
        <v>0</v>
      </c>
      <c r="R1543">
        <f t="shared" si="358"/>
        <v>0</v>
      </c>
      <c r="S1543">
        <f t="shared" si="359"/>
        <v>1</v>
      </c>
    </row>
    <row r="1544" spans="1:19" x14ac:dyDescent="0.25">
      <c r="A1544" s="1">
        <v>42447</v>
      </c>
      <c r="B1544" s="2">
        <v>2906.8</v>
      </c>
      <c r="C1544" s="4">
        <f t="shared" si="345"/>
        <v>2829.857</v>
      </c>
      <c r="D1544" s="4">
        <f t="shared" si="346"/>
        <v>5920.2252490000328</v>
      </c>
      <c r="E1544">
        <f t="shared" si="347"/>
        <v>0</v>
      </c>
      <c r="F1544">
        <f t="shared" si="348"/>
        <v>1</v>
      </c>
      <c r="G1544">
        <f t="shared" si="349"/>
        <v>0</v>
      </c>
      <c r="I1544" s="4">
        <f t="shared" si="350"/>
        <v>2746.7595238095232</v>
      </c>
      <c r="J1544" s="4">
        <f t="shared" si="351"/>
        <v>25612.954019274624</v>
      </c>
      <c r="K1544">
        <f t="shared" si="352"/>
        <v>0</v>
      </c>
      <c r="L1544">
        <f t="shared" si="353"/>
        <v>0</v>
      </c>
      <c r="M1544">
        <f t="shared" si="354"/>
        <v>1</v>
      </c>
      <c r="O1544" s="4">
        <f t="shared" si="355"/>
        <v>2670.9503999999997</v>
      </c>
      <c r="P1544" s="4">
        <f t="shared" si="356"/>
        <v>55625.033820160221</v>
      </c>
      <c r="Q1544">
        <f t="shared" si="357"/>
        <v>0</v>
      </c>
      <c r="R1544">
        <f t="shared" si="358"/>
        <v>0</v>
      </c>
      <c r="S1544">
        <f t="shared" si="359"/>
        <v>1</v>
      </c>
    </row>
    <row r="1545" spans="1:19" x14ac:dyDescent="0.25">
      <c r="A1545" s="1">
        <v>42450</v>
      </c>
      <c r="B1545" s="2">
        <v>2880.69</v>
      </c>
      <c r="C1545" s="4">
        <f t="shared" si="345"/>
        <v>2836.837</v>
      </c>
      <c r="D1545" s="4">
        <f t="shared" si="346"/>
        <v>1923.0856090000057</v>
      </c>
      <c r="E1545">
        <f t="shared" si="347"/>
        <v>0</v>
      </c>
      <c r="F1545">
        <f t="shared" si="348"/>
        <v>0</v>
      </c>
      <c r="G1545">
        <f t="shared" si="349"/>
        <v>1</v>
      </c>
      <c r="I1545" s="4">
        <f t="shared" si="350"/>
        <v>2758.6276190476187</v>
      </c>
      <c r="J1545" s="4">
        <f t="shared" si="351"/>
        <v>14899.224843764261</v>
      </c>
      <c r="K1545">
        <f t="shared" si="352"/>
        <v>0</v>
      </c>
      <c r="L1545">
        <f t="shared" si="353"/>
        <v>1</v>
      </c>
      <c r="M1545">
        <f t="shared" si="354"/>
        <v>0</v>
      </c>
      <c r="O1545" s="4">
        <f t="shared" si="355"/>
        <v>2673.0009999999997</v>
      </c>
      <c r="P1545" s="4">
        <f t="shared" si="356"/>
        <v>43134.720721000129</v>
      </c>
      <c r="Q1545">
        <f t="shared" si="357"/>
        <v>0</v>
      </c>
      <c r="R1545">
        <f t="shared" si="358"/>
        <v>1</v>
      </c>
      <c r="S1545">
        <f t="shared" si="359"/>
        <v>0</v>
      </c>
    </row>
    <row r="1546" spans="1:19" x14ac:dyDescent="0.25">
      <c r="A1546" s="1">
        <v>42451</v>
      </c>
      <c r="B1546" s="2">
        <v>2880.65</v>
      </c>
      <c r="C1546" s="4">
        <f t="shared" si="345"/>
        <v>2842.5549999999994</v>
      </c>
      <c r="D1546" s="4">
        <f t="shared" si="346"/>
        <v>1451.229025000054</v>
      </c>
      <c r="E1546">
        <f t="shared" si="347"/>
        <v>0</v>
      </c>
      <c r="F1546">
        <f t="shared" si="348"/>
        <v>0</v>
      </c>
      <c r="G1546">
        <f t="shared" si="349"/>
        <v>1</v>
      </c>
      <c r="I1546" s="4">
        <f t="shared" si="350"/>
        <v>2769.2857142857142</v>
      </c>
      <c r="J1546" s="4">
        <f t="shared" si="351"/>
        <v>12402.004132653095</v>
      </c>
      <c r="K1546">
        <f t="shared" si="352"/>
        <v>0</v>
      </c>
      <c r="L1546">
        <f t="shared" si="353"/>
        <v>1</v>
      </c>
      <c r="M1546">
        <f t="shared" si="354"/>
        <v>0</v>
      </c>
      <c r="O1546" s="4">
        <f t="shared" si="355"/>
        <v>2676.0165999999999</v>
      </c>
      <c r="P1546" s="4">
        <f t="shared" si="356"/>
        <v>41874.828395560071</v>
      </c>
      <c r="Q1546">
        <f t="shared" si="357"/>
        <v>0</v>
      </c>
      <c r="R1546">
        <f t="shared" si="358"/>
        <v>1</v>
      </c>
      <c r="S1546">
        <f t="shared" si="359"/>
        <v>0</v>
      </c>
    </row>
    <row r="1547" spans="1:19" x14ac:dyDescent="0.25">
      <c r="A1547" s="1">
        <v>42452</v>
      </c>
      <c r="B1547" s="2">
        <v>2881.98</v>
      </c>
      <c r="C1547" s="4">
        <f t="shared" si="345"/>
        <v>2852.7429999999999</v>
      </c>
      <c r="D1547" s="4">
        <f t="shared" si="346"/>
        <v>854.80216900000471</v>
      </c>
      <c r="E1547">
        <f t="shared" si="347"/>
        <v>0</v>
      </c>
      <c r="F1547">
        <f t="shared" si="348"/>
        <v>1</v>
      </c>
      <c r="G1547">
        <f t="shared" si="349"/>
        <v>0</v>
      </c>
      <c r="I1547" s="4">
        <f t="shared" si="350"/>
        <v>2779.761904761905</v>
      </c>
      <c r="J1547" s="4">
        <f t="shared" si="351"/>
        <v>10448.538994104254</v>
      </c>
      <c r="K1547">
        <f t="shared" si="352"/>
        <v>0</v>
      </c>
      <c r="L1547">
        <f t="shared" si="353"/>
        <v>0</v>
      </c>
      <c r="M1547">
        <f t="shared" si="354"/>
        <v>1</v>
      </c>
      <c r="O1547" s="4">
        <f t="shared" si="355"/>
        <v>2678.605</v>
      </c>
      <c r="P1547" s="4">
        <f t="shared" si="356"/>
        <v>41361.390625</v>
      </c>
      <c r="Q1547">
        <f t="shared" si="357"/>
        <v>0</v>
      </c>
      <c r="R1547">
        <f t="shared" si="358"/>
        <v>0</v>
      </c>
      <c r="S1547">
        <f t="shared" si="359"/>
        <v>1</v>
      </c>
    </row>
    <row r="1548" spans="1:19" x14ac:dyDescent="0.25">
      <c r="A1548" s="1">
        <v>42453</v>
      </c>
      <c r="B1548" s="2">
        <v>2847.39</v>
      </c>
      <c r="C1548" s="4">
        <f t="shared" si="345"/>
        <v>2859.8980000000001</v>
      </c>
      <c r="D1548" s="4">
        <f t="shared" si="346"/>
        <v>156.45006400000665</v>
      </c>
      <c r="E1548">
        <f t="shared" si="347"/>
        <v>0</v>
      </c>
      <c r="F1548">
        <f t="shared" si="348"/>
        <v>0</v>
      </c>
      <c r="G1548">
        <f t="shared" si="349"/>
        <v>1</v>
      </c>
      <c r="I1548" s="4">
        <f t="shared" si="350"/>
        <v>2789.7576190476193</v>
      </c>
      <c r="J1548" s="4">
        <f t="shared" si="351"/>
        <v>3321.4913342403188</v>
      </c>
      <c r="K1548">
        <f t="shared" si="352"/>
        <v>0</v>
      </c>
      <c r="L1548">
        <f t="shared" si="353"/>
        <v>1</v>
      </c>
      <c r="M1548">
        <f t="shared" si="354"/>
        <v>0</v>
      </c>
      <c r="O1548" s="4">
        <f t="shared" si="355"/>
        <v>2682.0676000000003</v>
      </c>
      <c r="P1548" s="4">
        <f t="shared" si="356"/>
        <v>27331.495941759855</v>
      </c>
      <c r="Q1548">
        <f t="shared" si="357"/>
        <v>0</v>
      </c>
      <c r="R1548">
        <f t="shared" si="358"/>
        <v>1</v>
      </c>
      <c r="S1548">
        <f t="shared" si="359"/>
        <v>0</v>
      </c>
    </row>
    <row r="1549" spans="1:19" x14ac:dyDescent="0.25">
      <c r="A1549" s="1">
        <v>42457</v>
      </c>
      <c r="B1549" s="2">
        <v>2830.29</v>
      </c>
      <c r="C1549" s="4">
        <f t="shared" ref="C1549:C1612" si="360">SUM(B1539:B1548)/10</f>
        <v>2863.7249999999999</v>
      </c>
      <c r="D1549" s="4">
        <f t="shared" ref="D1549:D1612" si="361">($B1549-C1549)^2</f>
        <v>1117.8992249999962</v>
      </c>
      <c r="E1549">
        <f t="shared" ref="E1549:E1612" si="362">IF($B1548&gt;C1549,0,1)</f>
        <v>1</v>
      </c>
      <c r="F1549">
        <f t="shared" ref="F1549:F1612" si="363">IF($B1549&gt;$B1548,1,0)</f>
        <v>0</v>
      </c>
      <c r="G1549">
        <f t="shared" ref="G1549:G1612" si="364">IF(E1549=F1549,1,0)</f>
        <v>0</v>
      </c>
      <c r="I1549" s="4">
        <f t="shared" si="350"/>
        <v>2800.5876190476192</v>
      </c>
      <c r="J1549" s="4">
        <f t="shared" si="351"/>
        <v>882.23143424034993</v>
      </c>
      <c r="K1549">
        <f t="shared" si="352"/>
        <v>0</v>
      </c>
      <c r="L1549">
        <f t="shared" si="353"/>
        <v>1</v>
      </c>
      <c r="M1549">
        <f t="shared" si="354"/>
        <v>0</v>
      </c>
      <c r="O1549" s="4">
        <f t="shared" si="355"/>
        <v>2685.1797999999999</v>
      </c>
      <c r="P1549" s="4">
        <f t="shared" si="356"/>
        <v>21056.970144040024</v>
      </c>
      <c r="Q1549">
        <f t="shared" si="357"/>
        <v>0</v>
      </c>
      <c r="R1549">
        <f t="shared" si="358"/>
        <v>1</v>
      </c>
      <c r="S1549">
        <f t="shared" si="359"/>
        <v>0</v>
      </c>
    </row>
    <row r="1550" spans="1:19" x14ac:dyDescent="0.25">
      <c r="A1550" s="1">
        <v>42458</v>
      </c>
      <c r="B1550" s="2">
        <v>2819.08</v>
      </c>
      <c r="C1550" s="4">
        <f t="shared" si="360"/>
        <v>2863.8679999999999</v>
      </c>
      <c r="D1550" s="4">
        <f t="shared" si="361"/>
        <v>2005.964944000001</v>
      </c>
      <c r="E1550">
        <f t="shared" si="362"/>
        <v>1</v>
      </c>
      <c r="F1550">
        <f t="shared" si="363"/>
        <v>0</v>
      </c>
      <c r="G1550">
        <f t="shared" si="364"/>
        <v>0</v>
      </c>
      <c r="I1550" s="4">
        <f t="shared" si="350"/>
        <v>2811.3919047619052</v>
      </c>
      <c r="J1550" s="4">
        <f t="shared" si="351"/>
        <v>59.106808390015551</v>
      </c>
      <c r="K1550">
        <f t="shared" si="352"/>
        <v>0</v>
      </c>
      <c r="L1550">
        <f t="shared" si="353"/>
        <v>1</v>
      </c>
      <c r="M1550">
        <f t="shared" si="354"/>
        <v>0</v>
      </c>
      <c r="O1550" s="4">
        <f t="shared" si="355"/>
        <v>2687.8555999999999</v>
      </c>
      <c r="P1550" s="4">
        <f t="shared" si="356"/>
        <v>17219.843155360017</v>
      </c>
      <c r="Q1550">
        <f t="shared" si="357"/>
        <v>0</v>
      </c>
      <c r="R1550">
        <f t="shared" si="358"/>
        <v>1</v>
      </c>
      <c r="S1550">
        <f t="shared" si="359"/>
        <v>0</v>
      </c>
    </row>
    <row r="1551" spans="1:19" x14ac:dyDescent="0.25">
      <c r="A1551" s="1">
        <v>42459</v>
      </c>
      <c r="B1551" s="2">
        <v>2872.78</v>
      </c>
      <c r="C1551" s="4">
        <f t="shared" si="360"/>
        <v>2861.0699999999997</v>
      </c>
      <c r="D1551" s="4">
        <f t="shared" si="361"/>
        <v>137.12410000001151</v>
      </c>
      <c r="E1551">
        <f t="shared" si="362"/>
        <v>1</v>
      </c>
      <c r="F1551">
        <f t="shared" si="363"/>
        <v>1</v>
      </c>
      <c r="G1551">
        <f t="shared" si="364"/>
        <v>1</v>
      </c>
      <c r="I1551" s="4">
        <f t="shared" si="350"/>
        <v>2819.4728571428577</v>
      </c>
      <c r="J1551" s="4">
        <f t="shared" si="351"/>
        <v>2841.6514795917965</v>
      </c>
      <c r="K1551">
        <f t="shared" si="352"/>
        <v>1</v>
      </c>
      <c r="L1551">
        <f t="shared" si="353"/>
        <v>0</v>
      </c>
      <c r="M1551">
        <f t="shared" si="354"/>
        <v>0</v>
      </c>
      <c r="O1551" s="4">
        <f t="shared" si="355"/>
        <v>2691.3457999999996</v>
      </c>
      <c r="P1551" s="4">
        <f t="shared" si="356"/>
        <v>32918.368929640215</v>
      </c>
      <c r="Q1551">
        <f t="shared" si="357"/>
        <v>0</v>
      </c>
      <c r="R1551">
        <f t="shared" si="358"/>
        <v>0</v>
      </c>
      <c r="S1551">
        <f t="shared" si="359"/>
        <v>1</v>
      </c>
    </row>
    <row r="1552" spans="1:19" x14ac:dyDescent="0.25">
      <c r="A1552" s="1">
        <v>42460</v>
      </c>
      <c r="B1552" s="2">
        <v>2840.9</v>
      </c>
      <c r="C1552" s="4">
        <f t="shared" si="360"/>
        <v>2864.404</v>
      </c>
      <c r="D1552" s="4">
        <f t="shared" si="361"/>
        <v>552.43801599999551</v>
      </c>
      <c r="E1552">
        <f t="shared" si="362"/>
        <v>0</v>
      </c>
      <c r="F1552">
        <f t="shared" si="363"/>
        <v>0</v>
      </c>
      <c r="G1552">
        <f t="shared" si="364"/>
        <v>1</v>
      </c>
      <c r="I1552" s="4">
        <f t="shared" si="350"/>
        <v>2829.2952380952388</v>
      </c>
      <c r="J1552" s="4">
        <f t="shared" si="351"/>
        <v>134.67049886619887</v>
      </c>
      <c r="K1552">
        <f t="shared" si="352"/>
        <v>0</v>
      </c>
      <c r="L1552">
        <f t="shared" si="353"/>
        <v>1</v>
      </c>
      <c r="M1552">
        <f t="shared" si="354"/>
        <v>0</v>
      </c>
      <c r="O1552" s="4">
        <f t="shared" si="355"/>
        <v>2696.1861999999992</v>
      </c>
      <c r="P1552" s="4">
        <f t="shared" si="356"/>
        <v>20942.083910440262</v>
      </c>
      <c r="Q1552">
        <f t="shared" si="357"/>
        <v>0</v>
      </c>
      <c r="R1552">
        <f t="shared" si="358"/>
        <v>1</v>
      </c>
      <c r="S1552">
        <f t="shared" si="359"/>
        <v>0</v>
      </c>
    </row>
    <row r="1553" spans="1:19" x14ac:dyDescent="0.25">
      <c r="A1553" s="1">
        <v>42461</v>
      </c>
      <c r="B1553" s="2">
        <v>2818.49</v>
      </c>
      <c r="C1553" s="4">
        <f t="shared" si="360"/>
        <v>2864.0730000000003</v>
      </c>
      <c r="D1553" s="4">
        <f t="shared" si="361"/>
        <v>2077.8098890000492</v>
      </c>
      <c r="E1553">
        <f t="shared" si="362"/>
        <v>1</v>
      </c>
      <c r="F1553">
        <f t="shared" si="363"/>
        <v>0</v>
      </c>
      <c r="G1553">
        <f t="shared" si="364"/>
        <v>0</v>
      </c>
      <c r="I1553" s="4">
        <f t="shared" si="350"/>
        <v>2836.8433333333342</v>
      </c>
      <c r="J1553" s="4">
        <f t="shared" si="351"/>
        <v>336.8448444444827</v>
      </c>
      <c r="K1553">
        <f t="shared" si="352"/>
        <v>0</v>
      </c>
      <c r="L1553">
        <f t="shared" si="353"/>
        <v>1</v>
      </c>
      <c r="M1553">
        <f t="shared" si="354"/>
        <v>0</v>
      </c>
      <c r="O1553" s="4">
        <f t="shared" si="355"/>
        <v>2701.1441999999997</v>
      </c>
      <c r="P1553" s="4">
        <f t="shared" si="356"/>
        <v>13770.036777640013</v>
      </c>
      <c r="Q1553">
        <f t="shared" si="357"/>
        <v>0</v>
      </c>
      <c r="R1553">
        <f t="shared" si="358"/>
        <v>1</v>
      </c>
      <c r="S1553">
        <f t="shared" si="359"/>
        <v>0</v>
      </c>
    </row>
    <row r="1554" spans="1:19" x14ac:dyDescent="0.25">
      <c r="A1554" s="1">
        <v>42464</v>
      </c>
      <c r="B1554" s="2">
        <v>2835.35</v>
      </c>
      <c r="C1554" s="4">
        <f t="shared" si="360"/>
        <v>2857.9049999999997</v>
      </c>
      <c r="D1554" s="4">
        <f t="shared" si="361"/>
        <v>508.72802499999261</v>
      </c>
      <c r="E1554">
        <f t="shared" si="362"/>
        <v>1</v>
      </c>
      <c r="F1554">
        <f t="shared" si="363"/>
        <v>1</v>
      </c>
      <c r="G1554">
        <f t="shared" si="364"/>
        <v>1</v>
      </c>
      <c r="I1554" s="4">
        <f t="shared" si="350"/>
        <v>2841.2019047619056</v>
      </c>
      <c r="J1554" s="4">
        <f t="shared" si="351"/>
        <v>34.244789342413945</v>
      </c>
      <c r="K1554">
        <f t="shared" si="352"/>
        <v>1</v>
      </c>
      <c r="L1554">
        <f t="shared" si="353"/>
        <v>0</v>
      </c>
      <c r="M1554">
        <f t="shared" si="354"/>
        <v>0</v>
      </c>
      <c r="O1554" s="4">
        <f t="shared" si="355"/>
        <v>2704.7445999999995</v>
      </c>
      <c r="P1554" s="4">
        <f t="shared" si="356"/>
        <v>17057.770509160098</v>
      </c>
      <c r="Q1554">
        <f t="shared" si="357"/>
        <v>0</v>
      </c>
      <c r="R1554">
        <f t="shared" si="358"/>
        <v>0</v>
      </c>
      <c r="S1554">
        <f t="shared" si="359"/>
        <v>1</v>
      </c>
    </row>
    <row r="1555" spans="1:19" x14ac:dyDescent="0.25">
      <c r="A1555" s="1">
        <v>42465</v>
      </c>
      <c r="B1555" s="2">
        <v>2800.92</v>
      </c>
      <c r="C1555" s="4">
        <f t="shared" si="360"/>
        <v>2850.7599999999998</v>
      </c>
      <c r="D1555" s="4">
        <f t="shared" si="361"/>
        <v>2484.025599999969</v>
      </c>
      <c r="E1555">
        <f t="shared" si="362"/>
        <v>1</v>
      </c>
      <c r="F1555">
        <f t="shared" si="363"/>
        <v>0</v>
      </c>
      <c r="G1555">
        <f t="shared" si="364"/>
        <v>0</v>
      </c>
      <c r="I1555" s="4">
        <f t="shared" si="350"/>
        <v>2843.4747619047621</v>
      </c>
      <c r="J1555" s="4">
        <f t="shared" si="351"/>
        <v>1810.9077607709846</v>
      </c>
      <c r="K1555">
        <f t="shared" si="352"/>
        <v>1</v>
      </c>
      <c r="L1555">
        <f t="shared" si="353"/>
        <v>1</v>
      </c>
      <c r="M1555">
        <f t="shared" si="354"/>
        <v>1</v>
      </c>
      <c r="O1555" s="4">
        <f t="shared" si="355"/>
        <v>2710.2561999999994</v>
      </c>
      <c r="P1555" s="4">
        <f t="shared" si="356"/>
        <v>8219.9246304401313</v>
      </c>
      <c r="Q1555">
        <f t="shared" si="357"/>
        <v>0</v>
      </c>
      <c r="R1555">
        <f t="shared" si="358"/>
        <v>1</v>
      </c>
      <c r="S1555">
        <f t="shared" si="359"/>
        <v>0</v>
      </c>
    </row>
    <row r="1556" spans="1:19" x14ac:dyDescent="0.25">
      <c r="A1556" s="1">
        <v>42466</v>
      </c>
      <c r="B1556" s="2">
        <v>2811.25</v>
      </c>
      <c r="C1556" s="4">
        <f t="shared" si="360"/>
        <v>2842.7830000000004</v>
      </c>
      <c r="D1556" s="4">
        <f t="shared" si="361"/>
        <v>994.33008900002244</v>
      </c>
      <c r="E1556">
        <f t="shared" si="362"/>
        <v>1</v>
      </c>
      <c r="F1556">
        <f t="shared" si="363"/>
        <v>1</v>
      </c>
      <c r="G1556">
        <f t="shared" si="364"/>
        <v>1</v>
      </c>
      <c r="I1556" s="4">
        <f t="shared" si="350"/>
        <v>2841.7566666666667</v>
      </c>
      <c r="J1556" s="4">
        <f t="shared" si="351"/>
        <v>930.65671111111078</v>
      </c>
      <c r="K1556">
        <f t="shared" si="352"/>
        <v>1</v>
      </c>
      <c r="L1556">
        <f t="shared" si="353"/>
        <v>0</v>
      </c>
      <c r="M1556">
        <f t="shared" si="354"/>
        <v>0</v>
      </c>
      <c r="O1556" s="4">
        <f t="shared" si="355"/>
        <v>2715.6206000000002</v>
      </c>
      <c r="P1556" s="4">
        <f t="shared" si="356"/>
        <v>9144.9821443599631</v>
      </c>
      <c r="Q1556">
        <f t="shared" si="357"/>
        <v>0</v>
      </c>
      <c r="R1556">
        <f t="shared" si="358"/>
        <v>0</v>
      </c>
      <c r="S1556">
        <f t="shared" si="359"/>
        <v>1</v>
      </c>
    </row>
    <row r="1557" spans="1:19" x14ac:dyDescent="0.25">
      <c r="A1557" s="1">
        <v>42467</v>
      </c>
      <c r="B1557" s="2">
        <v>2813.59</v>
      </c>
      <c r="C1557" s="4">
        <f t="shared" si="360"/>
        <v>2835.8429999999998</v>
      </c>
      <c r="D1557" s="4">
        <f t="shared" si="361"/>
        <v>495.1960089999867</v>
      </c>
      <c r="E1557">
        <f t="shared" si="362"/>
        <v>1</v>
      </c>
      <c r="F1557">
        <f t="shared" si="363"/>
        <v>1</v>
      </c>
      <c r="G1557">
        <f t="shared" si="364"/>
        <v>1</v>
      </c>
      <c r="I1557" s="4">
        <f t="shared" si="350"/>
        <v>2841.1728571428571</v>
      </c>
      <c r="J1557" s="4">
        <f t="shared" si="351"/>
        <v>760.81400816325402</v>
      </c>
      <c r="K1557">
        <f t="shared" si="352"/>
        <v>1</v>
      </c>
      <c r="L1557">
        <f t="shared" si="353"/>
        <v>0</v>
      </c>
      <c r="M1557">
        <f t="shared" si="354"/>
        <v>0</v>
      </c>
      <c r="O1557" s="4">
        <f t="shared" si="355"/>
        <v>2720.3038000000001</v>
      </c>
      <c r="P1557" s="4">
        <f t="shared" si="356"/>
        <v>8702.3151104400022</v>
      </c>
      <c r="Q1557">
        <f t="shared" si="357"/>
        <v>0</v>
      </c>
      <c r="R1557">
        <f t="shared" si="358"/>
        <v>0</v>
      </c>
      <c r="S1557">
        <f t="shared" si="359"/>
        <v>1</v>
      </c>
    </row>
    <row r="1558" spans="1:19" x14ac:dyDescent="0.25">
      <c r="A1558" s="1">
        <v>42468</v>
      </c>
      <c r="B1558" s="2">
        <v>2808.32</v>
      </c>
      <c r="C1558" s="4">
        <f t="shared" si="360"/>
        <v>2829.0039999999999</v>
      </c>
      <c r="D1558" s="4">
        <f t="shared" si="361"/>
        <v>427.82785599998931</v>
      </c>
      <c r="E1558">
        <f t="shared" si="362"/>
        <v>1</v>
      </c>
      <c r="F1558">
        <f t="shared" si="363"/>
        <v>0</v>
      </c>
      <c r="G1558">
        <f t="shared" si="364"/>
        <v>0</v>
      </c>
      <c r="I1558" s="4">
        <f t="shared" si="350"/>
        <v>2842.8309523809521</v>
      </c>
      <c r="J1558" s="4">
        <f t="shared" si="351"/>
        <v>1191.0058342403329</v>
      </c>
      <c r="K1558">
        <f t="shared" si="352"/>
        <v>1</v>
      </c>
      <c r="L1558">
        <f t="shared" si="353"/>
        <v>1</v>
      </c>
      <c r="M1558">
        <f t="shared" si="354"/>
        <v>1</v>
      </c>
      <c r="O1558" s="4">
        <f t="shared" si="355"/>
        <v>2724.9227999999998</v>
      </c>
      <c r="P1558" s="4">
        <f t="shared" si="356"/>
        <v>6955.0929678400562</v>
      </c>
      <c r="Q1558">
        <f t="shared" si="357"/>
        <v>0</v>
      </c>
      <c r="R1558">
        <f t="shared" si="358"/>
        <v>1</v>
      </c>
      <c r="S1558">
        <f t="shared" si="359"/>
        <v>0</v>
      </c>
    </row>
    <row r="1559" spans="1:19" x14ac:dyDescent="0.25">
      <c r="A1559" s="1">
        <v>42471</v>
      </c>
      <c r="B1559" s="2">
        <v>2809.24</v>
      </c>
      <c r="C1559" s="4">
        <f t="shared" si="360"/>
        <v>2825.0969999999998</v>
      </c>
      <c r="D1559" s="4">
        <f t="shared" si="361"/>
        <v>251.44444899999908</v>
      </c>
      <c r="E1559">
        <f t="shared" si="362"/>
        <v>1</v>
      </c>
      <c r="F1559">
        <f t="shared" si="363"/>
        <v>1</v>
      </c>
      <c r="G1559">
        <f t="shared" si="364"/>
        <v>1</v>
      </c>
      <c r="I1559" s="4">
        <f t="shared" si="350"/>
        <v>2842.7304761904757</v>
      </c>
      <c r="J1559" s="4">
        <f t="shared" si="351"/>
        <v>1121.6119954648314</v>
      </c>
      <c r="K1559">
        <f t="shared" si="352"/>
        <v>1</v>
      </c>
      <c r="L1559">
        <f t="shared" si="353"/>
        <v>0</v>
      </c>
      <c r="M1559">
        <f t="shared" si="354"/>
        <v>0</v>
      </c>
      <c r="O1559" s="4">
        <f t="shared" si="355"/>
        <v>2730.1770000000001</v>
      </c>
      <c r="P1559" s="4">
        <f t="shared" si="356"/>
        <v>6250.9579689999446</v>
      </c>
      <c r="Q1559">
        <f t="shared" si="357"/>
        <v>0</v>
      </c>
      <c r="R1559">
        <f t="shared" si="358"/>
        <v>0</v>
      </c>
      <c r="S1559">
        <f t="shared" si="359"/>
        <v>1</v>
      </c>
    </row>
    <row r="1560" spans="1:19" x14ac:dyDescent="0.25">
      <c r="A1560" s="1">
        <v>42472</v>
      </c>
      <c r="B1560" s="2">
        <v>2814.65</v>
      </c>
      <c r="C1560" s="4">
        <f t="shared" si="360"/>
        <v>2822.9919999999997</v>
      </c>
      <c r="D1560" s="4">
        <f t="shared" si="361"/>
        <v>69.58896399999405</v>
      </c>
      <c r="E1560">
        <f t="shared" si="362"/>
        <v>1</v>
      </c>
      <c r="F1560">
        <f t="shared" si="363"/>
        <v>1</v>
      </c>
      <c r="G1560">
        <f t="shared" si="364"/>
        <v>1</v>
      </c>
      <c r="I1560" s="4">
        <f t="shared" ref="I1560:I1623" si="365">SUM(B1539:B1559)/21</f>
        <v>2842.7361904761901</v>
      </c>
      <c r="J1560" s="4">
        <f t="shared" ref="J1560:J1623" si="366">($B1560-I1560)^2</f>
        <v>788.83409546482812</v>
      </c>
      <c r="K1560">
        <f t="shared" ref="K1560:K1623" si="367">IF($B1559&gt;I1560,0,1)</f>
        <v>1</v>
      </c>
      <c r="L1560">
        <f t="shared" ref="L1560:L1623" si="368">IF($B1559&gt;$B1560,1,0)</f>
        <v>0</v>
      </c>
      <c r="M1560">
        <f t="shared" ref="M1560:M1623" si="369">IF(K1560=L1560,1,0)</f>
        <v>0</v>
      </c>
      <c r="O1560" s="4">
        <f t="shared" si="355"/>
        <v>2735.4381999999996</v>
      </c>
      <c r="P1560" s="4">
        <f t="shared" si="356"/>
        <v>6274.5092592400779</v>
      </c>
      <c r="Q1560">
        <f t="shared" si="357"/>
        <v>0</v>
      </c>
      <c r="R1560">
        <f t="shared" si="358"/>
        <v>0</v>
      </c>
      <c r="S1560">
        <f t="shared" si="359"/>
        <v>1</v>
      </c>
    </row>
    <row r="1561" spans="1:19" x14ac:dyDescent="0.25">
      <c r="A1561" s="1">
        <v>42473</v>
      </c>
      <c r="B1561" s="2">
        <v>2890.41</v>
      </c>
      <c r="C1561" s="4">
        <f t="shared" si="360"/>
        <v>2822.5490000000004</v>
      </c>
      <c r="D1561" s="4">
        <f t="shared" si="361"/>
        <v>4605.1153209999211</v>
      </c>
      <c r="E1561">
        <f t="shared" si="362"/>
        <v>1</v>
      </c>
      <c r="F1561">
        <f t="shared" si="363"/>
        <v>1</v>
      </c>
      <c r="G1561">
        <f t="shared" si="364"/>
        <v>1</v>
      </c>
      <c r="I1561" s="4">
        <f t="shared" si="365"/>
        <v>2842.0595238095234</v>
      </c>
      <c r="J1561" s="4">
        <f t="shared" si="366"/>
        <v>2337.7685478458307</v>
      </c>
      <c r="K1561">
        <f t="shared" si="367"/>
        <v>1</v>
      </c>
      <c r="L1561">
        <f t="shared" si="368"/>
        <v>0</v>
      </c>
      <c r="M1561">
        <f t="shared" si="369"/>
        <v>0</v>
      </c>
      <c r="O1561" s="4">
        <f t="shared" si="355"/>
        <v>2740.4821999999999</v>
      </c>
      <c r="P1561" s="4">
        <f t="shared" si="356"/>
        <v>22478.34521283998</v>
      </c>
      <c r="Q1561">
        <f t="shared" si="357"/>
        <v>0</v>
      </c>
      <c r="R1561">
        <f t="shared" si="358"/>
        <v>0</v>
      </c>
      <c r="S1561">
        <f t="shared" si="359"/>
        <v>1</v>
      </c>
    </row>
    <row r="1562" spans="1:19" x14ac:dyDescent="0.25">
      <c r="A1562" s="1">
        <v>42474</v>
      </c>
      <c r="B1562" s="2">
        <v>2913.93</v>
      </c>
      <c r="C1562" s="4">
        <f t="shared" si="360"/>
        <v>2824.3119999999999</v>
      </c>
      <c r="D1562" s="4">
        <f t="shared" si="361"/>
        <v>8031.3859239999892</v>
      </c>
      <c r="E1562">
        <f t="shared" si="362"/>
        <v>0</v>
      </c>
      <c r="F1562">
        <f t="shared" si="363"/>
        <v>1</v>
      </c>
      <c r="G1562">
        <f t="shared" si="364"/>
        <v>0</v>
      </c>
      <c r="I1562" s="4">
        <f t="shared" si="365"/>
        <v>2844.1238095238091</v>
      </c>
      <c r="J1562" s="4">
        <f t="shared" si="366"/>
        <v>4872.9042287982238</v>
      </c>
      <c r="K1562">
        <f t="shared" si="367"/>
        <v>0</v>
      </c>
      <c r="L1562">
        <f t="shared" si="368"/>
        <v>0</v>
      </c>
      <c r="M1562">
        <f t="shared" si="369"/>
        <v>1</v>
      </c>
      <c r="O1562" s="4">
        <f t="shared" si="355"/>
        <v>2745.7082</v>
      </c>
      <c r="P1562" s="4">
        <f t="shared" si="356"/>
        <v>28298.573995239934</v>
      </c>
      <c r="Q1562">
        <f t="shared" si="357"/>
        <v>0</v>
      </c>
      <c r="R1562">
        <f t="shared" si="358"/>
        <v>0</v>
      </c>
      <c r="S1562">
        <f t="shared" si="359"/>
        <v>1</v>
      </c>
    </row>
    <row r="1563" spans="1:19" x14ac:dyDescent="0.25">
      <c r="A1563" s="1">
        <v>42475</v>
      </c>
      <c r="B1563" s="2">
        <v>2923.94</v>
      </c>
      <c r="C1563" s="4">
        <f t="shared" si="360"/>
        <v>2831.6150000000007</v>
      </c>
      <c r="D1563" s="4">
        <f t="shared" si="361"/>
        <v>8523.905624999883</v>
      </c>
      <c r="E1563">
        <f t="shared" si="362"/>
        <v>0</v>
      </c>
      <c r="F1563">
        <f t="shared" si="363"/>
        <v>1</v>
      </c>
      <c r="G1563">
        <f t="shared" si="364"/>
        <v>0</v>
      </c>
      <c r="I1563" s="4">
        <f t="shared" si="365"/>
        <v>2847.6709523809518</v>
      </c>
      <c r="J1563" s="4">
        <f t="shared" si="366"/>
        <v>5816.9676247166499</v>
      </c>
      <c r="K1563">
        <f t="shared" si="367"/>
        <v>0</v>
      </c>
      <c r="L1563">
        <f t="shared" si="368"/>
        <v>0</v>
      </c>
      <c r="M1563">
        <f t="shared" si="369"/>
        <v>1</v>
      </c>
      <c r="O1563" s="4">
        <f t="shared" si="355"/>
        <v>2751.9386</v>
      </c>
      <c r="P1563" s="4">
        <f t="shared" si="356"/>
        <v>29584.481601960037</v>
      </c>
      <c r="Q1563">
        <f t="shared" si="357"/>
        <v>0</v>
      </c>
      <c r="R1563">
        <f t="shared" si="358"/>
        <v>0</v>
      </c>
      <c r="S1563">
        <f t="shared" si="359"/>
        <v>1</v>
      </c>
    </row>
    <row r="1564" spans="1:19" x14ac:dyDescent="0.25">
      <c r="A1564" s="1">
        <v>42478</v>
      </c>
      <c r="B1564" s="2">
        <v>2917.75</v>
      </c>
      <c r="C1564" s="4">
        <f t="shared" si="360"/>
        <v>2842.16</v>
      </c>
      <c r="D1564" s="4">
        <f t="shared" si="361"/>
        <v>5713.848100000022</v>
      </c>
      <c r="E1564">
        <f t="shared" si="362"/>
        <v>0</v>
      </c>
      <c r="F1564">
        <f t="shared" si="363"/>
        <v>0</v>
      </c>
      <c r="G1564">
        <f t="shared" si="364"/>
        <v>1</v>
      </c>
      <c r="I1564" s="4">
        <f t="shared" si="365"/>
        <v>2851.4676190476189</v>
      </c>
      <c r="J1564" s="4">
        <f t="shared" si="366"/>
        <v>4393.3540247165756</v>
      </c>
      <c r="K1564">
        <f t="shared" si="367"/>
        <v>0</v>
      </c>
      <c r="L1564">
        <f t="shared" si="368"/>
        <v>1</v>
      </c>
      <c r="M1564">
        <f t="shared" si="369"/>
        <v>0</v>
      </c>
      <c r="O1564" s="4">
        <f t="shared" si="355"/>
        <v>2758.8327999999997</v>
      </c>
      <c r="P1564" s="4">
        <f t="shared" si="356"/>
        <v>25254.676455840101</v>
      </c>
      <c r="Q1564">
        <f t="shared" si="357"/>
        <v>0</v>
      </c>
      <c r="R1564">
        <f t="shared" si="358"/>
        <v>1</v>
      </c>
      <c r="S1564">
        <f t="shared" si="359"/>
        <v>0</v>
      </c>
    </row>
    <row r="1565" spans="1:19" x14ac:dyDescent="0.25">
      <c r="A1565" s="1">
        <v>42479</v>
      </c>
      <c r="B1565" s="2">
        <v>2951.81</v>
      </c>
      <c r="C1565" s="4">
        <f t="shared" si="360"/>
        <v>2850.4</v>
      </c>
      <c r="D1565" s="4">
        <f t="shared" si="361"/>
        <v>10283.988099999971</v>
      </c>
      <c r="E1565">
        <f t="shared" si="362"/>
        <v>0</v>
      </c>
      <c r="F1565">
        <f t="shared" si="363"/>
        <v>1</v>
      </c>
      <c r="G1565">
        <f t="shared" si="364"/>
        <v>0</v>
      </c>
      <c r="I1565" s="4">
        <f t="shared" si="365"/>
        <v>2853.2571428571423</v>
      </c>
      <c r="J1565" s="4">
        <f t="shared" si="366"/>
        <v>9712.6656510205066</v>
      </c>
      <c r="K1565">
        <f t="shared" si="367"/>
        <v>0</v>
      </c>
      <c r="L1565">
        <f t="shared" si="368"/>
        <v>0</v>
      </c>
      <c r="M1565">
        <f t="shared" si="369"/>
        <v>1</v>
      </c>
      <c r="O1565" s="4">
        <f t="shared" si="355"/>
        <v>2766.1729999999998</v>
      </c>
      <c r="P1565" s="4">
        <f t="shared" si="356"/>
        <v>34461.095769000065</v>
      </c>
      <c r="Q1565">
        <f t="shared" si="357"/>
        <v>0</v>
      </c>
      <c r="R1565">
        <f t="shared" si="358"/>
        <v>0</v>
      </c>
      <c r="S1565">
        <f t="shared" si="359"/>
        <v>1</v>
      </c>
    </row>
    <row r="1566" spans="1:19" x14ac:dyDescent="0.25">
      <c r="A1566" s="1">
        <v>42480</v>
      </c>
      <c r="B1566" s="2">
        <v>2949.95</v>
      </c>
      <c r="C1566" s="4">
        <f t="shared" si="360"/>
        <v>2865.489</v>
      </c>
      <c r="D1566" s="4">
        <f t="shared" si="361"/>
        <v>7133.6605209999634</v>
      </c>
      <c r="E1566">
        <f t="shared" si="362"/>
        <v>0</v>
      </c>
      <c r="F1566">
        <f t="shared" si="363"/>
        <v>0</v>
      </c>
      <c r="G1566">
        <f t="shared" si="364"/>
        <v>1</v>
      </c>
      <c r="I1566" s="4">
        <f t="shared" si="365"/>
        <v>2855.4004761904762</v>
      </c>
      <c r="J1566" s="4">
        <f t="shared" si="366"/>
        <v>8939.6124526076765</v>
      </c>
      <c r="K1566">
        <f t="shared" si="367"/>
        <v>0</v>
      </c>
      <c r="L1566">
        <f t="shared" si="368"/>
        <v>1</v>
      </c>
      <c r="M1566">
        <f t="shared" si="369"/>
        <v>0</v>
      </c>
      <c r="O1566" s="4">
        <f t="shared" si="355"/>
        <v>2774.0394000000001</v>
      </c>
      <c r="P1566" s="4">
        <f t="shared" si="356"/>
        <v>30944.539192359895</v>
      </c>
      <c r="Q1566">
        <f t="shared" si="357"/>
        <v>0</v>
      </c>
      <c r="R1566">
        <f t="shared" si="358"/>
        <v>1</v>
      </c>
      <c r="S1566">
        <f t="shared" si="359"/>
        <v>0</v>
      </c>
    </row>
    <row r="1567" spans="1:19" x14ac:dyDescent="0.25">
      <c r="A1567" s="1">
        <v>42481</v>
      </c>
      <c r="B1567" s="2">
        <v>2960.78</v>
      </c>
      <c r="C1567" s="4">
        <f t="shared" si="360"/>
        <v>2879.3589999999999</v>
      </c>
      <c r="D1567" s="4">
        <f t="shared" si="361"/>
        <v>6629.3792410000451</v>
      </c>
      <c r="E1567">
        <f t="shared" si="362"/>
        <v>0</v>
      </c>
      <c r="F1567">
        <f t="shared" si="363"/>
        <v>1</v>
      </c>
      <c r="G1567">
        <f t="shared" si="364"/>
        <v>0</v>
      </c>
      <c r="I1567" s="4">
        <f t="shared" si="365"/>
        <v>2858.6985714285711</v>
      </c>
      <c r="J1567" s="4">
        <f t="shared" si="366"/>
        <v>10420.618059183784</v>
      </c>
      <c r="K1567">
        <f t="shared" si="367"/>
        <v>0</v>
      </c>
      <c r="L1567">
        <f t="shared" si="368"/>
        <v>0</v>
      </c>
      <c r="M1567">
        <f t="shared" si="369"/>
        <v>1</v>
      </c>
      <c r="O1567" s="4">
        <f t="shared" si="355"/>
        <v>2780.5742000000005</v>
      </c>
      <c r="P1567" s="4">
        <f t="shared" si="356"/>
        <v>32474.130353639903</v>
      </c>
      <c r="Q1567">
        <f t="shared" si="357"/>
        <v>0</v>
      </c>
      <c r="R1567">
        <f t="shared" si="358"/>
        <v>0</v>
      </c>
      <c r="S1567">
        <f t="shared" si="359"/>
        <v>1</v>
      </c>
    </row>
    <row r="1568" spans="1:19" x14ac:dyDescent="0.25">
      <c r="A1568" s="1">
        <v>42482</v>
      </c>
      <c r="B1568" s="2">
        <v>2940.43</v>
      </c>
      <c r="C1568" s="4">
        <f t="shared" si="360"/>
        <v>2894.078</v>
      </c>
      <c r="D1568" s="4">
        <f t="shared" si="361"/>
        <v>2148.5079039999873</v>
      </c>
      <c r="E1568">
        <f t="shared" si="362"/>
        <v>0</v>
      </c>
      <c r="F1568">
        <f t="shared" si="363"/>
        <v>0</v>
      </c>
      <c r="G1568">
        <f t="shared" si="364"/>
        <v>1</v>
      </c>
      <c r="I1568" s="4">
        <f t="shared" si="365"/>
        <v>2862.5142857142855</v>
      </c>
      <c r="J1568" s="4">
        <f t="shared" si="366"/>
        <v>6070.8585326530683</v>
      </c>
      <c r="K1568">
        <f t="shared" si="367"/>
        <v>0</v>
      </c>
      <c r="L1568">
        <f t="shared" si="368"/>
        <v>1</v>
      </c>
      <c r="M1568">
        <f t="shared" si="369"/>
        <v>0</v>
      </c>
      <c r="O1568" s="4">
        <f t="shared" si="355"/>
        <v>2788.1478000000002</v>
      </c>
      <c r="P1568" s="4">
        <f t="shared" si="356"/>
        <v>23189.868436839894</v>
      </c>
      <c r="Q1568">
        <f t="shared" si="357"/>
        <v>0</v>
      </c>
      <c r="R1568">
        <f t="shared" si="358"/>
        <v>1</v>
      </c>
      <c r="S1568">
        <f t="shared" si="359"/>
        <v>0</v>
      </c>
    </row>
    <row r="1569" spans="1:19" x14ac:dyDescent="0.25">
      <c r="A1569" s="1">
        <v>42485</v>
      </c>
      <c r="B1569" s="2">
        <v>2900.28</v>
      </c>
      <c r="C1569" s="4">
        <f t="shared" si="360"/>
        <v>2907.2889999999998</v>
      </c>
      <c r="D1569" s="4">
        <f t="shared" si="361"/>
        <v>49.126080999993832</v>
      </c>
      <c r="E1569">
        <f t="shared" si="362"/>
        <v>0</v>
      </c>
      <c r="F1569">
        <f t="shared" si="363"/>
        <v>0</v>
      </c>
      <c r="G1569">
        <f t="shared" si="364"/>
        <v>1</v>
      </c>
      <c r="I1569" s="4">
        <f t="shared" si="365"/>
        <v>2865.2976190476193</v>
      </c>
      <c r="J1569" s="4">
        <f t="shared" si="366"/>
        <v>1223.7669770975044</v>
      </c>
      <c r="K1569">
        <f t="shared" si="367"/>
        <v>0</v>
      </c>
      <c r="L1569">
        <f t="shared" si="368"/>
        <v>1</v>
      </c>
      <c r="M1569">
        <f t="shared" si="369"/>
        <v>0</v>
      </c>
      <c r="O1569" s="4">
        <f t="shared" si="355"/>
        <v>2796.1908000000003</v>
      </c>
      <c r="P1569" s="4">
        <f t="shared" si="356"/>
        <v>10834.561556639977</v>
      </c>
      <c r="Q1569">
        <f t="shared" si="357"/>
        <v>0</v>
      </c>
      <c r="R1569">
        <f t="shared" si="358"/>
        <v>1</v>
      </c>
      <c r="S1569">
        <f t="shared" si="359"/>
        <v>0</v>
      </c>
    </row>
    <row r="1570" spans="1:19" x14ac:dyDescent="0.25">
      <c r="A1570" s="1">
        <v>42486</v>
      </c>
      <c r="B1570" s="2">
        <v>2894.66</v>
      </c>
      <c r="C1570" s="4">
        <f t="shared" si="360"/>
        <v>2916.393</v>
      </c>
      <c r="D1570" s="4">
        <f t="shared" si="361"/>
        <v>472.32328900000761</v>
      </c>
      <c r="E1570">
        <f t="shared" si="362"/>
        <v>1</v>
      </c>
      <c r="F1570">
        <f t="shared" si="363"/>
        <v>0</v>
      </c>
      <c r="G1570">
        <f t="shared" si="364"/>
        <v>0</v>
      </c>
      <c r="I1570" s="4">
        <f t="shared" si="365"/>
        <v>2867.8161904761905</v>
      </c>
      <c r="J1570" s="4">
        <f t="shared" si="366"/>
        <v>720.59010975055708</v>
      </c>
      <c r="K1570">
        <f t="shared" si="367"/>
        <v>0</v>
      </c>
      <c r="L1570">
        <f t="shared" si="368"/>
        <v>1</v>
      </c>
      <c r="M1570">
        <f t="shared" si="369"/>
        <v>0</v>
      </c>
      <c r="O1570" s="4">
        <f t="shared" si="355"/>
        <v>2803.3973999999998</v>
      </c>
      <c r="P1570" s="4">
        <f t="shared" si="356"/>
        <v>8328.8621587600046</v>
      </c>
      <c r="Q1570">
        <f t="shared" si="357"/>
        <v>0</v>
      </c>
      <c r="R1570">
        <f t="shared" si="358"/>
        <v>1</v>
      </c>
      <c r="S1570">
        <f t="shared" si="359"/>
        <v>0</v>
      </c>
    </row>
    <row r="1571" spans="1:19" x14ac:dyDescent="0.25">
      <c r="A1571" s="1">
        <v>42487</v>
      </c>
      <c r="B1571" s="2">
        <v>2874.72</v>
      </c>
      <c r="C1571" s="4">
        <f t="shared" si="360"/>
        <v>2924.3939999999998</v>
      </c>
      <c r="D1571" s="4">
        <f t="shared" si="361"/>
        <v>2467.5062759999978</v>
      </c>
      <c r="E1571">
        <f t="shared" si="362"/>
        <v>1</v>
      </c>
      <c r="F1571">
        <f t="shared" si="363"/>
        <v>0</v>
      </c>
      <c r="G1571">
        <f t="shared" si="364"/>
        <v>0</v>
      </c>
      <c r="I1571" s="4">
        <f t="shared" si="365"/>
        <v>2870.8814285714284</v>
      </c>
      <c r="J1571" s="4">
        <f t="shared" si="366"/>
        <v>14.734630612244779</v>
      </c>
      <c r="K1571">
        <f t="shared" si="367"/>
        <v>0</v>
      </c>
      <c r="L1571">
        <f t="shared" si="368"/>
        <v>1</v>
      </c>
      <c r="M1571">
        <f t="shared" si="369"/>
        <v>0</v>
      </c>
      <c r="O1571" s="4">
        <f t="shared" si="355"/>
        <v>2809.1325999999999</v>
      </c>
      <c r="P1571" s="4">
        <f t="shared" si="356"/>
        <v>4301.7070387599852</v>
      </c>
      <c r="Q1571">
        <f t="shared" si="357"/>
        <v>0</v>
      </c>
      <c r="R1571">
        <f t="shared" si="358"/>
        <v>1</v>
      </c>
      <c r="S1571">
        <f t="shared" si="359"/>
        <v>0</v>
      </c>
    </row>
    <row r="1572" spans="1:19" x14ac:dyDescent="0.25">
      <c r="A1572" s="1">
        <v>42488</v>
      </c>
      <c r="B1572" s="2">
        <v>2862.3</v>
      </c>
      <c r="C1572" s="4">
        <f t="shared" si="360"/>
        <v>2922.8249999999998</v>
      </c>
      <c r="D1572" s="4">
        <f t="shared" si="361"/>
        <v>3663.2756249999561</v>
      </c>
      <c r="E1572">
        <f t="shared" si="362"/>
        <v>1</v>
      </c>
      <c r="F1572">
        <f t="shared" si="363"/>
        <v>0</v>
      </c>
      <c r="G1572">
        <f t="shared" si="364"/>
        <v>0</v>
      </c>
      <c r="I1572" s="4">
        <f t="shared" si="365"/>
        <v>2873.5309523809519</v>
      </c>
      <c r="J1572" s="4">
        <f t="shared" si="366"/>
        <v>126.13429138320575</v>
      </c>
      <c r="K1572">
        <f t="shared" si="367"/>
        <v>0</v>
      </c>
      <c r="L1572">
        <f t="shared" si="368"/>
        <v>1</v>
      </c>
      <c r="M1572">
        <f t="shared" si="369"/>
        <v>0</v>
      </c>
      <c r="O1572" s="4">
        <f t="shared" si="355"/>
        <v>2813.7353999999996</v>
      </c>
      <c r="P1572" s="4">
        <f t="shared" si="356"/>
        <v>2358.5203731600591</v>
      </c>
      <c r="Q1572">
        <f t="shared" si="357"/>
        <v>0</v>
      </c>
      <c r="R1572">
        <f t="shared" si="358"/>
        <v>1</v>
      </c>
      <c r="S1572">
        <f t="shared" si="359"/>
        <v>0</v>
      </c>
    </row>
    <row r="1573" spans="1:19" x14ac:dyDescent="0.25">
      <c r="A1573" s="1">
        <v>42489</v>
      </c>
      <c r="B1573" s="2">
        <v>2838.52</v>
      </c>
      <c r="C1573" s="4">
        <f t="shared" si="360"/>
        <v>2917.6619999999998</v>
      </c>
      <c r="D1573" s="4">
        <f t="shared" si="361"/>
        <v>6263.456163999972</v>
      </c>
      <c r="E1573">
        <f t="shared" si="362"/>
        <v>1</v>
      </c>
      <c r="F1573">
        <f t="shared" si="363"/>
        <v>0</v>
      </c>
      <c r="G1573">
        <f t="shared" si="364"/>
        <v>0</v>
      </c>
      <c r="I1573" s="4">
        <f t="shared" si="365"/>
        <v>2873.0319047619046</v>
      </c>
      <c r="J1573" s="4">
        <f t="shared" si="366"/>
        <v>1191.0715702947725</v>
      </c>
      <c r="K1573">
        <f t="shared" si="367"/>
        <v>1</v>
      </c>
      <c r="L1573">
        <f t="shared" si="368"/>
        <v>1</v>
      </c>
      <c r="M1573">
        <f t="shared" si="369"/>
        <v>1</v>
      </c>
      <c r="O1573" s="4">
        <f t="shared" si="355"/>
        <v>2818.7055999999993</v>
      </c>
      <c r="P1573" s="4">
        <f t="shared" si="356"/>
        <v>392.61044736002617</v>
      </c>
      <c r="Q1573">
        <f t="shared" si="357"/>
        <v>0</v>
      </c>
      <c r="R1573">
        <f t="shared" si="358"/>
        <v>1</v>
      </c>
      <c r="S1573">
        <f t="shared" si="359"/>
        <v>0</v>
      </c>
    </row>
    <row r="1574" spans="1:19" x14ac:dyDescent="0.25">
      <c r="A1574" s="1">
        <v>42493</v>
      </c>
      <c r="B1574" s="2">
        <v>2811.2</v>
      </c>
      <c r="C1574" s="4">
        <f t="shared" si="360"/>
        <v>2909.12</v>
      </c>
      <c r="D1574" s="4">
        <f t="shared" si="361"/>
        <v>9588.3264000000145</v>
      </c>
      <c r="E1574">
        <f t="shared" si="362"/>
        <v>1</v>
      </c>
      <c r="F1574">
        <f t="shared" si="363"/>
        <v>0</v>
      </c>
      <c r="G1574">
        <f t="shared" si="364"/>
        <v>0</v>
      </c>
      <c r="I1574" s="4">
        <f t="shared" si="365"/>
        <v>2872.9185714285713</v>
      </c>
      <c r="J1574" s="4">
        <f t="shared" si="366"/>
        <v>3809.1820591836849</v>
      </c>
      <c r="K1574">
        <f t="shared" si="367"/>
        <v>1</v>
      </c>
      <c r="L1574">
        <f t="shared" si="368"/>
        <v>1</v>
      </c>
      <c r="M1574">
        <f t="shared" si="369"/>
        <v>1</v>
      </c>
      <c r="O1574" s="4">
        <f t="shared" si="355"/>
        <v>2822.324599999999</v>
      </c>
      <c r="P1574" s="4">
        <f t="shared" si="356"/>
        <v>123.756725159982</v>
      </c>
      <c r="Q1574">
        <f t="shared" si="357"/>
        <v>0</v>
      </c>
      <c r="R1574">
        <f t="shared" si="358"/>
        <v>1</v>
      </c>
      <c r="S1574">
        <f t="shared" si="359"/>
        <v>0</v>
      </c>
    </row>
    <row r="1575" spans="1:19" x14ac:dyDescent="0.25">
      <c r="A1575" s="1">
        <v>42494</v>
      </c>
      <c r="B1575" s="2">
        <v>2773.07</v>
      </c>
      <c r="C1575" s="4">
        <f t="shared" si="360"/>
        <v>2898.4650000000006</v>
      </c>
      <c r="D1575" s="4">
        <f t="shared" si="361"/>
        <v>15723.906025000109</v>
      </c>
      <c r="E1575">
        <f t="shared" si="362"/>
        <v>1</v>
      </c>
      <c r="F1575">
        <f t="shared" si="363"/>
        <v>0</v>
      </c>
      <c r="G1575">
        <f t="shared" si="364"/>
        <v>0</v>
      </c>
      <c r="I1575" s="4">
        <f t="shared" si="365"/>
        <v>2872.5714285714284</v>
      </c>
      <c r="J1575" s="4">
        <f t="shared" si="366"/>
        <v>9900.5342877550429</v>
      </c>
      <c r="K1575">
        <f t="shared" si="367"/>
        <v>1</v>
      </c>
      <c r="L1575">
        <f t="shared" si="368"/>
        <v>1</v>
      </c>
      <c r="M1575">
        <f t="shared" si="369"/>
        <v>1</v>
      </c>
      <c r="O1575" s="4">
        <f t="shared" si="355"/>
        <v>2825.4111999999996</v>
      </c>
      <c r="P1575" s="4">
        <f t="shared" si="356"/>
        <v>2739.6012174399361</v>
      </c>
      <c r="Q1575">
        <f t="shared" si="357"/>
        <v>1</v>
      </c>
      <c r="R1575">
        <f t="shared" si="358"/>
        <v>1</v>
      </c>
      <c r="S1575">
        <f t="shared" si="359"/>
        <v>1</v>
      </c>
    </row>
    <row r="1576" spans="1:19" x14ac:dyDescent="0.25">
      <c r="A1576" s="1">
        <v>42495</v>
      </c>
      <c r="B1576" s="2">
        <v>2767.81</v>
      </c>
      <c r="C1576" s="4">
        <f t="shared" si="360"/>
        <v>2880.5909999999999</v>
      </c>
      <c r="D1576" s="4">
        <f t="shared" si="361"/>
        <v>12719.553960999989</v>
      </c>
      <c r="E1576">
        <f t="shared" si="362"/>
        <v>1</v>
      </c>
      <c r="F1576">
        <f t="shared" si="363"/>
        <v>0</v>
      </c>
      <c r="G1576">
        <f t="shared" si="364"/>
        <v>0</v>
      </c>
      <c r="I1576" s="4">
        <f t="shared" si="365"/>
        <v>2869.6057142857144</v>
      </c>
      <c r="J1576" s="4">
        <f t="shared" si="366"/>
        <v>10362.367446938806</v>
      </c>
      <c r="K1576">
        <f t="shared" si="367"/>
        <v>1</v>
      </c>
      <c r="L1576">
        <f t="shared" si="368"/>
        <v>1</v>
      </c>
      <c r="M1576">
        <f t="shared" si="369"/>
        <v>1</v>
      </c>
      <c r="O1576" s="4">
        <f t="shared" si="355"/>
        <v>2827.6596000000004</v>
      </c>
      <c r="P1576" s="4">
        <f t="shared" si="356"/>
        <v>3581.9746201600556</v>
      </c>
      <c r="Q1576">
        <f t="shared" si="357"/>
        <v>1</v>
      </c>
      <c r="R1576">
        <f t="shared" si="358"/>
        <v>1</v>
      </c>
      <c r="S1576">
        <f t="shared" si="359"/>
        <v>1</v>
      </c>
    </row>
    <row r="1577" spans="1:19" x14ac:dyDescent="0.25">
      <c r="A1577" s="1">
        <v>42496</v>
      </c>
      <c r="B1577" s="2">
        <v>2730.8</v>
      </c>
      <c r="C1577" s="4">
        <f t="shared" si="360"/>
        <v>2862.377</v>
      </c>
      <c r="D1577" s="4">
        <f t="shared" si="361"/>
        <v>17312.506928999941</v>
      </c>
      <c r="E1577">
        <f t="shared" si="362"/>
        <v>1</v>
      </c>
      <c r="F1577">
        <f t="shared" si="363"/>
        <v>0</v>
      </c>
      <c r="G1577">
        <f t="shared" si="364"/>
        <v>0</v>
      </c>
      <c r="I1577" s="4">
        <f t="shared" si="365"/>
        <v>2868.0290476190476</v>
      </c>
      <c r="J1577" s="4">
        <f t="shared" si="366"/>
        <v>18831.811510430773</v>
      </c>
      <c r="K1577">
        <f t="shared" si="367"/>
        <v>1</v>
      </c>
      <c r="L1577">
        <f t="shared" si="368"/>
        <v>1</v>
      </c>
      <c r="M1577">
        <f t="shared" si="369"/>
        <v>1</v>
      </c>
      <c r="O1577" s="4">
        <f t="shared" si="355"/>
        <v>2829.5744</v>
      </c>
      <c r="P1577" s="4">
        <f t="shared" si="356"/>
        <v>9756.382095359957</v>
      </c>
      <c r="Q1577">
        <f t="shared" si="357"/>
        <v>1</v>
      </c>
      <c r="R1577">
        <f t="shared" si="358"/>
        <v>1</v>
      </c>
      <c r="S1577">
        <f t="shared" si="359"/>
        <v>1</v>
      </c>
    </row>
    <row r="1578" spans="1:19" x14ac:dyDescent="0.25">
      <c r="A1578" s="1">
        <v>42499</v>
      </c>
      <c r="B1578" s="2">
        <v>2766.06</v>
      </c>
      <c r="C1578" s="4">
        <f t="shared" si="360"/>
        <v>2839.3789999999999</v>
      </c>
      <c r="D1578" s="4">
        <f t="shared" si="361"/>
        <v>5375.6757609999941</v>
      </c>
      <c r="E1578">
        <f t="shared" si="362"/>
        <v>1</v>
      </c>
      <c r="F1578">
        <f t="shared" si="363"/>
        <v>1</v>
      </c>
      <c r="G1578">
        <f t="shared" si="364"/>
        <v>1</v>
      </c>
      <c r="I1578" s="4">
        <f t="shared" si="365"/>
        <v>2864.1980952380945</v>
      </c>
      <c r="J1578" s="4">
        <f t="shared" si="366"/>
        <v>9631.0857369613241</v>
      </c>
      <c r="K1578">
        <f t="shared" si="367"/>
        <v>1</v>
      </c>
      <c r="L1578">
        <f t="shared" si="368"/>
        <v>0</v>
      </c>
      <c r="M1578">
        <f t="shared" si="369"/>
        <v>0</v>
      </c>
      <c r="O1578" s="4">
        <f t="shared" si="355"/>
        <v>2831.7912000000001</v>
      </c>
      <c r="P1578" s="4">
        <f t="shared" si="356"/>
        <v>4320.5906534400228</v>
      </c>
      <c r="Q1578">
        <f t="shared" si="357"/>
        <v>1</v>
      </c>
      <c r="R1578">
        <f t="shared" si="358"/>
        <v>0</v>
      </c>
      <c r="S1578">
        <f t="shared" si="359"/>
        <v>0</v>
      </c>
    </row>
    <row r="1579" spans="1:19" x14ac:dyDescent="0.25">
      <c r="A1579" s="1">
        <v>42500</v>
      </c>
      <c r="B1579" s="2">
        <v>2741.15</v>
      </c>
      <c r="C1579" s="4">
        <f t="shared" si="360"/>
        <v>2821.942</v>
      </c>
      <c r="D1579" s="4">
        <f t="shared" si="361"/>
        <v>6527.3472639999864</v>
      </c>
      <c r="E1579">
        <f t="shared" si="362"/>
        <v>1</v>
      </c>
      <c r="F1579">
        <f t="shared" si="363"/>
        <v>0</v>
      </c>
      <c r="G1579">
        <f t="shared" si="364"/>
        <v>0</v>
      </c>
      <c r="I1579" s="4">
        <f t="shared" si="365"/>
        <v>2861.9347619047612</v>
      </c>
      <c r="J1579" s="4">
        <f t="shared" si="366"/>
        <v>14588.958708389835</v>
      </c>
      <c r="K1579">
        <f t="shared" si="367"/>
        <v>1</v>
      </c>
      <c r="L1579">
        <f t="shared" si="368"/>
        <v>1</v>
      </c>
      <c r="M1579">
        <f t="shared" si="369"/>
        <v>1</v>
      </c>
      <c r="O1579" s="4">
        <f t="shared" si="355"/>
        <v>2835.0444000000002</v>
      </c>
      <c r="P1579" s="4">
        <f t="shared" si="356"/>
        <v>8816.1583513600253</v>
      </c>
      <c r="Q1579">
        <f t="shared" si="357"/>
        <v>1</v>
      </c>
      <c r="R1579">
        <f t="shared" si="358"/>
        <v>1</v>
      </c>
      <c r="S1579">
        <f t="shared" si="359"/>
        <v>1</v>
      </c>
    </row>
    <row r="1580" spans="1:19" x14ac:dyDescent="0.25">
      <c r="A1580" s="1">
        <v>42501</v>
      </c>
      <c r="B1580" s="2">
        <v>2732.87</v>
      </c>
      <c r="C1580" s="4">
        <f t="shared" si="360"/>
        <v>2806.0290000000005</v>
      </c>
      <c r="D1580" s="4">
        <f t="shared" si="361"/>
        <v>5352.239281000082</v>
      </c>
      <c r="E1580">
        <f t="shared" si="362"/>
        <v>1</v>
      </c>
      <c r="F1580">
        <f t="shared" si="363"/>
        <v>0</v>
      </c>
      <c r="G1580">
        <f t="shared" si="364"/>
        <v>0</v>
      </c>
      <c r="I1580" s="4">
        <f t="shared" si="365"/>
        <v>2858.7361904761906</v>
      </c>
      <c r="J1580" s="4">
        <f t="shared" si="366"/>
        <v>15842.297904988718</v>
      </c>
      <c r="K1580">
        <f t="shared" si="367"/>
        <v>1</v>
      </c>
      <c r="L1580">
        <f t="shared" si="368"/>
        <v>1</v>
      </c>
      <c r="M1580">
        <f t="shared" si="369"/>
        <v>1</v>
      </c>
      <c r="O1580" s="4">
        <f t="shared" si="355"/>
        <v>2836.8797999999997</v>
      </c>
      <c r="P1580" s="4">
        <f t="shared" si="356"/>
        <v>10818.038496039961</v>
      </c>
      <c r="Q1580">
        <f t="shared" si="357"/>
        <v>1</v>
      </c>
      <c r="R1580">
        <f t="shared" si="358"/>
        <v>1</v>
      </c>
      <c r="S1580">
        <f t="shared" si="359"/>
        <v>1</v>
      </c>
    </row>
    <row r="1581" spans="1:19" x14ac:dyDescent="0.25">
      <c r="A1581" s="1">
        <v>42502</v>
      </c>
      <c r="B1581" s="2">
        <v>2745.39</v>
      </c>
      <c r="C1581" s="4">
        <f t="shared" si="360"/>
        <v>2789.8500000000004</v>
      </c>
      <c r="D1581" s="4">
        <f t="shared" si="361"/>
        <v>1976.6916000000438</v>
      </c>
      <c r="E1581">
        <f t="shared" si="362"/>
        <v>1</v>
      </c>
      <c r="F1581">
        <f t="shared" si="363"/>
        <v>1</v>
      </c>
      <c r="G1581">
        <f t="shared" si="364"/>
        <v>1</v>
      </c>
      <c r="I1581" s="4">
        <f t="shared" si="365"/>
        <v>2855.0995238095238</v>
      </c>
      <c r="J1581" s="4">
        <f t="shared" si="366"/>
        <v>12036.179614512501</v>
      </c>
      <c r="K1581">
        <f t="shared" si="367"/>
        <v>1</v>
      </c>
      <c r="L1581">
        <f t="shared" si="368"/>
        <v>0</v>
      </c>
      <c r="M1581">
        <f t="shared" si="369"/>
        <v>0</v>
      </c>
      <c r="O1581" s="4">
        <f t="shared" si="355"/>
        <v>2838.2070000000003</v>
      </c>
      <c r="P1581" s="4">
        <f t="shared" si="356"/>
        <v>8614.9954890000863</v>
      </c>
      <c r="Q1581">
        <f t="shared" si="357"/>
        <v>1</v>
      </c>
      <c r="R1581">
        <f t="shared" si="358"/>
        <v>0</v>
      </c>
      <c r="S1581">
        <f t="shared" si="359"/>
        <v>0</v>
      </c>
    </row>
    <row r="1582" spans="1:19" x14ac:dyDescent="0.25">
      <c r="A1582" s="1">
        <v>42503</v>
      </c>
      <c r="B1582" s="2">
        <v>2734.91</v>
      </c>
      <c r="C1582" s="4">
        <f t="shared" si="360"/>
        <v>2776.9170000000004</v>
      </c>
      <c r="D1582" s="4">
        <f t="shared" si="361"/>
        <v>1764.5880490000434</v>
      </c>
      <c r="E1582">
        <f t="shared" si="362"/>
        <v>1</v>
      </c>
      <c r="F1582">
        <f t="shared" si="363"/>
        <v>0</v>
      </c>
      <c r="G1582">
        <f t="shared" si="364"/>
        <v>0</v>
      </c>
      <c r="I1582" s="4">
        <f t="shared" si="365"/>
        <v>2851.8014285714285</v>
      </c>
      <c r="J1582" s="4">
        <f t="shared" si="366"/>
        <v>13663.606073469397</v>
      </c>
      <c r="K1582">
        <f t="shared" si="367"/>
        <v>1</v>
      </c>
      <c r="L1582">
        <f t="shared" si="368"/>
        <v>1</v>
      </c>
      <c r="M1582">
        <f t="shared" si="369"/>
        <v>1</v>
      </c>
      <c r="O1582" s="4">
        <f t="shared" si="355"/>
        <v>2839.4670000000006</v>
      </c>
      <c r="P1582" s="4">
        <f t="shared" si="356"/>
        <v>10932.166249000145</v>
      </c>
      <c r="Q1582">
        <f t="shared" si="357"/>
        <v>1</v>
      </c>
      <c r="R1582">
        <f t="shared" si="358"/>
        <v>1</v>
      </c>
      <c r="S1582">
        <f t="shared" si="359"/>
        <v>1</v>
      </c>
    </row>
    <row r="1583" spans="1:19" x14ac:dyDescent="0.25">
      <c r="A1583" s="1">
        <v>42506</v>
      </c>
      <c r="B1583" s="2">
        <v>2736.06</v>
      </c>
      <c r="C1583" s="4">
        <f t="shared" si="360"/>
        <v>2764.1779999999999</v>
      </c>
      <c r="D1583" s="4">
        <f t="shared" si="361"/>
        <v>790.62192399999651</v>
      </c>
      <c r="E1583">
        <f t="shared" si="362"/>
        <v>1</v>
      </c>
      <c r="F1583">
        <f t="shared" si="363"/>
        <v>1</v>
      </c>
      <c r="G1583">
        <f t="shared" si="364"/>
        <v>1</v>
      </c>
      <c r="I1583" s="4">
        <f t="shared" si="365"/>
        <v>2844.3966666666661</v>
      </c>
      <c r="J1583" s="4">
        <f t="shared" si="366"/>
        <v>11736.833344444329</v>
      </c>
      <c r="K1583">
        <f t="shared" si="367"/>
        <v>1</v>
      </c>
      <c r="L1583">
        <f t="shared" si="368"/>
        <v>0</v>
      </c>
      <c r="M1583">
        <f t="shared" si="369"/>
        <v>0</v>
      </c>
      <c r="O1583" s="4">
        <f t="shared" si="355"/>
        <v>2839.6260000000002</v>
      </c>
      <c r="P1583" s="4">
        <f t="shared" si="356"/>
        <v>10725.916356000054</v>
      </c>
      <c r="Q1583">
        <f t="shared" si="357"/>
        <v>1</v>
      </c>
      <c r="R1583">
        <f t="shared" si="358"/>
        <v>0</v>
      </c>
      <c r="S1583">
        <f t="shared" si="359"/>
        <v>0</v>
      </c>
    </row>
    <row r="1584" spans="1:19" x14ac:dyDescent="0.25">
      <c r="A1584" s="1">
        <v>42507</v>
      </c>
      <c r="B1584" s="2">
        <v>2781.11</v>
      </c>
      <c r="C1584" s="4">
        <f t="shared" si="360"/>
        <v>2753.9319999999998</v>
      </c>
      <c r="D1584" s="4">
        <f t="shared" si="361"/>
        <v>738.64368400001842</v>
      </c>
      <c r="E1584">
        <f t="shared" si="362"/>
        <v>1</v>
      </c>
      <c r="F1584">
        <f t="shared" si="363"/>
        <v>1</v>
      </c>
      <c r="G1584">
        <f t="shared" si="364"/>
        <v>1</v>
      </c>
      <c r="I1584" s="4">
        <f t="shared" si="365"/>
        <v>2835.9266666666663</v>
      </c>
      <c r="J1584" s="4">
        <f t="shared" si="366"/>
        <v>3004.8669444443881</v>
      </c>
      <c r="K1584">
        <f t="shared" si="367"/>
        <v>1</v>
      </c>
      <c r="L1584">
        <f t="shared" si="368"/>
        <v>0</v>
      </c>
      <c r="M1584">
        <f t="shared" si="369"/>
        <v>0</v>
      </c>
      <c r="O1584" s="4">
        <f t="shared" si="355"/>
        <v>2838.5948000000003</v>
      </c>
      <c r="P1584" s="4">
        <f t="shared" si="356"/>
        <v>3304.5022310400204</v>
      </c>
      <c r="Q1584">
        <f t="shared" si="357"/>
        <v>1</v>
      </c>
      <c r="R1584">
        <f t="shared" si="358"/>
        <v>0</v>
      </c>
      <c r="S1584">
        <f t="shared" si="359"/>
        <v>0</v>
      </c>
    </row>
    <row r="1585" spans="1:19" x14ac:dyDescent="0.25">
      <c r="A1585" s="1">
        <v>42508</v>
      </c>
      <c r="B1585" s="2">
        <v>2777.11</v>
      </c>
      <c r="C1585" s="4">
        <f t="shared" si="360"/>
        <v>2750.9229999999998</v>
      </c>
      <c r="D1585" s="4">
        <f t="shared" si="361"/>
        <v>685.75896900001851</v>
      </c>
      <c r="E1585">
        <f t="shared" si="362"/>
        <v>0</v>
      </c>
      <c r="F1585">
        <f t="shared" si="363"/>
        <v>0</v>
      </c>
      <c r="G1585">
        <f t="shared" si="364"/>
        <v>1</v>
      </c>
      <c r="I1585" s="4">
        <f t="shared" si="365"/>
        <v>2829.1252380952383</v>
      </c>
      <c r="J1585" s="4">
        <f t="shared" si="366"/>
        <v>2705.5849941043139</v>
      </c>
      <c r="K1585">
        <f t="shared" si="367"/>
        <v>1</v>
      </c>
      <c r="L1585">
        <f t="shared" si="368"/>
        <v>1</v>
      </c>
      <c r="M1585">
        <f t="shared" si="369"/>
        <v>1</v>
      </c>
      <c r="O1585" s="4">
        <f t="shared" si="355"/>
        <v>2837.4769999999994</v>
      </c>
      <c r="P1585" s="4">
        <f t="shared" si="356"/>
        <v>3644.1746889999131</v>
      </c>
      <c r="Q1585">
        <f t="shared" si="357"/>
        <v>1</v>
      </c>
      <c r="R1585">
        <f t="shared" si="358"/>
        <v>1</v>
      </c>
      <c r="S1585">
        <f t="shared" si="359"/>
        <v>1</v>
      </c>
    </row>
    <row r="1586" spans="1:19" x14ac:dyDescent="0.25">
      <c r="A1586" s="1">
        <v>42509</v>
      </c>
      <c r="B1586" s="2">
        <v>2740.11</v>
      </c>
      <c r="C1586" s="4">
        <f t="shared" si="360"/>
        <v>2751.3270000000002</v>
      </c>
      <c r="D1586" s="4">
        <f t="shared" si="361"/>
        <v>125.8210890000022</v>
      </c>
      <c r="E1586">
        <f t="shared" si="362"/>
        <v>0</v>
      </c>
      <c r="F1586">
        <f t="shared" si="363"/>
        <v>0</v>
      </c>
      <c r="G1586">
        <f t="shared" si="364"/>
        <v>1</v>
      </c>
      <c r="I1586" s="4">
        <f t="shared" si="365"/>
        <v>2822.4280952380955</v>
      </c>
      <c r="J1586" s="4">
        <f t="shared" si="366"/>
        <v>6776.2688036281343</v>
      </c>
      <c r="K1586">
        <f t="shared" si="367"/>
        <v>1</v>
      </c>
      <c r="L1586">
        <f t="shared" si="368"/>
        <v>1</v>
      </c>
      <c r="M1586">
        <f t="shared" si="369"/>
        <v>1</v>
      </c>
      <c r="O1586" s="4">
        <f t="shared" si="355"/>
        <v>2836.5489999999991</v>
      </c>
      <c r="P1586" s="4">
        <f t="shared" si="356"/>
        <v>9300.4807209997962</v>
      </c>
      <c r="Q1586">
        <f t="shared" si="357"/>
        <v>1</v>
      </c>
      <c r="R1586">
        <f t="shared" si="358"/>
        <v>1</v>
      </c>
      <c r="S1586">
        <f t="shared" si="359"/>
        <v>1</v>
      </c>
    </row>
    <row r="1587" spans="1:19" x14ac:dyDescent="0.25">
      <c r="A1587" s="1">
        <v>42510</v>
      </c>
      <c r="B1587" s="2">
        <v>2763.82</v>
      </c>
      <c r="C1587" s="4">
        <f t="shared" si="360"/>
        <v>2748.5570000000002</v>
      </c>
      <c r="D1587" s="4">
        <f t="shared" si="361"/>
        <v>232.95916899999756</v>
      </c>
      <c r="E1587">
        <f t="shared" si="362"/>
        <v>1</v>
      </c>
      <c r="F1587">
        <f t="shared" si="363"/>
        <v>1</v>
      </c>
      <c r="G1587">
        <f t="shared" si="364"/>
        <v>1</v>
      </c>
      <c r="I1587" s="4">
        <f t="shared" si="365"/>
        <v>2812.3471428571434</v>
      </c>
      <c r="J1587" s="4">
        <f t="shared" si="366"/>
        <v>2354.8835938775833</v>
      </c>
      <c r="K1587">
        <f t="shared" si="367"/>
        <v>1</v>
      </c>
      <c r="L1587">
        <f t="shared" si="368"/>
        <v>0</v>
      </c>
      <c r="M1587">
        <f t="shared" si="369"/>
        <v>0</v>
      </c>
      <c r="O1587" s="4">
        <f t="shared" si="355"/>
        <v>2835.775799999999</v>
      </c>
      <c r="P1587" s="4">
        <f t="shared" si="356"/>
        <v>5177.6371536398301</v>
      </c>
      <c r="Q1587">
        <f t="shared" si="357"/>
        <v>1</v>
      </c>
      <c r="R1587">
        <f t="shared" si="358"/>
        <v>0</v>
      </c>
      <c r="S1587">
        <f t="shared" si="359"/>
        <v>0</v>
      </c>
    </row>
    <row r="1588" spans="1:19" x14ac:dyDescent="0.25">
      <c r="A1588" s="1">
        <v>42513</v>
      </c>
      <c r="B1588" s="2">
        <v>2766.93</v>
      </c>
      <c r="C1588" s="4">
        <f t="shared" si="360"/>
        <v>2751.8589999999999</v>
      </c>
      <c r="D1588" s="4">
        <f t="shared" si="361"/>
        <v>227.13504099999736</v>
      </c>
      <c r="E1588">
        <f t="shared" si="362"/>
        <v>0</v>
      </c>
      <c r="F1588">
        <f t="shared" si="363"/>
        <v>1</v>
      </c>
      <c r="G1588">
        <f t="shared" si="364"/>
        <v>0</v>
      </c>
      <c r="I1588" s="4">
        <f t="shared" si="365"/>
        <v>2803.4838095238092</v>
      </c>
      <c r="J1588" s="4">
        <f t="shared" si="366"/>
        <v>1336.1809907029372</v>
      </c>
      <c r="K1588">
        <f t="shared" si="367"/>
        <v>1</v>
      </c>
      <c r="L1588">
        <f t="shared" si="368"/>
        <v>0</v>
      </c>
      <c r="M1588">
        <f t="shared" si="369"/>
        <v>0</v>
      </c>
      <c r="O1588" s="4">
        <f t="shared" si="355"/>
        <v>2834.8435999999988</v>
      </c>
      <c r="P1588" s="4">
        <f t="shared" si="356"/>
        <v>4612.2570649598574</v>
      </c>
      <c r="Q1588">
        <f t="shared" si="357"/>
        <v>1</v>
      </c>
      <c r="R1588">
        <f t="shared" si="358"/>
        <v>0</v>
      </c>
      <c r="S1588">
        <f t="shared" si="359"/>
        <v>0</v>
      </c>
    </row>
    <row r="1589" spans="1:19" x14ac:dyDescent="0.25">
      <c r="A1589" s="1">
        <v>42514</v>
      </c>
      <c r="B1589" s="2">
        <v>2750.23</v>
      </c>
      <c r="C1589" s="4">
        <f t="shared" si="360"/>
        <v>2751.9459999999999</v>
      </c>
      <c r="D1589" s="4">
        <f t="shared" si="361"/>
        <v>2.9446559999996378</v>
      </c>
      <c r="E1589">
        <f t="shared" si="362"/>
        <v>0</v>
      </c>
      <c r="F1589">
        <f t="shared" si="363"/>
        <v>0</v>
      </c>
      <c r="G1589">
        <f t="shared" si="364"/>
        <v>1</v>
      </c>
      <c r="I1589" s="4">
        <f t="shared" si="365"/>
        <v>2794.252857142857</v>
      </c>
      <c r="J1589" s="4">
        <f t="shared" si="366"/>
        <v>1938.0119510203949</v>
      </c>
      <c r="K1589">
        <f t="shared" si="367"/>
        <v>1</v>
      </c>
      <c r="L1589">
        <f t="shared" si="368"/>
        <v>1</v>
      </c>
      <c r="M1589">
        <f t="shared" si="369"/>
        <v>1</v>
      </c>
      <c r="O1589" s="4">
        <f t="shared" ref="O1589:O1652" si="370">SUM(B1539:B1588)/50</f>
        <v>2833.9997999999991</v>
      </c>
      <c r="P1589" s="4">
        <f t="shared" ref="P1589:P1652" si="371">($B1589-O1589)^2</f>
        <v>7017.379392039853</v>
      </c>
      <c r="Q1589">
        <f t="shared" ref="Q1589:Q1652" si="372">IF($B1588&gt;O1589,0,1)</f>
        <v>1</v>
      </c>
      <c r="R1589">
        <f t="shared" ref="R1589:R1652" si="373">IF($B1588&gt;$B1589,1,0)</f>
        <v>1</v>
      </c>
      <c r="S1589">
        <f t="shared" ref="S1589:S1652" si="374">IF(Q1589=R1589,1,0)</f>
        <v>1</v>
      </c>
    </row>
    <row r="1590" spans="1:19" x14ac:dyDescent="0.25">
      <c r="A1590" s="1">
        <v>42515</v>
      </c>
      <c r="B1590" s="2">
        <v>2766.66</v>
      </c>
      <c r="C1590" s="4">
        <f t="shared" si="360"/>
        <v>2752.8540000000003</v>
      </c>
      <c r="D1590" s="4">
        <f t="shared" si="361"/>
        <v>190.60563599998855</v>
      </c>
      <c r="E1590">
        <f t="shared" si="362"/>
        <v>1</v>
      </c>
      <c r="F1590">
        <f t="shared" si="363"/>
        <v>1</v>
      </c>
      <c r="G1590">
        <f t="shared" si="364"/>
        <v>1</v>
      </c>
      <c r="I1590" s="4">
        <f t="shared" si="365"/>
        <v>2785.1957142857145</v>
      </c>
      <c r="J1590" s="4">
        <f t="shared" si="366"/>
        <v>343.57270408164709</v>
      </c>
      <c r="K1590">
        <f t="shared" si="367"/>
        <v>1</v>
      </c>
      <c r="L1590">
        <f t="shared" si="368"/>
        <v>0</v>
      </c>
      <c r="M1590">
        <f t="shared" si="369"/>
        <v>0</v>
      </c>
      <c r="O1590" s="4">
        <f t="shared" si="370"/>
        <v>2832.4271999999996</v>
      </c>
      <c r="P1590" s="4">
        <f t="shared" si="371"/>
        <v>4325.3245958399702</v>
      </c>
      <c r="Q1590">
        <f t="shared" si="372"/>
        <v>1</v>
      </c>
      <c r="R1590">
        <f t="shared" si="373"/>
        <v>0</v>
      </c>
      <c r="S1590">
        <f t="shared" si="374"/>
        <v>0</v>
      </c>
    </row>
    <row r="1591" spans="1:19" x14ac:dyDescent="0.25">
      <c r="A1591" s="1">
        <v>42516</v>
      </c>
      <c r="B1591" s="2">
        <v>2773.31</v>
      </c>
      <c r="C1591" s="4">
        <f t="shared" si="360"/>
        <v>2756.2329999999997</v>
      </c>
      <c r="D1591" s="4">
        <f t="shared" si="361"/>
        <v>291.62392900000771</v>
      </c>
      <c r="E1591">
        <f t="shared" si="362"/>
        <v>0</v>
      </c>
      <c r="F1591">
        <f t="shared" si="363"/>
        <v>1</v>
      </c>
      <c r="G1591">
        <f t="shared" si="364"/>
        <v>0</v>
      </c>
      <c r="I1591" s="4">
        <f t="shared" si="365"/>
        <v>2778.8328571428574</v>
      </c>
      <c r="J1591" s="4">
        <f t="shared" si="366"/>
        <v>30.501951020411521</v>
      </c>
      <c r="K1591">
        <f t="shared" si="367"/>
        <v>1</v>
      </c>
      <c r="L1591">
        <f t="shared" si="368"/>
        <v>0</v>
      </c>
      <c r="M1591">
        <f t="shared" si="369"/>
        <v>0</v>
      </c>
      <c r="O1591" s="4">
        <f t="shared" si="370"/>
        <v>2830.8191999999999</v>
      </c>
      <c r="P1591" s="4">
        <f t="shared" si="371"/>
        <v>3307.3080846399957</v>
      </c>
      <c r="Q1591">
        <f t="shared" si="372"/>
        <v>1</v>
      </c>
      <c r="R1591">
        <f t="shared" si="373"/>
        <v>0</v>
      </c>
      <c r="S1591">
        <f t="shared" si="374"/>
        <v>0</v>
      </c>
    </row>
    <row r="1592" spans="1:19" x14ac:dyDescent="0.25">
      <c r="A1592" s="1">
        <v>42517</v>
      </c>
      <c r="B1592" s="2">
        <v>2802.51</v>
      </c>
      <c r="C1592" s="4">
        <f t="shared" si="360"/>
        <v>2759.0250000000005</v>
      </c>
      <c r="D1592" s="4">
        <f t="shared" si="361"/>
        <v>1890.9452249999715</v>
      </c>
      <c r="E1592">
        <f t="shared" si="362"/>
        <v>0</v>
      </c>
      <c r="F1592">
        <f t="shared" si="363"/>
        <v>1</v>
      </c>
      <c r="G1592">
        <f t="shared" si="364"/>
        <v>0</v>
      </c>
      <c r="I1592" s="4">
        <f t="shared" si="365"/>
        <v>2773.0542857142855</v>
      </c>
      <c r="J1592" s="4">
        <f t="shared" si="366"/>
        <v>867.63910408165987</v>
      </c>
      <c r="K1592">
        <f t="shared" si="367"/>
        <v>0</v>
      </c>
      <c r="L1592">
        <f t="shared" si="368"/>
        <v>0</v>
      </c>
      <c r="M1592">
        <f t="shared" si="369"/>
        <v>1</v>
      </c>
      <c r="O1592" s="4">
        <f t="shared" si="370"/>
        <v>2829.4966000000004</v>
      </c>
      <c r="P1592" s="4">
        <f t="shared" si="371"/>
        <v>728.27657956000974</v>
      </c>
      <c r="Q1592">
        <f t="shared" si="372"/>
        <v>1</v>
      </c>
      <c r="R1592">
        <f t="shared" si="373"/>
        <v>0</v>
      </c>
      <c r="S1592">
        <f t="shared" si="374"/>
        <v>0</v>
      </c>
    </row>
    <row r="1593" spans="1:19" x14ac:dyDescent="0.25">
      <c r="A1593" s="1">
        <v>42520</v>
      </c>
      <c r="B1593" s="2">
        <v>2796.75</v>
      </c>
      <c r="C1593" s="4">
        <f t="shared" si="360"/>
        <v>2765.7849999999999</v>
      </c>
      <c r="D1593" s="4">
        <f t="shared" si="361"/>
        <v>958.831225000009</v>
      </c>
      <c r="E1593">
        <f t="shared" si="362"/>
        <v>0</v>
      </c>
      <c r="F1593">
        <f t="shared" si="363"/>
        <v>0</v>
      </c>
      <c r="G1593">
        <f t="shared" si="364"/>
        <v>1</v>
      </c>
      <c r="I1593" s="4">
        <f t="shared" si="365"/>
        <v>2769.6157142857141</v>
      </c>
      <c r="J1593" s="4">
        <f t="shared" si="366"/>
        <v>736.26946122449726</v>
      </c>
      <c r="K1593">
        <f t="shared" si="367"/>
        <v>0</v>
      </c>
      <c r="L1593">
        <f t="shared" si="368"/>
        <v>1</v>
      </c>
      <c r="M1593">
        <f t="shared" si="369"/>
        <v>0</v>
      </c>
      <c r="O1593" s="4">
        <f t="shared" si="370"/>
        <v>2828.6626000000001</v>
      </c>
      <c r="P1593" s="4">
        <f t="shared" si="371"/>
        <v>1018.4140387600071</v>
      </c>
      <c r="Q1593">
        <f t="shared" si="372"/>
        <v>1</v>
      </c>
      <c r="R1593">
        <f t="shared" si="373"/>
        <v>1</v>
      </c>
      <c r="S1593">
        <f t="shared" si="374"/>
        <v>1</v>
      </c>
    </row>
    <row r="1594" spans="1:19" x14ac:dyDescent="0.25">
      <c r="A1594" s="1">
        <v>42521</v>
      </c>
      <c r="B1594" s="2">
        <v>2791.06</v>
      </c>
      <c r="C1594" s="4">
        <f t="shared" si="360"/>
        <v>2771.8540000000003</v>
      </c>
      <c r="D1594" s="4">
        <f t="shared" si="361"/>
        <v>368.87043599998754</v>
      </c>
      <c r="E1594">
        <f t="shared" si="362"/>
        <v>0</v>
      </c>
      <c r="F1594">
        <f t="shared" si="363"/>
        <v>0</v>
      </c>
      <c r="G1594">
        <f t="shared" si="364"/>
        <v>1</v>
      </c>
      <c r="I1594" s="4">
        <f t="shared" si="365"/>
        <v>2766.4942857142855</v>
      </c>
      <c r="J1594" s="4">
        <f t="shared" si="366"/>
        <v>603.47431836735359</v>
      </c>
      <c r="K1594">
        <f t="shared" si="367"/>
        <v>0</v>
      </c>
      <c r="L1594">
        <f t="shared" si="368"/>
        <v>1</v>
      </c>
      <c r="M1594">
        <f t="shared" si="369"/>
        <v>0</v>
      </c>
      <c r="O1594" s="4">
        <f t="shared" si="370"/>
        <v>2826.9941999999996</v>
      </c>
      <c r="P1594" s="4">
        <f t="shared" si="371"/>
        <v>1291.2667296399779</v>
      </c>
      <c r="Q1594">
        <f t="shared" si="372"/>
        <v>1</v>
      </c>
      <c r="R1594">
        <f t="shared" si="373"/>
        <v>1</v>
      </c>
      <c r="S1594">
        <f t="shared" si="374"/>
        <v>1</v>
      </c>
    </row>
    <row r="1595" spans="1:19" x14ac:dyDescent="0.25">
      <c r="A1595" s="1">
        <v>42522</v>
      </c>
      <c r="B1595" s="2">
        <v>2790.54</v>
      </c>
      <c r="C1595" s="4">
        <f t="shared" si="360"/>
        <v>2772.8490000000002</v>
      </c>
      <c r="D1595" s="4">
        <f t="shared" si="361"/>
        <v>312.97148099999305</v>
      </c>
      <c r="E1595">
        <f t="shared" si="362"/>
        <v>0</v>
      </c>
      <c r="F1595">
        <f t="shared" si="363"/>
        <v>0</v>
      </c>
      <c r="G1595">
        <f t="shared" si="364"/>
        <v>1</v>
      </c>
      <c r="I1595" s="4">
        <f t="shared" si="365"/>
        <v>2764.2342857142858</v>
      </c>
      <c r="J1595" s="4">
        <f t="shared" si="366"/>
        <v>691.99060408162825</v>
      </c>
      <c r="K1595">
        <f t="shared" si="367"/>
        <v>0</v>
      </c>
      <c r="L1595">
        <f t="shared" si="368"/>
        <v>1</v>
      </c>
      <c r="M1595">
        <f t="shared" si="369"/>
        <v>0</v>
      </c>
      <c r="O1595" s="4">
        <f t="shared" si="370"/>
        <v>2824.6794</v>
      </c>
      <c r="P1595" s="4">
        <f t="shared" si="371"/>
        <v>1165.4986323600017</v>
      </c>
      <c r="Q1595">
        <f t="shared" si="372"/>
        <v>1</v>
      </c>
      <c r="R1595">
        <f t="shared" si="373"/>
        <v>1</v>
      </c>
      <c r="S1595">
        <f t="shared" si="374"/>
        <v>1</v>
      </c>
    </row>
    <row r="1596" spans="1:19" x14ac:dyDescent="0.25">
      <c r="A1596" s="1">
        <v>42523</v>
      </c>
      <c r="B1596" s="2">
        <v>2795.09</v>
      </c>
      <c r="C1596" s="4">
        <f t="shared" si="360"/>
        <v>2774.192</v>
      </c>
      <c r="D1596" s="4">
        <f t="shared" si="361"/>
        <v>436.7264040000058</v>
      </c>
      <c r="E1596">
        <f t="shared" si="362"/>
        <v>0</v>
      </c>
      <c r="F1596">
        <f t="shared" si="363"/>
        <v>1</v>
      </c>
      <c r="G1596">
        <f t="shared" si="364"/>
        <v>0</v>
      </c>
      <c r="I1596" s="4">
        <f t="shared" si="365"/>
        <v>2763.2504761904761</v>
      </c>
      <c r="J1596" s="4">
        <f t="shared" si="366"/>
        <v>1013.7552764172491</v>
      </c>
      <c r="K1596">
        <f t="shared" si="367"/>
        <v>0</v>
      </c>
      <c r="L1596">
        <f t="shared" si="368"/>
        <v>0</v>
      </c>
      <c r="M1596">
        <f t="shared" si="369"/>
        <v>1</v>
      </c>
      <c r="O1596" s="4">
        <f t="shared" si="370"/>
        <v>2822.8764000000001</v>
      </c>
      <c r="P1596" s="4">
        <f t="shared" si="371"/>
        <v>772.08402495999769</v>
      </c>
      <c r="Q1596">
        <f t="shared" si="372"/>
        <v>1</v>
      </c>
      <c r="R1596">
        <f t="shared" si="373"/>
        <v>0</v>
      </c>
      <c r="S1596">
        <f t="shared" si="374"/>
        <v>0</v>
      </c>
    </row>
    <row r="1597" spans="1:19" x14ac:dyDescent="0.25">
      <c r="A1597" s="1">
        <v>42524</v>
      </c>
      <c r="B1597" s="2">
        <v>2809.23</v>
      </c>
      <c r="C1597" s="4">
        <f t="shared" si="360"/>
        <v>2779.69</v>
      </c>
      <c r="D1597" s="4">
        <f t="shared" si="361"/>
        <v>872.61159999999791</v>
      </c>
      <c r="E1597">
        <f t="shared" si="362"/>
        <v>0</v>
      </c>
      <c r="F1597">
        <f t="shared" si="363"/>
        <v>1</v>
      </c>
      <c r="G1597">
        <f t="shared" si="364"/>
        <v>0</v>
      </c>
      <c r="I1597" s="4">
        <f t="shared" si="365"/>
        <v>2764.2990476190475</v>
      </c>
      <c r="J1597" s="4">
        <f t="shared" si="366"/>
        <v>2018.7904818594191</v>
      </c>
      <c r="K1597">
        <f t="shared" si="367"/>
        <v>0</v>
      </c>
      <c r="L1597">
        <f t="shared" si="368"/>
        <v>0</v>
      </c>
      <c r="M1597">
        <f t="shared" si="369"/>
        <v>1</v>
      </c>
      <c r="O1597" s="4">
        <f t="shared" si="370"/>
        <v>2821.1652000000004</v>
      </c>
      <c r="P1597" s="4">
        <f t="shared" si="371"/>
        <v>142.44899904000835</v>
      </c>
      <c r="Q1597">
        <f t="shared" si="372"/>
        <v>1</v>
      </c>
      <c r="R1597">
        <f t="shared" si="373"/>
        <v>0</v>
      </c>
      <c r="S1597">
        <f t="shared" si="374"/>
        <v>0</v>
      </c>
    </row>
    <row r="1598" spans="1:19" x14ac:dyDescent="0.25">
      <c r="A1598" s="1">
        <v>42527</v>
      </c>
      <c r="B1598" s="2">
        <v>2831.28</v>
      </c>
      <c r="C1598" s="4">
        <f t="shared" si="360"/>
        <v>2784.2310000000002</v>
      </c>
      <c r="D1598" s="4">
        <f t="shared" si="361"/>
        <v>2213.6084009999981</v>
      </c>
      <c r="E1598">
        <f t="shared" si="362"/>
        <v>0</v>
      </c>
      <c r="F1598">
        <f t="shared" si="363"/>
        <v>1</v>
      </c>
      <c r="G1598">
        <f t="shared" si="364"/>
        <v>0</v>
      </c>
      <c r="I1598" s="4">
        <f t="shared" si="365"/>
        <v>2766.2714285714287</v>
      </c>
      <c r="J1598" s="4">
        <f t="shared" si="366"/>
        <v>4226.1143591836808</v>
      </c>
      <c r="K1598">
        <f t="shared" si="367"/>
        <v>0</v>
      </c>
      <c r="L1598">
        <f t="shared" si="368"/>
        <v>0</v>
      </c>
      <c r="M1598">
        <f t="shared" si="369"/>
        <v>1</v>
      </c>
      <c r="O1598" s="4">
        <f t="shared" si="370"/>
        <v>2819.7102</v>
      </c>
      <c r="P1598" s="4">
        <f t="shared" si="371"/>
        <v>133.86027204000496</v>
      </c>
      <c r="Q1598">
        <f t="shared" si="372"/>
        <v>1</v>
      </c>
      <c r="R1598">
        <f t="shared" si="373"/>
        <v>0</v>
      </c>
      <c r="S1598">
        <f t="shared" si="374"/>
        <v>0</v>
      </c>
    </row>
    <row r="1599" spans="1:19" x14ac:dyDescent="0.25">
      <c r="A1599" s="1">
        <v>42528</v>
      </c>
      <c r="B1599" s="2">
        <v>2848.09</v>
      </c>
      <c r="C1599" s="4">
        <f t="shared" si="360"/>
        <v>2790.6660000000002</v>
      </c>
      <c r="D1599" s="4">
        <f t="shared" si="361"/>
        <v>3297.5157759999975</v>
      </c>
      <c r="E1599">
        <f t="shared" si="362"/>
        <v>0</v>
      </c>
      <c r="F1599">
        <f t="shared" si="363"/>
        <v>1</v>
      </c>
      <c r="G1599">
        <f t="shared" si="364"/>
        <v>0</v>
      </c>
      <c r="I1599" s="4">
        <f t="shared" si="365"/>
        <v>2771.0561904761903</v>
      </c>
      <c r="J1599" s="4">
        <f t="shared" si="366"/>
        <v>5934.2078097506173</v>
      </c>
      <c r="K1599">
        <f t="shared" si="367"/>
        <v>0</v>
      </c>
      <c r="L1599">
        <f t="shared" si="368"/>
        <v>0</v>
      </c>
      <c r="M1599">
        <f t="shared" si="369"/>
        <v>1</v>
      </c>
      <c r="O1599" s="4">
        <f t="shared" si="370"/>
        <v>2819.3879999999999</v>
      </c>
      <c r="P1599" s="4">
        <f t="shared" si="371"/>
        <v>823.80480400001295</v>
      </c>
      <c r="Q1599">
        <f t="shared" si="372"/>
        <v>0</v>
      </c>
      <c r="R1599">
        <f t="shared" si="373"/>
        <v>0</v>
      </c>
      <c r="S1599">
        <f t="shared" si="374"/>
        <v>1</v>
      </c>
    </row>
    <row r="1600" spans="1:19" x14ac:dyDescent="0.25">
      <c r="A1600" s="1">
        <v>42529</v>
      </c>
      <c r="B1600" s="2">
        <v>2862.38</v>
      </c>
      <c r="C1600" s="4">
        <f t="shared" si="360"/>
        <v>2800.4519999999998</v>
      </c>
      <c r="D1600" s="4">
        <f t="shared" si="361"/>
        <v>3835.0771840000421</v>
      </c>
      <c r="E1600">
        <f t="shared" si="362"/>
        <v>0</v>
      </c>
      <c r="F1600">
        <f t="shared" si="363"/>
        <v>1</v>
      </c>
      <c r="G1600">
        <f t="shared" si="364"/>
        <v>0</v>
      </c>
      <c r="I1600" s="4">
        <f t="shared" si="365"/>
        <v>2774.9623809523814</v>
      </c>
      <c r="J1600" s="4">
        <f t="shared" si="366"/>
        <v>7641.8401199545879</v>
      </c>
      <c r="K1600">
        <f t="shared" si="367"/>
        <v>0</v>
      </c>
      <c r="L1600">
        <f t="shared" si="368"/>
        <v>0</v>
      </c>
      <c r="M1600">
        <f t="shared" si="369"/>
        <v>1</v>
      </c>
      <c r="O1600" s="4">
        <f t="shared" si="370"/>
        <v>2819.7439999999997</v>
      </c>
      <c r="P1600" s="4">
        <f t="shared" si="371"/>
        <v>1817.828496000036</v>
      </c>
      <c r="Q1600">
        <f t="shared" si="372"/>
        <v>0</v>
      </c>
      <c r="R1600">
        <f t="shared" si="373"/>
        <v>0</v>
      </c>
      <c r="S1600">
        <f t="shared" si="374"/>
        <v>1</v>
      </c>
    </row>
    <row r="1601" spans="1:19" x14ac:dyDescent="0.25">
      <c r="A1601" s="1">
        <v>42530</v>
      </c>
      <c r="B1601" s="2">
        <v>2843.8</v>
      </c>
      <c r="C1601" s="4">
        <f t="shared" si="360"/>
        <v>2810.0239999999999</v>
      </c>
      <c r="D1601" s="4">
        <f t="shared" si="361"/>
        <v>1140.81817600002</v>
      </c>
      <c r="E1601">
        <f t="shared" si="362"/>
        <v>0</v>
      </c>
      <c r="F1601">
        <f t="shared" si="363"/>
        <v>0</v>
      </c>
      <c r="G1601">
        <f t="shared" si="364"/>
        <v>1</v>
      </c>
      <c r="I1601" s="4">
        <f t="shared" si="365"/>
        <v>2780.7352380952384</v>
      </c>
      <c r="J1601" s="4">
        <f t="shared" si="366"/>
        <v>3977.1641941042926</v>
      </c>
      <c r="K1601">
        <f t="shared" si="367"/>
        <v>0</v>
      </c>
      <c r="L1601">
        <f t="shared" si="368"/>
        <v>1</v>
      </c>
      <c r="M1601">
        <f t="shared" si="369"/>
        <v>0</v>
      </c>
      <c r="O1601" s="4">
        <f t="shared" si="370"/>
        <v>2820.6099999999992</v>
      </c>
      <c r="P1601" s="4">
        <f t="shared" si="371"/>
        <v>537.77610000004472</v>
      </c>
      <c r="Q1601">
        <f t="shared" si="372"/>
        <v>0</v>
      </c>
      <c r="R1601">
        <f t="shared" si="373"/>
        <v>1</v>
      </c>
      <c r="S1601">
        <f t="shared" si="374"/>
        <v>0</v>
      </c>
    </row>
    <row r="1602" spans="1:19" x14ac:dyDescent="0.25">
      <c r="A1602" s="1">
        <v>42531</v>
      </c>
      <c r="B1602" s="2">
        <v>2822.97</v>
      </c>
      <c r="C1602" s="4">
        <f t="shared" si="360"/>
        <v>2817.0729999999999</v>
      </c>
      <c r="D1602" s="4">
        <f t="shared" si="361"/>
        <v>34.774608999999231</v>
      </c>
      <c r="E1602">
        <f t="shared" si="362"/>
        <v>0</v>
      </c>
      <c r="F1602">
        <f t="shared" si="363"/>
        <v>0</v>
      </c>
      <c r="G1602">
        <f t="shared" si="364"/>
        <v>1</v>
      </c>
      <c r="I1602" s="4">
        <f t="shared" si="365"/>
        <v>2786.0176190476191</v>
      </c>
      <c r="J1602" s="4">
        <f t="shared" si="366"/>
        <v>1365.4784580498706</v>
      </c>
      <c r="K1602">
        <f t="shared" si="367"/>
        <v>0</v>
      </c>
      <c r="L1602">
        <f t="shared" si="368"/>
        <v>1</v>
      </c>
      <c r="M1602">
        <f t="shared" si="369"/>
        <v>0</v>
      </c>
      <c r="O1602" s="4">
        <f t="shared" si="370"/>
        <v>2820.0303999999992</v>
      </c>
      <c r="P1602" s="4">
        <f t="shared" si="371"/>
        <v>8.6412481600035846</v>
      </c>
      <c r="Q1602">
        <f t="shared" si="372"/>
        <v>0</v>
      </c>
      <c r="R1602">
        <f t="shared" si="373"/>
        <v>1</v>
      </c>
      <c r="S1602">
        <f t="shared" si="374"/>
        <v>0</v>
      </c>
    </row>
    <row r="1603" spans="1:19" x14ac:dyDescent="0.25">
      <c r="A1603" s="1">
        <v>42534</v>
      </c>
      <c r="B1603" s="2">
        <v>2785.43</v>
      </c>
      <c r="C1603" s="4">
        <f t="shared" si="360"/>
        <v>2819.1189999999997</v>
      </c>
      <c r="D1603" s="4">
        <f t="shared" si="361"/>
        <v>1134.94872099999</v>
      </c>
      <c r="E1603">
        <f t="shared" si="362"/>
        <v>0</v>
      </c>
      <c r="F1603">
        <f t="shared" si="363"/>
        <v>0</v>
      </c>
      <c r="G1603">
        <f t="shared" si="364"/>
        <v>1</v>
      </c>
      <c r="I1603" s="4">
        <f t="shared" si="365"/>
        <v>2789.7119047619049</v>
      </c>
      <c r="J1603" s="4">
        <f t="shared" si="366"/>
        <v>18.334708390024932</v>
      </c>
      <c r="K1603">
        <f t="shared" si="367"/>
        <v>0</v>
      </c>
      <c r="L1603">
        <f t="shared" si="368"/>
        <v>1</v>
      </c>
      <c r="M1603">
        <f t="shared" si="369"/>
        <v>0</v>
      </c>
      <c r="O1603" s="4">
        <f t="shared" si="370"/>
        <v>2819.6717999999992</v>
      </c>
      <c r="P1603" s="4">
        <f t="shared" si="371"/>
        <v>1172.500867239954</v>
      </c>
      <c r="Q1603">
        <f t="shared" si="372"/>
        <v>0</v>
      </c>
      <c r="R1603">
        <f t="shared" si="373"/>
        <v>1</v>
      </c>
      <c r="S1603">
        <f t="shared" si="374"/>
        <v>0</v>
      </c>
    </row>
    <row r="1604" spans="1:19" x14ac:dyDescent="0.25">
      <c r="A1604" s="1">
        <v>42535</v>
      </c>
      <c r="B1604" s="2">
        <v>2768.33</v>
      </c>
      <c r="C1604" s="4">
        <f t="shared" si="360"/>
        <v>2817.9870000000001</v>
      </c>
      <c r="D1604" s="4">
        <f t="shared" si="361"/>
        <v>2465.8176490000151</v>
      </c>
      <c r="E1604">
        <f t="shared" si="362"/>
        <v>1</v>
      </c>
      <c r="F1604">
        <f t="shared" si="363"/>
        <v>0</v>
      </c>
      <c r="G1604">
        <f t="shared" si="364"/>
        <v>0</v>
      </c>
      <c r="I1604" s="4">
        <f t="shared" si="365"/>
        <v>2792.117619047619</v>
      </c>
      <c r="J1604" s="4">
        <f t="shared" si="366"/>
        <v>565.8508199546485</v>
      </c>
      <c r="K1604">
        <f t="shared" si="367"/>
        <v>1</v>
      </c>
      <c r="L1604">
        <f t="shared" si="368"/>
        <v>1</v>
      </c>
      <c r="M1604">
        <f t="shared" si="369"/>
        <v>1</v>
      </c>
      <c r="O1604" s="4">
        <f t="shared" si="370"/>
        <v>2819.0105999999987</v>
      </c>
      <c r="P1604" s="4">
        <f t="shared" si="371"/>
        <v>2568.5232163598757</v>
      </c>
      <c r="Q1604">
        <f t="shared" si="372"/>
        <v>1</v>
      </c>
      <c r="R1604">
        <f t="shared" si="373"/>
        <v>1</v>
      </c>
      <c r="S1604">
        <f t="shared" si="374"/>
        <v>1</v>
      </c>
    </row>
    <row r="1605" spans="1:19" x14ac:dyDescent="0.25">
      <c r="A1605" s="1">
        <v>42536</v>
      </c>
      <c r="B1605" s="2">
        <v>2774.25</v>
      </c>
      <c r="C1605" s="4">
        <f t="shared" si="360"/>
        <v>2815.7139999999999</v>
      </c>
      <c r="D1605" s="4">
        <f t="shared" si="361"/>
        <v>1719.2632959999951</v>
      </c>
      <c r="E1605">
        <f t="shared" si="362"/>
        <v>1</v>
      </c>
      <c r="F1605">
        <f t="shared" si="363"/>
        <v>1</v>
      </c>
      <c r="G1605">
        <f t="shared" si="364"/>
        <v>1</v>
      </c>
      <c r="I1605" s="4">
        <f t="shared" si="365"/>
        <v>2793.6542857142858</v>
      </c>
      <c r="J1605" s="4">
        <f t="shared" si="366"/>
        <v>376.52630408163731</v>
      </c>
      <c r="K1605">
        <f t="shared" si="367"/>
        <v>1</v>
      </c>
      <c r="L1605">
        <f t="shared" si="368"/>
        <v>0</v>
      </c>
      <c r="M1605">
        <f t="shared" si="369"/>
        <v>0</v>
      </c>
      <c r="O1605" s="4">
        <f t="shared" si="370"/>
        <v>2817.6701999999991</v>
      </c>
      <c r="P1605" s="4">
        <f t="shared" si="371"/>
        <v>1885.3137680399229</v>
      </c>
      <c r="Q1605">
        <f t="shared" si="372"/>
        <v>1</v>
      </c>
      <c r="R1605">
        <f t="shared" si="373"/>
        <v>0</v>
      </c>
      <c r="S1605">
        <f t="shared" si="374"/>
        <v>0</v>
      </c>
    </row>
    <row r="1606" spans="1:19" x14ac:dyDescent="0.25">
      <c r="A1606" s="1">
        <v>42537</v>
      </c>
      <c r="B1606" s="2">
        <v>2751.56</v>
      </c>
      <c r="C1606" s="4">
        <f t="shared" si="360"/>
        <v>2814.085</v>
      </c>
      <c r="D1606" s="4">
        <f t="shared" si="361"/>
        <v>3909.3756250000115</v>
      </c>
      <c r="E1606">
        <f t="shared" si="362"/>
        <v>1</v>
      </c>
      <c r="F1606">
        <f t="shared" si="363"/>
        <v>0</v>
      </c>
      <c r="G1606">
        <f t="shared" si="364"/>
        <v>0</v>
      </c>
      <c r="I1606" s="4">
        <f t="shared" si="365"/>
        <v>2793.3276190476195</v>
      </c>
      <c r="J1606" s="4">
        <f t="shared" si="366"/>
        <v>1744.5340009070687</v>
      </c>
      <c r="K1606">
        <f t="shared" si="367"/>
        <v>1</v>
      </c>
      <c r="L1606">
        <f t="shared" si="368"/>
        <v>1</v>
      </c>
      <c r="M1606">
        <f t="shared" si="369"/>
        <v>1</v>
      </c>
      <c r="O1606" s="4">
        <f t="shared" si="370"/>
        <v>2817.1367999999989</v>
      </c>
      <c r="P1606" s="4">
        <f t="shared" si="371"/>
        <v>4300.316698239857</v>
      </c>
      <c r="Q1606">
        <f t="shared" si="372"/>
        <v>1</v>
      </c>
      <c r="R1606">
        <f t="shared" si="373"/>
        <v>1</v>
      </c>
      <c r="S1606">
        <f t="shared" si="374"/>
        <v>1</v>
      </c>
    </row>
    <row r="1607" spans="1:19" x14ac:dyDescent="0.25">
      <c r="A1607" s="1">
        <v>42538</v>
      </c>
      <c r="B1607" s="2">
        <v>2763.42</v>
      </c>
      <c r="C1607" s="4">
        <f t="shared" si="360"/>
        <v>2809.7320000000004</v>
      </c>
      <c r="D1607" s="4">
        <f t="shared" si="361"/>
        <v>2144.8013440000327</v>
      </c>
      <c r="E1607">
        <f t="shared" si="362"/>
        <v>1</v>
      </c>
      <c r="F1607">
        <f t="shared" si="363"/>
        <v>1</v>
      </c>
      <c r="G1607">
        <f t="shared" si="364"/>
        <v>1</v>
      </c>
      <c r="I1607" s="4">
        <f t="shared" si="365"/>
        <v>2792.1109523809523</v>
      </c>
      <c r="J1607" s="4">
        <f t="shared" si="366"/>
        <v>823.17074852606902</v>
      </c>
      <c r="K1607">
        <f t="shared" si="367"/>
        <v>1</v>
      </c>
      <c r="L1607">
        <f t="shared" si="368"/>
        <v>0</v>
      </c>
      <c r="M1607">
        <f t="shared" si="369"/>
        <v>0</v>
      </c>
      <c r="O1607" s="4">
        <f t="shared" si="370"/>
        <v>2815.9429999999988</v>
      </c>
      <c r="P1607" s="4">
        <f t="shared" si="371"/>
        <v>2758.6655289998712</v>
      </c>
      <c r="Q1607">
        <f t="shared" si="372"/>
        <v>1</v>
      </c>
      <c r="R1607">
        <f t="shared" si="373"/>
        <v>0</v>
      </c>
      <c r="S1607">
        <f t="shared" si="374"/>
        <v>0</v>
      </c>
    </row>
    <row r="1608" spans="1:19" x14ac:dyDescent="0.25">
      <c r="A1608" s="1">
        <v>42541</v>
      </c>
      <c r="B1608" s="2">
        <v>2800.87</v>
      </c>
      <c r="C1608" s="4">
        <f t="shared" si="360"/>
        <v>2805.1510000000003</v>
      </c>
      <c r="D1608" s="4">
        <f t="shared" si="361"/>
        <v>18.326961000003458</v>
      </c>
      <c r="E1608">
        <f t="shared" si="362"/>
        <v>1</v>
      </c>
      <c r="F1608">
        <f t="shared" si="363"/>
        <v>1</v>
      </c>
      <c r="G1608">
        <f t="shared" si="364"/>
        <v>1</v>
      </c>
      <c r="I1608" s="4">
        <f t="shared" si="365"/>
        <v>2793.2209523809524</v>
      </c>
      <c r="J1608" s="4">
        <f t="shared" si="366"/>
        <v>58.50792947845548</v>
      </c>
      <c r="K1608">
        <f t="shared" si="367"/>
        <v>1</v>
      </c>
      <c r="L1608">
        <f t="shared" si="368"/>
        <v>0</v>
      </c>
      <c r="M1608">
        <f t="shared" si="369"/>
        <v>0</v>
      </c>
      <c r="O1608" s="4">
        <f t="shared" si="370"/>
        <v>2814.9395999999997</v>
      </c>
      <c r="P1608" s="4">
        <f t="shared" si="371"/>
        <v>197.95364415999464</v>
      </c>
      <c r="Q1608">
        <f t="shared" si="372"/>
        <v>1</v>
      </c>
      <c r="R1608">
        <f t="shared" si="373"/>
        <v>0</v>
      </c>
      <c r="S1608">
        <f t="shared" si="374"/>
        <v>0</v>
      </c>
    </row>
    <row r="1609" spans="1:19" x14ac:dyDescent="0.25">
      <c r="A1609" s="1">
        <v>42542</v>
      </c>
      <c r="B1609" s="2">
        <v>2789.45</v>
      </c>
      <c r="C1609" s="4">
        <f t="shared" si="360"/>
        <v>2802.11</v>
      </c>
      <c r="D1609" s="4">
        <f t="shared" si="361"/>
        <v>160.27560000000784</v>
      </c>
      <c r="E1609">
        <f t="shared" si="362"/>
        <v>1</v>
      </c>
      <c r="F1609">
        <f t="shared" si="363"/>
        <v>0</v>
      </c>
      <c r="G1609">
        <f t="shared" si="364"/>
        <v>0</v>
      </c>
      <c r="I1609" s="4">
        <f t="shared" si="365"/>
        <v>2794.9852380952384</v>
      </c>
      <c r="J1609" s="4">
        <f t="shared" si="366"/>
        <v>30.638860770980454</v>
      </c>
      <c r="K1609">
        <f t="shared" si="367"/>
        <v>0</v>
      </c>
      <c r="L1609">
        <f t="shared" si="368"/>
        <v>1</v>
      </c>
      <c r="M1609">
        <f t="shared" si="369"/>
        <v>0</v>
      </c>
      <c r="O1609" s="4">
        <f t="shared" si="370"/>
        <v>2814.7905999999998</v>
      </c>
      <c r="P1609" s="4">
        <f t="shared" si="371"/>
        <v>642.14600835999977</v>
      </c>
      <c r="Q1609">
        <f t="shared" si="372"/>
        <v>1</v>
      </c>
      <c r="R1609">
        <f t="shared" si="373"/>
        <v>1</v>
      </c>
      <c r="S1609">
        <f t="shared" si="374"/>
        <v>1</v>
      </c>
    </row>
    <row r="1610" spans="1:19" x14ac:dyDescent="0.25">
      <c r="A1610" s="1">
        <v>42543</v>
      </c>
      <c r="B1610" s="2">
        <v>2786.13</v>
      </c>
      <c r="C1610" s="4">
        <f t="shared" si="360"/>
        <v>2796.2460000000001</v>
      </c>
      <c r="D1610" s="4">
        <f t="shared" si="361"/>
        <v>102.3334559999997</v>
      </c>
      <c r="E1610">
        <f t="shared" si="362"/>
        <v>1</v>
      </c>
      <c r="F1610">
        <f t="shared" si="363"/>
        <v>0</v>
      </c>
      <c r="G1610">
        <f t="shared" si="364"/>
        <v>0</v>
      </c>
      <c r="I1610" s="4">
        <f t="shared" si="365"/>
        <v>2796.057619047619</v>
      </c>
      <c r="J1610" s="4">
        <f t="shared" si="366"/>
        <v>98.557619954645958</v>
      </c>
      <c r="K1610">
        <f t="shared" si="367"/>
        <v>1</v>
      </c>
      <c r="L1610">
        <f t="shared" si="368"/>
        <v>1</v>
      </c>
      <c r="M1610">
        <f t="shared" si="369"/>
        <v>1</v>
      </c>
      <c r="O1610" s="4">
        <f t="shared" si="370"/>
        <v>2814.3948</v>
      </c>
      <c r="P1610" s="4">
        <f t="shared" si="371"/>
        <v>798.89891903999569</v>
      </c>
      <c r="Q1610">
        <f t="shared" si="372"/>
        <v>1</v>
      </c>
      <c r="R1610">
        <f t="shared" si="373"/>
        <v>1</v>
      </c>
      <c r="S1610">
        <f t="shared" si="374"/>
        <v>1</v>
      </c>
    </row>
    <row r="1611" spans="1:19" x14ac:dyDescent="0.25">
      <c r="A1611" s="1">
        <v>42544</v>
      </c>
      <c r="B1611" s="2">
        <v>2793.85</v>
      </c>
      <c r="C1611" s="4">
        <f t="shared" si="360"/>
        <v>2788.6210000000001</v>
      </c>
      <c r="D1611" s="4">
        <f t="shared" si="361"/>
        <v>27.342440999998061</v>
      </c>
      <c r="E1611">
        <f t="shared" si="362"/>
        <v>1</v>
      </c>
      <c r="F1611">
        <f t="shared" si="363"/>
        <v>1</v>
      </c>
      <c r="G1611">
        <f t="shared" si="364"/>
        <v>1</v>
      </c>
      <c r="I1611" s="4">
        <f t="shared" si="365"/>
        <v>2797.7671428571425</v>
      </c>
      <c r="J1611" s="4">
        <f t="shared" si="366"/>
        <v>15.344008163263352</v>
      </c>
      <c r="K1611">
        <f t="shared" si="367"/>
        <v>1</v>
      </c>
      <c r="L1611">
        <f t="shared" si="368"/>
        <v>0</v>
      </c>
      <c r="M1611">
        <f t="shared" si="369"/>
        <v>0</v>
      </c>
      <c r="O1611" s="4">
        <f t="shared" si="370"/>
        <v>2813.8243999999995</v>
      </c>
      <c r="P1611" s="4">
        <f t="shared" si="371"/>
        <v>398.97665535998419</v>
      </c>
      <c r="Q1611">
        <f t="shared" si="372"/>
        <v>1</v>
      </c>
      <c r="R1611">
        <f t="shared" si="373"/>
        <v>0</v>
      </c>
      <c r="S1611">
        <f t="shared" si="374"/>
        <v>0</v>
      </c>
    </row>
    <row r="1612" spans="1:19" x14ac:dyDescent="0.25">
      <c r="A1612" s="1">
        <v>42545</v>
      </c>
      <c r="B1612" s="2">
        <v>2735.39</v>
      </c>
      <c r="C1612" s="4">
        <f t="shared" si="360"/>
        <v>2783.6259999999997</v>
      </c>
      <c r="D1612" s="4">
        <f t="shared" si="361"/>
        <v>2326.711695999988</v>
      </c>
      <c r="E1612">
        <f t="shared" si="362"/>
        <v>0</v>
      </c>
      <c r="F1612">
        <f t="shared" si="363"/>
        <v>0</v>
      </c>
      <c r="G1612">
        <f t="shared" si="364"/>
        <v>1</v>
      </c>
      <c r="I1612" s="4">
        <f t="shared" si="365"/>
        <v>2799.0619047619043</v>
      </c>
      <c r="J1612" s="4">
        <f t="shared" si="366"/>
        <v>4054.1114560090296</v>
      </c>
      <c r="K1612">
        <f t="shared" si="367"/>
        <v>1</v>
      </c>
      <c r="L1612">
        <f t="shared" si="368"/>
        <v>1</v>
      </c>
      <c r="M1612">
        <f t="shared" si="369"/>
        <v>1</v>
      </c>
      <c r="O1612" s="4">
        <f t="shared" si="370"/>
        <v>2811.8931999999995</v>
      </c>
      <c r="P1612" s="4">
        <f t="shared" si="371"/>
        <v>5852.7396102399471</v>
      </c>
      <c r="Q1612">
        <f t="shared" si="372"/>
        <v>1</v>
      </c>
      <c r="R1612">
        <f t="shared" si="373"/>
        <v>1</v>
      </c>
      <c r="S1612">
        <f t="shared" si="374"/>
        <v>1</v>
      </c>
    </row>
    <row r="1613" spans="1:19" x14ac:dyDescent="0.25">
      <c r="A1613" s="1">
        <v>42548</v>
      </c>
      <c r="B1613" s="2">
        <v>2729.85</v>
      </c>
      <c r="C1613" s="4">
        <f t="shared" ref="C1613:C1676" si="375">SUM(B1603:B1612)/10</f>
        <v>2774.8679999999999</v>
      </c>
      <c r="D1613" s="4">
        <f t="shared" ref="D1613:D1676" si="376">($B1613-C1613)^2</f>
        <v>2026.6203240000027</v>
      </c>
      <c r="E1613">
        <f t="shared" ref="E1613:E1676" si="377">IF($B1612&gt;C1613,0,1)</f>
        <v>1</v>
      </c>
      <c r="F1613">
        <f t="shared" ref="F1613:F1676" si="378">IF($B1613&gt;$B1612,1,0)</f>
        <v>0</v>
      </c>
      <c r="G1613">
        <f t="shared" ref="G1613:G1676" si="379">IF(E1613=F1613,1,0)</f>
        <v>0</v>
      </c>
      <c r="I1613" s="4">
        <f t="shared" si="365"/>
        <v>2797.2561904761901</v>
      </c>
      <c r="J1613" s="4">
        <f t="shared" si="366"/>
        <v>4543.5945145124351</v>
      </c>
      <c r="K1613">
        <f t="shared" si="367"/>
        <v>1</v>
      </c>
      <c r="L1613">
        <f t="shared" si="368"/>
        <v>1</v>
      </c>
      <c r="M1613">
        <f t="shared" si="369"/>
        <v>1</v>
      </c>
      <c r="O1613" s="4">
        <f t="shared" si="370"/>
        <v>2808.3224</v>
      </c>
      <c r="P1613" s="4">
        <f t="shared" si="371"/>
        <v>6157.9175617600167</v>
      </c>
      <c r="Q1613">
        <f t="shared" si="372"/>
        <v>1</v>
      </c>
      <c r="R1613">
        <f t="shared" si="373"/>
        <v>1</v>
      </c>
      <c r="S1613">
        <f t="shared" si="374"/>
        <v>1</v>
      </c>
    </row>
    <row r="1614" spans="1:19" x14ac:dyDescent="0.25">
      <c r="A1614" s="1">
        <v>42549</v>
      </c>
      <c r="B1614" s="2">
        <v>2756.53</v>
      </c>
      <c r="C1614" s="4">
        <f t="shared" si="375"/>
        <v>2769.31</v>
      </c>
      <c r="D1614" s="4">
        <f t="shared" si="376"/>
        <v>163.32839999999348</v>
      </c>
      <c r="E1614">
        <f t="shared" si="377"/>
        <v>1</v>
      </c>
      <c r="F1614">
        <f t="shared" si="378"/>
        <v>1</v>
      </c>
      <c r="G1614">
        <f t="shared" si="379"/>
        <v>1</v>
      </c>
      <c r="I1614" s="4">
        <f t="shared" si="365"/>
        <v>2793.7961904761896</v>
      </c>
      <c r="J1614" s="4">
        <f t="shared" si="366"/>
        <v>1388.7689526076313</v>
      </c>
      <c r="K1614">
        <f t="shared" si="367"/>
        <v>1</v>
      </c>
      <c r="L1614">
        <f t="shared" si="368"/>
        <v>0</v>
      </c>
      <c r="M1614">
        <f t="shared" si="369"/>
        <v>0</v>
      </c>
      <c r="O1614" s="4">
        <f t="shared" si="370"/>
        <v>2804.4405999999999</v>
      </c>
      <c r="P1614" s="4">
        <f t="shared" si="371"/>
        <v>2295.4255923599717</v>
      </c>
      <c r="Q1614">
        <f t="shared" si="372"/>
        <v>1</v>
      </c>
      <c r="R1614">
        <f t="shared" si="373"/>
        <v>0</v>
      </c>
      <c r="S1614">
        <f t="shared" si="374"/>
        <v>0</v>
      </c>
    </row>
    <row r="1615" spans="1:19" x14ac:dyDescent="0.25">
      <c r="A1615" s="1">
        <v>42550</v>
      </c>
      <c r="B1615" s="2">
        <v>2792.73</v>
      </c>
      <c r="C1615" s="4">
        <f t="shared" si="375"/>
        <v>2768.1299999999997</v>
      </c>
      <c r="D1615" s="4">
        <f t="shared" si="376"/>
        <v>605.16000000001793</v>
      </c>
      <c r="E1615">
        <f t="shared" si="377"/>
        <v>1</v>
      </c>
      <c r="F1615">
        <f t="shared" si="378"/>
        <v>1</v>
      </c>
      <c r="G1615">
        <f t="shared" si="379"/>
        <v>1</v>
      </c>
      <c r="I1615" s="4">
        <f t="shared" si="365"/>
        <v>2791.8809523809518</v>
      </c>
      <c r="J1615" s="4">
        <f t="shared" si="366"/>
        <v>0.72088185941138105</v>
      </c>
      <c r="K1615">
        <f t="shared" si="367"/>
        <v>1</v>
      </c>
      <c r="L1615">
        <f t="shared" si="368"/>
        <v>0</v>
      </c>
      <c r="M1615">
        <f t="shared" si="369"/>
        <v>0</v>
      </c>
      <c r="O1615" s="4">
        <f t="shared" si="370"/>
        <v>2801.2161999999998</v>
      </c>
      <c r="P1615" s="4">
        <f t="shared" si="371"/>
        <v>72.015590439997055</v>
      </c>
      <c r="Q1615">
        <f t="shared" si="372"/>
        <v>1</v>
      </c>
      <c r="R1615">
        <f t="shared" si="373"/>
        <v>0</v>
      </c>
      <c r="S1615">
        <f t="shared" si="374"/>
        <v>0</v>
      </c>
    </row>
    <row r="1616" spans="1:19" x14ac:dyDescent="0.25">
      <c r="A1616" s="1">
        <v>42551</v>
      </c>
      <c r="B1616" s="2">
        <v>2840.93</v>
      </c>
      <c r="C1616" s="4">
        <f t="shared" si="375"/>
        <v>2769.9779999999996</v>
      </c>
      <c r="D1616" s="4">
        <f t="shared" si="376"/>
        <v>5034.1863040000317</v>
      </c>
      <c r="E1616">
        <f t="shared" si="377"/>
        <v>0</v>
      </c>
      <c r="F1616">
        <f t="shared" si="378"/>
        <v>1</v>
      </c>
      <c r="G1616">
        <f t="shared" si="379"/>
        <v>0</v>
      </c>
      <c r="I1616" s="4">
        <f t="shared" si="365"/>
        <v>2791.9604761904757</v>
      </c>
      <c r="J1616" s="4">
        <f t="shared" si="366"/>
        <v>2398.014262131554</v>
      </c>
      <c r="K1616">
        <f t="shared" si="367"/>
        <v>0</v>
      </c>
      <c r="L1616">
        <f t="shared" si="368"/>
        <v>0</v>
      </c>
      <c r="M1616">
        <f t="shared" si="369"/>
        <v>1</v>
      </c>
      <c r="O1616" s="4">
        <f t="shared" si="370"/>
        <v>2798.0346000000004</v>
      </c>
      <c r="P1616" s="4">
        <f t="shared" si="371"/>
        <v>1840.0153411599508</v>
      </c>
      <c r="Q1616">
        <f t="shared" si="372"/>
        <v>1</v>
      </c>
      <c r="R1616">
        <f t="shared" si="373"/>
        <v>0</v>
      </c>
      <c r="S1616">
        <f t="shared" si="374"/>
        <v>0</v>
      </c>
    </row>
    <row r="1617" spans="1:19" x14ac:dyDescent="0.25">
      <c r="A1617" s="1">
        <v>42552</v>
      </c>
      <c r="B1617" s="2">
        <v>2846.37</v>
      </c>
      <c r="C1617" s="4">
        <f t="shared" si="375"/>
        <v>2778.915</v>
      </c>
      <c r="D1617" s="4">
        <f t="shared" si="376"/>
        <v>4550.17702499999</v>
      </c>
      <c r="E1617">
        <f t="shared" si="377"/>
        <v>0</v>
      </c>
      <c r="F1617">
        <f t="shared" si="378"/>
        <v>1</v>
      </c>
      <c r="G1617">
        <f t="shared" si="379"/>
        <v>0</v>
      </c>
      <c r="I1617" s="4">
        <f t="shared" si="365"/>
        <v>2794.3599999999997</v>
      </c>
      <c r="J1617" s="4">
        <f t="shared" si="366"/>
        <v>2705.0401000000229</v>
      </c>
      <c r="K1617">
        <f t="shared" si="367"/>
        <v>0</v>
      </c>
      <c r="L1617">
        <f t="shared" si="368"/>
        <v>0</v>
      </c>
      <c r="M1617">
        <f t="shared" si="369"/>
        <v>1</v>
      </c>
      <c r="O1617" s="4">
        <f t="shared" si="370"/>
        <v>2795.8541999999993</v>
      </c>
      <c r="P1617" s="4">
        <f t="shared" si="371"/>
        <v>2551.8460496400589</v>
      </c>
      <c r="Q1617">
        <f t="shared" si="372"/>
        <v>0</v>
      </c>
      <c r="R1617">
        <f t="shared" si="373"/>
        <v>0</v>
      </c>
      <c r="S1617">
        <f t="shared" si="374"/>
        <v>1</v>
      </c>
    </row>
    <row r="1618" spans="1:19" x14ac:dyDescent="0.25">
      <c r="A1618" s="1">
        <v>42555</v>
      </c>
      <c r="B1618" s="2">
        <v>2870.56</v>
      </c>
      <c r="C1618" s="4">
        <f t="shared" si="375"/>
        <v>2787.21</v>
      </c>
      <c r="D1618" s="4">
        <f t="shared" si="376"/>
        <v>6947.2224999999844</v>
      </c>
      <c r="E1618">
        <f t="shared" si="377"/>
        <v>0</v>
      </c>
      <c r="F1618">
        <f t="shared" si="378"/>
        <v>1</v>
      </c>
      <c r="G1618">
        <f t="shared" si="379"/>
        <v>0</v>
      </c>
      <c r="I1618" s="4">
        <f t="shared" si="365"/>
        <v>2796.801904761905</v>
      </c>
      <c r="J1618" s="4">
        <f t="shared" si="366"/>
        <v>5440.2566131518834</v>
      </c>
      <c r="K1618">
        <f t="shared" si="367"/>
        <v>0</v>
      </c>
      <c r="L1618">
        <f t="shared" si="368"/>
        <v>0</v>
      </c>
      <c r="M1618">
        <f t="shared" si="369"/>
        <v>1</v>
      </c>
      <c r="O1618" s="4">
        <f t="shared" si="370"/>
        <v>2793.5659999999998</v>
      </c>
      <c r="P1618" s="4">
        <f t="shared" si="371"/>
        <v>5928.0760360000222</v>
      </c>
      <c r="Q1618">
        <f t="shared" si="372"/>
        <v>0</v>
      </c>
      <c r="R1618">
        <f t="shared" si="373"/>
        <v>0</v>
      </c>
      <c r="S1618">
        <f t="shared" si="374"/>
        <v>1</v>
      </c>
    </row>
    <row r="1619" spans="1:19" x14ac:dyDescent="0.25">
      <c r="A1619" s="1">
        <v>42556</v>
      </c>
      <c r="B1619" s="2">
        <v>2864.67</v>
      </c>
      <c r="C1619" s="4">
        <f t="shared" si="375"/>
        <v>2794.1790000000001</v>
      </c>
      <c r="D1619" s="4">
        <f t="shared" si="376"/>
        <v>4968.9810809999981</v>
      </c>
      <c r="E1619">
        <f t="shared" si="377"/>
        <v>0</v>
      </c>
      <c r="F1619">
        <f t="shared" si="378"/>
        <v>0</v>
      </c>
      <c r="G1619">
        <f t="shared" si="379"/>
        <v>1</v>
      </c>
      <c r="I1619" s="4">
        <f t="shared" si="365"/>
        <v>2799.7223809523807</v>
      </c>
      <c r="J1619" s="4">
        <f t="shared" si="366"/>
        <v>4218.1932199546882</v>
      </c>
      <c r="K1619">
        <f t="shared" si="367"/>
        <v>0</v>
      </c>
      <c r="L1619">
        <f t="shared" si="368"/>
        <v>1</v>
      </c>
      <c r="M1619">
        <f t="shared" si="369"/>
        <v>0</v>
      </c>
      <c r="O1619" s="4">
        <f t="shared" si="370"/>
        <v>2792.1685999999991</v>
      </c>
      <c r="P1619" s="4">
        <f t="shared" si="371"/>
        <v>5256.453001960147</v>
      </c>
      <c r="Q1619">
        <f t="shared" si="372"/>
        <v>0</v>
      </c>
      <c r="R1619">
        <f t="shared" si="373"/>
        <v>1</v>
      </c>
      <c r="S1619">
        <f t="shared" si="374"/>
        <v>0</v>
      </c>
    </row>
    <row r="1620" spans="1:19" x14ac:dyDescent="0.25">
      <c r="A1620" s="1">
        <v>42558</v>
      </c>
      <c r="B1620" s="2">
        <v>2862.17</v>
      </c>
      <c r="C1620" s="4">
        <f t="shared" si="375"/>
        <v>2801.701</v>
      </c>
      <c r="D1620" s="4">
        <f t="shared" si="376"/>
        <v>3656.4999610000064</v>
      </c>
      <c r="E1620">
        <f t="shared" si="377"/>
        <v>0</v>
      </c>
      <c r="F1620">
        <f t="shared" si="378"/>
        <v>0</v>
      </c>
      <c r="G1620">
        <f t="shared" si="379"/>
        <v>1</v>
      </c>
      <c r="I1620" s="4">
        <f t="shared" si="365"/>
        <v>2801.3123809523809</v>
      </c>
      <c r="J1620" s="4">
        <f t="shared" si="366"/>
        <v>3703.6497961451446</v>
      </c>
      <c r="K1620">
        <f t="shared" si="367"/>
        <v>0</v>
      </c>
      <c r="L1620">
        <f t="shared" si="368"/>
        <v>1</v>
      </c>
      <c r="M1620">
        <f t="shared" si="369"/>
        <v>0</v>
      </c>
      <c r="O1620" s="4">
        <f t="shared" si="370"/>
        <v>2791.4563999999996</v>
      </c>
      <c r="P1620" s="4">
        <f t="shared" si="371"/>
        <v>5000.4132249600707</v>
      </c>
      <c r="Q1620">
        <f t="shared" si="372"/>
        <v>0</v>
      </c>
      <c r="R1620">
        <f t="shared" si="373"/>
        <v>1</v>
      </c>
      <c r="S1620">
        <f t="shared" si="374"/>
        <v>0</v>
      </c>
    </row>
    <row r="1621" spans="1:19" x14ac:dyDescent="0.25">
      <c r="A1621" s="1">
        <v>42559</v>
      </c>
      <c r="B1621" s="2">
        <v>2847.04</v>
      </c>
      <c r="C1621" s="4">
        <f t="shared" si="375"/>
        <v>2809.3049999999994</v>
      </c>
      <c r="D1621" s="4">
        <f t="shared" si="376"/>
        <v>1423.9302250000439</v>
      </c>
      <c r="E1621">
        <f t="shared" si="377"/>
        <v>0</v>
      </c>
      <c r="F1621">
        <f t="shared" si="378"/>
        <v>0</v>
      </c>
      <c r="G1621">
        <f t="shared" si="379"/>
        <v>1</v>
      </c>
      <c r="I1621" s="4">
        <f t="shared" si="365"/>
        <v>2801.982857142857</v>
      </c>
      <c r="J1621" s="4">
        <f t="shared" si="366"/>
        <v>2030.1461224489867</v>
      </c>
      <c r="K1621">
        <f t="shared" si="367"/>
        <v>0</v>
      </c>
      <c r="L1621">
        <f t="shared" si="368"/>
        <v>1</v>
      </c>
      <c r="M1621">
        <f t="shared" si="369"/>
        <v>0</v>
      </c>
      <c r="O1621" s="4">
        <f t="shared" si="370"/>
        <v>2790.8066000000003</v>
      </c>
      <c r="P1621" s="4">
        <f t="shared" si="371"/>
        <v>3162.1952755599573</v>
      </c>
      <c r="Q1621">
        <f t="shared" si="372"/>
        <v>0</v>
      </c>
      <c r="R1621">
        <f t="shared" si="373"/>
        <v>1</v>
      </c>
      <c r="S1621">
        <f t="shared" si="374"/>
        <v>0</v>
      </c>
    </row>
    <row r="1622" spans="1:19" x14ac:dyDescent="0.25">
      <c r="A1622" s="1">
        <v>42562</v>
      </c>
      <c r="B1622" s="2">
        <v>2876.14</v>
      </c>
      <c r="C1622" s="4">
        <f t="shared" si="375"/>
        <v>2814.6239999999998</v>
      </c>
      <c r="D1622" s="4">
        <f t="shared" si="376"/>
        <v>3784.2182560000092</v>
      </c>
      <c r="E1622">
        <f t="shared" si="377"/>
        <v>0</v>
      </c>
      <c r="F1622">
        <f t="shared" si="378"/>
        <v>1</v>
      </c>
      <c r="G1622">
        <f t="shared" si="379"/>
        <v>0</v>
      </c>
      <c r="I1622" s="4">
        <f t="shared" si="365"/>
        <v>2801.2523809523809</v>
      </c>
      <c r="J1622" s="4">
        <f t="shared" si="366"/>
        <v>5608.155486621301</v>
      </c>
      <c r="K1622">
        <f t="shared" si="367"/>
        <v>0</v>
      </c>
      <c r="L1622">
        <f t="shared" si="368"/>
        <v>0</v>
      </c>
      <c r="M1622">
        <f t="shared" si="369"/>
        <v>1</v>
      </c>
      <c r="O1622" s="4">
        <f t="shared" si="370"/>
        <v>2790.2529999999997</v>
      </c>
      <c r="P1622" s="4">
        <f t="shared" si="371"/>
        <v>7376.5767690000293</v>
      </c>
      <c r="Q1622">
        <f t="shared" si="372"/>
        <v>0</v>
      </c>
      <c r="R1622">
        <f t="shared" si="373"/>
        <v>0</v>
      </c>
      <c r="S1622">
        <f t="shared" si="374"/>
        <v>1</v>
      </c>
    </row>
    <row r="1623" spans="1:19" x14ac:dyDescent="0.25">
      <c r="A1623" s="1">
        <v>42563</v>
      </c>
      <c r="B1623" s="2">
        <v>2901.82</v>
      </c>
      <c r="C1623" s="4">
        <f t="shared" si="375"/>
        <v>2828.6989999999996</v>
      </c>
      <c r="D1623" s="4">
        <f t="shared" si="376"/>
        <v>5346.68064100008</v>
      </c>
      <c r="E1623">
        <f t="shared" si="377"/>
        <v>0</v>
      </c>
      <c r="F1623">
        <f t="shared" si="378"/>
        <v>1</v>
      </c>
      <c r="G1623">
        <f t="shared" si="379"/>
        <v>0</v>
      </c>
      <c r="I1623" s="4">
        <f t="shared" si="365"/>
        <v>2802.7923809523809</v>
      </c>
      <c r="J1623" s="4">
        <f t="shared" si="366"/>
        <v>9806.4693342404098</v>
      </c>
      <c r="K1623">
        <f t="shared" si="367"/>
        <v>0</v>
      </c>
      <c r="L1623">
        <f t="shared" si="368"/>
        <v>0</v>
      </c>
      <c r="M1623">
        <f t="shared" si="369"/>
        <v>1</v>
      </c>
      <c r="O1623" s="4">
        <f t="shared" si="370"/>
        <v>2790.5297999999998</v>
      </c>
      <c r="P1623" s="4">
        <f t="shared" si="371"/>
        <v>12385.508616040082</v>
      </c>
      <c r="Q1623">
        <f t="shared" si="372"/>
        <v>0</v>
      </c>
      <c r="R1623">
        <f t="shared" si="373"/>
        <v>0</v>
      </c>
      <c r="S1623">
        <f t="shared" si="374"/>
        <v>1</v>
      </c>
    </row>
    <row r="1624" spans="1:19" x14ac:dyDescent="0.25">
      <c r="A1624" s="1">
        <v>42564</v>
      </c>
      <c r="B1624" s="2">
        <v>2910.65</v>
      </c>
      <c r="C1624" s="4">
        <f t="shared" si="375"/>
        <v>2845.8959999999997</v>
      </c>
      <c r="D1624" s="4">
        <f t="shared" si="376"/>
        <v>4193.0805160000464</v>
      </c>
      <c r="E1624">
        <f t="shared" si="377"/>
        <v>0</v>
      </c>
      <c r="F1624">
        <f t="shared" si="378"/>
        <v>1</v>
      </c>
      <c r="G1624">
        <f t="shared" si="379"/>
        <v>0</v>
      </c>
      <c r="I1624" s="4">
        <f t="shared" ref="I1624:I1687" si="380">SUM(B1603:B1623)/21</f>
        <v>2806.5471428571427</v>
      </c>
      <c r="J1624" s="4">
        <f t="shared" ref="J1624:J1687" si="381">($B1624-I1624)^2</f>
        <v>10837.404865306171</v>
      </c>
      <c r="K1624">
        <f t="shared" ref="K1624:K1687" si="382">IF($B1623&gt;I1624,0,1)</f>
        <v>0</v>
      </c>
      <c r="L1624">
        <f t="shared" ref="L1624:L1687" si="383">IF($B1623&gt;$B1624,1,0)</f>
        <v>0</v>
      </c>
      <c r="M1624">
        <f t="shared" ref="M1624:M1687" si="384">IF(K1624=L1624,1,0)</f>
        <v>1</v>
      </c>
      <c r="O1624" s="4">
        <f t="shared" si="370"/>
        <v>2791.7958000000003</v>
      </c>
      <c r="P1624" s="4">
        <f t="shared" si="371"/>
        <v>14126.320857639945</v>
      </c>
      <c r="Q1624">
        <f t="shared" si="372"/>
        <v>0</v>
      </c>
      <c r="R1624">
        <f t="shared" si="373"/>
        <v>0</v>
      </c>
      <c r="S1624">
        <f t="shared" si="374"/>
        <v>1</v>
      </c>
    </row>
    <row r="1625" spans="1:19" x14ac:dyDescent="0.25">
      <c r="A1625" s="1">
        <v>42565</v>
      </c>
      <c r="B1625" s="2">
        <v>2906.92</v>
      </c>
      <c r="C1625" s="4">
        <f t="shared" si="375"/>
        <v>2861.308</v>
      </c>
      <c r="D1625" s="4">
        <f t="shared" si="376"/>
        <v>2080.4545440000074</v>
      </c>
      <c r="E1625">
        <f t="shared" si="377"/>
        <v>0</v>
      </c>
      <c r="F1625">
        <f t="shared" si="378"/>
        <v>0</v>
      </c>
      <c r="G1625">
        <f t="shared" si="379"/>
        <v>1</v>
      </c>
      <c r="I1625" s="4">
        <f t="shared" si="380"/>
        <v>2812.5099999999998</v>
      </c>
      <c r="J1625" s="4">
        <f t="shared" si="381"/>
        <v>8913.2481000000589</v>
      </c>
      <c r="K1625">
        <f t="shared" si="382"/>
        <v>0</v>
      </c>
      <c r="L1625">
        <f t="shared" si="383"/>
        <v>1</v>
      </c>
      <c r="M1625">
        <f t="shared" si="384"/>
        <v>0</v>
      </c>
      <c r="O1625" s="4">
        <f t="shared" si="370"/>
        <v>2793.7847999999999</v>
      </c>
      <c r="P1625" s="4">
        <f t="shared" si="371"/>
        <v>12799.573479040038</v>
      </c>
      <c r="Q1625">
        <f t="shared" si="372"/>
        <v>0</v>
      </c>
      <c r="R1625">
        <f t="shared" si="373"/>
        <v>1</v>
      </c>
      <c r="S1625">
        <f t="shared" si="374"/>
        <v>0</v>
      </c>
    </row>
    <row r="1626" spans="1:19" x14ac:dyDescent="0.25">
      <c r="A1626" s="1">
        <v>42566</v>
      </c>
      <c r="B1626" s="2">
        <v>2925.35</v>
      </c>
      <c r="C1626" s="4">
        <f t="shared" si="375"/>
        <v>2872.7269999999999</v>
      </c>
      <c r="D1626" s="4">
        <f t="shared" si="376"/>
        <v>2769.1801290000049</v>
      </c>
      <c r="E1626">
        <f t="shared" si="377"/>
        <v>0</v>
      </c>
      <c r="F1626">
        <f t="shared" si="378"/>
        <v>1</v>
      </c>
      <c r="G1626">
        <f t="shared" si="379"/>
        <v>0</v>
      </c>
      <c r="I1626" s="4">
        <f t="shared" si="380"/>
        <v>2819.1095238095231</v>
      </c>
      <c r="J1626" s="4">
        <f t="shared" si="381"/>
        <v>11287.038781179264</v>
      </c>
      <c r="K1626">
        <f t="shared" si="382"/>
        <v>0</v>
      </c>
      <c r="L1626">
        <f t="shared" si="383"/>
        <v>0</v>
      </c>
      <c r="M1626">
        <f t="shared" si="384"/>
        <v>1</v>
      </c>
      <c r="O1626" s="4">
        <f t="shared" si="370"/>
        <v>2796.4618</v>
      </c>
      <c r="P1626" s="4">
        <f t="shared" si="371"/>
        <v>16612.168099239967</v>
      </c>
      <c r="Q1626">
        <f t="shared" si="372"/>
        <v>0</v>
      </c>
      <c r="R1626">
        <f t="shared" si="373"/>
        <v>0</v>
      </c>
      <c r="S1626">
        <f t="shared" si="374"/>
        <v>1</v>
      </c>
    </row>
    <row r="1627" spans="1:19" x14ac:dyDescent="0.25">
      <c r="A1627" s="1">
        <v>42569</v>
      </c>
      <c r="B1627" s="2">
        <v>2928.76</v>
      </c>
      <c r="C1627" s="4">
        <f t="shared" si="375"/>
        <v>2881.1690000000003</v>
      </c>
      <c r="D1627" s="4">
        <f t="shared" si="376"/>
        <v>2264.9032809999899</v>
      </c>
      <c r="E1627">
        <f t="shared" si="377"/>
        <v>0</v>
      </c>
      <c r="F1627">
        <f t="shared" si="378"/>
        <v>1</v>
      </c>
      <c r="G1627">
        <f t="shared" si="379"/>
        <v>0</v>
      </c>
      <c r="I1627" s="4">
        <f t="shared" si="380"/>
        <v>2826.3047619047611</v>
      </c>
      <c r="J1627" s="4">
        <f t="shared" si="381"/>
        <v>10497.075813152136</v>
      </c>
      <c r="K1627">
        <f t="shared" si="382"/>
        <v>0</v>
      </c>
      <c r="L1627">
        <f t="shared" si="383"/>
        <v>0</v>
      </c>
      <c r="M1627">
        <f t="shared" si="384"/>
        <v>1</v>
      </c>
      <c r="O1627" s="4">
        <f t="shared" si="370"/>
        <v>2799.6125999999999</v>
      </c>
      <c r="P1627" s="4">
        <f t="shared" si="371"/>
        <v>16679.050926760076</v>
      </c>
      <c r="Q1627">
        <f t="shared" si="372"/>
        <v>0</v>
      </c>
      <c r="R1627">
        <f t="shared" si="373"/>
        <v>0</v>
      </c>
      <c r="S1627">
        <f t="shared" si="374"/>
        <v>1</v>
      </c>
    </row>
    <row r="1628" spans="1:19" x14ac:dyDescent="0.25">
      <c r="A1628" s="1">
        <v>42570</v>
      </c>
      <c r="B1628" s="2">
        <v>2919.54</v>
      </c>
      <c r="C1628" s="4">
        <f t="shared" si="375"/>
        <v>2889.4080000000004</v>
      </c>
      <c r="D1628" s="4">
        <f t="shared" si="376"/>
        <v>907.93742399997632</v>
      </c>
      <c r="E1628">
        <f t="shared" si="377"/>
        <v>0</v>
      </c>
      <c r="F1628">
        <f t="shared" si="378"/>
        <v>0</v>
      </c>
      <c r="G1628">
        <f t="shared" si="379"/>
        <v>1</v>
      </c>
      <c r="I1628" s="4">
        <f t="shared" si="380"/>
        <v>2834.7428571428568</v>
      </c>
      <c r="J1628" s="4">
        <f t="shared" si="381"/>
        <v>7190.5554367347468</v>
      </c>
      <c r="K1628">
        <f t="shared" si="382"/>
        <v>0</v>
      </c>
      <c r="L1628">
        <f t="shared" si="383"/>
        <v>1</v>
      </c>
      <c r="M1628">
        <f t="shared" si="384"/>
        <v>0</v>
      </c>
      <c r="O1628" s="4">
        <f t="shared" si="370"/>
        <v>2803.5717999999997</v>
      </c>
      <c r="P1628" s="4">
        <f t="shared" si="371"/>
        <v>13448.623411240058</v>
      </c>
      <c r="Q1628">
        <f t="shared" si="372"/>
        <v>0</v>
      </c>
      <c r="R1628">
        <f t="shared" si="373"/>
        <v>1</v>
      </c>
      <c r="S1628">
        <f t="shared" si="374"/>
        <v>0</v>
      </c>
    </row>
    <row r="1629" spans="1:19" x14ac:dyDescent="0.25">
      <c r="A1629" s="1">
        <v>42571</v>
      </c>
      <c r="B1629" s="2">
        <v>2945.74</v>
      </c>
      <c r="C1629" s="4">
        <f t="shared" si="375"/>
        <v>2894.3060000000005</v>
      </c>
      <c r="D1629" s="4">
        <f t="shared" si="376"/>
        <v>2645.4563559999265</v>
      </c>
      <c r="E1629">
        <f t="shared" si="377"/>
        <v>0</v>
      </c>
      <c r="F1629">
        <f t="shared" si="378"/>
        <v>1</v>
      </c>
      <c r="G1629">
        <f t="shared" si="379"/>
        <v>0</v>
      </c>
      <c r="I1629" s="4">
        <f t="shared" si="380"/>
        <v>2842.1771428571428</v>
      </c>
      <c r="J1629" s="4">
        <f t="shared" si="381"/>
        <v>10725.265379591798</v>
      </c>
      <c r="K1629">
        <f t="shared" si="382"/>
        <v>0</v>
      </c>
      <c r="L1629">
        <f t="shared" si="383"/>
        <v>0</v>
      </c>
      <c r="M1629">
        <f t="shared" si="384"/>
        <v>1</v>
      </c>
      <c r="O1629" s="4">
        <f t="shared" si="370"/>
        <v>2806.6414</v>
      </c>
      <c r="P1629" s="4">
        <f t="shared" si="371"/>
        <v>19348.420521959946</v>
      </c>
      <c r="Q1629">
        <f t="shared" si="372"/>
        <v>0</v>
      </c>
      <c r="R1629">
        <f t="shared" si="373"/>
        <v>0</v>
      </c>
      <c r="S1629">
        <f t="shared" si="374"/>
        <v>1</v>
      </c>
    </row>
    <row r="1630" spans="1:19" x14ac:dyDescent="0.25">
      <c r="A1630" s="1">
        <v>42572</v>
      </c>
      <c r="B1630" s="2">
        <v>2940.48</v>
      </c>
      <c r="C1630" s="4">
        <f t="shared" si="375"/>
        <v>2902.4129999999996</v>
      </c>
      <c r="D1630" s="4">
        <f t="shared" si="376"/>
        <v>1449.0964890000353</v>
      </c>
      <c r="E1630">
        <f t="shared" si="377"/>
        <v>0</v>
      </c>
      <c r="F1630">
        <f t="shared" si="378"/>
        <v>0</v>
      </c>
      <c r="G1630">
        <f t="shared" si="379"/>
        <v>1</v>
      </c>
      <c r="I1630" s="4">
        <f t="shared" si="380"/>
        <v>2849.0757142857142</v>
      </c>
      <c r="J1630" s="4">
        <f t="shared" si="381"/>
        <v>8354.7434469387972</v>
      </c>
      <c r="K1630">
        <f t="shared" si="382"/>
        <v>0</v>
      </c>
      <c r="L1630">
        <f t="shared" si="383"/>
        <v>1</v>
      </c>
      <c r="M1630">
        <f t="shared" si="384"/>
        <v>0</v>
      </c>
      <c r="O1630" s="4">
        <f t="shared" si="370"/>
        <v>2810.7332000000001</v>
      </c>
      <c r="P1630" s="4">
        <f t="shared" si="371"/>
        <v>16834.232110239973</v>
      </c>
      <c r="Q1630">
        <f t="shared" si="372"/>
        <v>0</v>
      </c>
      <c r="R1630">
        <f t="shared" si="373"/>
        <v>1</v>
      </c>
      <c r="S1630">
        <f t="shared" si="374"/>
        <v>0</v>
      </c>
    </row>
    <row r="1631" spans="1:19" x14ac:dyDescent="0.25">
      <c r="A1631" s="1">
        <v>42573</v>
      </c>
      <c r="B1631" s="2">
        <v>2945.35</v>
      </c>
      <c r="C1631" s="4">
        <f t="shared" si="375"/>
        <v>2910.2439999999997</v>
      </c>
      <c r="D1631" s="4">
        <f t="shared" si="376"/>
        <v>1232.4312360000156</v>
      </c>
      <c r="E1631">
        <f t="shared" si="377"/>
        <v>0</v>
      </c>
      <c r="F1631">
        <f t="shared" si="378"/>
        <v>1</v>
      </c>
      <c r="G1631">
        <f t="shared" si="379"/>
        <v>0</v>
      </c>
      <c r="I1631" s="4">
        <f t="shared" si="380"/>
        <v>2856.2676190476191</v>
      </c>
      <c r="J1631" s="4">
        <f t="shared" si="381"/>
        <v>7935.6705961451053</v>
      </c>
      <c r="K1631">
        <f t="shared" si="382"/>
        <v>0</v>
      </c>
      <c r="L1631">
        <f t="shared" si="383"/>
        <v>0</v>
      </c>
      <c r="M1631">
        <f t="shared" si="384"/>
        <v>1</v>
      </c>
      <c r="O1631" s="4">
        <f t="shared" si="370"/>
        <v>2814.8853999999997</v>
      </c>
      <c r="P1631" s="4">
        <f t="shared" si="371"/>
        <v>17021.011853160064</v>
      </c>
      <c r="Q1631">
        <f t="shared" si="372"/>
        <v>0</v>
      </c>
      <c r="R1631">
        <f t="shared" si="373"/>
        <v>0</v>
      </c>
      <c r="S1631">
        <f t="shared" si="374"/>
        <v>1</v>
      </c>
    </row>
    <row r="1632" spans="1:19" x14ac:dyDescent="0.25">
      <c r="A1632" s="1">
        <v>42576</v>
      </c>
      <c r="B1632" s="2">
        <v>2929.85</v>
      </c>
      <c r="C1632" s="4">
        <f t="shared" si="375"/>
        <v>2920.0749999999998</v>
      </c>
      <c r="D1632" s="4">
        <f t="shared" si="376"/>
        <v>95.550625000001773</v>
      </c>
      <c r="E1632">
        <f t="shared" si="377"/>
        <v>0</v>
      </c>
      <c r="F1632">
        <f t="shared" si="378"/>
        <v>0</v>
      </c>
      <c r="G1632">
        <f t="shared" si="379"/>
        <v>1</v>
      </c>
      <c r="I1632" s="4">
        <f t="shared" si="380"/>
        <v>2863.8495238095238</v>
      </c>
      <c r="J1632" s="4">
        <f t="shared" si="381"/>
        <v>4356.0628573696013</v>
      </c>
      <c r="K1632">
        <f t="shared" si="382"/>
        <v>0</v>
      </c>
      <c r="L1632">
        <f t="shared" si="383"/>
        <v>1</v>
      </c>
      <c r="M1632">
        <f t="shared" si="384"/>
        <v>0</v>
      </c>
      <c r="O1632" s="4">
        <f t="shared" si="370"/>
        <v>2818.8845999999994</v>
      </c>
      <c r="P1632" s="4">
        <f t="shared" si="371"/>
        <v>12313.319997160112</v>
      </c>
      <c r="Q1632">
        <f t="shared" si="372"/>
        <v>0</v>
      </c>
      <c r="R1632">
        <f t="shared" si="373"/>
        <v>1</v>
      </c>
      <c r="S1632">
        <f t="shared" si="374"/>
        <v>0</v>
      </c>
    </row>
    <row r="1633" spans="1:19" x14ac:dyDescent="0.25">
      <c r="A1633" s="1">
        <v>42577</v>
      </c>
      <c r="B1633" s="2">
        <v>2933.44</v>
      </c>
      <c r="C1633" s="4">
        <f t="shared" si="375"/>
        <v>2925.4459999999995</v>
      </c>
      <c r="D1633" s="4">
        <f t="shared" si="376"/>
        <v>63.90403600000954</v>
      </c>
      <c r="E1633">
        <f t="shared" si="377"/>
        <v>0</v>
      </c>
      <c r="F1633">
        <f t="shared" si="378"/>
        <v>1</v>
      </c>
      <c r="G1633">
        <f t="shared" si="379"/>
        <v>0</v>
      </c>
      <c r="I1633" s="4">
        <f t="shared" si="380"/>
        <v>2870.3257142857142</v>
      </c>
      <c r="J1633" s="4">
        <f t="shared" si="381"/>
        <v>3983.4130612245094</v>
      </c>
      <c r="K1633">
        <f t="shared" si="382"/>
        <v>0</v>
      </c>
      <c r="L1633">
        <f t="shared" si="383"/>
        <v>0</v>
      </c>
      <c r="M1633">
        <f t="shared" si="384"/>
        <v>1</v>
      </c>
      <c r="O1633" s="4">
        <f t="shared" si="370"/>
        <v>2822.7833999999998</v>
      </c>
      <c r="P1633" s="4">
        <f t="shared" si="371"/>
        <v>12244.883123560056</v>
      </c>
      <c r="Q1633">
        <f t="shared" si="372"/>
        <v>0</v>
      </c>
      <c r="R1633">
        <f t="shared" si="373"/>
        <v>0</v>
      </c>
      <c r="S1633">
        <f t="shared" si="374"/>
        <v>1</v>
      </c>
    </row>
    <row r="1634" spans="1:19" x14ac:dyDescent="0.25">
      <c r="A1634" s="1">
        <v>42578</v>
      </c>
      <c r="B1634" s="2">
        <v>2941.49</v>
      </c>
      <c r="C1634" s="4">
        <f t="shared" si="375"/>
        <v>2928.6079999999993</v>
      </c>
      <c r="D1634" s="4">
        <f t="shared" si="376"/>
        <v>165.94592400001332</v>
      </c>
      <c r="E1634">
        <f t="shared" si="377"/>
        <v>0</v>
      </c>
      <c r="F1634">
        <f t="shared" si="378"/>
        <v>1</v>
      </c>
      <c r="G1634">
        <f t="shared" si="379"/>
        <v>0</v>
      </c>
      <c r="I1634" s="4">
        <f t="shared" si="380"/>
        <v>2879.7566666666667</v>
      </c>
      <c r="J1634" s="4">
        <f t="shared" si="381"/>
        <v>3811.0044444444184</v>
      </c>
      <c r="K1634">
        <f t="shared" si="382"/>
        <v>0</v>
      </c>
      <c r="L1634">
        <f t="shared" si="383"/>
        <v>0</v>
      </c>
      <c r="M1634">
        <f t="shared" si="384"/>
        <v>1</v>
      </c>
      <c r="O1634" s="4">
        <f t="shared" si="370"/>
        <v>2826.7309999999998</v>
      </c>
      <c r="P1634" s="4">
        <f t="shared" si="371"/>
        <v>13169.628081000003</v>
      </c>
      <c r="Q1634">
        <f t="shared" si="372"/>
        <v>0</v>
      </c>
      <c r="R1634">
        <f t="shared" si="373"/>
        <v>0</v>
      </c>
      <c r="S1634">
        <f t="shared" si="374"/>
        <v>1</v>
      </c>
    </row>
    <row r="1635" spans="1:19" x14ac:dyDescent="0.25">
      <c r="A1635" s="1">
        <v>42579</v>
      </c>
      <c r="B1635" s="2">
        <v>2918.62</v>
      </c>
      <c r="C1635" s="4">
        <f t="shared" si="375"/>
        <v>2931.692</v>
      </c>
      <c r="D1635" s="4">
        <f t="shared" si="376"/>
        <v>170.87718400000304</v>
      </c>
      <c r="E1635">
        <f t="shared" si="377"/>
        <v>0</v>
      </c>
      <c r="F1635">
        <f t="shared" si="378"/>
        <v>0</v>
      </c>
      <c r="G1635">
        <f t="shared" si="379"/>
        <v>1</v>
      </c>
      <c r="I1635" s="4">
        <f t="shared" si="380"/>
        <v>2889.8347619047618</v>
      </c>
      <c r="J1635" s="4">
        <f t="shared" si="381"/>
        <v>828.58993219954834</v>
      </c>
      <c r="K1635">
        <f t="shared" si="382"/>
        <v>0</v>
      </c>
      <c r="L1635">
        <f t="shared" si="383"/>
        <v>1</v>
      </c>
      <c r="M1635">
        <f t="shared" si="384"/>
        <v>0</v>
      </c>
      <c r="O1635" s="4">
        <f t="shared" si="370"/>
        <v>2829.9385999999995</v>
      </c>
      <c r="P1635" s="4">
        <f t="shared" si="371"/>
        <v>7864.3907059600697</v>
      </c>
      <c r="Q1635">
        <f t="shared" si="372"/>
        <v>0</v>
      </c>
      <c r="R1635">
        <f t="shared" si="373"/>
        <v>1</v>
      </c>
      <c r="S1635">
        <f t="shared" si="374"/>
        <v>0</v>
      </c>
    </row>
    <row r="1636" spans="1:19" x14ac:dyDescent="0.25">
      <c r="A1636" s="1">
        <v>42580</v>
      </c>
      <c r="B1636" s="2">
        <v>2868.69</v>
      </c>
      <c r="C1636" s="4">
        <f t="shared" si="375"/>
        <v>2932.8620000000001</v>
      </c>
      <c r="D1636" s="4">
        <f t="shared" si="376"/>
        <v>4118.0455840000031</v>
      </c>
      <c r="E1636">
        <f t="shared" si="377"/>
        <v>1</v>
      </c>
      <c r="F1636">
        <f t="shared" si="378"/>
        <v>0</v>
      </c>
      <c r="G1636">
        <f t="shared" si="379"/>
        <v>0</v>
      </c>
      <c r="I1636" s="4">
        <f t="shared" si="380"/>
        <v>2897.5533333333333</v>
      </c>
      <c r="J1636" s="4">
        <f t="shared" si="381"/>
        <v>833.09201111110519</v>
      </c>
      <c r="K1636">
        <f t="shared" si="382"/>
        <v>0</v>
      </c>
      <c r="L1636">
        <f t="shared" si="383"/>
        <v>1</v>
      </c>
      <c r="M1636">
        <f t="shared" si="384"/>
        <v>0</v>
      </c>
      <c r="O1636" s="4">
        <f t="shared" si="370"/>
        <v>2832.7687999999994</v>
      </c>
      <c r="P1636" s="4">
        <f t="shared" si="371"/>
        <v>1290.3326094400488</v>
      </c>
      <c r="Q1636">
        <f t="shared" si="372"/>
        <v>0</v>
      </c>
      <c r="R1636">
        <f t="shared" si="373"/>
        <v>1</v>
      </c>
      <c r="S1636">
        <f t="shared" si="374"/>
        <v>0</v>
      </c>
    </row>
    <row r="1637" spans="1:19" x14ac:dyDescent="0.25">
      <c r="A1637" s="1">
        <v>42583</v>
      </c>
      <c r="B1637" s="2">
        <v>2892.52</v>
      </c>
      <c r="C1637" s="4">
        <f t="shared" si="375"/>
        <v>2927.1959999999999</v>
      </c>
      <c r="D1637" s="4">
        <f t="shared" si="376"/>
        <v>1202.4249759999952</v>
      </c>
      <c r="E1637">
        <f t="shared" si="377"/>
        <v>1</v>
      </c>
      <c r="F1637">
        <f t="shared" si="378"/>
        <v>1</v>
      </c>
      <c r="G1637">
        <f t="shared" si="379"/>
        <v>1</v>
      </c>
      <c r="I1637" s="4">
        <f t="shared" si="380"/>
        <v>2901.1704761904762</v>
      </c>
      <c r="J1637" s="4">
        <f t="shared" si="381"/>
        <v>74.830738321995341</v>
      </c>
      <c r="K1637">
        <f t="shared" si="382"/>
        <v>1</v>
      </c>
      <c r="L1637">
        <f t="shared" si="383"/>
        <v>0</v>
      </c>
      <c r="M1637">
        <f t="shared" si="384"/>
        <v>0</v>
      </c>
      <c r="O1637" s="4">
        <f t="shared" si="370"/>
        <v>2835.3403999999991</v>
      </c>
      <c r="P1637" s="4">
        <f t="shared" si="371"/>
        <v>3269.5066561600966</v>
      </c>
      <c r="Q1637">
        <f t="shared" si="372"/>
        <v>0</v>
      </c>
      <c r="R1637">
        <f t="shared" si="373"/>
        <v>0</v>
      </c>
      <c r="S1637">
        <f t="shared" si="374"/>
        <v>1</v>
      </c>
    </row>
    <row r="1638" spans="1:19" x14ac:dyDescent="0.25">
      <c r="A1638" s="1">
        <v>42584</v>
      </c>
      <c r="B1638" s="2">
        <v>2856.67</v>
      </c>
      <c r="C1638" s="4">
        <f t="shared" si="375"/>
        <v>2923.5719999999997</v>
      </c>
      <c r="D1638" s="4">
        <f t="shared" si="376"/>
        <v>4475.8776039999448</v>
      </c>
      <c r="E1638">
        <f t="shared" si="377"/>
        <v>1</v>
      </c>
      <c r="F1638">
        <f t="shared" si="378"/>
        <v>0</v>
      </c>
      <c r="G1638">
        <f t="shared" si="379"/>
        <v>0</v>
      </c>
      <c r="I1638" s="4">
        <f t="shared" si="380"/>
        <v>2903.6271428571431</v>
      </c>
      <c r="J1638" s="4">
        <f t="shared" si="381"/>
        <v>2204.9732653061383</v>
      </c>
      <c r="K1638">
        <f t="shared" si="382"/>
        <v>1</v>
      </c>
      <c r="L1638">
        <f t="shared" si="383"/>
        <v>1</v>
      </c>
      <c r="M1638">
        <f t="shared" si="384"/>
        <v>1</v>
      </c>
      <c r="O1638" s="4">
        <f t="shared" si="370"/>
        <v>2837.9143999999997</v>
      </c>
      <c r="P1638" s="4">
        <f t="shared" si="371"/>
        <v>351.77253136001548</v>
      </c>
      <c r="Q1638">
        <f t="shared" si="372"/>
        <v>0</v>
      </c>
      <c r="R1638">
        <f t="shared" si="373"/>
        <v>1</v>
      </c>
      <c r="S1638">
        <f t="shared" si="374"/>
        <v>0</v>
      </c>
    </row>
    <row r="1639" spans="1:19" x14ac:dyDescent="0.25">
      <c r="A1639" s="1">
        <v>42585</v>
      </c>
      <c r="B1639" s="2">
        <v>2827.58</v>
      </c>
      <c r="C1639" s="4">
        <f t="shared" si="375"/>
        <v>2917.2849999999999</v>
      </c>
      <c r="D1639" s="4">
        <f t="shared" si="376"/>
        <v>8046.9870249999867</v>
      </c>
      <c r="E1639">
        <f t="shared" si="377"/>
        <v>1</v>
      </c>
      <c r="F1639">
        <f t="shared" si="378"/>
        <v>0</v>
      </c>
      <c r="G1639">
        <f t="shared" si="379"/>
        <v>0</v>
      </c>
      <c r="I1639" s="4">
        <f t="shared" si="380"/>
        <v>2904.117619047619</v>
      </c>
      <c r="J1639" s="4">
        <f t="shared" si="381"/>
        <v>5858.0071294784575</v>
      </c>
      <c r="K1639">
        <f t="shared" si="382"/>
        <v>1</v>
      </c>
      <c r="L1639">
        <f t="shared" si="383"/>
        <v>1</v>
      </c>
      <c r="M1639">
        <f t="shared" si="384"/>
        <v>1</v>
      </c>
      <c r="O1639" s="4">
        <f t="shared" si="370"/>
        <v>2839.7091999999998</v>
      </c>
      <c r="P1639" s="4">
        <f t="shared" si="371"/>
        <v>147.1174926399965</v>
      </c>
      <c r="Q1639">
        <f t="shared" si="372"/>
        <v>0</v>
      </c>
      <c r="R1639">
        <f t="shared" si="373"/>
        <v>1</v>
      </c>
      <c r="S1639">
        <f t="shared" si="374"/>
        <v>0</v>
      </c>
    </row>
    <row r="1640" spans="1:19" x14ac:dyDescent="0.25">
      <c r="A1640" s="1">
        <v>42586</v>
      </c>
      <c r="B1640" s="2">
        <v>2831.96</v>
      </c>
      <c r="C1640" s="4">
        <f t="shared" si="375"/>
        <v>2905.4690000000001</v>
      </c>
      <c r="D1640" s="4">
        <f t="shared" si="376"/>
        <v>5403.5730810000023</v>
      </c>
      <c r="E1640">
        <f t="shared" si="377"/>
        <v>1</v>
      </c>
      <c r="F1640">
        <f t="shared" si="378"/>
        <v>1</v>
      </c>
      <c r="G1640">
        <f t="shared" si="379"/>
        <v>1</v>
      </c>
      <c r="I1640" s="4">
        <f t="shared" si="380"/>
        <v>2902.0709523809528</v>
      </c>
      <c r="J1640" s="4">
        <f t="shared" si="381"/>
        <v>4915.545643764227</v>
      </c>
      <c r="K1640">
        <f t="shared" si="382"/>
        <v>1</v>
      </c>
      <c r="L1640">
        <f t="shared" si="383"/>
        <v>0</v>
      </c>
      <c r="M1640">
        <f t="shared" si="384"/>
        <v>0</v>
      </c>
      <c r="O1640" s="4">
        <f t="shared" si="370"/>
        <v>2841.2561999999994</v>
      </c>
      <c r="P1640" s="4">
        <f t="shared" si="371"/>
        <v>86.419334439987296</v>
      </c>
      <c r="Q1640">
        <f t="shared" si="372"/>
        <v>1</v>
      </c>
      <c r="R1640">
        <f t="shared" si="373"/>
        <v>0</v>
      </c>
      <c r="S1640">
        <f t="shared" si="374"/>
        <v>0</v>
      </c>
    </row>
    <row r="1641" spans="1:19" x14ac:dyDescent="0.25">
      <c r="A1641" s="1">
        <v>42587</v>
      </c>
      <c r="B1641" s="2">
        <v>2828.17</v>
      </c>
      <c r="C1641" s="4">
        <f t="shared" si="375"/>
        <v>2894.6169999999997</v>
      </c>
      <c r="D1641" s="4">
        <f t="shared" si="376"/>
        <v>4415.2038089999551</v>
      </c>
      <c r="E1641">
        <f t="shared" si="377"/>
        <v>1</v>
      </c>
      <c r="F1641">
        <f t="shared" si="378"/>
        <v>0</v>
      </c>
      <c r="G1641">
        <f t="shared" si="379"/>
        <v>0</v>
      </c>
      <c r="I1641" s="4">
        <f t="shared" si="380"/>
        <v>2900.5133333333333</v>
      </c>
      <c r="J1641" s="4">
        <f t="shared" si="381"/>
        <v>5233.5578777777655</v>
      </c>
      <c r="K1641">
        <f t="shared" si="382"/>
        <v>1</v>
      </c>
      <c r="L1641">
        <f t="shared" si="383"/>
        <v>1</v>
      </c>
      <c r="M1641">
        <f t="shared" si="384"/>
        <v>1</v>
      </c>
      <c r="O1641" s="4">
        <f t="shared" si="370"/>
        <v>2842.5621999999989</v>
      </c>
      <c r="P1641" s="4">
        <f t="shared" si="371"/>
        <v>207.13542083996734</v>
      </c>
      <c r="Q1641">
        <f t="shared" si="372"/>
        <v>1</v>
      </c>
      <c r="R1641">
        <f t="shared" si="373"/>
        <v>1</v>
      </c>
      <c r="S1641">
        <f t="shared" si="374"/>
        <v>1</v>
      </c>
    </row>
    <row r="1642" spans="1:19" x14ac:dyDescent="0.25">
      <c r="A1642" s="1">
        <v>42590</v>
      </c>
      <c r="B1642" s="2">
        <v>2870.78</v>
      </c>
      <c r="C1642" s="4">
        <f t="shared" si="375"/>
        <v>2882.8989999999999</v>
      </c>
      <c r="D1642" s="4">
        <f t="shared" si="376"/>
        <v>146.87016099999241</v>
      </c>
      <c r="E1642">
        <f t="shared" si="377"/>
        <v>1</v>
      </c>
      <c r="F1642">
        <f t="shared" si="378"/>
        <v>1</v>
      </c>
      <c r="G1642">
        <f t="shared" si="379"/>
        <v>1</v>
      </c>
      <c r="I1642" s="4">
        <f t="shared" si="380"/>
        <v>2898.8942857142856</v>
      </c>
      <c r="J1642" s="4">
        <f t="shared" si="381"/>
        <v>790.41306122447304</v>
      </c>
      <c r="K1642">
        <f t="shared" si="382"/>
        <v>1</v>
      </c>
      <c r="L1642">
        <f t="shared" si="383"/>
        <v>0</v>
      </c>
      <c r="M1642">
        <f t="shared" si="384"/>
        <v>0</v>
      </c>
      <c r="O1642" s="4">
        <f t="shared" si="370"/>
        <v>2843.6593999999996</v>
      </c>
      <c r="P1642" s="4">
        <f t="shared" si="371"/>
        <v>735.52694436003526</v>
      </c>
      <c r="Q1642">
        <f t="shared" si="372"/>
        <v>1</v>
      </c>
      <c r="R1642">
        <f t="shared" si="373"/>
        <v>0</v>
      </c>
      <c r="S1642">
        <f t="shared" si="374"/>
        <v>0</v>
      </c>
    </row>
    <row r="1643" spans="1:19" x14ac:dyDescent="0.25">
      <c r="A1643" s="1">
        <v>42592</v>
      </c>
      <c r="B1643" s="2">
        <v>2875.57</v>
      </c>
      <c r="C1643" s="4">
        <f t="shared" si="375"/>
        <v>2876.9919999999997</v>
      </c>
      <c r="D1643" s="4">
        <f t="shared" si="376"/>
        <v>2.0220839999987792</v>
      </c>
      <c r="E1643">
        <f t="shared" si="377"/>
        <v>1</v>
      </c>
      <c r="F1643">
        <f t="shared" si="378"/>
        <v>1</v>
      </c>
      <c r="G1643">
        <f t="shared" si="379"/>
        <v>1</v>
      </c>
      <c r="I1643" s="4">
        <f t="shared" si="380"/>
        <v>2900.0247619047614</v>
      </c>
      <c r="J1643" s="4">
        <f t="shared" si="381"/>
        <v>598.03537981855959</v>
      </c>
      <c r="K1643">
        <f t="shared" si="382"/>
        <v>1</v>
      </c>
      <c r="L1643">
        <f t="shared" si="383"/>
        <v>0</v>
      </c>
      <c r="M1643">
        <f t="shared" si="384"/>
        <v>0</v>
      </c>
      <c r="O1643" s="4">
        <f t="shared" si="370"/>
        <v>2845.0247999999997</v>
      </c>
      <c r="P1643" s="4">
        <f t="shared" si="371"/>
        <v>933.00924304002911</v>
      </c>
      <c r="Q1643">
        <f t="shared" si="372"/>
        <v>0</v>
      </c>
      <c r="R1643">
        <f t="shared" si="373"/>
        <v>0</v>
      </c>
      <c r="S1643">
        <f t="shared" si="374"/>
        <v>1</v>
      </c>
    </row>
    <row r="1644" spans="1:19" x14ac:dyDescent="0.25">
      <c r="A1644" s="1">
        <v>42593</v>
      </c>
      <c r="B1644" s="2">
        <v>2869.82</v>
      </c>
      <c r="C1644" s="4">
        <f t="shared" si="375"/>
        <v>2871.2049999999995</v>
      </c>
      <c r="D1644" s="4">
        <f t="shared" si="376"/>
        <v>1.9182249999980854</v>
      </c>
      <c r="E1644">
        <f t="shared" si="377"/>
        <v>0</v>
      </c>
      <c r="F1644">
        <f t="shared" si="378"/>
        <v>0</v>
      </c>
      <c r="G1644">
        <f t="shared" si="379"/>
        <v>1</v>
      </c>
      <c r="I1644" s="4">
        <f t="shared" si="380"/>
        <v>2899.9976190476186</v>
      </c>
      <c r="J1644" s="4">
        <f t="shared" si="381"/>
        <v>910.68869138318473</v>
      </c>
      <c r="K1644">
        <f t="shared" si="382"/>
        <v>1</v>
      </c>
      <c r="L1644">
        <f t="shared" si="383"/>
        <v>1</v>
      </c>
      <c r="M1644">
        <f t="shared" si="384"/>
        <v>1</v>
      </c>
      <c r="O1644" s="4">
        <f t="shared" si="370"/>
        <v>2846.6012000000005</v>
      </c>
      <c r="P1644" s="4">
        <f t="shared" si="371"/>
        <v>539.11267343998361</v>
      </c>
      <c r="Q1644">
        <f t="shared" si="372"/>
        <v>0</v>
      </c>
      <c r="R1644">
        <f t="shared" si="373"/>
        <v>1</v>
      </c>
      <c r="S1644">
        <f t="shared" si="374"/>
        <v>0</v>
      </c>
    </row>
    <row r="1645" spans="1:19" x14ac:dyDescent="0.25">
      <c r="A1645" s="1">
        <v>42594</v>
      </c>
      <c r="B1645" s="2">
        <v>2867.4</v>
      </c>
      <c r="C1645" s="4">
        <f t="shared" si="375"/>
        <v>2864.0379999999996</v>
      </c>
      <c r="D1645" s="4">
        <f t="shared" si="376"/>
        <v>11.303044000003595</v>
      </c>
      <c r="E1645">
        <f t="shared" si="377"/>
        <v>0</v>
      </c>
      <c r="F1645">
        <f t="shared" si="378"/>
        <v>0</v>
      </c>
      <c r="G1645">
        <f t="shared" si="379"/>
        <v>1</v>
      </c>
      <c r="I1645" s="4">
        <f t="shared" si="380"/>
        <v>2898.473809523809</v>
      </c>
      <c r="J1645" s="4">
        <f t="shared" si="381"/>
        <v>965.58163832195703</v>
      </c>
      <c r="K1645">
        <f t="shared" si="382"/>
        <v>1</v>
      </c>
      <c r="L1645">
        <f t="shared" si="383"/>
        <v>1</v>
      </c>
      <c r="M1645">
        <f t="shared" si="384"/>
        <v>1</v>
      </c>
      <c r="O1645" s="4">
        <f t="shared" si="370"/>
        <v>2848.1764000000007</v>
      </c>
      <c r="P1645" s="4">
        <f t="shared" si="371"/>
        <v>369.54679695997504</v>
      </c>
      <c r="Q1645">
        <f t="shared" si="372"/>
        <v>0</v>
      </c>
      <c r="R1645">
        <f t="shared" si="373"/>
        <v>1</v>
      </c>
      <c r="S1645">
        <f t="shared" si="374"/>
        <v>0</v>
      </c>
    </row>
    <row r="1646" spans="1:19" x14ac:dyDescent="0.25">
      <c r="A1646" s="1">
        <v>42597</v>
      </c>
      <c r="B1646" s="2">
        <v>2867.21</v>
      </c>
      <c r="C1646" s="4">
        <f t="shared" si="375"/>
        <v>2858.9160000000002</v>
      </c>
      <c r="D1646" s="4">
        <f t="shared" si="376"/>
        <v>68.790435999997825</v>
      </c>
      <c r="E1646">
        <f t="shared" si="377"/>
        <v>0</v>
      </c>
      <c r="F1646">
        <f t="shared" si="378"/>
        <v>0</v>
      </c>
      <c r="G1646">
        <f t="shared" si="379"/>
        <v>1</v>
      </c>
      <c r="I1646" s="4">
        <f t="shared" si="380"/>
        <v>2896.4142857142851</v>
      </c>
      <c r="J1646" s="4">
        <f t="shared" si="381"/>
        <v>852.89030408159715</v>
      </c>
      <c r="K1646">
        <f t="shared" si="382"/>
        <v>1</v>
      </c>
      <c r="L1646">
        <f t="shared" si="383"/>
        <v>1</v>
      </c>
      <c r="M1646">
        <f t="shared" si="384"/>
        <v>1</v>
      </c>
      <c r="O1646" s="4">
        <f t="shared" si="370"/>
        <v>2849.7136000000005</v>
      </c>
      <c r="P1646" s="4">
        <f t="shared" si="371"/>
        <v>306.12401295998387</v>
      </c>
      <c r="Q1646">
        <f t="shared" si="372"/>
        <v>0</v>
      </c>
      <c r="R1646">
        <f t="shared" si="373"/>
        <v>1</v>
      </c>
      <c r="S1646">
        <f t="shared" si="374"/>
        <v>0</v>
      </c>
    </row>
    <row r="1647" spans="1:19" x14ac:dyDescent="0.25">
      <c r="A1647" s="1">
        <v>42598</v>
      </c>
      <c r="B1647" s="2">
        <v>2858.8</v>
      </c>
      <c r="C1647" s="4">
        <f t="shared" si="375"/>
        <v>2858.768</v>
      </c>
      <c r="D1647" s="4">
        <f t="shared" si="376"/>
        <v>1.0240000000097788E-3</v>
      </c>
      <c r="E1647">
        <f t="shared" si="377"/>
        <v>0</v>
      </c>
      <c r="F1647">
        <f t="shared" si="378"/>
        <v>0</v>
      </c>
      <c r="G1647">
        <f t="shared" si="379"/>
        <v>1</v>
      </c>
      <c r="I1647" s="4">
        <f t="shared" si="380"/>
        <v>2894.5233333333331</v>
      </c>
      <c r="J1647" s="4">
        <f t="shared" si="381"/>
        <v>1276.1565444444136</v>
      </c>
      <c r="K1647">
        <f t="shared" si="382"/>
        <v>1</v>
      </c>
      <c r="L1647">
        <f t="shared" si="383"/>
        <v>1</v>
      </c>
      <c r="M1647">
        <f t="shared" si="384"/>
        <v>1</v>
      </c>
      <c r="O1647" s="4">
        <f t="shared" si="370"/>
        <v>2851.1560000000004</v>
      </c>
      <c r="P1647" s="4">
        <f t="shared" si="371"/>
        <v>58.430735999996607</v>
      </c>
      <c r="Q1647">
        <f t="shared" si="372"/>
        <v>0</v>
      </c>
      <c r="R1647">
        <f t="shared" si="373"/>
        <v>1</v>
      </c>
      <c r="S1647">
        <f t="shared" si="374"/>
        <v>0</v>
      </c>
    </row>
    <row r="1648" spans="1:19" x14ac:dyDescent="0.25">
      <c r="A1648" s="1">
        <v>42599</v>
      </c>
      <c r="B1648" s="2">
        <v>2843.35</v>
      </c>
      <c r="C1648" s="4">
        <f t="shared" si="375"/>
        <v>2855.3959999999997</v>
      </c>
      <c r="D1648" s="4">
        <f t="shared" si="376"/>
        <v>145.10611599999569</v>
      </c>
      <c r="E1648">
        <f t="shared" si="377"/>
        <v>0</v>
      </c>
      <c r="F1648">
        <f t="shared" si="378"/>
        <v>0</v>
      </c>
      <c r="G1648">
        <f t="shared" si="379"/>
        <v>1</v>
      </c>
      <c r="I1648" s="4">
        <f t="shared" si="380"/>
        <v>2891.3542857142857</v>
      </c>
      <c r="J1648" s="4">
        <f t="shared" si="381"/>
        <v>2304.4114469387782</v>
      </c>
      <c r="K1648">
        <f t="shared" si="382"/>
        <v>1</v>
      </c>
      <c r="L1648">
        <f t="shared" si="383"/>
        <v>1</v>
      </c>
      <c r="M1648">
        <f t="shared" si="384"/>
        <v>1</v>
      </c>
      <c r="O1648" s="4">
        <f t="shared" si="370"/>
        <v>2852.1473999999998</v>
      </c>
      <c r="P1648" s="4">
        <f t="shared" si="371"/>
        <v>77.39424675999868</v>
      </c>
      <c r="Q1648">
        <f t="shared" si="372"/>
        <v>0</v>
      </c>
      <c r="R1648">
        <f t="shared" si="373"/>
        <v>1</v>
      </c>
      <c r="S1648">
        <f t="shared" si="374"/>
        <v>0</v>
      </c>
    </row>
    <row r="1649" spans="1:19" x14ac:dyDescent="0.25">
      <c r="A1649" s="1">
        <v>42600</v>
      </c>
      <c r="B1649" s="2">
        <v>2836.98</v>
      </c>
      <c r="C1649" s="4">
        <f t="shared" si="375"/>
        <v>2854.0639999999999</v>
      </c>
      <c r="D1649" s="4">
        <f t="shared" si="376"/>
        <v>291.86305599999429</v>
      </c>
      <c r="E1649">
        <f t="shared" si="377"/>
        <v>1</v>
      </c>
      <c r="F1649">
        <f t="shared" si="378"/>
        <v>0</v>
      </c>
      <c r="G1649">
        <f t="shared" si="379"/>
        <v>0</v>
      </c>
      <c r="I1649" s="4">
        <f t="shared" si="380"/>
        <v>2887.287142857143</v>
      </c>
      <c r="J1649" s="4">
        <f t="shared" si="381"/>
        <v>2530.8086224489875</v>
      </c>
      <c r="K1649">
        <f t="shared" si="382"/>
        <v>1</v>
      </c>
      <c r="L1649">
        <f t="shared" si="383"/>
        <v>1</v>
      </c>
      <c r="M1649">
        <f t="shared" si="384"/>
        <v>1</v>
      </c>
      <c r="O1649" s="4">
        <f t="shared" si="370"/>
        <v>2852.3888000000002</v>
      </c>
      <c r="P1649" s="4">
        <f t="shared" si="371"/>
        <v>237.43111744000481</v>
      </c>
      <c r="Q1649">
        <f t="shared" si="372"/>
        <v>1</v>
      </c>
      <c r="R1649">
        <f t="shared" si="373"/>
        <v>1</v>
      </c>
      <c r="S1649">
        <f t="shared" si="374"/>
        <v>1</v>
      </c>
    </row>
    <row r="1650" spans="1:19" x14ac:dyDescent="0.25">
      <c r="A1650" s="1">
        <v>42601</v>
      </c>
      <c r="B1650" s="2">
        <v>2844.02</v>
      </c>
      <c r="C1650" s="4">
        <f t="shared" si="375"/>
        <v>2855.0039999999999</v>
      </c>
      <c r="D1650" s="4">
        <f t="shared" si="376"/>
        <v>120.64825599999833</v>
      </c>
      <c r="E1650">
        <f t="shared" si="377"/>
        <v>1</v>
      </c>
      <c r="F1650">
        <f t="shared" si="378"/>
        <v>1</v>
      </c>
      <c r="G1650">
        <f t="shared" si="379"/>
        <v>1</v>
      </c>
      <c r="I1650" s="4">
        <f t="shared" si="380"/>
        <v>2883.3557142857144</v>
      </c>
      <c r="J1650" s="4">
        <f t="shared" si="381"/>
        <v>1547.2984183673561</v>
      </c>
      <c r="K1650">
        <f t="shared" si="382"/>
        <v>1</v>
      </c>
      <c r="L1650">
        <f t="shared" si="383"/>
        <v>0</v>
      </c>
      <c r="M1650">
        <f t="shared" si="384"/>
        <v>0</v>
      </c>
      <c r="O1650" s="4">
        <f t="shared" si="370"/>
        <v>2852.1666000000005</v>
      </c>
      <c r="P1650" s="4">
        <f t="shared" si="371"/>
        <v>66.367091560007978</v>
      </c>
      <c r="Q1650">
        <f t="shared" si="372"/>
        <v>1</v>
      </c>
      <c r="R1650">
        <f t="shared" si="373"/>
        <v>0</v>
      </c>
      <c r="S1650">
        <f t="shared" si="374"/>
        <v>0</v>
      </c>
    </row>
    <row r="1651" spans="1:19" x14ac:dyDescent="0.25">
      <c r="A1651" s="1">
        <v>42604</v>
      </c>
      <c r="B1651" s="2">
        <v>2841.19</v>
      </c>
      <c r="C1651" s="4">
        <f t="shared" si="375"/>
        <v>2856.21</v>
      </c>
      <c r="D1651" s="4">
        <f t="shared" si="376"/>
        <v>225.60039999999947</v>
      </c>
      <c r="E1651">
        <f t="shared" si="377"/>
        <v>1</v>
      </c>
      <c r="F1651">
        <f t="shared" si="378"/>
        <v>0</v>
      </c>
      <c r="G1651">
        <f t="shared" si="379"/>
        <v>0</v>
      </c>
      <c r="I1651" s="4">
        <f t="shared" si="380"/>
        <v>2878.5119047619046</v>
      </c>
      <c r="J1651" s="4">
        <f t="shared" si="381"/>
        <v>1392.9245750566724</v>
      </c>
      <c r="K1651">
        <f t="shared" si="382"/>
        <v>1</v>
      </c>
      <c r="L1651">
        <f t="shared" si="383"/>
        <v>1</v>
      </c>
      <c r="M1651">
        <f t="shared" si="384"/>
        <v>1</v>
      </c>
      <c r="O1651" s="4">
        <f t="shared" si="370"/>
        <v>2851.7994000000008</v>
      </c>
      <c r="P1651" s="4">
        <f t="shared" si="371"/>
        <v>112.55936836001554</v>
      </c>
      <c r="Q1651">
        <f t="shared" si="372"/>
        <v>1</v>
      </c>
      <c r="R1651">
        <f t="shared" si="373"/>
        <v>1</v>
      </c>
      <c r="S1651">
        <f t="shared" si="374"/>
        <v>1</v>
      </c>
    </row>
    <row r="1652" spans="1:19" x14ac:dyDescent="0.25">
      <c r="A1652" s="1">
        <v>42605</v>
      </c>
      <c r="B1652" s="2">
        <v>2850.43</v>
      </c>
      <c r="C1652" s="4">
        <f t="shared" si="375"/>
        <v>2857.5119999999997</v>
      </c>
      <c r="D1652" s="4">
        <f t="shared" si="376"/>
        <v>50.154723999998296</v>
      </c>
      <c r="E1652">
        <f t="shared" si="377"/>
        <v>1</v>
      </c>
      <c r="F1652">
        <f t="shared" si="378"/>
        <v>1</v>
      </c>
      <c r="G1652">
        <f t="shared" si="379"/>
        <v>1</v>
      </c>
      <c r="I1652" s="4">
        <f t="shared" si="380"/>
        <v>2873.7838095238094</v>
      </c>
      <c r="J1652" s="4">
        <f t="shared" si="381"/>
        <v>545.40041927437812</v>
      </c>
      <c r="K1652">
        <f t="shared" si="382"/>
        <v>1</v>
      </c>
      <c r="L1652">
        <f t="shared" si="383"/>
        <v>0</v>
      </c>
      <c r="M1652">
        <f t="shared" si="384"/>
        <v>0</v>
      </c>
      <c r="O1652" s="4">
        <f t="shared" si="370"/>
        <v>2851.7472000000007</v>
      </c>
      <c r="P1652" s="4">
        <f t="shared" si="371"/>
        <v>1.7350158400022828</v>
      </c>
      <c r="Q1652">
        <f t="shared" si="372"/>
        <v>1</v>
      </c>
      <c r="R1652">
        <f t="shared" si="373"/>
        <v>0</v>
      </c>
      <c r="S1652">
        <f t="shared" si="374"/>
        <v>0</v>
      </c>
    </row>
    <row r="1653" spans="1:19" x14ac:dyDescent="0.25">
      <c r="A1653" s="1">
        <v>42606</v>
      </c>
      <c r="B1653" s="2">
        <v>2869.57</v>
      </c>
      <c r="C1653" s="4">
        <f t="shared" si="375"/>
        <v>2855.4769999999999</v>
      </c>
      <c r="D1653" s="4">
        <f t="shared" si="376"/>
        <v>198.6126490000085</v>
      </c>
      <c r="E1653">
        <f t="shared" si="377"/>
        <v>1</v>
      </c>
      <c r="F1653">
        <f t="shared" si="378"/>
        <v>1</v>
      </c>
      <c r="G1653">
        <f t="shared" si="379"/>
        <v>1</v>
      </c>
      <c r="I1653" s="4">
        <f t="shared" si="380"/>
        <v>2869.2638095238094</v>
      </c>
      <c r="J1653" s="4">
        <f t="shared" si="381"/>
        <v>9.3752607709918181E-2</v>
      </c>
      <c r="K1653">
        <f t="shared" si="382"/>
        <v>1</v>
      </c>
      <c r="L1653">
        <f t="shared" si="383"/>
        <v>0</v>
      </c>
      <c r="M1653">
        <f t="shared" si="384"/>
        <v>0</v>
      </c>
      <c r="O1653" s="4">
        <f t="shared" ref="O1653:O1716" si="385">SUM(B1603:B1652)/50</f>
        <v>2852.2964000000006</v>
      </c>
      <c r="P1653" s="4">
        <f t="shared" ref="P1653:P1716" si="386">($B1653-O1653)^2</f>
        <v>298.37725695998387</v>
      </c>
      <c r="Q1653">
        <f t="shared" ref="Q1653:Q1716" si="387">IF($B1652&gt;O1653,0,1)</f>
        <v>1</v>
      </c>
      <c r="R1653">
        <f t="shared" ref="R1653:R1716" si="388">IF($B1652&gt;$B1653,1,0)</f>
        <v>0</v>
      </c>
      <c r="S1653">
        <f t="shared" ref="S1653:S1716" si="389">IF(Q1653=R1653,1,0)</f>
        <v>0</v>
      </c>
    </row>
    <row r="1654" spans="1:19" x14ac:dyDescent="0.25">
      <c r="A1654" s="1">
        <v>42607</v>
      </c>
      <c r="B1654" s="2">
        <v>2876.93</v>
      </c>
      <c r="C1654" s="4">
        <f t="shared" si="375"/>
        <v>2854.877</v>
      </c>
      <c r="D1654" s="4">
        <f t="shared" si="376"/>
        <v>486.33480899999489</v>
      </c>
      <c r="E1654">
        <f t="shared" si="377"/>
        <v>0</v>
      </c>
      <c r="F1654">
        <f t="shared" si="378"/>
        <v>1</v>
      </c>
      <c r="G1654">
        <f t="shared" si="379"/>
        <v>0</v>
      </c>
      <c r="I1654" s="4">
        <f t="shared" si="380"/>
        <v>2866.3933333333334</v>
      </c>
      <c r="J1654" s="4">
        <f t="shared" si="381"/>
        <v>111.02134444443895</v>
      </c>
      <c r="K1654">
        <f t="shared" si="382"/>
        <v>0</v>
      </c>
      <c r="L1654">
        <f t="shared" si="383"/>
        <v>0</v>
      </c>
      <c r="M1654">
        <f t="shared" si="384"/>
        <v>1</v>
      </c>
      <c r="O1654" s="4">
        <f t="shared" si="385"/>
        <v>2853.9792000000002</v>
      </c>
      <c r="P1654" s="4">
        <f t="shared" si="386"/>
        <v>526.73922063998248</v>
      </c>
      <c r="Q1654">
        <f t="shared" si="387"/>
        <v>0</v>
      </c>
      <c r="R1654">
        <f t="shared" si="388"/>
        <v>0</v>
      </c>
      <c r="S1654">
        <f t="shared" si="389"/>
        <v>1</v>
      </c>
    </row>
    <row r="1655" spans="1:19" x14ac:dyDescent="0.25">
      <c r="A1655" s="1">
        <v>42608</v>
      </c>
      <c r="B1655" s="2">
        <v>2857.65</v>
      </c>
      <c r="C1655" s="4">
        <f t="shared" si="375"/>
        <v>2855.5879999999997</v>
      </c>
      <c r="D1655" s="4">
        <f t="shared" si="376"/>
        <v>4.251844000001455</v>
      </c>
      <c r="E1655">
        <f t="shared" si="377"/>
        <v>0</v>
      </c>
      <c r="F1655">
        <f t="shared" si="378"/>
        <v>0</v>
      </c>
      <c r="G1655">
        <f t="shared" si="379"/>
        <v>1</v>
      </c>
      <c r="I1655" s="4">
        <f t="shared" si="380"/>
        <v>2863.7023809523807</v>
      </c>
      <c r="J1655" s="4">
        <f t="shared" si="381"/>
        <v>36.63131519274004</v>
      </c>
      <c r="K1655">
        <f t="shared" si="382"/>
        <v>0</v>
      </c>
      <c r="L1655">
        <f t="shared" si="383"/>
        <v>1</v>
      </c>
      <c r="M1655">
        <f t="shared" si="384"/>
        <v>0</v>
      </c>
      <c r="O1655" s="4">
        <f t="shared" si="385"/>
        <v>2856.1512000000007</v>
      </c>
      <c r="P1655" s="4">
        <f t="shared" si="386"/>
        <v>2.2464014399981767</v>
      </c>
      <c r="Q1655">
        <f t="shared" si="387"/>
        <v>0</v>
      </c>
      <c r="R1655">
        <f t="shared" si="388"/>
        <v>1</v>
      </c>
      <c r="S1655">
        <f t="shared" si="389"/>
        <v>0</v>
      </c>
    </row>
    <row r="1656" spans="1:19" x14ac:dyDescent="0.25">
      <c r="A1656" s="1">
        <v>42611</v>
      </c>
      <c r="B1656" s="2">
        <v>2829.43</v>
      </c>
      <c r="C1656" s="4">
        <f t="shared" si="375"/>
        <v>2854.6130000000003</v>
      </c>
      <c r="D1656" s="4">
        <f t="shared" si="376"/>
        <v>634.18348900002252</v>
      </c>
      <c r="E1656">
        <f t="shared" si="377"/>
        <v>0</v>
      </c>
      <c r="F1656">
        <f t="shared" si="378"/>
        <v>0</v>
      </c>
      <c r="G1656">
        <f t="shared" si="379"/>
        <v>1</v>
      </c>
      <c r="I1656" s="4">
        <f t="shared" si="380"/>
        <v>2859.71</v>
      </c>
      <c r="J1656" s="4">
        <f t="shared" si="381"/>
        <v>916.87840000001211</v>
      </c>
      <c r="K1656">
        <f t="shared" si="382"/>
        <v>1</v>
      </c>
      <c r="L1656">
        <f t="shared" si="383"/>
        <v>1</v>
      </c>
      <c r="M1656">
        <f t="shared" si="384"/>
        <v>1</v>
      </c>
      <c r="O1656" s="4">
        <f t="shared" si="385"/>
        <v>2857.8192000000004</v>
      </c>
      <c r="P1656" s="4">
        <f t="shared" si="386"/>
        <v>805.94667664002998</v>
      </c>
      <c r="Q1656">
        <f t="shared" si="387"/>
        <v>1</v>
      </c>
      <c r="R1656">
        <f t="shared" si="388"/>
        <v>1</v>
      </c>
      <c r="S1656">
        <f t="shared" si="389"/>
        <v>1</v>
      </c>
    </row>
    <row r="1657" spans="1:19" x14ac:dyDescent="0.25">
      <c r="A1657" s="1">
        <v>42612</v>
      </c>
      <c r="B1657" s="2">
        <v>2828.39</v>
      </c>
      <c r="C1657" s="4">
        <f t="shared" si="375"/>
        <v>2850.835</v>
      </c>
      <c r="D1657" s="4">
        <f t="shared" si="376"/>
        <v>503.77802500000735</v>
      </c>
      <c r="E1657">
        <f t="shared" si="377"/>
        <v>1</v>
      </c>
      <c r="F1657">
        <f t="shared" si="378"/>
        <v>0</v>
      </c>
      <c r="G1657">
        <f t="shared" si="379"/>
        <v>0</v>
      </c>
      <c r="I1657" s="4">
        <f t="shared" si="380"/>
        <v>2855.4628571428575</v>
      </c>
      <c r="J1657" s="4">
        <f t="shared" si="381"/>
        <v>732.93959387757729</v>
      </c>
      <c r="K1657">
        <f t="shared" si="382"/>
        <v>1</v>
      </c>
      <c r="L1657">
        <f t="shared" si="383"/>
        <v>1</v>
      </c>
      <c r="M1657">
        <f t="shared" si="384"/>
        <v>1</v>
      </c>
      <c r="O1657" s="4">
        <f t="shared" si="385"/>
        <v>2859.3766000000005</v>
      </c>
      <c r="P1657" s="4">
        <f t="shared" si="386"/>
        <v>960.16937956003937</v>
      </c>
      <c r="Q1657">
        <f t="shared" si="387"/>
        <v>1</v>
      </c>
      <c r="R1657">
        <f t="shared" si="388"/>
        <v>1</v>
      </c>
      <c r="S1657">
        <f t="shared" si="389"/>
        <v>1</v>
      </c>
    </row>
    <row r="1658" spans="1:19" x14ac:dyDescent="0.25">
      <c r="A1658" s="1">
        <v>42613</v>
      </c>
      <c r="B1658" s="2">
        <v>2820.59</v>
      </c>
      <c r="C1658" s="4">
        <f t="shared" si="375"/>
        <v>2847.7940000000003</v>
      </c>
      <c r="D1658" s="4">
        <f t="shared" si="376"/>
        <v>740.05761600000972</v>
      </c>
      <c r="E1658">
        <f t="shared" si="377"/>
        <v>1</v>
      </c>
      <c r="F1658">
        <f t="shared" si="378"/>
        <v>0</v>
      </c>
      <c r="G1658">
        <f t="shared" si="379"/>
        <v>0</v>
      </c>
      <c r="I1658" s="4">
        <f t="shared" si="380"/>
        <v>2853.5438095238096</v>
      </c>
      <c r="J1658" s="4">
        <f t="shared" si="381"/>
        <v>1085.9535621315156</v>
      </c>
      <c r="K1658">
        <f t="shared" si="382"/>
        <v>1</v>
      </c>
      <c r="L1658">
        <f t="shared" si="383"/>
        <v>1</v>
      </c>
      <c r="M1658">
        <f t="shared" si="384"/>
        <v>1</v>
      </c>
      <c r="O1658" s="4">
        <f t="shared" si="385"/>
        <v>2860.6760000000008</v>
      </c>
      <c r="P1658" s="4">
        <f t="shared" si="386"/>
        <v>1606.8873960000558</v>
      </c>
      <c r="Q1658">
        <f t="shared" si="387"/>
        <v>1</v>
      </c>
      <c r="R1658">
        <f t="shared" si="388"/>
        <v>1</v>
      </c>
      <c r="S1658">
        <f t="shared" si="389"/>
        <v>1</v>
      </c>
    </row>
    <row r="1659" spans="1:19" x14ac:dyDescent="0.25">
      <c r="A1659" s="1">
        <v>42614</v>
      </c>
      <c r="B1659" s="2">
        <v>2816.47</v>
      </c>
      <c r="C1659" s="4">
        <f t="shared" si="375"/>
        <v>2845.518</v>
      </c>
      <c r="D1659" s="4">
        <f t="shared" si="376"/>
        <v>843.78630400001327</v>
      </c>
      <c r="E1659">
        <f t="shared" si="377"/>
        <v>1</v>
      </c>
      <c r="F1659">
        <f t="shared" si="378"/>
        <v>0</v>
      </c>
      <c r="G1659">
        <f t="shared" si="379"/>
        <v>0</v>
      </c>
      <c r="I1659" s="4">
        <f t="shared" si="380"/>
        <v>2850.1185714285716</v>
      </c>
      <c r="J1659" s="4">
        <f t="shared" si="381"/>
        <v>1132.2263591836993</v>
      </c>
      <c r="K1659">
        <f t="shared" si="382"/>
        <v>1</v>
      </c>
      <c r="L1659">
        <f t="shared" si="383"/>
        <v>1</v>
      </c>
      <c r="M1659">
        <f t="shared" si="384"/>
        <v>1</v>
      </c>
      <c r="O1659" s="4">
        <f t="shared" si="385"/>
        <v>2861.070400000001</v>
      </c>
      <c r="P1659" s="4">
        <f t="shared" si="386"/>
        <v>1989.1956801601045</v>
      </c>
      <c r="Q1659">
        <f t="shared" si="387"/>
        <v>1</v>
      </c>
      <c r="R1659">
        <f t="shared" si="388"/>
        <v>1</v>
      </c>
      <c r="S1659">
        <f t="shared" si="389"/>
        <v>1</v>
      </c>
    </row>
    <row r="1660" spans="1:19" x14ac:dyDescent="0.25">
      <c r="A1660" s="1">
        <v>42615</v>
      </c>
      <c r="B1660" s="2">
        <v>2803.92</v>
      </c>
      <c r="C1660" s="4">
        <f t="shared" si="375"/>
        <v>2843.4670000000001</v>
      </c>
      <c r="D1660" s="4">
        <f t="shared" si="376"/>
        <v>1563.965209000002</v>
      </c>
      <c r="E1660">
        <f t="shared" si="377"/>
        <v>1</v>
      </c>
      <c r="F1660">
        <f t="shared" si="378"/>
        <v>0</v>
      </c>
      <c r="G1660">
        <f t="shared" si="379"/>
        <v>0</v>
      </c>
      <c r="I1660" s="4">
        <f t="shared" si="380"/>
        <v>2848.204285714286</v>
      </c>
      <c r="J1660" s="4">
        <f t="shared" si="381"/>
        <v>1961.0979612245101</v>
      </c>
      <c r="K1660">
        <f t="shared" si="382"/>
        <v>1</v>
      </c>
      <c r="L1660">
        <f t="shared" si="383"/>
        <v>1</v>
      </c>
      <c r="M1660">
        <f t="shared" si="384"/>
        <v>1</v>
      </c>
      <c r="O1660" s="4">
        <f t="shared" si="385"/>
        <v>2861.6108000000008</v>
      </c>
      <c r="P1660" s="4">
        <f t="shared" si="386"/>
        <v>3328.2284046400882</v>
      </c>
      <c r="Q1660">
        <f t="shared" si="387"/>
        <v>1</v>
      </c>
      <c r="R1660">
        <f t="shared" si="388"/>
        <v>1</v>
      </c>
      <c r="S1660">
        <f t="shared" si="389"/>
        <v>1</v>
      </c>
    </row>
    <row r="1661" spans="1:19" x14ac:dyDescent="0.25">
      <c r="A1661" s="1">
        <v>42618</v>
      </c>
      <c r="B1661" s="2">
        <v>2851.74</v>
      </c>
      <c r="C1661" s="4">
        <f t="shared" si="375"/>
        <v>2839.4569999999999</v>
      </c>
      <c r="D1661" s="4">
        <f t="shared" si="376"/>
        <v>150.8720889999976</v>
      </c>
      <c r="E1661">
        <f t="shared" si="377"/>
        <v>1</v>
      </c>
      <c r="F1661">
        <f t="shared" si="378"/>
        <v>1</v>
      </c>
      <c r="G1661">
        <f t="shared" si="379"/>
        <v>1</v>
      </c>
      <c r="I1661" s="4">
        <f t="shared" si="380"/>
        <v>2847.0776190476195</v>
      </c>
      <c r="J1661" s="4">
        <f t="shared" si="381"/>
        <v>21.737796145118796</v>
      </c>
      <c r="K1661">
        <f t="shared" si="382"/>
        <v>1</v>
      </c>
      <c r="L1661">
        <f t="shared" si="383"/>
        <v>0</v>
      </c>
      <c r="M1661">
        <f t="shared" si="384"/>
        <v>0</v>
      </c>
      <c r="O1661" s="4">
        <f t="shared" si="385"/>
        <v>2861.9666000000011</v>
      </c>
      <c r="P1661" s="4">
        <f t="shared" si="386"/>
        <v>104.58334756002714</v>
      </c>
      <c r="Q1661">
        <f t="shared" si="387"/>
        <v>1</v>
      </c>
      <c r="R1661">
        <f t="shared" si="388"/>
        <v>0</v>
      </c>
      <c r="S1661">
        <f t="shared" si="389"/>
        <v>0</v>
      </c>
    </row>
    <row r="1662" spans="1:19" x14ac:dyDescent="0.25">
      <c r="A1662" s="1">
        <v>42619</v>
      </c>
      <c r="B1662" s="2">
        <v>2896.55</v>
      </c>
      <c r="C1662" s="4">
        <f t="shared" si="375"/>
        <v>2840.5120000000002</v>
      </c>
      <c r="D1662" s="4">
        <f t="shared" si="376"/>
        <v>3140.2574440000012</v>
      </c>
      <c r="E1662">
        <f t="shared" si="377"/>
        <v>0</v>
      </c>
      <c r="F1662">
        <f t="shared" si="378"/>
        <v>1</v>
      </c>
      <c r="G1662">
        <f t="shared" si="379"/>
        <v>0</v>
      </c>
      <c r="I1662" s="4">
        <f t="shared" si="380"/>
        <v>2848.0195238095234</v>
      </c>
      <c r="J1662" s="4">
        <f t="shared" si="381"/>
        <v>2355.2071192744306</v>
      </c>
      <c r="K1662">
        <f t="shared" si="382"/>
        <v>0</v>
      </c>
      <c r="L1662">
        <f t="shared" si="383"/>
        <v>0</v>
      </c>
      <c r="M1662">
        <f t="shared" si="384"/>
        <v>1</v>
      </c>
      <c r="O1662" s="4">
        <f t="shared" si="385"/>
        <v>2863.1244000000006</v>
      </c>
      <c r="P1662" s="4">
        <f t="shared" si="386"/>
        <v>1117.2707353599717</v>
      </c>
      <c r="Q1662">
        <f t="shared" si="387"/>
        <v>1</v>
      </c>
      <c r="R1662">
        <f t="shared" si="388"/>
        <v>0</v>
      </c>
      <c r="S1662">
        <f t="shared" si="389"/>
        <v>0</v>
      </c>
    </row>
    <row r="1663" spans="1:19" x14ac:dyDescent="0.25">
      <c r="A1663" s="1">
        <v>42620</v>
      </c>
      <c r="B1663" s="2">
        <v>2893.65</v>
      </c>
      <c r="C1663" s="4">
        <f t="shared" si="375"/>
        <v>2845.1239999999993</v>
      </c>
      <c r="D1663" s="4">
        <f t="shared" si="376"/>
        <v>2354.7726760000728</v>
      </c>
      <c r="E1663">
        <f t="shared" si="377"/>
        <v>0</v>
      </c>
      <c r="F1663">
        <f t="shared" si="378"/>
        <v>0</v>
      </c>
      <c r="G1663">
        <f t="shared" si="379"/>
        <v>1</v>
      </c>
      <c r="I1663" s="4">
        <f t="shared" si="380"/>
        <v>2851.2757142857145</v>
      </c>
      <c r="J1663" s="4">
        <f t="shared" si="381"/>
        <v>1795.5800897959116</v>
      </c>
      <c r="K1663">
        <f t="shared" si="382"/>
        <v>0</v>
      </c>
      <c r="L1663">
        <f t="shared" si="383"/>
        <v>1</v>
      </c>
      <c r="M1663">
        <f t="shared" si="384"/>
        <v>0</v>
      </c>
      <c r="O1663" s="4">
        <f t="shared" si="385"/>
        <v>2866.3476000000001</v>
      </c>
      <c r="P1663" s="4">
        <f t="shared" si="386"/>
        <v>745.4210457600019</v>
      </c>
      <c r="Q1663">
        <f t="shared" si="387"/>
        <v>0</v>
      </c>
      <c r="R1663">
        <f t="shared" si="388"/>
        <v>1</v>
      </c>
      <c r="S1663">
        <f t="shared" si="389"/>
        <v>0</v>
      </c>
    </row>
    <row r="1664" spans="1:19" x14ac:dyDescent="0.25">
      <c r="A1664" s="1">
        <v>42621</v>
      </c>
      <c r="B1664" s="2">
        <v>2894.48</v>
      </c>
      <c r="C1664" s="4">
        <f t="shared" si="375"/>
        <v>2847.5319999999997</v>
      </c>
      <c r="D1664" s="4">
        <f t="shared" si="376"/>
        <v>2204.1147040000301</v>
      </c>
      <c r="E1664">
        <f t="shared" si="377"/>
        <v>0</v>
      </c>
      <c r="F1664">
        <f t="shared" si="378"/>
        <v>1</v>
      </c>
      <c r="G1664">
        <f t="shared" si="379"/>
        <v>0</v>
      </c>
      <c r="I1664" s="4">
        <f t="shared" si="380"/>
        <v>2852.364761904762</v>
      </c>
      <c r="J1664" s="4">
        <f t="shared" si="381"/>
        <v>1773.6932798185908</v>
      </c>
      <c r="K1664">
        <f t="shared" si="382"/>
        <v>0</v>
      </c>
      <c r="L1664">
        <f t="shared" si="383"/>
        <v>0</v>
      </c>
      <c r="M1664">
        <f t="shared" si="384"/>
        <v>1</v>
      </c>
      <c r="O1664" s="4">
        <f t="shared" si="385"/>
        <v>2869.6235999999999</v>
      </c>
      <c r="P1664" s="4">
        <f t="shared" si="386"/>
        <v>617.84062096000605</v>
      </c>
      <c r="Q1664">
        <f t="shared" si="387"/>
        <v>0</v>
      </c>
      <c r="R1664">
        <f t="shared" si="388"/>
        <v>0</v>
      </c>
      <c r="S1664">
        <f t="shared" si="389"/>
        <v>1</v>
      </c>
    </row>
    <row r="1665" spans="1:19" x14ac:dyDescent="0.25">
      <c r="A1665" s="1">
        <v>42622</v>
      </c>
      <c r="B1665" s="2">
        <v>2873.33</v>
      </c>
      <c r="C1665" s="4">
        <f t="shared" si="375"/>
        <v>2849.2869999999994</v>
      </c>
      <c r="D1665" s="4">
        <f t="shared" si="376"/>
        <v>578.06584900002758</v>
      </c>
      <c r="E1665">
        <f t="shared" si="377"/>
        <v>0</v>
      </c>
      <c r="F1665">
        <f t="shared" si="378"/>
        <v>0</v>
      </c>
      <c r="G1665">
        <f t="shared" si="379"/>
        <v>1</v>
      </c>
      <c r="I1665" s="4">
        <f t="shared" si="380"/>
        <v>2853.2652380952381</v>
      </c>
      <c r="J1665" s="4">
        <f t="shared" si="381"/>
        <v>402.59467029477963</v>
      </c>
      <c r="K1665">
        <f t="shared" si="382"/>
        <v>0</v>
      </c>
      <c r="L1665">
        <f t="shared" si="383"/>
        <v>1</v>
      </c>
      <c r="M1665">
        <f t="shared" si="384"/>
        <v>0</v>
      </c>
      <c r="O1665" s="4">
        <f t="shared" si="385"/>
        <v>2872.3825999999999</v>
      </c>
      <c r="P1665" s="4">
        <f t="shared" si="386"/>
        <v>0.89756676000003033</v>
      </c>
      <c r="Q1665">
        <f t="shared" si="387"/>
        <v>0</v>
      </c>
      <c r="R1665">
        <f t="shared" si="388"/>
        <v>1</v>
      </c>
      <c r="S1665">
        <f t="shared" si="389"/>
        <v>0</v>
      </c>
    </row>
    <row r="1666" spans="1:19" x14ac:dyDescent="0.25">
      <c r="A1666" s="1">
        <v>42626</v>
      </c>
      <c r="B1666" s="2">
        <v>2818.38</v>
      </c>
      <c r="C1666" s="4">
        <f t="shared" si="375"/>
        <v>2850.8550000000005</v>
      </c>
      <c r="D1666" s="4">
        <f t="shared" si="376"/>
        <v>1054.6256250000235</v>
      </c>
      <c r="E1666">
        <f t="shared" si="377"/>
        <v>0</v>
      </c>
      <c r="F1666">
        <f t="shared" si="378"/>
        <v>0</v>
      </c>
      <c r="G1666">
        <f t="shared" si="379"/>
        <v>1</v>
      </c>
      <c r="I1666" s="4">
        <f t="shared" si="380"/>
        <v>2853.4323809523812</v>
      </c>
      <c r="J1666" s="4">
        <f t="shared" si="381"/>
        <v>1228.6694104308494</v>
      </c>
      <c r="K1666">
        <f t="shared" si="382"/>
        <v>0</v>
      </c>
      <c r="L1666">
        <f t="shared" si="383"/>
        <v>1</v>
      </c>
      <c r="M1666">
        <f t="shared" si="384"/>
        <v>0</v>
      </c>
      <c r="O1666" s="4">
        <f t="shared" si="385"/>
        <v>2873.9945999999995</v>
      </c>
      <c r="P1666" s="4">
        <f t="shared" si="386"/>
        <v>3092.9837331599365</v>
      </c>
      <c r="Q1666">
        <f t="shared" si="387"/>
        <v>1</v>
      </c>
      <c r="R1666">
        <f t="shared" si="388"/>
        <v>1</v>
      </c>
      <c r="S1666">
        <f t="shared" si="389"/>
        <v>1</v>
      </c>
    </row>
    <row r="1667" spans="1:19" x14ac:dyDescent="0.25">
      <c r="A1667" s="1">
        <v>42627</v>
      </c>
      <c r="B1667" s="2">
        <v>2809.35</v>
      </c>
      <c r="C1667" s="4">
        <f t="shared" si="375"/>
        <v>2849.7500000000005</v>
      </c>
      <c r="D1667" s="4">
        <f t="shared" si="376"/>
        <v>1632.1600000000442</v>
      </c>
      <c r="E1667">
        <f t="shared" si="377"/>
        <v>1</v>
      </c>
      <c r="F1667">
        <f t="shared" si="378"/>
        <v>0</v>
      </c>
      <c r="G1667">
        <f t="shared" si="379"/>
        <v>0</v>
      </c>
      <c r="I1667" s="4">
        <f t="shared" si="380"/>
        <v>2851.098095238096</v>
      </c>
      <c r="J1667" s="4">
        <f t="shared" si="381"/>
        <v>1742.9034560091409</v>
      </c>
      <c r="K1667">
        <f t="shared" si="382"/>
        <v>1</v>
      </c>
      <c r="L1667">
        <f t="shared" si="383"/>
        <v>1</v>
      </c>
      <c r="M1667">
        <f t="shared" si="384"/>
        <v>1</v>
      </c>
      <c r="O1667" s="4">
        <f t="shared" si="385"/>
        <v>2873.5436</v>
      </c>
      <c r="P1667" s="4">
        <f t="shared" si="386"/>
        <v>4120.8182809600075</v>
      </c>
      <c r="Q1667">
        <f t="shared" si="387"/>
        <v>1</v>
      </c>
      <c r="R1667">
        <f t="shared" si="388"/>
        <v>1</v>
      </c>
      <c r="S1667">
        <f t="shared" si="389"/>
        <v>1</v>
      </c>
    </row>
    <row r="1668" spans="1:19" x14ac:dyDescent="0.25">
      <c r="A1668" s="1">
        <v>42628</v>
      </c>
      <c r="B1668" s="2">
        <v>2805.52</v>
      </c>
      <c r="C1668" s="4">
        <f t="shared" si="375"/>
        <v>2847.8460000000005</v>
      </c>
      <c r="D1668" s="4">
        <f t="shared" si="376"/>
        <v>1791.4902760000402</v>
      </c>
      <c r="E1668">
        <f t="shared" si="377"/>
        <v>1</v>
      </c>
      <c r="F1668">
        <f t="shared" si="378"/>
        <v>0</v>
      </c>
      <c r="G1668">
        <f t="shared" si="379"/>
        <v>0</v>
      </c>
      <c r="I1668" s="4">
        <f t="shared" si="380"/>
        <v>2848.3428571428572</v>
      </c>
      <c r="J1668" s="4">
        <f t="shared" si="381"/>
        <v>1833.7970938775536</v>
      </c>
      <c r="K1668">
        <f t="shared" si="382"/>
        <v>1</v>
      </c>
      <c r="L1668">
        <f t="shared" si="383"/>
        <v>1</v>
      </c>
      <c r="M1668">
        <f t="shared" si="384"/>
        <v>1</v>
      </c>
      <c r="O1668" s="4">
        <f t="shared" si="385"/>
        <v>2872.8032000000007</v>
      </c>
      <c r="P1668" s="4">
        <f t="shared" si="386"/>
        <v>4527.0290022401023</v>
      </c>
      <c r="Q1668">
        <f t="shared" si="387"/>
        <v>1</v>
      </c>
      <c r="R1668">
        <f t="shared" si="388"/>
        <v>1</v>
      </c>
      <c r="S1668">
        <f t="shared" si="389"/>
        <v>1</v>
      </c>
    </row>
    <row r="1669" spans="1:19" x14ac:dyDescent="0.25">
      <c r="A1669" s="1">
        <v>42629</v>
      </c>
      <c r="B1669" s="2">
        <v>2827.45</v>
      </c>
      <c r="C1669" s="4">
        <f t="shared" si="375"/>
        <v>2846.3389999999999</v>
      </c>
      <c r="D1669" s="4">
        <f t="shared" si="376"/>
        <v>356.79432100000469</v>
      </c>
      <c r="E1669">
        <f t="shared" si="377"/>
        <v>1</v>
      </c>
      <c r="F1669">
        <f t="shared" si="378"/>
        <v>1</v>
      </c>
      <c r="G1669">
        <f t="shared" si="379"/>
        <v>1</v>
      </c>
      <c r="I1669" s="4">
        <f t="shared" si="380"/>
        <v>2845.8057142857142</v>
      </c>
      <c r="J1669" s="4">
        <f t="shared" si="381"/>
        <v>336.93224693877914</v>
      </c>
      <c r="K1669">
        <f t="shared" si="382"/>
        <v>1</v>
      </c>
      <c r="L1669">
        <f t="shared" si="383"/>
        <v>0</v>
      </c>
      <c r="M1669">
        <f t="shared" si="384"/>
        <v>0</v>
      </c>
      <c r="O1669" s="4">
        <f t="shared" si="385"/>
        <v>2871.5023999999999</v>
      </c>
      <c r="P1669" s="4">
        <f t="shared" si="386"/>
        <v>1940.6139457600029</v>
      </c>
      <c r="Q1669">
        <f t="shared" si="387"/>
        <v>1</v>
      </c>
      <c r="R1669">
        <f t="shared" si="388"/>
        <v>0</v>
      </c>
      <c r="S1669">
        <f t="shared" si="389"/>
        <v>0</v>
      </c>
    </row>
    <row r="1670" spans="1:19" x14ac:dyDescent="0.25">
      <c r="A1670" s="1">
        <v>42632</v>
      </c>
      <c r="B1670" s="2">
        <v>2852.14</v>
      </c>
      <c r="C1670" s="4">
        <f t="shared" si="375"/>
        <v>2847.4369999999999</v>
      </c>
      <c r="D1670" s="4">
        <f t="shared" si="376"/>
        <v>22.118208999999762</v>
      </c>
      <c r="E1670">
        <f t="shared" si="377"/>
        <v>1</v>
      </c>
      <c r="F1670">
        <f t="shared" si="378"/>
        <v>1</v>
      </c>
      <c r="G1670">
        <f t="shared" si="379"/>
        <v>1</v>
      </c>
      <c r="I1670" s="4">
        <f t="shared" si="380"/>
        <v>2845.0485714285714</v>
      </c>
      <c r="J1670" s="4">
        <f t="shared" si="381"/>
        <v>50.288359183671368</v>
      </c>
      <c r="K1670">
        <f t="shared" si="382"/>
        <v>1</v>
      </c>
      <c r="L1670">
        <f t="shared" si="383"/>
        <v>0</v>
      </c>
      <c r="M1670">
        <f t="shared" si="384"/>
        <v>0</v>
      </c>
      <c r="O1670" s="4">
        <f t="shared" si="385"/>
        <v>2870.7579999999998</v>
      </c>
      <c r="P1670" s="4">
        <f t="shared" si="386"/>
        <v>346.62992399999769</v>
      </c>
      <c r="Q1670">
        <f t="shared" si="387"/>
        <v>1</v>
      </c>
      <c r="R1670">
        <f t="shared" si="388"/>
        <v>0</v>
      </c>
      <c r="S1670">
        <f t="shared" si="389"/>
        <v>0</v>
      </c>
    </row>
    <row r="1671" spans="1:19" x14ac:dyDescent="0.25">
      <c r="A1671" s="1">
        <v>42633</v>
      </c>
      <c r="B1671" s="2">
        <v>2854.69</v>
      </c>
      <c r="C1671" s="4">
        <f t="shared" si="375"/>
        <v>2852.259</v>
      </c>
      <c r="D1671" s="4">
        <f t="shared" si="376"/>
        <v>5.909761000000195</v>
      </c>
      <c r="E1671">
        <f t="shared" si="377"/>
        <v>1</v>
      </c>
      <c r="F1671">
        <f t="shared" si="378"/>
        <v>1</v>
      </c>
      <c r="G1671">
        <f t="shared" si="379"/>
        <v>1</v>
      </c>
      <c r="I1671" s="4">
        <f t="shared" si="380"/>
        <v>2845.7704761904761</v>
      </c>
      <c r="J1671" s="4">
        <f t="shared" si="381"/>
        <v>79.557904988665172</v>
      </c>
      <c r="K1671">
        <f t="shared" si="382"/>
        <v>0</v>
      </c>
      <c r="L1671">
        <f t="shared" si="383"/>
        <v>0</v>
      </c>
      <c r="M1671">
        <f t="shared" si="384"/>
        <v>1</v>
      </c>
      <c r="O1671" s="4">
        <f t="shared" si="385"/>
        <v>2870.5574000000006</v>
      </c>
      <c r="P1671" s="4">
        <f t="shared" si="386"/>
        <v>251.77438276001726</v>
      </c>
      <c r="Q1671">
        <f t="shared" si="387"/>
        <v>1</v>
      </c>
      <c r="R1671">
        <f t="shared" si="388"/>
        <v>0</v>
      </c>
      <c r="S1671">
        <f t="shared" si="389"/>
        <v>0</v>
      </c>
    </row>
    <row r="1672" spans="1:19" x14ac:dyDescent="0.25">
      <c r="A1672" s="1">
        <v>42634</v>
      </c>
      <c r="B1672" s="2">
        <v>2850.74</v>
      </c>
      <c r="C1672" s="4">
        <f t="shared" si="375"/>
        <v>2852.5539999999996</v>
      </c>
      <c r="D1672" s="4">
        <f t="shared" si="376"/>
        <v>3.290595999999459</v>
      </c>
      <c r="E1672">
        <f t="shared" si="377"/>
        <v>0</v>
      </c>
      <c r="F1672">
        <f t="shared" si="378"/>
        <v>0</v>
      </c>
      <c r="G1672">
        <f t="shared" si="379"/>
        <v>1</v>
      </c>
      <c r="I1672" s="4">
        <f t="shared" si="380"/>
        <v>2846.2785714285715</v>
      </c>
      <c r="J1672" s="4">
        <f t="shared" si="381"/>
        <v>19.904344897956889</v>
      </c>
      <c r="K1672">
        <f t="shared" si="382"/>
        <v>0</v>
      </c>
      <c r="L1672">
        <f t="shared" si="383"/>
        <v>1</v>
      </c>
      <c r="M1672">
        <f t="shared" si="384"/>
        <v>0</v>
      </c>
      <c r="O1672" s="4">
        <f t="shared" si="385"/>
        <v>2870.7103999999999</v>
      </c>
      <c r="P1672" s="4">
        <f t="shared" si="386"/>
        <v>398.81687616000619</v>
      </c>
      <c r="Q1672">
        <f t="shared" si="387"/>
        <v>1</v>
      </c>
      <c r="R1672">
        <f t="shared" si="388"/>
        <v>1</v>
      </c>
      <c r="S1672">
        <f t="shared" si="389"/>
        <v>1</v>
      </c>
    </row>
    <row r="1673" spans="1:19" x14ac:dyDescent="0.25">
      <c r="A1673" s="1">
        <v>42635</v>
      </c>
      <c r="B1673" s="2">
        <v>2846.06</v>
      </c>
      <c r="C1673" s="4">
        <f t="shared" si="375"/>
        <v>2847.9729999999995</v>
      </c>
      <c r="D1673" s="4">
        <f t="shared" si="376"/>
        <v>3.6595689999983021</v>
      </c>
      <c r="E1673">
        <f t="shared" si="377"/>
        <v>0</v>
      </c>
      <c r="F1673">
        <f t="shared" si="378"/>
        <v>0</v>
      </c>
      <c r="G1673">
        <f t="shared" si="379"/>
        <v>1</v>
      </c>
      <c r="I1673" s="4">
        <f t="shared" si="380"/>
        <v>2846.7333333333331</v>
      </c>
      <c r="J1673" s="4">
        <f t="shared" si="381"/>
        <v>0.45337777777756549</v>
      </c>
      <c r="K1673">
        <f t="shared" si="382"/>
        <v>0</v>
      </c>
      <c r="L1673">
        <f t="shared" si="383"/>
        <v>1</v>
      </c>
      <c r="M1673">
        <f t="shared" si="384"/>
        <v>0</v>
      </c>
      <c r="O1673" s="4">
        <f t="shared" si="385"/>
        <v>2870.2024000000001</v>
      </c>
      <c r="P1673" s="4">
        <f t="shared" si="386"/>
        <v>582.85547776000863</v>
      </c>
      <c r="Q1673">
        <f t="shared" si="387"/>
        <v>1</v>
      </c>
      <c r="R1673">
        <f t="shared" si="388"/>
        <v>1</v>
      </c>
      <c r="S1673">
        <f t="shared" si="389"/>
        <v>1</v>
      </c>
    </row>
    <row r="1674" spans="1:19" x14ac:dyDescent="0.25">
      <c r="A1674" s="1">
        <v>42636</v>
      </c>
      <c r="B1674" s="2">
        <v>2856.95</v>
      </c>
      <c r="C1674" s="4">
        <f t="shared" si="375"/>
        <v>2843.2139999999995</v>
      </c>
      <c r="D1674" s="4">
        <f t="shared" si="376"/>
        <v>188.67769600000909</v>
      </c>
      <c r="E1674">
        <f t="shared" si="377"/>
        <v>0</v>
      </c>
      <c r="F1674">
        <f t="shared" si="378"/>
        <v>1</v>
      </c>
      <c r="G1674">
        <f t="shared" si="379"/>
        <v>0</v>
      </c>
      <c r="I1674" s="4">
        <f t="shared" si="380"/>
        <v>2846.5252380952375</v>
      </c>
      <c r="J1674" s="4">
        <f t="shared" si="381"/>
        <v>108.67566077098461</v>
      </c>
      <c r="K1674">
        <f t="shared" si="382"/>
        <v>1</v>
      </c>
      <c r="L1674">
        <f t="shared" si="383"/>
        <v>0</v>
      </c>
      <c r="M1674">
        <f t="shared" si="384"/>
        <v>0</v>
      </c>
      <c r="O1674" s="4">
        <f t="shared" si="385"/>
        <v>2869.0872000000004</v>
      </c>
      <c r="P1674" s="4">
        <f t="shared" si="386"/>
        <v>147.31162384001397</v>
      </c>
      <c r="Q1674">
        <f t="shared" si="387"/>
        <v>1</v>
      </c>
      <c r="R1674">
        <f t="shared" si="388"/>
        <v>0</v>
      </c>
      <c r="S1674">
        <f t="shared" si="389"/>
        <v>0</v>
      </c>
    </row>
    <row r="1675" spans="1:19" x14ac:dyDescent="0.25">
      <c r="A1675" s="1">
        <v>42639</v>
      </c>
      <c r="B1675" s="2">
        <v>2849.94</v>
      </c>
      <c r="C1675" s="4">
        <f t="shared" si="375"/>
        <v>2839.4610000000002</v>
      </c>
      <c r="D1675" s="4">
        <f t="shared" si="376"/>
        <v>109.80944099999611</v>
      </c>
      <c r="E1675">
        <f t="shared" si="377"/>
        <v>0</v>
      </c>
      <c r="F1675">
        <f t="shared" si="378"/>
        <v>0</v>
      </c>
      <c r="G1675">
        <f t="shared" si="379"/>
        <v>1</v>
      </c>
      <c r="I1675" s="4">
        <f t="shared" si="380"/>
        <v>2845.9242857142849</v>
      </c>
      <c r="J1675" s="4">
        <f t="shared" si="381"/>
        <v>16.125961224496724</v>
      </c>
      <c r="K1675">
        <f t="shared" si="382"/>
        <v>0</v>
      </c>
      <c r="L1675">
        <f t="shared" si="383"/>
        <v>1</v>
      </c>
      <c r="M1675">
        <f t="shared" si="384"/>
        <v>0</v>
      </c>
      <c r="O1675" s="4">
        <f t="shared" si="385"/>
        <v>2868.0131999999999</v>
      </c>
      <c r="P1675" s="4">
        <f t="shared" si="386"/>
        <v>326.64055823999331</v>
      </c>
      <c r="Q1675">
        <f t="shared" si="387"/>
        <v>1</v>
      </c>
      <c r="R1675">
        <f t="shared" si="388"/>
        <v>1</v>
      </c>
      <c r="S1675">
        <f t="shared" si="389"/>
        <v>1</v>
      </c>
    </row>
    <row r="1676" spans="1:19" x14ac:dyDescent="0.25">
      <c r="A1676" s="1">
        <v>42640</v>
      </c>
      <c r="B1676" s="2">
        <v>2860.23</v>
      </c>
      <c r="C1676" s="4">
        <f t="shared" si="375"/>
        <v>2837.1219999999998</v>
      </c>
      <c r="D1676" s="4">
        <f t="shared" si="376"/>
        <v>533.97966400000803</v>
      </c>
      <c r="E1676">
        <f t="shared" si="377"/>
        <v>0</v>
      </c>
      <c r="F1676">
        <f t="shared" si="378"/>
        <v>1</v>
      </c>
      <c r="G1676">
        <f t="shared" si="379"/>
        <v>0</v>
      </c>
      <c r="I1676" s="4">
        <f t="shared" si="380"/>
        <v>2844.6390476190468</v>
      </c>
      <c r="J1676" s="4">
        <f t="shared" si="381"/>
        <v>243.07779614515152</v>
      </c>
      <c r="K1676">
        <f t="shared" si="382"/>
        <v>0</v>
      </c>
      <c r="L1676">
        <f t="shared" si="383"/>
        <v>0</v>
      </c>
      <c r="M1676">
        <f t="shared" si="384"/>
        <v>1</v>
      </c>
      <c r="O1676" s="4">
        <f t="shared" si="385"/>
        <v>2866.8735999999999</v>
      </c>
      <c r="P1676" s="4">
        <f t="shared" si="386"/>
        <v>44.137420959998387</v>
      </c>
      <c r="Q1676">
        <f t="shared" si="387"/>
        <v>1</v>
      </c>
      <c r="R1676">
        <f t="shared" si="388"/>
        <v>0</v>
      </c>
      <c r="S1676">
        <f t="shared" si="389"/>
        <v>0</v>
      </c>
    </row>
    <row r="1677" spans="1:19" x14ac:dyDescent="0.25">
      <c r="A1677" s="1">
        <v>42641</v>
      </c>
      <c r="B1677" s="2">
        <v>2858.01</v>
      </c>
      <c r="C1677" s="4">
        <f t="shared" ref="C1677:C1740" si="390">SUM(B1667:B1676)/10</f>
        <v>2841.3069999999998</v>
      </c>
      <c r="D1677" s="4">
        <f t="shared" ref="D1677:D1740" si="391">($B1677-C1677)^2</f>
        <v>278.99020900001432</v>
      </c>
      <c r="E1677">
        <f t="shared" ref="E1677:E1740" si="392">IF($B1676&gt;C1677,0,1)</f>
        <v>0</v>
      </c>
      <c r="F1677">
        <f t="shared" ref="F1677:F1740" si="393">IF($B1677&gt;$B1676,1,0)</f>
        <v>0</v>
      </c>
      <c r="G1677">
        <f t="shared" ref="G1677:G1740" si="394">IF(E1677=F1677,1,0)</f>
        <v>1</v>
      </c>
      <c r="I1677" s="4">
        <f t="shared" si="380"/>
        <v>2844.7619047619046</v>
      </c>
      <c r="J1677" s="4">
        <f t="shared" si="381"/>
        <v>175.51202743765211</v>
      </c>
      <c r="K1677">
        <f t="shared" si="382"/>
        <v>0</v>
      </c>
      <c r="L1677">
        <f t="shared" si="383"/>
        <v>1</v>
      </c>
      <c r="M1677">
        <f t="shared" si="384"/>
        <v>0</v>
      </c>
      <c r="O1677" s="4">
        <f t="shared" si="385"/>
        <v>2865.5712000000003</v>
      </c>
      <c r="P1677" s="4">
        <f t="shared" si="386"/>
        <v>57.171745440001494</v>
      </c>
      <c r="Q1677">
        <f t="shared" si="387"/>
        <v>1</v>
      </c>
      <c r="R1677">
        <f t="shared" si="388"/>
        <v>1</v>
      </c>
      <c r="S1677">
        <f t="shared" si="389"/>
        <v>1</v>
      </c>
    </row>
    <row r="1678" spans="1:19" x14ac:dyDescent="0.25">
      <c r="A1678" s="1">
        <v>42642</v>
      </c>
      <c r="B1678" s="2">
        <v>2885.71</v>
      </c>
      <c r="C1678" s="4">
        <f t="shared" si="390"/>
        <v>2846.1729999999998</v>
      </c>
      <c r="D1678" s="4">
        <f t="shared" si="391"/>
        <v>1563.1743690000208</v>
      </c>
      <c r="E1678">
        <f t="shared" si="392"/>
        <v>0</v>
      </c>
      <c r="F1678">
        <f t="shared" si="393"/>
        <v>1</v>
      </c>
      <c r="G1678">
        <f t="shared" si="394"/>
        <v>0</v>
      </c>
      <c r="I1678" s="4">
        <f t="shared" si="380"/>
        <v>2846.1228571428574</v>
      </c>
      <c r="J1678" s="4">
        <f t="shared" si="381"/>
        <v>1567.1418795918228</v>
      </c>
      <c r="K1678">
        <f t="shared" si="382"/>
        <v>0</v>
      </c>
      <c r="L1678">
        <f t="shared" si="383"/>
        <v>0</v>
      </c>
      <c r="M1678">
        <f t="shared" si="384"/>
        <v>1</v>
      </c>
      <c r="O1678" s="4">
        <f t="shared" si="385"/>
        <v>2864.1562000000004</v>
      </c>
      <c r="P1678" s="4">
        <f t="shared" si="386"/>
        <v>464.56629443998634</v>
      </c>
      <c r="Q1678">
        <f t="shared" si="387"/>
        <v>1</v>
      </c>
      <c r="R1678">
        <f t="shared" si="388"/>
        <v>0</v>
      </c>
      <c r="S1678">
        <f t="shared" si="389"/>
        <v>0</v>
      </c>
    </row>
    <row r="1679" spans="1:19" x14ac:dyDescent="0.25">
      <c r="A1679" s="1">
        <v>42643</v>
      </c>
      <c r="B1679" s="2">
        <v>2869.47</v>
      </c>
      <c r="C1679" s="4">
        <f t="shared" si="390"/>
        <v>2854.192</v>
      </c>
      <c r="D1679" s="4">
        <f t="shared" si="391"/>
        <v>233.41728399999366</v>
      </c>
      <c r="E1679">
        <f t="shared" si="392"/>
        <v>0</v>
      </c>
      <c r="F1679">
        <f t="shared" si="393"/>
        <v>0</v>
      </c>
      <c r="G1679">
        <f t="shared" si="394"/>
        <v>1</v>
      </c>
      <c r="I1679" s="4">
        <f t="shared" si="380"/>
        <v>2848.8523809523808</v>
      </c>
      <c r="J1679" s="4">
        <f t="shared" si="381"/>
        <v>425.08621519274067</v>
      </c>
      <c r="K1679">
        <f t="shared" si="382"/>
        <v>0</v>
      </c>
      <c r="L1679">
        <f t="shared" si="383"/>
        <v>1</v>
      </c>
      <c r="M1679">
        <f t="shared" si="384"/>
        <v>0</v>
      </c>
      <c r="O1679" s="4">
        <f t="shared" si="385"/>
        <v>2863.4796000000001</v>
      </c>
      <c r="P1679" s="4">
        <f t="shared" si="386"/>
        <v>35.884892159996184</v>
      </c>
      <c r="Q1679">
        <f t="shared" si="387"/>
        <v>0</v>
      </c>
      <c r="R1679">
        <f t="shared" si="388"/>
        <v>1</v>
      </c>
      <c r="S1679">
        <f t="shared" si="389"/>
        <v>0</v>
      </c>
    </row>
    <row r="1680" spans="1:19" x14ac:dyDescent="0.25">
      <c r="A1680" s="1">
        <v>42646</v>
      </c>
      <c r="B1680" s="2">
        <v>2870.84</v>
      </c>
      <c r="C1680" s="4">
        <f t="shared" si="390"/>
        <v>2858.3939999999993</v>
      </c>
      <c r="D1680" s="4">
        <f t="shared" si="391"/>
        <v>154.90291600002047</v>
      </c>
      <c r="E1680">
        <f t="shared" si="392"/>
        <v>0</v>
      </c>
      <c r="F1680">
        <f t="shared" si="393"/>
        <v>1</v>
      </c>
      <c r="G1680">
        <f t="shared" si="394"/>
        <v>0</v>
      </c>
      <c r="I1680" s="4">
        <f t="shared" si="380"/>
        <v>2851.1800000000003</v>
      </c>
      <c r="J1680" s="4">
        <f t="shared" si="381"/>
        <v>386.51559999999427</v>
      </c>
      <c r="K1680">
        <f t="shared" si="382"/>
        <v>0</v>
      </c>
      <c r="L1680">
        <f t="shared" si="383"/>
        <v>0</v>
      </c>
      <c r="M1680">
        <f t="shared" si="384"/>
        <v>1</v>
      </c>
      <c r="O1680" s="4">
        <f t="shared" si="385"/>
        <v>2861.9541999999997</v>
      </c>
      <c r="P1680" s="4">
        <f t="shared" si="386"/>
        <v>78.957441640008398</v>
      </c>
      <c r="Q1680">
        <f t="shared" si="387"/>
        <v>0</v>
      </c>
      <c r="R1680">
        <f t="shared" si="388"/>
        <v>0</v>
      </c>
      <c r="S1680">
        <f t="shared" si="389"/>
        <v>1</v>
      </c>
    </row>
    <row r="1681" spans="1:19" x14ac:dyDescent="0.25">
      <c r="A1681" s="1">
        <v>42647</v>
      </c>
      <c r="B1681" s="2">
        <v>2884.64</v>
      </c>
      <c r="C1681" s="4">
        <f t="shared" si="390"/>
        <v>2860.2640000000001</v>
      </c>
      <c r="D1681" s="4">
        <f t="shared" si="391"/>
        <v>594.18937599998776</v>
      </c>
      <c r="E1681">
        <f t="shared" si="392"/>
        <v>0</v>
      </c>
      <c r="F1681">
        <f t="shared" si="393"/>
        <v>1</v>
      </c>
      <c r="G1681">
        <f t="shared" si="394"/>
        <v>0</v>
      </c>
      <c r="I1681" s="4">
        <f t="shared" si="380"/>
        <v>2853.7690476190473</v>
      </c>
      <c r="J1681" s="4">
        <f t="shared" si="381"/>
        <v>953.01570090703876</v>
      </c>
      <c r="K1681">
        <f t="shared" si="382"/>
        <v>0</v>
      </c>
      <c r="L1681">
        <f t="shared" si="383"/>
        <v>0</v>
      </c>
      <c r="M1681">
        <f t="shared" si="384"/>
        <v>1</v>
      </c>
      <c r="O1681" s="4">
        <f t="shared" si="385"/>
        <v>2860.5614</v>
      </c>
      <c r="P1681" s="4">
        <f t="shared" si="386"/>
        <v>579.77897795999149</v>
      </c>
      <c r="Q1681">
        <f t="shared" si="387"/>
        <v>0</v>
      </c>
      <c r="R1681">
        <f t="shared" si="388"/>
        <v>0</v>
      </c>
      <c r="S1681">
        <f t="shared" si="389"/>
        <v>1</v>
      </c>
    </row>
    <row r="1682" spans="1:19" x14ac:dyDescent="0.25">
      <c r="A1682" s="1">
        <v>42648</v>
      </c>
      <c r="B1682" s="2">
        <v>2881.79</v>
      </c>
      <c r="C1682" s="4">
        <f t="shared" si="390"/>
        <v>2863.259</v>
      </c>
      <c r="D1682" s="4">
        <f t="shared" si="391"/>
        <v>343.39796099999813</v>
      </c>
      <c r="E1682">
        <f t="shared" si="392"/>
        <v>0</v>
      </c>
      <c r="F1682">
        <f t="shared" si="393"/>
        <v>0</v>
      </c>
      <c r="G1682">
        <f t="shared" si="394"/>
        <v>1</v>
      </c>
      <c r="I1682" s="4">
        <f t="shared" si="380"/>
        <v>2857.6128571428571</v>
      </c>
      <c r="J1682" s="4">
        <f t="shared" si="381"/>
        <v>584.5342367346924</v>
      </c>
      <c r="K1682">
        <f t="shared" si="382"/>
        <v>0</v>
      </c>
      <c r="L1682">
        <f t="shared" si="383"/>
        <v>1</v>
      </c>
      <c r="M1682">
        <f t="shared" si="384"/>
        <v>0</v>
      </c>
      <c r="O1682" s="4">
        <f t="shared" si="385"/>
        <v>2859.3471999999997</v>
      </c>
      <c r="P1682" s="4">
        <f t="shared" si="386"/>
        <v>503.67927184001172</v>
      </c>
      <c r="Q1682">
        <f t="shared" si="387"/>
        <v>0</v>
      </c>
      <c r="R1682">
        <f t="shared" si="388"/>
        <v>1</v>
      </c>
      <c r="S1682">
        <f t="shared" si="389"/>
        <v>0</v>
      </c>
    </row>
    <row r="1683" spans="1:19" x14ac:dyDescent="0.25">
      <c r="A1683" s="1">
        <v>42649</v>
      </c>
      <c r="B1683" s="2">
        <v>2885.22</v>
      </c>
      <c r="C1683" s="4">
        <f t="shared" si="390"/>
        <v>2866.3640000000005</v>
      </c>
      <c r="D1683" s="4">
        <f t="shared" si="391"/>
        <v>355.54873599997404</v>
      </c>
      <c r="E1683">
        <f t="shared" si="392"/>
        <v>0</v>
      </c>
      <c r="F1683">
        <f t="shared" si="393"/>
        <v>1</v>
      </c>
      <c r="G1683">
        <f t="shared" si="394"/>
        <v>0</v>
      </c>
      <c r="I1683" s="4">
        <f t="shared" si="380"/>
        <v>2859.0438095238096</v>
      </c>
      <c r="J1683" s="4">
        <f t="shared" si="381"/>
        <v>685.19294784578983</v>
      </c>
      <c r="K1683">
        <f t="shared" si="382"/>
        <v>0</v>
      </c>
      <c r="L1683">
        <f t="shared" si="383"/>
        <v>0</v>
      </c>
      <c r="M1683">
        <f t="shared" si="384"/>
        <v>1</v>
      </c>
      <c r="O1683" s="4">
        <f t="shared" si="385"/>
        <v>2858.3860000000004</v>
      </c>
      <c r="P1683" s="4">
        <f t="shared" si="386"/>
        <v>720.06355599996664</v>
      </c>
      <c r="Q1683">
        <f t="shared" si="387"/>
        <v>0</v>
      </c>
      <c r="R1683">
        <f t="shared" si="388"/>
        <v>0</v>
      </c>
      <c r="S1683">
        <f t="shared" si="389"/>
        <v>1</v>
      </c>
    </row>
    <row r="1684" spans="1:19" x14ac:dyDescent="0.25">
      <c r="A1684" s="1">
        <v>42650</v>
      </c>
      <c r="B1684" s="2">
        <v>2875.24</v>
      </c>
      <c r="C1684" s="4">
        <f t="shared" si="390"/>
        <v>2870.28</v>
      </c>
      <c r="D1684" s="4">
        <f t="shared" si="391"/>
        <v>24.601599999995848</v>
      </c>
      <c r="E1684">
        <f t="shared" si="392"/>
        <v>0</v>
      </c>
      <c r="F1684">
        <f t="shared" si="393"/>
        <v>0</v>
      </c>
      <c r="G1684">
        <f t="shared" si="394"/>
        <v>1</v>
      </c>
      <c r="I1684" s="4">
        <f t="shared" si="380"/>
        <v>2858.5042857142857</v>
      </c>
      <c r="J1684" s="4">
        <f t="shared" si="381"/>
        <v>280.08413265305296</v>
      </c>
      <c r="K1684">
        <f t="shared" si="382"/>
        <v>0</v>
      </c>
      <c r="L1684">
        <f t="shared" si="383"/>
        <v>1</v>
      </c>
      <c r="M1684">
        <f t="shared" si="384"/>
        <v>0</v>
      </c>
      <c r="O1684" s="4">
        <f t="shared" si="385"/>
        <v>2857.4216000000001</v>
      </c>
      <c r="P1684" s="4">
        <f t="shared" si="386"/>
        <v>317.49537855998773</v>
      </c>
      <c r="Q1684">
        <f t="shared" si="387"/>
        <v>0</v>
      </c>
      <c r="R1684">
        <f t="shared" si="388"/>
        <v>1</v>
      </c>
      <c r="S1684">
        <f t="shared" si="389"/>
        <v>0</v>
      </c>
    </row>
    <row r="1685" spans="1:19" x14ac:dyDescent="0.25">
      <c r="A1685" s="1">
        <v>42653</v>
      </c>
      <c r="B1685" s="2">
        <v>2870.24</v>
      </c>
      <c r="C1685" s="4">
        <f t="shared" si="390"/>
        <v>2872.1089999999995</v>
      </c>
      <c r="D1685" s="4">
        <f t="shared" si="391"/>
        <v>3.4931609999988305</v>
      </c>
      <c r="E1685">
        <f t="shared" si="392"/>
        <v>0</v>
      </c>
      <c r="F1685">
        <f t="shared" si="393"/>
        <v>0</v>
      </c>
      <c r="G1685">
        <f t="shared" si="394"/>
        <v>1</v>
      </c>
      <c r="I1685" s="4">
        <f t="shared" si="380"/>
        <v>2857.6276190476192</v>
      </c>
      <c r="J1685" s="4">
        <f t="shared" si="381"/>
        <v>159.07215328797272</v>
      </c>
      <c r="K1685">
        <f t="shared" si="382"/>
        <v>0</v>
      </c>
      <c r="L1685">
        <f t="shared" si="383"/>
        <v>1</v>
      </c>
      <c r="M1685">
        <f t="shared" si="384"/>
        <v>0</v>
      </c>
      <c r="O1685" s="4">
        <f t="shared" si="385"/>
        <v>2856.0966000000008</v>
      </c>
      <c r="P1685" s="4">
        <f t="shared" si="386"/>
        <v>200.03576355997225</v>
      </c>
      <c r="Q1685">
        <f t="shared" si="387"/>
        <v>0</v>
      </c>
      <c r="R1685">
        <f t="shared" si="388"/>
        <v>1</v>
      </c>
      <c r="S1685">
        <f t="shared" si="389"/>
        <v>0</v>
      </c>
    </row>
    <row r="1686" spans="1:19" x14ac:dyDescent="0.25">
      <c r="A1686" s="1">
        <v>42654</v>
      </c>
      <c r="B1686" s="2">
        <v>2856.13</v>
      </c>
      <c r="C1686" s="4">
        <f t="shared" si="390"/>
        <v>2874.1390000000001</v>
      </c>
      <c r="D1686" s="4">
        <f t="shared" si="391"/>
        <v>324.32408100000055</v>
      </c>
      <c r="E1686">
        <f t="shared" si="392"/>
        <v>1</v>
      </c>
      <c r="F1686">
        <f t="shared" si="393"/>
        <v>0</v>
      </c>
      <c r="G1686">
        <f t="shared" si="394"/>
        <v>0</v>
      </c>
      <c r="I1686" s="4">
        <f t="shared" si="380"/>
        <v>2856.4733333333329</v>
      </c>
      <c r="J1686" s="4">
        <f t="shared" si="381"/>
        <v>0.11787777777740722</v>
      </c>
      <c r="K1686">
        <f t="shared" si="382"/>
        <v>0</v>
      </c>
      <c r="L1686">
        <f t="shared" si="383"/>
        <v>1</v>
      </c>
      <c r="M1686">
        <f t="shared" si="384"/>
        <v>0</v>
      </c>
      <c r="O1686" s="4">
        <f t="shared" si="385"/>
        <v>2855.1290000000004</v>
      </c>
      <c r="P1686" s="4">
        <f t="shared" si="386"/>
        <v>1.0020009999994974</v>
      </c>
      <c r="Q1686">
        <f t="shared" si="387"/>
        <v>0</v>
      </c>
      <c r="R1686">
        <f t="shared" si="388"/>
        <v>1</v>
      </c>
      <c r="S1686">
        <f t="shared" si="389"/>
        <v>0</v>
      </c>
    </row>
    <row r="1687" spans="1:19" x14ac:dyDescent="0.25">
      <c r="A1687" s="1">
        <v>42655</v>
      </c>
      <c r="B1687" s="2">
        <v>2813.71</v>
      </c>
      <c r="C1687" s="4">
        <f t="shared" si="390"/>
        <v>2873.7289999999998</v>
      </c>
      <c r="D1687" s="4">
        <f t="shared" si="391"/>
        <v>3602.2803609999733</v>
      </c>
      <c r="E1687">
        <f t="shared" si="392"/>
        <v>1</v>
      </c>
      <c r="F1687">
        <f t="shared" si="393"/>
        <v>0</v>
      </c>
      <c r="G1687">
        <f t="shared" si="394"/>
        <v>0</v>
      </c>
      <c r="I1687" s="4">
        <f t="shared" si="380"/>
        <v>2855.6542857142854</v>
      </c>
      <c r="J1687" s="4">
        <f t="shared" si="381"/>
        <v>1759.3231040816015</v>
      </c>
      <c r="K1687">
        <f t="shared" si="382"/>
        <v>0</v>
      </c>
      <c r="L1687">
        <f t="shared" si="383"/>
        <v>1</v>
      </c>
      <c r="M1687">
        <f t="shared" si="384"/>
        <v>0</v>
      </c>
      <c r="O1687" s="4">
        <f t="shared" si="385"/>
        <v>2854.8778000000002</v>
      </c>
      <c r="P1687" s="4">
        <f t="shared" si="386"/>
        <v>1694.787756840014</v>
      </c>
      <c r="Q1687">
        <f t="shared" si="387"/>
        <v>0</v>
      </c>
      <c r="R1687">
        <f t="shared" si="388"/>
        <v>1</v>
      </c>
      <c r="S1687">
        <f t="shared" si="389"/>
        <v>0</v>
      </c>
    </row>
    <row r="1688" spans="1:19" x14ac:dyDescent="0.25">
      <c r="A1688" s="1">
        <v>42656</v>
      </c>
      <c r="B1688" s="2">
        <v>2805.48</v>
      </c>
      <c r="C1688" s="4">
        <f t="shared" si="390"/>
        <v>2869.299</v>
      </c>
      <c r="D1688" s="4">
        <f t="shared" si="391"/>
        <v>4072.8647609999948</v>
      </c>
      <c r="E1688">
        <f t="shared" si="392"/>
        <v>1</v>
      </c>
      <c r="F1688">
        <f t="shared" si="393"/>
        <v>0</v>
      </c>
      <c r="G1688">
        <f t="shared" si="394"/>
        <v>0</v>
      </c>
      <c r="I1688" s="4">
        <f t="shared" ref="I1688:I1751" si="395">SUM(B1667:B1687)/21</f>
        <v>2855.4319047619047</v>
      </c>
      <c r="J1688" s="4">
        <f t="shared" ref="J1688:J1751" si="396">($B1688-I1688)^2</f>
        <v>2495.1927893423917</v>
      </c>
      <c r="K1688">
        <f t="shared" ref="K1688:K1751" si="397">IF($B1687&gt;I1688,0,1)</f>
        <v>1</v>
      </c>
      <c r="L1688">
        <f t="shared" ref="L1688:L1751" si="398">IF($B1687&gt;$B1688,1,0)</f>
        <v>1</v>
      </c>
      <c r="M1688">
        <f t="shared" ref="M1688:M1751" si="399">IF(K1688=L1688,1,0)</f>
        <v>1</v>
      </c>
      <c r="O1688" s="4">
        <f t="shared" si="385"/>
        <v>2853.3015999999998</v>
      </c>
      <c r="P1688" s="4">
        <f t="shared" si="386"/>
        <v>2286.9054265599771</v>
      </c>
      <c r="Q1688">
        <f t="shared" si="387"/>
        <v>1</v>
      </c>
      <c r="R1688">
        <f t="shared" si="388"/>
        <v>1</v>
      </c>
      <c r="S1688">
        <f t="shared" si="389"/>
        <v>1</v>
      </c>
    </row>
    <row r="1689" spans="1:19" x14ac:dyDescent="0.25">
      <c r="A1689" s="1">
        <v>42657</v>
      </c>
      <c r="B1689" s="2">
        <v>2815.24</v>
      </c>
      <c r="C1689" s="4">
        <f t="shared" si="390"/>
        <v>2861.2759999999994</v>
      </c>
      <c r="D1689" s="4">
        <f t="shared" si="391"/>
        <v>2119.3132959999634</v>
      </c>
      <c r="E1689">
        <f t="shared" si="392"/>
        <v>1</v>
      </c>
      <c r="F1689">
        <f t="shared" si="393"/>
        <v>1</v>
      </c>
      <c r="G1689">
        <f t="shared" si="394"/>
        <v>1</v>
      </c>
      <c r="I1689" s="4">
        <f t="shared" si="395"/>
        <v>2855.2476190476191</v>
      </c>
      <c r="J1689" s="4">
        <f t="shared" si="396"/>
        <v>1600.6095818594306</v>
      </c>
      <c r="K1689">
        <f t="shared" si="397"/>
        <v>1</v>
      </c>
      <c r="L1689">
        <f t="shared" si="398"/>
        <v>0</v>
      </c>
      <c r="M1689">
        <f t="shared" si="399"/>
        <v>0</v>
      </c>
      <c r="O1689" s="4">
        <f t="shared" si="385"/>
        <v>2852.2777999999998</v>
      </c>
      <c r="P1689" s="4">
        <f t="shared" si="386"/>
        <v>1371.7986288400045</v>
      </c>
      <c r="Q1689">
        <f t="shared" si="387"/>
        <v>1</v>
      </c>
      <c r="R1689">
        <f t="shared" si="388"/>
        <v>0</v>
      </c>
      <c r="S1689">
        <f t="shared" si="389"/>
        <v>0</v>
      </c>
    </row>
    <row r="1690" spans="1:19" x14ac:dyDescent="0.25">
      <c r="A1690" s="1">
        <v>42660</v>
      </c>
      <c r="B1690" s="2">
        <v>2817.07</v>
      </c>
      <c r="C1690" s="4">
        <f t="shared" si="390"/>
        <v>2855.8530000000001</v>
      </c>
      <c r="D1690" s="4">
        <f t="shared" si="391"/>
        <v>1504.1210889999925</v>
      </c>
      <c r="E1690">
        <f t="shared" si="392"/>
        <v>1</v>
      </c>
      <c r="F1690">
        <f t="shared" si="393"/>
        <v>1</v>
      </c>
      <c r="G1690">
        <f t="shared" si="394"/>
        <v>1</v>
      </c>
      <c r="I1690" s="4">
        <f t="shared" si="395"/>
        <v>2855.7104761904757</v>
      </c>
      <c r="J1690" s="4">
        <f t="shared" si="396"/>
        <v>1493.0864002267049</v>
      </c>
      <c r="K1690">
        <f t="shared" si="397"/>
        <v>1</v>
      </c>
      <c r="L1690">
        <f t="shared" si="398"/>
        <v>0</v>
      </c>
      <c r="M1690">
        <f t="shared" si="399"/>
        <v>0</v>
      </c>
      <c r="O1690" s="4">
        <f t="shared" si="385"/>
        <v>2852.0309999999999</v>
      </c>
      <c r="P1690" s="4">
        <f t="shared" si="386"/>
        <v>1222.2715209999849</v>
      </c>
      <c r="Q1690">
        <f t="shared" si="387"/>
        <v>1</v>
      </c>
      <c r="R1690">
        <f t="shared" si="388"/>
        <v>0</v>
      </c>
      <c r="S1690">
        <f t="shared" si="389"/>
        <v>0</v>
      </c>
    </row>
    <row r="1691" spans="1:19" x14ac:dyDescent="0.25">
      <c r="A1691" s="1">
        <v>42661</v>
      </c>
      <c r="B1691" s="2">
        <v>2830.63</v>
      </c>
      <c r="C1691" s="4">
        <f t="shared" si="390"/>
        <v>2850.4759999999997</v>
      </c>
      <c r="D1691" s="4">
        <f t="shared" si="391"/>
        <v>393.86371599998211</v>
      </c>
      <c r="E1691">
        <f t="shared" si="392"/>
        <v>1</v>
      </c>
      <c r="F1691">
        <f t="shared" si="393"/>
        <v>1</v>
      </c>
      <c r="G1691">
        <f t="shared" si="394"/>
        <v>1</v>
      </c>
      <c r="I1691" s="4">
        <f t="shared" si="395"/>
        <v>2855.2161904761901</v>
      </c>
      <c r="J1691" s="4">
        <f t="shared" si="396"/>
        <v>604.48076213149784</v>
      </c>
      <c r="K1691">
        <f t="shared" si="397"/>
        <v>1</v>
      </c>
      <c r="L1691">
        <f t="shared" si="398"/>
        <v>0</v>
      </c>
      <c r="M1691">
        <f t="shared" si="399"/>
        <v>0</v>
      </c>
      <c r="O1691" s="4">
        <f t="shared" si="385"/>
        <v>2851.7332000000001</v>
      </c>
      <c r="P1691" s="4">
        <f t="shared" si="386"/>
        <v>445.34505024000066</v>
      </c>
      <c r="Q1691">
        <f t="shared" si="387"/>
        <v>1</v>
      </c>
      <c r="R1691">
        <f t="shared" si="388"/>
        <v>0</v>
      </c>
      <c r="S1691">
        <f t="shared" si="389"/>
        <v>0</v>
      </c>
    </row>
    <row r="1692" spans="1:19" x14ac:dyDescent="0.25">
      <c r="A1692" s="1">
        <v>42662</v>
      </c>
      <c r="B1692" s="2">
        <v>2844.62</v>
      </c>
      <c r="C1692" s="4">
        <f t="shared" si="390"/>
        <v>2845.0749999999998</v>
      </c>
      <c r="D1692" s="4">
        <f t="shared" si="391"/>
        <v>0.20702499999993379</v>
      </c>
      <c r="E1692">
        <f t="shared" si="392"/>
        <v>1</v>
      </c>
      <c r="F1692">
        <f t="shared" si="393"/>
        <v>1</v>
      </c>
      <c r="G1692">
        <f t="shared" si="394"/>
        <v>1</v>
      </c>
      <c r="I1692" s="4">
        <f t="shared" si="395"/>
        <v>2854.1919047619044</v>
      </c>
      <c r="J1692" s="4">
        <f t="shared" si="396"/>
        <v>91.621360770970696</v>
      </c>
      <c r="K1692">
        <f t="shared" si="397"/>
        <v>1</v>
      </c>
      <c r="L1692">
        <f t="shared" si="398"/>
        <v>0</v>
      </c>
      <c r="M1692">
        <f t="shared" si="399"/>
        <v>0</v>
      </c>
      <c r="O1692" s="4">
        <f t="shared" si="385"/>
        <v>2851.7824000000005</v>
      </c>
      <c r="P1692" s="4">
        <f t="shared" si="386"/>
        <v>51.299973760008825</v>
      </c>
      <c r="Q1692">
        <f t="shared" si="387"/>
        <v>1</v>
      </c>
      <c r="R1692">
        <f t="shared" si="388"/>
        <v>0</v>
      </c>
      <c r="S1692">
        <f t="shared" si="389"/>
        <v>0</v>
      </c>
    </row>
    <row r="1693" spans="1:19" x14ac:dyDescent="0.25">
      <c r="A1693" s="1">
        <v>42663</v>
      </c>
      <c r="B1693" s="2">
        <v>2842.62</v>
      </c>
      <c r="C1693" s="4">
        <f t="shared" si="390"/>
        <v>2841.3579999999993</v>
      </c>
      <c r="D1693" s="4">
        <f t="shared" si="391"/>
        <v>1.5926440000015794</v>
      </c>
      <c r="E1693">
        <f t="shared" si="392"/>
        <v>0</v>
      </c>
      <c r="F1693">
        <f t="shared" si="393"/>
        <v>0</v>
      </c>
      <c r="G1693">
        <f t="shared" si="394"/>
        <v>1</v>
      </c>
      <c r="I1693" s="4">
        <f t="shared" si="395"/>
        <v>2853.7123809523805</v>
      </c>
      <c r="J1693" s="4">
        <f t="shared" si="396"/>
        <v>123.04091519273614</v>
      </c>
      <c r="K1693">
        <f t="shared" si="397"/>
        <v>1</v>
      </c>
      <c r="L1693">
        <f t="shared" si="398"/>
        <v>1</v>
      </c>
      <c r="M1693">
        <f t="shared" si="399"/>
        <v>1</v>
      </c>
      <c r="O1693" s="4">
        <f t="shared" si="385"/>
        <v>2851.2592000000004</v>
      </c>
      <c r="P1693" s="4">
        <f t="shared" si="386"/>
        <v>74.635776640009126</v>
      </c>
      <c r="Q1693">
        <f t="shared" si="387"/>
        <v>1</v>
      </c>
      <c r="R1693">
        <f t="shared" si="388"/>
        <v>1</v>
      </c>
      <c r="S1693">
        <f t="shared" si="389"/>
        <v>1</v>
      </c>
    </row>
    <row r="1694" spans="1:19" x14ac:dyDescent="0.25">
      <c r="A1694" s="1">
        <v>42664</v>
      </c>
      <c r="B1694" s="2">
        <v>2831.06</v>
      </c>
      <c r="C1694" s="4">
        <f t="shared" si="390"/>
        <v>2837.098</v>
      </c>
      <c r="D1694" s="4">
        <f t="shared" si="391"/>
        <v>36.45744400000013</v>
      </c>
      <c r="E1694">
        <f t="shared" si="392"/>
        <v>0</v>
      </c>
      <c r="F1694">
        <f t="shared" si="393"/>
        <v>0</v>
      </c>
      <c r="G1694">
        <f t="shared" si="394"/>
        <v>1</v>
      </c>
      <c r="I1694" s="4">
        <f t="shared" si="395"/>
        <v>2853.3257142857146</v>
      </c>
      <c r="J1694" s="4">
        <f t="shared" si="396"/>
        <v>495.76203265307942</v>
      </c>
      <c r="K1694">
        <f t="shared" si="397"/>
        <v>1</v>
      </c>
      <c r="L1694">
        <f t="shared" si="398"/>
        <v>1</v>
      </c>
      <c r="M1694">
        <f t="shared" si="399"/>
        <v>1</v>
      </c>
      <c r="O1694" s="4">
        <f t="shared" si="385"/>
        <v>2850.6002000000003</v>
      </c>
      <c r="P1694" s="4">
        <f t="shared" si="386"/>
        <v>381.8194160400144</v>
      </c>
      <c r="Q1694">
        <f t="shared" si="387"/>
        <v>1</v>
      </c>
      <c r="R1694">
        <f t="shared" si="388"/>
        <v>1</v>
      </c>
      <c r="S1694">
        <f t="shared" si="389"/>
        <v>1</v>
      </c>
    </row>
    <row r="1695" spans="1:19" x14ac:dyDescent="0.25">
      <c r="A1695" s="1">
        <v>42667</v>
      </c>
      <c r="B1695" s="2">
        <v>2856.68</v>
      </c>
      <c r="C1695" s="4">
        <f t="shared" si="390"/>
        <v>2832.68</v>
      </c>
      <c r="D1695" s="4">
        <f t="shared" si="391"/>
        <v>576</v>
      </c>
      <c r="E1695">
        <f t="shared" si="392"/>
        <v>1</v>
      </c>
      <c r="F1695">
        <f t="shared" si="393"/>
        <v>1</v>
      </c>
      <c r="G1695">
        <f t="shared" si="394"/>
        <v>1</v>
      </c>
      <c r="I1695" s="4">
        <f t="shared" si="395"/>
        <v>2852.6114285714284</v>
      </c>
      <c r="J1695" s="4">
        <f t="shared" si="396"/>
        <v>16.553273469387776</v>
      </c>
      <c r="K1695">
        <f t="shared" si="397"/>
        <v>1</v>
      </c>
      <c r="L1695">
        <f t="shared" si="398"/>
        <v>0</v>
      </c>
      <c r="M1695">
        <f t="shared" si="399"/>
        <v>0</v>
      </c>
      <c r="O1695" s="4">
        <f t="shared" si="385"/>
        <v>2849.8250000000007</v>
      </c>
      <c r="P1695" s="4">
        <f t="shared" si="386"/>
        <v>46.991024999987779</v>
      </c>
      <c r="Q1695">
        <f t="shared" si="387"/>
        <v>1</v>
      </c>
      <c r="R1695">
        <f t="shared" si="388"/>
        <v>0</v>
      </c>
      <c r="S1695">
        <f t="shared" si="389"/>
        <v>0</v>
      </c>
    </row>
    <row r="1696" spans="1:19" x14ac:dyDescent="0.25">
      <c r="A1696" s="1">
        <v>42668</v>
      </c>
      <c r="B1696" s="2">
        <v>2854.05</v>
      </c>
      <c r="C1696" s="4">
        <f t="shared" si="390"/>
        <v>2831.3239999999996</v>
      </c>
      <c r="D1696" s="4">
        <f t="shared" si="391"/>
        <v>516.47107600002585</v>
      </c>
      <c r="E1696">
        <f t="shared" si="392"/>
        <v>0</v>
      </c>
      <c r="F1696">
        <f t="shared" si="393"/>
        <v>0</v>
      </c>
      <c r="G1696">
        <f t="shared" si="394"/>
        <v>1</v>
      </c>
      <c r="I1696" s="4">
        <f t="shared" si="395"/>
        <v>2852.5985714285712</v>
      </c>
      <c r="J1696" s="4">
        <f t="shared" si="396"/>
        <v>2.1066448979604435</v>
      </c>
      <c r="K1696">
        <f t="shared" si="397"/>
        <v>0</v>
      </c>
      <c r="L1696">
        <f t="shared" si="398"/>
        <v>1</v>
      </c>
      <c r="M1696">
        <f t="shared" si="399"/>
        <v>0</v>
      </c>
      <c r="O1696" s="4">
        <f t="shared" si="385"/>
        <v>2849.6106</v>
      </c>
      <c r="P1696" s="4">
        <f t="shared" si="386"/>
        <v>19.708272360001821</v>
      </c>
      <c r="Q1696">
        <f t="shared" si="387"/>
        <v>0</v>
      </c>
      <c r="R1696">
        <f t="shared" si="388"/>
        <v>1</v>
      </c>
      <c r="S1696">
        <f t="shared" si="389"/>
        <v>0</v>
      </c>
    </row>
    <row r="1697" spans="1:19" x14ac:dyDescent="0.25">
      <c r="A1697" s="1">
        <v>42669</v>
      </c>
      <c r="B1697" s="2">
        <v>2828.57</v>
      </c>
      <c r="C1697" s="4">
        <f t="shared" si="390"/>
        <v>2831.116</v>
      </c>
      <c r="D1697" s="4">
        <f t="shared" si="391"/>
        <v>6.4821159999990927</v>
      </c>
      <c r="E1697">
        <f t="shared" si="392"/>
        <v>0</v>
      </c>
      <c r="F1697">
        <f t="shared" si="393"/>
        <v>0</v>
      </c>
      <c r="G1697">
        <f t="shared" si="394"/>
        <v>1</v>
      </c>
      <c r="I1697" s="4">
        <f t="shared" si="395"/>
        <v>2852.7942857142862</v>
      </c>
      <c r="J1697" s="4">
        <f t="shared" si="396"/>
        <v>586.8160183673607</v>
      </c>
      <c r="K1697">
        <f t="shared" si="397"/>
        <v>0</v>
      </c>
      <c r="L1697">
        <f t="shared" si="398"/>
        <v>1</v>
      </c>
      <c r="M1697">
        <f t="shared" si="399"/>
        <v>0</v>
      </c>
      <c r="O1697" s="4">
        <f t="shared" si="385"/>
        <v>2849.3474000000001</v>
      </c>
      <c r="P1697" s="4">
        <f t="shared" si="386"/>
        <v>431.70035075999766</v>
      </c>
      <c r="Q1697">
        <f t="shared" si="387"/>
        <v>0</v>
      </c>
      <c r="R1697">
        <f t="shared" si="388"/>
        <v>1</v>
      </c>
      <c r="S1697">
        <f t="shared" si="389"/>
        <v>0</v>
      </c>
    </row>
    <row r="1698" spans="1:19" x14ac:dyDescent="0.25">
      <c r="A1698" s="1">
        <v>42670</v>
      </c>
      <c r="B1698" s="2">
        <v>2828.94</v>
      </c>
      <c r="C1698" s="4">
        <f t="shared" si="390"/>
        <v>2832.6019999999999</v>
      </c>
      <c r="D1698" s="4">
        <f t="shared" si="391"/>
        <v>13.410243999998588</v>
      </c>
      <c r="E1698">
        <f t="shared" si="392"/>
        <v>1</v>
      </c>
      <c r="F1698">
        <f t="shared" si="393"/>
        <v>1</v>
      </c>
      <c r="G1698">
        <f t="shared" si="394"/>
        <v>1</v>
      </c>
      <c r="I1698" s="4">
        <f t="shared" si="395"/>
        <v>2851.2866666666664</v>
      </c>
      <c r="J1698" s="4">
        <f t="shared" si="396"/>
        <v>499.373511111097</v>
      </c>
      <c r="K1698">
        <f t="shared" si="397"/>
        <v>1</v>
      </c>
      <c r="L1698">
        <f t="shared" si="398"/>
        <v>0</v>
      </c>
      <c r="M1698">
        <f t="shared" si="399"/>
        <v>0</v>
      </c>
      <c r="O1698" s="4">
        <f t="shared" si="385"/>
        <v>2848.7428000000004</v>
      </c>
      <c r="P1698" s="4">
        <f t="shared" si="386"/>
        <v>392.1508878400154</v>
      </c>
      <c r="Q1698">
        <f t="shared" si="387"/>
        <v>1</v>
      </c>
      <c r="R1698">
        <f t="shared" si="388"/>
        <v>0</v>
      </c>
      <c r="S1698">
        <f t="shared" si="389"/>
        <v>0</v>
      </c>
    </row>
    <row r="1699" spans="1:19" x14ac:dyDescent="0.25">
      <c r="A1699" s="1">
        <v>42671</v>
      </c>
      <c r="B1699" s="2">
        <v>2816.26</v>
      </c>
      <c r="C1699" s="4">
        <f t="shared" si="390"/>
        <v>2834.9479999999994</v>
      </c>
      <c r="D1699" s="4">
        <f t="shared" si="391"/>
        <v>349.24134399996979</v>
      </c>
      <c r="E1699">
        <f t="shared" si="392"/>
        <v>1</v>
      </c>
      <c r="F1699">
        <f t="shared" si="393"/>
        <v>0</v>
      </c>
      <c r="G1699">
        <f t="shared" si="394"/>
        <v>0</v>
      </c>
      <c r="I1699" s="4">
        <f t="shared" si="395"/>
        <v>2849.902380952381</v>
      </c>
      <c r="J1699" s="4">
        <f t="shared" si="396"/>
        <v>1131.8097961451138</v>
      </c>
      <c r="K1699">
        <f t="shared" si="397"/>
        <v>1</v>
      </c>
      <c r="L1699">
        <f t="shared" si="398"/>
        <v>1</v>
      </c>
      <c r="M1699">
        <f t="shared" si="399"/>
        <v>1</v>
      </c>
      <c r="O1699" s="4">
        <f t="shared" si="385"/>
        <v>2848.4546</v>
      </c>
      <c r="P1699" s="4">
        <f t="shared" si="386"/>
        <v>1036.4922691599877</v>
      </c>
      <c r="Q1699">
        <f t="shared" si="387"/>
        <v>1</v>
      </c>
      <c r="R1699">
        <f t="shared" si="388"/>
        <v>1</v>
      </c>
      <c r="S1699">
        <f t="shared" si="389"/>
        <v>1</v>
      </c>
    </row>
    <row r="1700" spans="1:19" x14ac:dyDescent="0.25">
      <c r="A1700" s="1">
        <v>42674</v>
      </c>
      <c r="B1700" s="2">
        <v>2813.87</v>
      </c>
      <c r="C1700" s="4">
        <f t="shared" si="390"/>
        <v>2835.0499999999993</v>
      </c>
      <c r="D1700" s="4">
        <f t="shared" si="391"/>
        <v>448.59239999997379</v>
      </c>
      <c r="E1700">
        <f t="shared" si="392"/>
        <v>1</v>
      </c>
      <c r="F1700">
        <f t="shared" si="393"/>
        <v>0</v>
      </c>
      <c r="G1700">
        <f t="shared" si="394"/>
        <v>0</v>
      </c>
      <c r="I1700" s="4">
        <f t="shared" si="395"/>
        <v>2846.5952380952381</v>
      </c>
      <c r="J1700" s="4">
        <f t="shared" si="396"/>
        <v>1070.9412083900284</v>
      </c>
      <c r="K1700">
        <f t="shared" si="397"/>
        <v>1</v>
      </c>
      <c r="L1700">
        <f t="shared" si="398"/>
        <v>1</v>
      </c>
      <c r="M1700">
        <f t="shared" si="399"/>
        <v>1</v>
      </c>
      <c r="O1700" s="4">
        <f t="shared" si="385"/>
        <v>2848.0402000000004</v>
      </c>
      <c r="P1700" s="4">
        <f t="shared" si="386"/>
        <v>1167.6025680400326</v>
      </c>
      <c r="Q1700">
        <f t="shared" si="387"/>
        <v>1</v>
      </c>
      <c r="R1700">
        <f t="shared" si="388"/>
        <v>1</v>
      </c>
      <c r="S1700">
        <f t="shared" si="389"/>
        <v>1</v>
      </c>
    </row>
    <row r="1701" spans="1:19" x14ac:dyDescent="0.25">
      <c r="A1701" s="1">
        <v>42675</v>
      </c>
      <c r="B1701" s="2">
        <v>2813.69</v>
      </c>
      <c r="C1701" s="4">
        <f t="shared" si="390"/>
        <v>2834.73</v>
      </c>
      <c r="D1701" s="4">
        <f t="shared" si="391"/>
        <v>442.68159999999847</v>
      </c>
      <c r="E1701">
        <f t="shared" si="392"/>
        <v>1</v>
      </c>
      <c r="F1701">
        <f t="shared" si="393"/>
        <v>0</v>
      </c>
      <c r="G1701">
        <f t="shared" si="394"/>
        <v>0</v>
      </c>
      <c r="I1701" s="4">
        <f t="shared" si="395"/>
        <v>2843.9476190476194</v>
      </c>
      <c r="J1701" s="4">
        <f t="shared" si="396"/>
        <v>915.52351043085434</v>
      </c>
      <c r="K1701">
        <f t="shared" si="397"/>
        <v>1</v>
      </c>
      <c r="L1701">
        <f t="shared" si="398"/>
        <v>1</v>
      </c>
      <c r="M1701">
        <f t="shared" si="399"/>
        <v>1</v>
      </c>
      <c r="O1701" s="4">
        <f t="shared" si="385"/>
        <v>2847.4372000000003</v>
      </c>
      <c r="P1701" s="4">
        <f t="shared" si="386"/>
        <v>1138.8735078400168</v>
      </c>
      <c r="Q1701">
        <f t="shared" si="387"/>
        <v>1</v>
      </c>
      <c r="R1701">
        <f t="shared" si="388"/>
        <v>1</v>
      </c>
      <c r="S1701">
        <f t="shared" si="389"/>
        <v>1</v>
      </c>
    </row>
    <row r="1702" spans="1:19" x14ac:dyDescent="0.25">
      <c r="A1702" s="1">
        <v>42676</v>
      </c>
      <c r="B1702" s="2">
        <v>2807.14</v>
      </c>
      <c r="C1702" s="4">
        <f t="shared" si="390"/>
        <v>2833.0359999999991</v>
      </c>
      <c r="D1702" s="4">
        <f t="shared" si="391"/>
        <v>670.60281599996256</v>
      </c>
      <c r="E1702">
        <f t="shared" si="392"/>
        <v>1</v>
      </c>
      <c r="F1702">
        <f t="shared" si="393"/>
        <v>0</v>
      </c>
      <c r="G1702">
        <f t="shared" si="394"/>
        <v>0</v>
      </c>
      <c r="I1702" s="4">
        <f t="shared" si="395"/>
        <v>2841.2261904761908</v>
      </c>
      <c r="J1702" s="4">
        <f t="shared" si="396"/>
        <v>1161.8683811791707</v>
      </c>
      <c r="K1702">
        <f t="shared" si="397"/>
        <v>1</v>
      </c>
      <c r="L1702">
        <f t="shared" si="398"/>
        <v>1</v>
      </c>
      <c r="M1702">
        <f t="shared" si="399"/>
        <v>1</v>
      </c>
      <c r="O1702" s="4">
        <f t="shared" si="385"/>
        <v>2846.8872000000001</v>
      </c>
      <c r="P1702" s="4">
        <f t="shared" si="386"/>
        <v>1579.8399078400198</v>
      </c>
      <c r="Q1702">
        <f t="shared" si="387"/>
        <v>1</v>
      </c>
      <c r="R1702">
        <f t="shared" si="388"/>
        <v>1</v>
      </c>
      <c r="S1702">
        <f t="shared" si="389"/>
        <v>1</v>
      </c>
    </row>
    <row r="1703" spans="1:19" x14ac:dyDescent="0.25">
      <c r="A1703" s="1">
        <v>42677</v>
      </c>
      <c r="B1703" s="2">
        <v>2802.08</v>
      </c>
      <c r="C1703" s="4">
        <f t="shared" si="390"/>
        <v>2829.2879999999996</v>
      </c>
      <c r="D1703" s="4">
        <f t="shared" si="391"/>
        <v>740.27526399997976</v>
      </c>
      <c r="E1703">
        <f t="shared" si="392"/>
        <v>1</v>
      </c>
      <c r="F1703">
        <f t="shared" si="393"/>
        <v>0</v>
      </c>
      <c r="G1703">
        <f t="shared" si="394"/>
        <v>0</v>
      </c>
      <c r="I1703" s="4">
        <f t="shared" si="395"/>
        <v>2837.5357142857147</v>
      </c>
      <c r="J1703" s="4">
        <f t="shared" si="396"/>
        <v>1257.107675510237</v>
      </c>
      <c r="K1703">
        <f t="shared" si="397"/>
        <v>1</v>
      </c>
      <c r="L1703">
        <f t="shared" si="398"/>
        <v>1</v>
      </c>
      <c r="M1703">
        <f t="shared" si="399"/>
        <v>1</v>
      </c>
      <c r="O1703" s="4">
        <f t="shared" si="385"/>
        <v>2846.0214000000001</v>
      </c>
      <c r="P1703" s="4">
        <f t="shared" si="386"/>
        <v>1930.8466339600138</v>
      </c>
      <c r="Q1703">
        <f t="shared" si="387"/>
        <v>1</v>
      </c>
      <c r="R1703">
        <f t="shared" si="388"/>
        <v>1</v>
      </c>
      <c r="S1703">
        <f t="shared" si="389"/>
        <v>1</v>
      </c>
    </row>
    <row r="1704" spans="1:19" x14ac:dyDescent="0.25">
      <c r="A1704" s="1">
        <v>42678</v>
      </c>
      <c r="B1704" s="2">
        <v>2788.8</v>
      </c>
      <c r="C1704" s="4">
        <f t="shared" si="390"/>
        <v>2825.2339999999995</v>
      </c>
      <c r="D1704" s="4">
        <f t="shared" si="391"/>
        <v>1327.4363559999481</v>
      </c>
      <c r="E1704">
        <f t="shared" si="392"/>
        <v>1</v>
      </c>
      <c r="F1704">
        <f t="shared" si="393"/>
        <v>0</v>
      </c>
      <c r="G1704">
        <f t="shared" si="394"/>
        <v>0</v>
      </c>
      <c r="I1704" s="4">
        <f t="shared" si="395"/>
        <v>2833.7400000000002</v>
      </c>
      <c r="J1704" s="4">
        <f t="shared" si="396"/>
        <v>2019.6036000000049</v>
      </c>
      <c r="K1704">
        <f t="shared" si="397"/>
        <v>1</v>
      </c>
      <c r="L1704">
        <f t="shared" si="398"/>
        <v>1</v>
      </c>
      <c r="M1704">
        <f t="shared" si="399"/>
        <v>1</v>
      </c>
      <c r="O1704" s="4">
        <f t="shared" si="385"/>
        <v>2844.6716000000001</v>
      </c>
      <c r="P1704" s="4">
        <f t="shared" si="386"/>
        <v>3121.6356865599937</v>
      </c>
      <c r="Q1704">
        <f t="shared" si="387"/>
        <v>1</v>
      </c>
      <c r="R1704">
        <f t="shared" si="388"/>
        <v>1</v>
      </c>
      <c r="S1704">
        <f t="shared" si="389"/>
        <v>1</v>
      </c>
    </row>
    <row r="1705" spans="1:19" x14ac:dyDescent="0.25">
      <c r="A1705" s="1">
        <v>42681</v>
      </c>
      <c r="B1705" s="2">
        <v>2800.95</v>
      </c>
      <c r="C1705" s="4">
        <f t="shared" si="390"/>
        <v>2821.0079999999998</v>
      </c>
      <c r="D1705" s="4">
        <f t="shared" si="391"/>
        <v>402.32336399999969</v>
      </c>
      <c r="E1705">
        <f t="shared" si="392"/>
        <v>1</v>
      </c>
      <c r="F1705">
        <f t="shared" si="393"/>
        <v>1</v>
      </c>
      <c r="G1705">
        <f t="shared" si="394"/>
        <v>1</v>
      </c>
      <c r="I1705" s="4">
        <f t="shared" si="395"/>
        <v>2829.1485714285723</v>
      </c>
      <c r="J1705" s="4">
        <f t="shared" si="396"/>
        <v>795.15943061230246</v>
      </c>
      <c r="K1705">
        <f t="shared" si="397"/>
        <v>1</v>
      </c>
      <c r="L1705">
        <f t="shared" si="398"/>
        <v>0</v>
      </c>
      <c r="M1705">
        <f t="shared" si="399"/>
        <v>0</v>
      </c>
      <c r="O1705" s="4">
        <f t="shared" si="385"/>
        <v>2842.9089999999997</v>
      </c>
      <c r="P1705" s="4">
        <f t="shared" si="386"/>
        <v>1760.5576809999859</v>
      </c>
      <c r="Q1705">
        <f t="shared" si="387"/>
        <v>1</v>
      </c>
      <c r="R1705">
        <f t="shared" si="388"/>
        <v>0</v>
      </c>
      <c r="S1705">
        <f t="shared" si="389"/>
        <v>0</v>
      </c>
    </row>
    <row r="1706" spans="1:19" x14ac:dyDescent="0.25">
      <c r="A1706" s="1">
        <v>42682</v>
      </c>
      <c r="B1706" s="2">
        <v>2820.24</v>
      </c>
      <c r="C1706" s="4">
        <f t="shared" si="390"/>
        <v>2815.4349999999999</v>
      </c>
      <c r="D1706" s="4">
        <f t="shared" si="391"/>
        <v>23.088024999998428</v>
      </c>
      <c r="E1706">
        <f t="shared" si="392"/>
        <v>1</v>
      </c>
      <c r="F1706">
        <f t="shared" si="393"/>
        <v>1</v>
      </c>
      <c r="G1706">
        <f t="shared" si="394"/>
        <v>1</v>
      </c>
      <c r="I1706" s="4">
        <f t="shared" si="395"/>
        <v>2825.6109523809528</v>
      </c>
      <c r="J1706" s="4">
        <f t="shared" si="396"/>
        <v>28.847129478464545</v>
      </c>
      <c r="K1706">
        <f t="shared" si="397"/>
        <v>1</v>
      </c>
      <c r="L1706">
        <f t="shared" si="398"/>
        <v>0</v>
      </c>
      <c r="M1706">
        <f t="shared" si="399"/>
        <v>0</v>
      </c>
      <c r="O1706" s="4">
        <f t="shared" si="385"/>
        <v>2841.7750000000001</v>
      </c>
      <c r="P1706" s="4">
        <f t="shared" si="386"/>
        <v>463.75622500001333</v>
      </c>
      <c r="Q1706">
        <f t="shared" si="387"/>
        <v>1</v>
      </c>
      <c r="R1706">
        <f t="shared" si="388"/>
        <v>0</v>
      </c>
      <c r="S1706">
        <f t="shared" si="389"/>
        <v>0</v>
      </c>
    </row>
    <row r="1707" spans="1:19" x14ac:dyDescent="0.25">
      <c r="A1707" s="1">
        <v>42683</v>
      </c>
      <c r="B1707" s="2">
        <v>2789.88</v>
      </c>
      <c r="C1707" s="4">
        <f t="shared" si="390"/>
        <v>2812.0540000000001</v>
      </c>
      <c r="D1707" s="4">
        <f t="shared" si="391"/>
        <v>491.68627599999905</v>
      </c>
      <c r="E1707">
        <f t="shared" si="392"/>
        <v>0</v>
      </c>
      <c r="F1707">
        <f t="shared" si="393"/>
        <v>0</v>
      </c>
      <c r="G1707">
        <f t="shared" si="394"/>
        <v>1</v>
      </c>
      <c r="I1707" s="4">
        <f t="shared" si="395"/>
        <v>2823.2300000000005</v>
      </c>
      <c r="J1707" s="4">
        <f t="shared" si="396"/>
        <v>1112.2225000000242</v>
      </c>
      <c r="K1707">
        <f t="shared" si="397"/>
        <v>1</v>
      </c>
      <c r="L1707">
        <f t="shared" si="398"/>
        <v>1</v>
      </c>
      <c r="M1707">
        <f t="shared" si="399"/>
        <v>1</v>
      </c>
      <c r="O1707" s="4">
        <f t="shared" si="385"/>
        <v>2841.5911999999998</v>
      </c>
      <c r="P1707" s="4">
        <f t="shared" si="386"/>
        <v>2674.0482054399727</v>
      </c>
      <c r="Q1707">
        <f t="shared" si="387"/>
        <v>1</v>
      </c>
      <c r="R1707">
        <f t="shared" si="388"/>
        <v>1</v>
      </c>
      <c r="S1707">
        <f t="shared" si="389"/>
        <v>1</v>
      </c>
    </row>
    <row r="1708" spans="1:19" x14ac:dyDescent="0.25">
      <c r="A1708" s="1">
        <v>42684</v>
      </c>
      <c r="B1708" s="2">
        <v>2834.09</v>
      </c>
      <c r="C1708" s="4">
        <f t="shared" si="390"/>
        <v>2808.1850000000004</v>
      </c>
      <c r="D1708" s="4">
        <f t="shared" si="391"/>
        <v>671.06902499998682</v>
      </c>
      <c r="E1708">
        <f t="shared" si="392"/>
        <v>1</v>
      </c>
      <c r="F1708">
        <f t="shared" si="393"/>
        <v>1</v>
      </c>
      <c r="G1708">
        <f t="shared" si="394"/>
        <v>1</v>
      </c>
      <c r="I1708" s="4">
        <f t="shared" si="395"/>
        <v>2820.0752380952381</v>
      </c>
      <c r="J1708" s="4">
        <f t="shared" si="396"/>
        <v>196.41355124716972</v>
      </c>
      <c r="K1708">
        <f t="shared" si="397"/>
        <v>1</v>
      </c>
      <c r="L1708">
        <f t="shared" si="398"/>
        <v>0</v>
      </c>
      <c r="M1708">
        <f t="shared" si="399"/>
        <v>0</v>
      </c>
      <c r="O1708" s="4">
        <f t="shared" si="385"/>
        <v>2840.8210000000004</v>
      </c>
      <c r="P1708" s="4">
        <f t="shared" si="386"/>
        <v>45.306361000002987</v>
      </c>
      <c r="Q1708">
        <f t="shared" si="387"/>
        <v>1</v>
      </c>
      <c r="R1708">
        <f t="shared" si="388"/>
        <v>0</v>
      </c>
      <c r="S1708">
        <f t="shared" si="389"/>
        <v>0</v>
      </c>
    </row>
    <row r="1709" spans="1:19" x14ac:dyDescent="0.25">
      <c r="A1709" s="1">
        <v>42685</v>
      </c>
      <c r="B1709" s="2">
        <v>2814.6</v>
      </c>
      <c r="C1709" s="4">
        <f t="shared" si="390"/>
        <v>2808.7</v>
      </c>
      <c r="D1709" s="4">
        <f t="shared" si="391"/>
        <v>34.810000000001075</v>
      </c>
      <c r="E1709">
        <f t="shared" si="392"/>
        <v>0</v>
      </c>
      <c r="F1709">
        <f t="shared" si="393"/>
        <v>0</v>
      </c>
      <c r="G1709">
        <f t="shared" si="394"/>
        <v>1</v>
      </c>
      <c r="I1709" s="4">
        <f t="shared" si="395"/>
        <v>2821.045714285714</v>
      </c>
      <c r="J1709" s="4">
        <f t="shared" si="396"/>
        <v>41.547232653058508</v>
      </c>
      <c r="K1709">
        <f t="shared" si="397"/>
        <v>0</v>
      </c>
      <c r="L1709">
        <f t="shared" si="398"/>
        <v>1</v>
      </c>
      <c r="M1709">
        <f t="shared" si="399"/>
        <v>0</v>
      </c>
      <c r="O1709" s="4">
        <f t="shared" si="385"/>
        <v>2841.0910000000003</v>
      </c>
      <c r="P1709" s="4">
        <f t="shared" si="386"/>
        <v>701.77308100002335</v>
      </c>
      <c r="Q1709">
        <f t="shared" si="387"/>
        <v>1</v>
      </c>
      <c r="R1709">
        <f t="shared" si="388"/>
        <v>1</v>
      </c>
      <c r="S1709">
        <f t="shared" si="389"/>
        <v>1</v>
      </c>
    </row>
    <row r="1710" spans="1:19" x14ac:dyDescent="0.25">
      <c r="A1710" s="1">
        <v>42688</v>
      </c>
      <c r="B1710" s="2">
        <v>2787.27</v>
      </c>
      <c r="C1710" s="4">
        <f t="shared" si="390"/>
        <v>2808.5339999999997</v>
      </c>
      <c r="D1710" s="4">
        <f t="shared" si="391"/>
        <v>452.15769599998595</v>
      </c>
      <c r="E1710">
        <f t="shared" si="392"/>
        <v>0</v>
      </c>
      <c r="F1710">
        <f t="shared" si="393"/>
        <v>0</v>
      </c>
      <c r="G1710">
        <f t="shared" si="394"/>
        <v>1</v>
      </c>
      <c r="I1710" s="4">
        <f t="shared" si="395"/>
        <v>2821.4799999999996</v>
      </c>
      <c r="J1710" s="4">
        <f t="shared" si="396"/>
        <v>1170.3240999999714</v>
      </c>
      <c r="K1710">
        <f t="shared" si="397"/>
        <v>1</v>
      </c>
      <c r="L1710">
        <f t="shared" si="398"/>
        <v>1</v>
      </c>
      <c r="M1710">
        <f t="shared" si="399"/>
        <v>1</v>
      </c>
      <c r="O1710" s="4">
        <f t="shared" si="385"/>
        <v>2841.0536000000006</v>
      </c>
      <c r="P1710" s="4">
        <f t="shared" si="386"/>
        <v>2892.6756289600712</v>
      </c>
      <c r="Q1710">
        <f t="shared" si="387"/>
        <v>1</v>
      </c>
      <c r="R1710">
        <f t="shared" si="388"/>
        <v>1</v>
      </c>
      <c r="S1710">
        <f t="shared" si="389"/>
        <v>1</v>
      </c>
    </row>
    <row r="1711" spans="1:19" x14ac:dyDescent="0.25">
      <c r="A1711" s="1">
        <v>42689</v>
      </c>
      <c r="B1711" s="2">
        <v>2797.55</v>
      </c>
      <c r="C1711" s="4">
        <f t="shared" si="390"/>
        <v>2805.8740000000003</v>
      </c>
      <c r="D1711" s="4">
        <f t="shared" si="391"/>
        <v>69.288976000001156</v>
      </c>
      <c r="E1711">
        <f t="shared" si="392"/>
        <v>1</v>
      </c>
      <c r="F1711">
        <f t="shared" si="393"/>
        <v>1</v>
      </c>
      <c r="G1711">
        <f t="shared" si="394"/>
        <v>1</v>
      </c>
      <c r="I1711" s="4">
        <f t="shared" si="395"/>
        <v>2820.1480952380944</v>
      </c>
      <c r="J1711" s="4">
        <f t="shared" si="396"/>
        <v>510.6739083899746</v>
      </c>
      <c r="K1711">
        <f t="shared" si="397"/>
        <v>1</v>
      </c>
      <c r="L1711">
        <f t="shared" si="398"/>
        <v>0</v>
      </c>
      <c r="M1711">
        <f t="shared" si="399"/>
        <v>0</v>
      </c>
      <c r="O1711" s="4">
        <f t="shared" si="385"/>
        <v>2840.7206000000001</v>
      </c>
      <c r="P1711" s="4">
        <f t="shared" si="386"/>
        <v>1863.7007043599933</v>
      </c>
      <c r="Q1711">
        <f t="shared" si="387"/>
        <v>1</v>
      </c>
      <c r="R1711">
        <f t="shared" si="388"/>
        <v>0</v>
      </c>
      <c r="S1711">
        <f t="shared" si="389"/>
        <v>0</v>
      </c>
    </row>
    <row r="1712" spans="1:19" x14ac:dyDescent="0.25">
      <c r="A1712" s="1">
        <v>42690</v>
      </c>
      <c r="B1712" s="2">
        <v>2793.99</v>
      </c>
      <c r="C1712" s="4">
        <f t="shared" si="390"/>
        <v>2804.2599999999998</v>
      </c>
      <c r="D1712" s="4">
        <f t="shared" si="391"/>
        <v>105.47289999999963</v>
      </c>
      <c r="E1712">
        <f t="shared" si="392"/>
        <v>1</v>
      </c>
      <c r="F1712">
        <f t="shared" si="393"/>
        <v>0</v>
      </c>
      <c r="G1712">
        <f t="shared" si="394"/>
        <v>0</v>
      </c>
      <c r="I1712" s="4">
        <f t="shared" si="395"/>
        <v>2819.2185714285711</v>
      </c>
      <c r="J1712" s="4">
        <f t="shared" si="396"/>
        <v>636.48081632652338</v>
      </c>
      <c r="K1712">
        <f t="shared" si="397"/>
        <v>1</v>
      </c>
      <c r="L1712">
        <f t="shared" si="398"/>
        <v>1</v>
      </c>
      <c r="M1712">
        <f t="shared" si="399"/>
        <v>1</v>
      </c>
      <c r="O1712" s="4">
        <f t="shared" si="385"/>
        <v>2839.6368000000007</v>
      </c>
      <c r="P1712" s="4">
        <f t="shared" si="386"/>
        <v>2083.6303502400815</v>
      </c>
      <c r="Q1712">
        <f t="shared" si="387"/>
        <v>1</v>
      </c>
      <c r="R1712">
        <f t="shared" si="388"/>
        <v>1</v>
      </c>
      <c r="S1712">
        <f t="shared" si="389"/>
        <v>1</v>
      </c>
    </row>
    <row r="1713" spans="1:19" x14ac:dyDescent="0.25">
      <c r="A1713" s="1">
        <v>42691</v>
      </c>
      <c r="B1713" s="2">
        <v>2813.48</v>
      </c>
      <c r="C1713" s="4">
        <f t="shared" si="390"/>
        <v>2802.9449999999997</v>
      </c>
      <c r="D1713" s="4">
        <f t="shared" si="391"/>
        <v>110.98622500000651</v>
      </c>
      <c r="E1713">
        <f t="shared" si="392"/>
        <v>1</v>
      </c>
      <c r="F1713">
        <f t="shared" si="393"/>
        <v>1</v>
      </c>
      <c r="G1713">
        <f t="shared" si="394"/>
        <v>1</v>
      </c>
      <c r="I1713" s="4">
        <f t="shared" si="395"/>
        <v>2817.473809523809</v>
      </c>
      <c r="J1713" s="4">
        <f t="shared" si="396"/>
        <v>15.95051451246729</v>
      </c>
      <c r="K1713">
        <f t="shared" si="397"/>
        <v>1</v>
      </c>
      <c r="L1713">
        <f t="shared" si="398"/>
        <v>0</v>
      </c>
      <c r="M1713">
        <f t="shared" si="399"/>
        <v>0</v>
      </c>
      <c r="O1713" s="4">
        <f t="shared" si="385"/>
        <v>2837.5855999999999</v>
      </c>
      <c r="P1713" s="4">
        <f t="shared" si="386"/>
        <v>581.07995135999363</v>
      </c>
      <c r="Q1713">
        <f t="shared" si="387"/>
        <v>1</v>
      </c>
      <c r="R1713">
        <f t="shared" si="388"/>
        <v>0</v>
      </c>
      <c r="S1713">
        <f t="shared" si="389"/>
        <v>0</v>
      </c>
    </row>
    <row r="1714" spans="1:19" x14ac:dyDescent="0.25">
      <c r="A1714" s="1">
        <v>42692</v>
      </c>
      <c r="B1714" s="2">
        <v>2838.65</v>
      </c>
      <c r="C1714" s="4">
        <f t="shared" si="390"/>
        <v>2804.0849999999996</v>
      </c>
      <c r="D1714" s="4">
        <f t="shared" si="391"/>
        <v>1194.7392250000353</v>
      </c>
      <c r="E1714">
        <f t="shared" si="392"/>
        <v>0</v>
      </c>
      <c r="F1714">
        <f t="shared" si="393"/>
        <v>1</v>
      </c>
      <c r="G1714">
        <f t="shared" si="394"/>
        <v>0</v>
      </c>
      <c r="I1714" s="4">
        <f t="shared" si="395"/>
        <v>2815.9909523809524</v>
      </c>
      <c r="J1714" s="4">
        <f t="shared" si="396"/>
        <v>513.4324390022698</v>
      </c>
      <c r="K1714">
        <f t="shared" si="397"/>
        <v>1</v>
      </c>
      <c r="L1714">
        <f t="shared" si="398"/>
        <v>0</v>
      </c>
      <c r="M1714">
        <f t="shared" si="399"/>
        <v>0</v>
      </c>
      <c r="O1714" s="4">
        <f t="shared" si="385"/>
        <v>2835.9822000000004</v>
      </c>
      <c r="P1714" s="4">
        <f t="shared" si="386"/>
        <v>7.1171568399984819</v>
      </c>
      <c r="Q1714">
        <f t="shared" si="387"/>
        <v>1</v>
      </c>
      <c r="R1714">
        <f t="shared" si="388"/>
        <v>0</v>
      </c>
      <c r="S1714">
        <f t="shared" si="389"/>
        <v>0</v>
      </c>
    </row>
    <row r="1715" spans="1:19" x14ac:dyDescent="0.25">
      <c r="A1715" s="1">
        <v>42695</v>
      </c>
      <c r="B1715" s="2">
        <v>2816.67</v>
      </c>
      <c r="C1715" s="4">
        <f t="shared" si="390"/>
        <v>2809.07</v>
      </c>
      <c r="D1715" s="4">
        <f t="shared" si="391"/>
        <v>57.75999999999862</v>
      </c>
      <c r="E1715">
        <f t="shared" si="392"/>
        <v>0</v>
      </c>
      <c r="F1715">
        <f t="shared" si="393"/>
        <v>0</v>
      </c>
      <c r="G1715">
        <f t="shared" si="394"/>
        <v>1</v>
      </c>
      <c r="I1715" s="4">
        <f t="shared" si="395"/>
        <v>2815.8019047619041</v>
      </c>
      <c r="J1715" s="4">
        <f t="shared" si="396"/>
        <v>0.75358934240490794</v>
      </c>
      <c r="K1715">
        <f t="shared" si="397"/>
        <v>0</v>
      </c>
      <c r="L1715">
        <f t="shared" si="398"/>
        <v>1</v>
      </c>
      <c r="M1715">
        <f t="shared" si="399"/>
        <v>0</v>
      </c>
      <c r="O1715" s="4">
        <f t="shared" si="385"/>
        <v>2834.8656000000001</v>
      </c>
      <c r="P1715" s="4">
        <f t="shared" si="386"/>
        <v>331.07985936000046</v>
      </c>
      <c r="Q1715">
        <f t="shared" si="387"/>
        <v>0</v>
      </c>
      <c r="R1715">
        <f t="shared" si="388"/>
        <v>1</v>
      </c>
      <c r="S1715">
        <f t="shared" si="389"/>
        <v>0</v>
      </c>
    </row>
    <row r="1716" spans="1:19" x14ac:dyDescent="0.25">
      <c r="A1716" s="1">
        <v>42696</v>
      </c>
      <c r="B1716" s="2">
        <v>2822.2</v>
      </c>
      <c r="C1716" s="4">
        <f t="shared" si="390"/>
        <v>2810.6420000000007</v>
      </c>
      <c r="D1716" s="4">
        <f t="shared" si="391"/>
        <v>133.58736399997881</v>
      </c>
      <c r="E1716">
        <f t="shared" si="392"/>
        <v>0</v>
      </c>
      <c r="F1716">
        <f t="shared" si="393"/>
        <v>1</v>
      </c>
      <c r="G1716">
        <f t="shared" si="394"/>
        <v>0</v>
      </c>
      <c r="I1716" s="4">
        <f t="shared" si="395"/>
        <v>2815.1166666666663</v>
      </c>
      <c r="J1716" s="4">
        <f t="shared" si="396"/>
        <v>50.17361111111326</v>
      </c>
      <c r="K1716">
        <f t="shared" si="397"/>
        <v>0</v>
      </c>
      <c r="L1716">
        <f t="shared" si="398"/>
        <v>0</v>
      </c>
      <c r="M1716">
        <f t="shared" si="399"/>
        <v>1</v>
      </c>
      <c r="O1716" s="4">
        <f t="shared" si="385"/>
        <v>2833.7324000000003</v>
      </c>
      <c r="P1716" s="4">
        <f t="shared" si="386"/>
        <v>132.99624976001169</v>
      </c>
      <c r="Q1716">
        <f t="shared" si="387"/>
        <v>1</v>
      </c>
      <c r="R1716">
        <f t="shared" si="388"/>
        <v>0</v>
      </c>
      <c r="S1716">
        <f t="shared" si="389"/>
        <v>0</v>
      </c>
    </row>
    <row r="1717" spans="1:19" x14ac:dyDescent="0.25">
      <c r="A1717" s="1">
        <v>42697</v>
      </c>
      <c r="B1717" s="2">
        <v>2839.69</v>
      </c>
      <c r="C1717" s="4">
        <f t="shared" si="390"/>
        <v>2810.8380000000002</v>
      </c>
      <c r="D1717" s="4">
        <f t="shared" si="391"/>
        <v>832.43790399999205</v>
      </c>
      <c r="E1717">
        <f t="shared" si="392"/>
        <v>0</v>
      </c>
      <c r="F1717">
        <f t="shared" si="393"/>
        <v>1</v>
      </c>
      <c r="G1717">
        <f t="shared" si="394"/>
        <v>0</v>
      </c>
      <c r="I1717" s="4">
        <f t="shared" si="395"/>
        <v>2813.4747619047616</v>
      </c>
      <c r="J1717" s="4">
        <f t="shared" si="396"/>
        <v>687.23870839003962</v>
      </c>
      <c r="K1717">
        <f t="shared" si="397"/>
        <v>0</v>
      </c>
      <c r="L1717">
        <f t="shared" si="398"/>
        <v>0</v>
      </c>
      <c r="M1717">
        <f t="shared" si="399"/>
        <v>1</v>
      </c>
      <c r="O1717" s="4">
        <f t="shared" ref="O1717:O1780" si="400">SUM(B1667:B1716)/50</f>
        <v>2833.8088000000012</v>
      </c>
      <c r="P1717" s="4">
        <f t="shared" ref="P1717:P1780" si="401">($B1717-O1717)^2</f>
        <v>34.58851343998704</v>
      </c>
      <c r="Q1717">
        <f t="shared" ref="Q1717:Q1780" si="402">IF($B1716&gt;O1717,0,1)</f>
        <v>1</v>
      </c>
      <c r="R1717">
        <f t="shared" ref="R1717:R1780" si="403">IF($B1716&gt;$B1717,1,0)</f>
        <v>0</v>
      </c>
      <c r="S1717">
        <f t="shared" ref="S1717:S1780" si="404">IF(Q1717=R1717,1,0)</f>
        <v>0</v>
      </c>
    </row>
    <row r="1718" spans="1:19" x14ac:dyDescent="0.25">
      <c r="A1718" s="1">
        <v>42698</v>
      </c>
      <c r="B1718" s="2">
        <v>2843.72</v>
      </c>
      <c r="C1718" s="4">
        <f t="shared" si="390"/>
        <v>2815.8190000000004</v>
      </c>
      <c r="D1718" s="4">
        <f t="shared" si="391"/>
        <v>778.46580099996572</v>
      </c>
      <c r="E1718">
        <f t="shared" si="392"/>
        <v>0</v>
      </c>
      <c r="F1718">
        <f t="shared" si="393"/>
        <v>1</v>
      </c>
      <c r="G1718">
        <f t="shared" si="394"/>
        <v>0</v>
      </c>
      <c r="I1718" s="4">
        <f t="shared" si="395"/>
        <v>2812.7909523809526</v>
      </c>
      <c r="J1718" s="4">
        <f t="shared" si="396"/>
        <v>956.60598662128905</v>
      </c>
      <c r="K1718">
        <f t="shared" si="397"/>
        <v>0</v>
      </c>
      <c r="L1718">
        <f t="shared" si="398"/>
        <v>0</v>
      </c>
      <c r="M1718">
        <f t="shared" si="399"/>
        <v>1</v>
      </c>
      <c r="O1718" s="4">
        <f t="shared" si="400"/>
        <v>2834.4156000000007</v>
      </c>
      <c r="P1718" s="4">
        <f t="shared" si="401"/>
        <v>86.571859359982838</v>
      </c>
      <c r="Q1718">
        <f t="shared" si="402"/>
        <v>0</v>
      </c>
      <c r="R1718">
        <f t="shared" si="403"/>
        <v>0</v>
      </c>
      <c r="S1718">
        <f t="shared" si="404"/>
        <v>1</v>
      </c>
    </row>
    <row r="1719" spans="1:19" x14ac:dyDescent="0.25">
      <c r="A1719" s="1">
        <v>42699</v>
      </c>
      <c r="B1719" s="2">
        <v>2859.33</v>
      </c>
      <c r="C1719" s="4">
        <f t="shared" si="390"/>
        <v>2816.7820000000002</v>
      </c>
      <c r="D1719" s="4">
        <f t="shared" si="391"/>
        <v>1810.3323039999807</v>
      </c>
      <c r="E1719">
        <f t="shared" si="392"/>
        <v>0</v>
      </c>
      <c r="F1719">
        <f t="shared" si="393"/>
        <v>1</v>
      </c>
      <c r="G1719">
        <f t="shared" si="394"/>
        <v>0</v>
      </c>
      <c r="I1719" s="4">
        <f t="shared" si="395"/>
        <v>2813.5123809523811</v>
      </c>
      <c r="J1719" s="4">
        <f t="shared" si="396"/>
        <v>2099.2542151927205</v>
      </c>
      <c r="K1719">
        <f t="shared" si="397"/>
        <v>0</v>
      </c>
      <c r="L1719">
        <f t="shared" si="398"/>
        <v>0</v>
      </c>
      <c r="M1719">
        <f t="shared" si="399"/>
        <v>1</v>
      </c>
      <c r="O1719" s="4">
        <f t="shared" si="400"/>
        <v>2835.1796000000004</v>
      </c>
      <c r="P1719" s="4">
        <f t="shared" si="401"/>
        <v>583.24182015997758</v>
      </c>
      <c r="Q1719">
        <f t="shared" si="402"/>
        <v>0</v>
      </c>
      <c r="R1719">
        <f t="shared" si="403"/>
        <v>0</v>
      </c>
      <c r="S1719">
        <f t="shared" si="404"/>
        <v>1</v>
      </c>
    </row>
    <row r="1720" spans="1:19" x14ac:dyDescent="0.25">
      <c r="A1720" s="1">
        <v>42702</v>
      </c>
      <c r="B1720" s="2">
        <v>2874.65</v>
      </c>
      <c r="C1720" s="4">
        <f t="shared" si="390"/>
        <v>2821.2550000000001</v>
      </c>
      <c r="D1720" s="4">
        <f t="shared" si="391"/>
        <v>2851.0260249999978</v>
      </c>
      <c r="E1720">
        <f t="shared" si="392"/>
        <v>0</v>
      </c>
      <c r="F1720">
        <f t="shared" si="393"/>
        <v>1</v>
      </c>
      <c r="G1720">
        <f t="shared" si="394"/>
        <v>0</v>
      </c>
      <c r="I1720" s="4">
        <f t="shared" si="395"/>
        <v>2814.9595238095239</v>
      </c>
      <c r="J1720" s="4">
        <f t="shared" si="396"/>
        <v>3562.9529478457998</v>
      </c>
      <c r="K1720">
        <f t="shared" si="397"/>
        <v>0</v>
      </c>
      <c r="L1720">
        <f t="shared" si="398"/>
        <v>0</v>
      </c>
      <c r="M1720">
        <f t="shared" si="399"/>
        <v>1</v>
      </c>
      <c r="O1720" s="4">
        <f t="shared" si="400"/>
        <v>2835.8171999999995</v>
      </c>
      <c r="P1720" s="4">
        <f t="shared" si="401"/>
        <v>1507.9863558400457</v>
      </c>
      <c r="Q1720">
        <f t="shared" si="402"/>
        <v>0</v>
      </c>
      <c r="R1720">
        <f t="shared" si="403"/>
        <v>0</v>
      </c>
      <c r="S1720">
        <f t="shared" si="404"/>
        <v>1</v>
      </c>
    </row>
    <row r="1721" spans="1:19" x14ac:dyDescent="0.25">
      <c r="A1721" s="1">
        <v>42703</v>
      </c>
      <c r="B1721" s="2">
        <v>2879.14</v>
      </c>
      <c r="C1721" s="4">
        <f t="shared" si="390"/>
        <v>2829.9929999999999</v>
      </c>
      <c r="D1721" s="4">
        <f t="shared" si="391"/>
        <v>2415.4276089999935</v>
      </c>
      <c r="E1721">
        <f t="shared" si="392"/>
        <v>0</v>
      </c>
      <c r="F1721">
        <f t="shared" si="393"/>
        <v>1</v>
      </c>
      <c r="G1721">
        <f t="shared" si="394"/>
        <v>0</v>
      </c>
      <c r="I1721" s="4">
        <f t="shared" si="395"/>
        <v>2817.7400000000002</v>
      </c>
      <c r="J1721" s="4">
        <f t="shared" si="396"/>
        <v>3769.9599999999555</v>
      </c>
      <c r="K1721">
        <f t="shared" si="397"/>
        <v>0</v>
      </c>
      <c r="L1721">
        <f t="shared" si="398"/>
        <v>0</v>
      </c>
      <c r="M1721">
        <f t="shared" si="399"/>
        <v>1</v>
      </c>
      <c r="O1721" s="4">
        <f t="shared" si="400"/>
        <v>2836.2673999999993</v>
      </c>
      <c r="P1721" s="4">
        <f t="shared" si="401"/>
        <v>1838.0598307600517</v>
      </c>
      <c r="Q1721">
        <f t="shared" si="402"/>
        <v>0</v>
      </c>
      <c r="R1721">
        <f t="shared" si="403"/>
        <v>0</v>
      </c>
      <c r="S1721">
        <f t="shared" si="404"/>
        <v>1</v>
      </c>
    </row>
    <row r="1722" spans="1:19" x14ac:dyDescent="0.25">
      <c r="A1722" s="1">
        <v>42704</v>
      </c>
      <c r="B1722" s="2">
        <v>2905.17</v>
      </c>
      <c r="C1722" s="4">
        <f t="shared" si="390"/>
        <v>2838.1519999999996</v>
      </c>
      <c r="D1722" s="4">
        <f t="shared" si="391"/>
        <v>4491.4123240000645</v>
      </c>
      <c r="E1722">
        <f t="shared" si="392"/>
        <v>0</v>
      </c>
      <c r="F1722">
        <f t="shared" si="393"/>
        <v>1</v>
      </c>
      <c r="G1722">
        <f t="shared" si="394"/>
        <v>0</v>
      </c>
      <c r="I1722" s="4">
        <f t="shared" si="395"/>
        <v>2820.8480952380955</v>
      </c>
      <c r="J1722" s="4">
        <f t="shared" si="396"/>
        <v>7110.1836226756986</v>
      </c>
      <c r="K1722">
        <f t="shared" si="397"/>
        <v>0</v>
      </c>
      <c r="L1722">
        <f t="shared" si="398"/>
        <v>0</v>
      </c>
      <c r="M1722">
        <f t="shared" si="399"/>
        <v>1</v>
      </c>
      <c r="O1722" s="4">
        <f t="shared" si="400"/>
        <v>2836.7564000000002</v>
      </c>
      <c r="P1722" s="4">
        <f t="shared" si="401"/>
        <v>4680.420664959981</v>
      </c>
      <c r="Q1722">
        <f t="shared" si="402"/>
        <v>0</v>
      </c>
      <c r="R1722">
        <f t="shared" si="403"/>
        <v>0</v>
      </c>
      <c r="S1722">
        <f t="shared" si="404"/>
        <v>1</v>
      </c>
    </row>
    <row r="1723" spans="1:19" x14ac:dyDescent="0.25">
      <c r="A1723" s="1">
        <v>42705</v>
      </c>
      <c r="B1723" s="2">
        <v>2928.58</v>
      </c>
      <c r="C1723" s="4">
        <f t="shared" si="390"/>
        <v>2849.2699999999995</v>
      </c>
      <c r="D1723" s="4">
        <f t="shared" si="391"/>
        <v>6290.0761000000639</v>
      </c>
      <c r="E1723">
        <f t="shared" si="392"/>
        <v>0</v>
      </c>
      <c r="F1723">
        <f t="shared" si="393"/>
        <v>1</v>
      </c>
      <c r="G1723">
        <f t="shared" si="394"/>
        <v>0</v>
      </c>
      <c r="I1723" s="4">
        <f t="shared" si="395"/>
        <v>2825.2042857142856</v>
      </c>
      <c r="J1723" s="4">
        <f t="shared" si="396"/>
        <v>10686.538304081649</v>
      </c>
      <c r="K1723">
        <f t="shared" si="397"/>
        <v>0</v>
      </c>
      <c r="L1723">
        <f t="shared" si="398"/>
        <v>0</v>
      </c>
      <c r="M1723">
        <f t="shared" si="399"/>
        <v>1</v>
      </c>
      <c r="O1723" s="4">
        <f t="shared" si="400"/>
        <v>2837.8450000000007</v>
      </c>
      <c r="P1723" s="4">
        <f t="shared" si="401"/>
        <v>8232.840224999858</v>
      </c>
      <c r="Q1723">
        <f t="shared" si="402"/>
        <v>0</v>
      </c>
      <c r="R1723">
        <f t="shared" si="403"/>
        <v>0</v>
      </c>
      <c r="S1723">
        <f t="shared" si="404"/>
        <v>1</v>
      </c>
    </row>
    <row r="1724" spans="1:19" x14ac:dyDescent="0.25">
      <c r="A1724" s="1">
        <v>42706</v>
      </c>
      <c r="B1724" s="2">
        <v>2919.37</v>
      </c>
      <c r="C1724" s="4">
        <f t="shared" si="390"/>
        <v>2860.78</v>
      </c>
      <c r="D1724" s="4">
        <f t="shared" si="391"/>
        <v>3432.7880999999638</v>
      </c>
      <c r="E1724">
        <f t="shared" si="392"/>
        <v>0</v>
      </c>
      <c r="F1724">
        <f t="shared" si="393"/>
        <v>0</v>
      </c>
      <c r="G1724">
        <f t="shared" si="394"/>
        <v>1</v>
      </c>
      <c r="I1724" s="4">
        <f t="shared" si="395"/>
        <v>2830.9871428571428</v>
      </c>
      <c r="J1724" s="4">
        <f t="shared" si="396"/>
        <v>7811.5294367346896</v>
      </c>
      <c r="K1724">
        <f t="shared" si="397"/>
        <v>0</v>
      </c>
      <c r="L1724">
        <f t="shared" si="398"/>
        <v>1</v>
      </c>
      <c r="M1724">
        <f t="shared" si="399"/>
        <v>0</v>
      </c>
      <c r="O1724" s="4">
        <f t="shared" si="400"/>
        <v>2839.4954000000002</v>
      </c>
      <c r="P1724" s="4">
        <f t="shared" si="401"/>
        <v>6379.9517251599436</v>
      </c>
      <c r="Q1724">
        <f t="shared" si="402"/>
        <v>0</v>
      </c>
      <c r="R1724">
        <f t="shared" si="403"/>
        <v>1</v>
      </c>
      <c r="S1724">
        <f t="shared" si="404"/>
        <v>0</v>
      </c>
    </row>
    <row r="1725" spans="1:19" x14ac:dyDescent="0.25">
      <c r="A1725" s="1">
        <v>42709</v>
      </c>
      <c r="B1725" s="2">
        <v>2943.05</v>
      </c>
      <c r="C1725" s="4">
        <f t="shared" si="390"/>
        <v>2868.8519999999999</v>
      </c>
      <c r="D1725" s="4">
        <f t="shared" si="391"/>
        <v>5505.3432040000471</v>
      </c>
      <c r="E1725">
        <f t="shared" si="392"/>
        <v>0</v>
      </c>
      <c r="F1725">
        <f t="shared" si="393"/>
        <v>1</v>
      </c>
      <c r="G1725">
        <f t="shared" si="394"/>
        <v>0</v>
      </c>
      <c r="I1725" s="4">
        <f t="shared" si="395"/>
        <v>2836.5723809523811</v>
      </c>
      <c r="J1725" s="4">
        <f t="shared" si="396"/>
        <v>11337.483358049898</v>
      </c>
      <c r="K1725">
        <f t="shared" si="397"/>
        <v>0</v>
      </c>
      <c r="L1725">
        <f t="shared" si="398"/>
        <v>0</v>
      </c>
      <c r="M1725">
        <f t="shared" si="399"/>
        <v>1</v>
      </c>
      <c r="O1725" s="4">
        <f t="shared" si="400"/>
        <v>2840.7438000000002</v>
      </c>
      <c r="P1725" s="4">
        <f t="shared" si="401"/>
        <v>10466.558558439998</v>
      </c>
      <c r="Q1725">
        <f t="shared" si="402"/>
        <v>0</v>
      </c>
      <c r="R1725">
        <f t="shared" si="403"/>
        <v>0</v>
      </c>
      <c r="S1725">
        <f t="shared" si="404"/>
        <v>1</v>
      </c>
    </row>
    <row r="1726" spans="1:19" x14ac:dyDescent="0.25">
      <c r="A1726" s="1">
        <v>42710</v>
      </c>
      <c r="B1726" s="2">
        <v>2949.12</v>
      </c>
      <c r="C1726" s="4">
        <f t="shared" si="390"/>
        <v>2881.4900000000002</v>
      </c>
      <c r="D1726" s="4">
        <f t="shared" si="391"/>
        <v>4573.8168999999534</v>
      </c>
      <c r="E1726">
        <f t="shared" si="392"/>
        <v>0</v>
      </c>
      <c r="F1726">
        <f t="shared" si="393"/>
        <v>1</v>
      </c>
      <c r="G1726">
        <f t="shared" si="394"/>
        <v>0</v>
      </c>
      <c r="I1726" s="4">
        <f t="shared" si="395"/>
        <v>2843.9176190476196</v>
      </c>
      <c r="J1726" s="4">
        <f t="shared" si="396"/>
        <v>11067.540958049745</v>
      </c>
      <c r="K1726">
        <f t="shared" si="397"/>
        <v>0</v>
      </c>
      <c r="L1726">
        <f t="shared" si="398"/>
        <v>0</v>
      </c>
      <c r="M1726">
        <f t="shared" si="399"/>
        <v>1</v>
      </c>
      <c r="O1726" s="4">
        <f t="shared" si="400"/>
        <v>2842.6059999999998</v>
      </c>
      <c r="P1726" s="4">
        <f t="shared" si="401"/>
        <v>11345.232196000026</v>
      </c>
      <c r="Q1726">
        <f t="shared" si="402"/>
        <v>0</v>
      </c>
      <c r="R1726">
        <f t="shared" si="403"/>
        <v>0</v>
      </c>
      <c r="S1726">
        <f t="shared" si="404"/>
        <v>1</v>
      </c>
    </row>
    <row r="1727" spans="1:19" x14ac:dyDescent="0.25">
      <c r="A1727" s="1">
        <v>42711</v>
      </c>
      <c r="B1727" s="2">
        <v>2959.84</v>
      </c>
      <c r="C1727" s="4">
        <f t="shared" si="390"/>
        <v>2894.1819999999998</v>
      </c>
      <c r="D1727" s="4">
        <f t="shared" si="391"/>
        <v>4310.9729640000469</v>
      </c>
      <c r="E1727">
        <f t="shared" si="392"/>
        <v>0</v>
      </c>
      <c r="F1727">
        <f t="shared" si="393"/>
        <v>1</v>
      </c>
      <c r="G1727">
        <f t="shared" si="394"/>
        <v>0</v>
      </c>
      <c r="I1727" s="4">
        <f t="shared" si="395"/>
        <v>2850.9733333333343</v>
      </c>
      <c r="J1727" s="4">
        <f t="shared" si="396"/>
        <v>11851.951111110939</v>
      </c>
      <c r="K1727">
        <f t="shared" si="397"/>
        <v>0</v>
      </c>
      <c r="L1727">
        <f t="shared" si="398"/>
        <v>0</v>
      </c>
      <c r="M1727">
        <f t="shared" si="399"/>
        <v>1</v>
      </c>
      <c r="O1727" s="4">
        <f t="shared" si="400"/>
        <v>2844.3837999999996</v>
      </c>
      <c r="P1727" s="4">
        <f t="shared" si="401"/>
        <v>13330.134118440124</v>
      </c>
      <c r="Q1727">
        <f t="shared" si="402"/>
        <v>0</v>
      </c>
      <c r="R1727">
        <f t="shared" si="403"/>
        <v>0</v>
      </c>
      <c r="S1727">
        <f t="shared" si="404"/>
        <v>1</v>
      </c>
    </row>
    <row r="1728" spans="1:19" x14ac:dyDescent="0.25">
      <c r="A1728" s="1">
        <v>42712</v>
      </c>
      <c r="B1728" s="2">
        <v>2958.86</v>
      </c>
      <c r="C1728" s="4">
        <f t="shared" si="390"/>
        <v>2906.1969999999992</v>
      </c>
      <c r="D1728" s="4">
        <f t="shared" si="391"/>
        <v>2773.3915690000968</v>
      </c>
      <c r="E1728">
        <f t="shared" si="392"/>
        <v>0</v>
      </c>
      <c r="F1728">
        <f t="shared" si="393"/>
        <v>0</v>
      </c>
      <c r="G1728">
        <f t="shared" si="394"/>
        <v>1</v>
      </c>
      <c r="I1728" s="4">
        <f t="shared" si="395"/>
        <v>2857.620952380953</v>
      </c>
      <c r="J1728" s="4">
        <f t="shared" si="396"/>
        <v>10249.344762811696</v>
      </c>
      <c r="K1728">
        <f t="shared" si="397"/>
        <v>0</v>
      </c>
      <c r="L1728">
        <f t="shared" si="398"/>
        <v>1</v>
      </c>
      <c r="M1728">
        <f t="shared" si="399"/>
        <v>0</v>
      </c>
      <c r="O1728" s="4">
        <f t="shared" si="400"/>
        <v>2846.4204</v>
      </c>
      <c r="P1728" s="4">
        <f t="shared" si="401"/>
        <v>12642.663648160034</v>
      </c>
      <c r="Q1728">
        <f t="shared" si="402"/>
        <v>0</v>
      </c>
      <c r="R1728">
        <f t="shared" si="403"/>
        <v>1</v>
      </c>
      <c r="S1728">
        <f t="shared" si="404"/>
        <v>0</v>
      </c>
    </row>
    <row r="1729" spans="1:19" x14ac:dyDescent="0.25">
      <c r="A1729" s="1">
        <v>42713</v>
      </c>
      <c r="B1729" s="2">
        <v>2956.13</v>
      </c>
      <c r="C1729" s="4">
        <f t="shared" si="390"/>
        <v>2917.7109999999998</v>
      </c>
      <c r="D1729" s="4">
        <f t="shared" si="391"/>
        <v>1476.0195610000249</v>
      </c>
      <c r="E1729">
        <f t="shared" si="392"/>
        <v>0</v>
      </c>
      <c r="F1729">
        <f t="shared" si="393"/>
        <v>0</v>
      </c>
      <c r="G1729">
        <f t="shared" si="394"/>
        <v>1</v>
      </c>
      <c r="I1729" s="4">
        <f t="shared" si="395"/>
        <v>2865.6676190476201</v>
      </c>
      <c r="J1729" s="4">
        <f t="shared" si="396"/>
        <v>8183.4423675735316</v>
      </c>
      <c r="K1729">
        <f t="shared" si="397"/>
        <v>0</v>
      </c>
      <c r="L1729">
        <f t="shared" si="398"/>
        <v>1</v>
      </c>
      <c r="M1729">
        <f t="shared" si="399"/>
        <v>0</v>
      </c>
      <c r="O1729" s="4">
        <f t="shared" si="400"/>
        <v>2847.8833999999997</v>
      </c>
      <c r="P1729" s="4">
        <f t="shared" si="401"/>
        <v>11717.326411560087</v>
      </c>
      <c r="Q1729">
        <f t="shared" si="402"/>
        <v>0</v>
      </c>
      <c r="R1729">
        <f t="shared" si="403"/>
        <v>1</v>
      </c>
      <c r="S1729">
        <f t="shared" si="404"/>
        <v>0</v>
      </c>
    </row>
    <row r="1730" spans="1:19" x14ac:dyDescent="0.25">
      <c r="A1730" s="1">
        <v>42716</v>
      </c>
      <c r="B1730" s="2">
        <v>2952.19</v>
      </c>
      <c r="C1730" s="4">
        <f t="shared" si="390"/>
        <v>2927.3910000000001</v>
      </c>
      <c r="D1730" s="4">
        <f t="shared" si="391"/>
        <v>614.99040099999888</v>
      </c>
      <c r="E1730">
        <f t="shared" si="392"/>
        <v>0</v>
      </c>
      <c r="F1730">
        <f t="shared" si="393"/>
        <v>0</v>
      </c>
      <c r="G1730">
        <f t="shared" si="394"/>
        <v>1</v>
      </c>
      <c r="I1730" s="4">
        <f t="shared" si="395"/>
        <v>2871.4790476190478</v>
      </c>
      <c r="J1730" s="4">
        <f t="shared" si="396"/>
        <v>6514.2578342403367</v>
      </c>
      <c r="K1730">
        <f t="shared" si="397"/>
        <v>0</v>
      </c>
      <c r="L1730">
        <f t="shared" si="398"/>
        <v>1</v>
      </c>
      <c r="M1730">
        <f t="shared" si="399"/>
        <v>0</v>
      </c>
      <c r="O1730" s="4">
        <f t="shared" si="400"/>
        <v>2849.6166000000003</v>
      </c>
      <c r="P1730" s="4">
        <f t="shared" si="401"/>
        <v>10521.302387559952</v>
      </c>
      <c r="Q1730">
        <f t="shared" si="402"/>
        <v>0</v>
      </c>
      <c r="R1730">
        <f t="shared" si="403"/>
        <v>1</v>
      </c>
      <c r="S1730">
        <f t="shared" si="404"/>
        <v>0</v>
      </c>
    </row>
    <row r="1731" spans="1:19" x14ac:dyDescent="0.25">
      <c r="A1731" s="1">
        <v>42717</v>
      </c>
      <c r="B1731" s="2">
        <v>2955.23</v>
      </c>
      <c r="C1731" s="4">
        <f t="shared" si="390"/>
        <v>2935.1449999999995</v>
      </c>
      <c r="D1731" s="4">
        <f t="shared" si="391"/>
        <v>403.40722500001971</v>
      </c>
      <c r="E1731">
        <f t="shared" si="392"/>
        <v>0</v>
      </c>
      <c r="F1731">
        <f t="shared" si="393"/>
        <v>1</v>
      </c>
      <c r="G1731">
        <f t="shared" si="394"/>
        <v>0</v>
      </c>
      <c r="I1731" s="4">
        <f t="shared" si="395"/>
        <v>2878.0309523809533</v>
      </c>
      <c r="J1731" s="4">
        <f t="shared" si="396"/>
        <v>5959.6929532878439</v>
      </c>
      <c r="K1731">
        <f t="shared" si="397"/>
        <v>0</v>
      </c>
      <c r="L1731">
        <f t="shared" si="398"/>
        <v>0</v>
      </c>
      <c r="M1731">
        <f t="shared" si="399"/>
        <v>1</v>
      </c>
      <c r="O1731" s="4">
        <f t="shared" si="400"/>
        <v>2851.2435999999998</v>
      </c>
      <c r="P1731" s="4">
        <f t="shared" si="401"/>
        <v>10813.171384960047</v>
      </c>
      <c r="Q1731">
        <f t="shared" si="402"/>
        <v>0</v>
      </c>
      <c r="R1731">
        <f t="shared" si="403"/>
        <v>0</v>
      </c>
      <c r="S1731">
        <f t="shared" si="404"/>
        <v>1</v>
      </c>
    </row>
    <row r="1732" spans="1:19" x14ac:dyDescent="0.25">
      <c r="A1732" s="1">
        <v>42718</v>
      </c>
      <c r="B1732" s="2">
        <v>2954.06</v>
      </c>
      <c r="C1732" s="4">
        <f t="shared" si="390"/>
        <v>2942.7539999999999</v>
      </c>
      <c r="D1732" s="4">
        <f t="shared" si="391"/>
        <v>127.8256360000009</v>
      </c>
      <c r="E1732">
        <f t="shared" si="392"/>
        <v>0</v>
      </c>
      <c r="F1732">
        <f t="shared" si="393"/>
        <v>0</v>
      </c>
      <c r="G1732">
        <f t="shared" si="394"/>
        <v>1</v>
      </c>
      <c r="I1732" s="4">
        <f t="shared" si="395"/>
        <v>2886.0290476190485</v>
      </c>
      <c r="J1732" s="4">
        <f t="shared" si="396"/>
        <v>4628.210481859287</v>
      </c>
      <c r="K1732">
        <f t="shared" si="397"/>
        <v>0</v>
      </c>
      <c r="L1732">
        <f t="shared" si="398"/>
        <v>1</v>
      </c>
      <c r="M1732">
        <f t="shared" si="399"/>
        <v>0</v>
      </c>
      <c r="O1732" s="4">
        <f t="shared" si="400"/>
        <v>2852.6554000000006</v>
      </c>
      <c r="P1732" s="4">
        <f t="shared" si="401"/>
        <v>10282.892901159876</v>
      </c>
      <c r="Q1732">
        <f t="shared" si="402"/>
        <v>0</v>
      </c>
      <c r="R1732">
        <f t="shared" si="403"/>
        <v>1</v>
      </c>
      <c r="S1732">
        <f t="shared" si="404"/>
        <v>0</v>
      </c>
    </row>
    <row r="1733" spans="1:19" x14ac:dyDescent="0.25">
      <c r="A1733" s="1">
        <v>42719</v>
      </c>
      <c r="B1733" s="2">
        <v>2930.77</v>
      </c>
      <c r="C1733" s="4">
        <f t="shared" si="390"/>
        <v>2947.643</v>
      </c>
      <c r="D1733" s="4">
        <f t="shared" si="391"/>
        <v>284.69812900000159</v>
      </c>
      <c r="E1733">
        <f t="shared" si="392"/>
        <v>0</v>
      </c>
      <c r="F1733">
        <f t="shared" si="393"/>
        <v>0</v>
      </c>
      <c r="G1733">
        <f t="shared" si="394"/>
        <v>1</v>
      </c>
      <c r="I1733" s="4">
        <f t="shared" si="395"/>
        <v>2893.4819047619053</v>
      </c>
      <c r="J1733" s="4">
        <f t="shared" si="396"/>
        <v>1390.4020464852194</v>
      </c>
      <c r="K1733">
        <f t="shared" si="397"/>
        <v>0</v>
      </c>
      <c r="L1733">
        <f t="shared" si="398"/>
        <v>1</v>
      </c>
      <c r="M1733">
        <f t="shared" si="399"/>
        <v>0</v>
      </c>
      <c r="O1733" s="4">
        <f t="shared" si="400"/>
        <v>2854.1008000000002</v>
      </c>
      <c r="P1733" s="4">
        <f t="shared" si="401"/>
        <v>5878.1662286399724</v>
      </c>
      <c r="Q1733">
        <f t="shared" si="402"/>
        <v>0</v>
      </c>
      <c r="R1733">
        <f t="shared" si="403"/>
        <v>1</v>
      </c>
      <c r="S1733">
        <f t="shared" si="404"/>
        <v>0</v>
      </c>
    </row>
    <row r="1734" spans="1:19" x14ac:dyDescent="0.25">
      <c r="A1734" s="1">
        <v>42720</v>
      </c>
      <c r="B1734" s="2">
        <v>2937.86</v>
      </c>
      <c r="C1734" s="4">
        <f t="shared" si="390"/>
        <v>2947.8620000000001</v>
      </c>
      <c r="D1734" s="4">
        <f t="shared" si="391"/>
        <v>100.04000399999906</v>
      </c>
      <c r="E1734">
        <f t="shared" si="392"/>
        <v>1</v>
      </c>
      <c r="F1734">
        <f t="shared" si="393"/>
        <v>1</v>
      </c>
      <c r="G1734">
        <f t="shared" si="394"/>
        <v>1</v>
      </c>
      <c r="I1734" s="4">
        <f t="shared" si="395"/>
        <v>2899.9952380952382</v>
      </c>
      <c r="J1734" s="4">
        <f t="shared" si="396"/>
        <v>1433.7401941043129</v>
      </c>
      <c r="K1734">
        <f t="shared" si="397"/>
        <v>0</v>
      </c>
      <c r="L1734">
        <f t="shared" si="398"/>
        <v>0</v>
      </c>
      <c r="M1734">
        <f t="shared" si="399"/>
        <v>1</v>
      </c>
      <c r="O1734" s="4">
        <f t="shared" si="400"/>
        <v>2855.0117999999998</v>
      </c>
      <c r="P1734" s="4">
        <f t="shared" si="401"/>
        <v>6863.8242432400602</v>
      </c>
      <c r="Q1734">
        <f t="shared" si="402"/>
        <v>0</v>
      </c>
      <c r="R1734">
        <f t="shared" si="403"/>
        <v>0</v>
      </c>
      <c r="S1734">
        <f t="shared" si="404"/>
        <v>1</v>
      </c>
    </row>
    <row r="1735" spans="1:19" x14ac:dyDescent="0.25">
      <c r="A1735" s="1">
        <v>42723</v>
      </c>
      <c r="B1735" s="2">
        <v>2913.08</v>
      </c>
      <c r="C1735" s="4">
        <f t="shared" si="390"/>
        <v>2949.7110000000002</v>
      </c>
      <c r="D1735" s="4">
        <f t="shared" si="391"/>
        <v>1341.8301610000228</v>
      </c>
      <c r="E1735">
        <f t="shared" si="392"/>
        <v>1</v>
      </c>
      <c r="F1735">
        <f t="shared" si="393"/>
        <v>0</v>
      </c>
      <c r="G1735">
        <f t="shared" si="394"/>
        <v>0</v>
      </c>
      <c r="I1735" s="4">
        <f t="shared" si="395"/>
        <v>2905.9180952380957</v>
      </c>
      <c r="J1735" s="4">
        <f t="shared" si="396"/>
        <v>51.292879818586414</v>
      </c>
      <c r="K1735">
        <f t="shared" si="397"/>
        <v>0</v>
      </c>
      <c r="L1735">
        <f t="shared" si="398"/>
        <v>1</v>
      </c>
      <c r="M1735">
        <f t="shared" si="399"/>
        <v>0</v>
      </c>
      <c r="O1735" s="4">
        <f t="shared" si="400"/>
        <v>2856.2641999999996</v>
      </c>
      <c r="P1735" s="4">
        <f t="shared" si="401"/>
        <v>3228.0351296400349</v>
      </c>
      <c r="Q1735">
        <f t="shared" si="402"/>
        <v>0</v>
      </c>
      <c r="R1735">
        <f t="shared" si="403"/>
        <v>1</v>
      </c>
      <c r="S1735">
        <f t="shared" si="404"/>
        <v>0</v>
      </c>
    </row>
    <row r="1736" spans="1:19" x14ac:dyDescent="0.25">
      <c r="A1736" s="1">
        <v>42724</v>
      </c>
      <c r="B1736" s="2">
        <v>2911.31</v>
      </c>
      <c r="C1736" s="4">
        <f t="shared" si="390"/>
        <v>2946.7140000000009</v>
      </c>
      <c r="D1736" s="4">
        <f t="shared" si="391"/>
        <v>1253.4432160000642</v>
      </c>
      <c r="E1736">
        <f t="shared" si="392"/>
        <v>1</v>
      </c>
      <c r="F1736">
        <f t="shared" si="393"/>
        <v>0</v>
      </c>
      <c r="G1736">
        <f t="shared" si="394"/>
        <v>0</v>
      </c>
      <c r="I1736" s="4">
        <f t="shared" si="395"/>
        <v>2909.462380952381</v>
      </c>
      <c r="J1736" s="4">
        <f t="shared" si="396"/>
        <v>3.4136961451245087</v>
      </c>
      <c r="K1736">
        <f t="shared" si="397"/>
        <v>0</v>
      </c>
      <c r="L1736">
        <f t="shared" si="398"/>
        <v>1</v>
      </c>
      <c r="M1736">
        <f t="shared" si="399"/>
        <v>0</v>
      </c>
      <c r="O1736" s="4">
        <f t="shared" si="400"/>
        <v>2857.1209999999992</v>
      </c>
      <c r="P1736" s="4">
        <f t="shared" si="401"/>
        <v>2936.4477210000823</v>
      </c>
      <c r="Q1736">
        <f t="shared" si="402"/>
        <v>0</v>
      </c>
      <c r="R1736">
        <f t="shared" si="403"/>
        <v>1</v>
      </c>
      <c r="S1736">
        <f t="shared" si="404"/>
        <v>0</v>
      </c>
    </row>
    <row r="1737" spans="1:19" x14ac:dyDescent="0.25">
      <c r="A1737" s="1">
        <v>42725</v>
      </c>
      <c r="B1737" s="2">
        <v>2901.7</v>
      </c>
      <c r="C1737" s="4">
        <f t="shared" si="390"/>
        <v>2942.9330000000004</v>
      </c>
      <c r="D1737" s="4">
        <f t="shared" si="391"/>
        <v>1700.160289000052</v>
      </c>
      <c r="E1737">
        <f t="shared" si="392"/>
        <v>1</v>
      </c>
      <c r="F1737">
        <f t="shared" si="393"/>
        <v>0</v>
      </c>
      <c r="G1737">
        <f t="shared" si="394"/>
        <v>0</v>
      </c>
      <c r="I1737" s="4">
        <f t="shared" si="395"/>
        <v>2913.9690476190476</v>
      </c>
      <c r="J1737" s="4">
        <f t="shared" si="396"/>
        <v>150.52952947846239</v>
      </c>
      <c r="K1737">
        <f t="shared" si="397"/>
        <v>1</v>
      </c>
      <c r="L1737">
        <f t="shared" si="398"/>
        <v>1</v>
      </c>
      <c r="M1737">
        <f t="shared" si="399"/>
        <v>1</v>
      </c>
      <c r="O1737" s="4">
        <f t="shared" si="400"/>
        <v>2858.2245999999991</v>
      </c>
      <c r="P1737" s="4">
        <f t="shared" si="401"/>
        <v>1890.1104051600626</v>
      </c>
      <c r="Q1737">
        <f t="shared" si="402"/>
        <v>0</v>
      </c>
      <c r="R1737">
        <f t="shared" si="403"/>
        <v>1</v>
      </c>
      <c r="S1737">
        <f t="shared" si="404"/>
        <v>0</v>
      </c>
    </row>
    <row r="1738" spans="1:19" x14ac:dyDescent="0.25">
      <c r="A1738" s="1">
        <v>42726</v>
      </c>
      <c r="B1738" s="2">
        <v>2882.04</v>
      </c>
      <c r="C1738" s="4">
        <f t="shared" si="390"/>
        <v>2937.1190000000001</v>
      </c>
      <c r="D1738" s="4">
        <f t="shared" si="391"/>
        <v>3033.6962410000197</v>
      </c>
      <c r="E1738">
        <f t="shared" si="392"/>
        <v>1</v>
      </c>
      <c r="F1738">
        <f t="shared" si="393"/>
        <v>0</v>
      </c>
      <c r="G1738">
        <f t="shared" si="394"/>
        <v>0</v>
      </c>
      <c r="I1738" s="4">
        <f t="shared" si="395"/>
        <v>2917.7547619047614</v>
      </c>
      <c r="J1738" s="4">
        <f t="shared" si="396"/>
        <v>1275.5442179137974</v>
      </c>
      <c r="K1738">
        <f t="shared" si="397"/>
        <v>1</v>
      </c>
      <c r="L1738">
        <f t="shared" si="398"/>
        <v>1</v>
      </c>
      <c r="M1738">
        <f t="shared" si="399"/>
        <v>1</v>
      </c>
      <c r="O1738" s="4">
        <f t="shared" si="400"/>
        <v>2859.9843999999989</v>
      </c>
      <c r="P1738" s="4">
        <f t="shared" si="401"/>
        <v>486.4494913600463</v>
      </c>
      <c r="Q1738">
        <f t="shared" si="402"/>
        <v>0</v>
      </c>
      <c r="R1738">
        <f t="shared" si="403"/>
        <v>1</v>
      </c>
      <c r="S1738">
        <f t="shared" si="404"/>
        <v>0</v>
      </c>
    </row>
    <row r="1739" spans="1:19" x14ac:dyDescent="0.25">
      <c r="A1739" s="1">
        <v>42727</v>
      </c>
      <c r="B1739" s="2">
        <v>2871.05</v>
      </c>
      <c r="C1739" s="4">
        <f t="shared" si="390"/>
        <v>2929.4370000000004</v>
      </c>
      <c r="D1739" s="4">
        <f t="shared" si="391"/>
        <v>3409.0417690000199</v>
      </c>
      <c r="E1739">
        <f t="shared" si="392"/>
        <v>1</v>
      </c>
      <c r="F1739">
        <f t="shared" si="393"/>
        <v>0</v>
      </c>
      <c r="G1739">
        <f t="shared" si="394"/>
        <v>0</v>
      </c>
      <c r="I1739" s="4">
        <f t="shared" si="395"/>
        <v>2919.7714285714283</v>
      </c>
      <c r="J1739" s="4">
        <f t="shared" si="396"/>
        <v>2373.7776020407682</v>
      </c>
      <c r="K1739">
        <f t="shared" si="397"/>
        <v>1</v>
      </c>
      <c r="L1739">
        <f t="shared" si="398"/>
        <v>1</v>
      </c>
      <c r="M1739">
        <f t="shared" si="399"/>
        <v>1</v>
      </c>
      <c r="O1739" s="4">
        <f t="shared" si="400"/>
        <v>2861.5155999999993</v>
      </c>
      <c r="P1739" s="4">
        <f t="shared" si="401"/>
        <v>90.904783360017447</v>
      </c>
      <c r="Q1739">
        <f t="shared" si="402"/>
        <v>0</v>
      </c>
      <c r="R1739">
        <f t="shared" si="403"/>
        <v>1</v>
      </c>
      <c r="S1739">
        <f t="shared" si="404"/>
        <v>0</v>
      </c>
    </row>
    <row r="1740" spans="1:19" x14ac:dyDescent="0.25">
      <c r="A1740" s="1">
        <v>42731</v>
      </c>
      <c r="B1740" s="2">
        <v>2885.76</v>
      </c>
      <c r="C1740" s="4">
        <f t="shared" si="390"/>
        <v>2920.9290000000005</v>
      </c>
      <c r="D1740" s="4">
        <f t="shared" si="391"/>
        <v>1236.8585610000227</v>
      </c>
      <c r="E1740">
        <f t="shared" si="392"/>
        <v>1</v>
      </c>
      <c r="F1740">
        <f t="shared" si="393"/>
        <v>1</v>
      </c>
      <c r="G1740">
        <f t="shared" si="394"/>
        <v>1</v>
      </c>
      <c r="I1740" s="4">
        <f t="shared" si="395"/>
        <v>2921.0728571428572</v>
      </c>
      <c r="J1740" s="4">
        <f t="shared" si="396"/>
        <v>1246.9978795918234</v>
      </c>
      <c r="K1740">
        <f t="shared" si="397"/>
        <v>1</v>
      </c>
      <c r="L1740">
        <f t="shared" si="398"/>
        <v>0</v>
      </c>
      <c r="M1740">
        <f t="shared" si="399"/>
        <v>0</v>
      </c>
      <c r="O1740" s="4">
        <f t="shared" si="400"/>
        <v>2862.6317999999992</v>
      </c>
      <c r="P1740" s="4">
        <f t="shared" si="401"/>
        <v>534.91363524004703</v>
      </c>
      <c r="Q1740">
        <f t="shared" si="402"/>
        <v>0</v>
      </c>
      <c r="R1740">
        <f t="shared" si="403"/>
        <v>0</v>
      </c>
      <c r="S1740">
        <f t="shared" si="404"/>
        <v>1</v>
      </c>
    </row>
    <row r="1741" spans="1:19" x14ac:dyDescent="0.25">
      <c r="A1741" s="1">
        <v>42732</v>
      </c>
      <c r="B1741" s="2">
        <v>2898.3</v>
      </c>
      <c r="C1741" s="4">
        <f t="shared" ref="C1741:C1804" si="405">SUM(B1731:B1740)/10</f>
        <v>2914.2860000000001</v>
      </c>
      <c r="D1741" s="4">
        <f t="shared" ref="D1741:D1804" si="406">($B1741-C1741)^2</f>
        <v>255.55219599999606</v>
      </c>
      <c r="E1741">
        <f t="shared" ref="E1741:E1804" si="407">IF($B1740&gt;C1741,0,1)</f>
        <v>1</v>
      </c>
      <c r="F1741">
        <f t="shared" ref="F1741:F1804" si="408">IF($B1741&gt;$B1740,1,0)</f>
        <v>1</v>
      </c>
      <c r="G1741">
        <f t="shared" ref="G1741:G1804" si="409">IF(E1741=F1741,1,0)</f>
        <v>1</v>
      </c>
      <c r="I1741" s="4">
        <f t="shared" si="395"/>
        <v>2922.3314285714287</v>
      </c>
      <c r="J1741" s="4">
        <f t="shared" si="396"/>
        <v>577.50955918366901</v>
      </c>
      <c r="K1741">
        <f t="shared" si="397"/>
        <v>1</v>
      </c>
      <c r="L1741">
        <f t="shared" si="398"/>
        <v>0</v>
      </c>
      <c r="M1741">
        <f t="shared" si="399"/>
        <v>0</v>
      </c>
      <c r="O1741" s="4">
        <f t="shared" si="400"/>
        <v>2864.0056</v>
      </c>
      <c r="P1741" s="4">
        <f t="shared" si="401"/>
        <v>1176.1058713600153</v>
      </c>
      <c r="Q1741">
        <f t="shared" si="402"/>
        <v>0</v>
      </c>
      <c r="R1741">
        <f t="shared" si="403"/>
        <v>0</v>
      </c>
      <c r="S1741">
        <f t="shared" si="404"/>
        <v>1</v>
      </c>
    </row>
    <row r="1742" spans="1:19" x14ac:dyDescent="0.25">
      <c r="A1742" s="1">
        <v>42733</v>
      </c>
      <c r="B1742" s="2">
        <v>2889.15</v>
      </c>
      <c r="C1742" s="4">
        <f t="shared" si="405"/>
        <v>2908.5929999999998</v>
      </c>
      <c r="D1742" s="4">
        <f t="shared" si="406"/>
        <v>378.03024899999053</v>
      </c>
      <c r="E1742">
        <f t="shared" si="407"/>
        <v>1</v>
      </c>
      <c r="F1742">
        <f t="shared" si="408"/>
        <v>0</v>
      </c>
      <c r="G1742">
        <f t="shared" si="409"/>
        <v>0</v>
      </c>
      <c r="I1742" s="4">
        <f t="shared" si="395"/>
        <v>2923.4576190476191</v>
      </c>
      <c r="J1742" s="4">
        <f t="shared" si="396"/>
        <v>1177.0127247165519</v>
      </c>
      <c r="K1742">
        <f t="shared" si="397"/>
        <v>1</v>
      </c>
      <c r="L1742">
        <f t="shared" si="398"/>
        <v>1</v>
      </c>
      <c r="M1742">
        <f t="shared" si="399"/>
        <v>1</v>
      </c>
      <c r="O1742" s="4">
        <f t="shared" si="400"/>
        <v>2865.3589999999995</v>
      </c>
      <c r="P1742" s="4">
        <f t="shared" si="401"/>
        <v>566.01168100002963</v>
      </c>
      <c r="Q1742">
        <f t="shared" si="402"/>
        <v>0</v>
      </c>
      <c r="R1742">
        <f t="shared" si="403"/>
        <v>1</v>
      </c>
      <c r="S1742">
        <f t="shared" si="404"/>
        <v>0</v>
      </c>
    </row>
    <row r="1743" spans="1:19" x14ac:dyDescent="0.25">
      <c r="A1743" s="1">
        <v>42734</v>
      </c>
      <c r="B1743" s="2">
        <v>2880.76</v>
      </c>
      <c r="C1743" s="4">
        <f t="shared" si="405"/>
        <v>2902.1019999999999</v>
      </c>
      <c r="D1743" s="4">
        <f t="shared" si="406"/>
        <v>455.48096399998479</v>
      </c>
      <c r="E1743">
        <f t="shared" si="407"/>
        <v>1</v>
      </c>
      <c r="F1743">
        <f t="shared" si="408"/>
        <v>0</v>
      </c>
      <c r="G1743">
        <f t="shared" si="409"/>
        <v>0</v>
      </c>
      <c r="I1743" s="4">
        <f t="shared" si="395"/>
        <v>2923.934285714286</v>
      </c>
      <c r="J1743" s="4">
        <f t="shared" si="396"/>
        <v>1864.0189469387842</v>
      </c>
      <c r="K1743">
        <f t="shared" si="397"/>
        <v>1</v>
      </c>
      <c r="L1743">
        <f t="shared" si="398"/>
        <v>1</v>
      </c>
      <c r="M1743">
        <f t="shared" si="399"/>
        <v>1</v>
      </c>
      <c r="O1743" s="4">
        <f t="shared" si="400"/>
        <v>2866.2495999999996</v>
      </c>
      <c r="P1743" s="4">
        <f t="shared" si="401"/>
        <v>210.55170816001663</v>
      </c>
      <c r="Q1743">
        <f t="shared" si="402"/>
        <v>0</v>
      </c>
      <c r="R1743">
        <f t="shared" si="403"/>
        <v>1</v>
      </c>
      <c r="S1743">
        <f t="shared" si="404"/>
        <v>0</v>
      </c>
    </row>
    <row r="1744" spans="1:19" x14ac:dyDescent="0.25">
      <c r="A1744" s="1">
        <v>42738</v>
      </c>
      <c r="B1744" s="2">
        <v>2898.97</v>
      </c>
      <c r="C1744" s="4">
        <f t="shared" si="405"/>
        <v>2897.1010000000001</v>
      </c>
      <c r="D1744" s="4">
        <f t="shared" si="406"/>
        <v>3.4931609999988305</v>
      </c>
      <c r="E1744">
        <f t="shared" si="407"/>
        <v>1</v>
      </c>
      <c r="F1744">
        <f t="shared" si="408"/>
        <v>1</v>
      </c>
      <c r="G1744">
        <f t="shared" si="409"/>
        <v>1</v>
      </c>
      <c r="I1744" s="4">
        <f t="shared" si="395"/>
        <v>2922.7719047619053</v>
      </c>
      <c r="J1744" s="4">
        <f t="shared" si="396"/>
        <v>566.53067029481792</v>
      </c>
      <c r="K1744">
        <f t="shared" si="397"/>
        <v>1</v>
      </c>
      <c r="L1744">
        <f t="shared" si="398"/>
        <v>0</v>
      </c>
      <c r="M1744">
        <f t="shared" si="399"/>
        <v>0</v>
      </c>
      <c r="O1744" s="4">
        <f t="shared" si="400"/>
        <v>2867.0123999999992</v>
      </c>
      <c r="P1744" s="4">
        <f t="shared" si="401"/>
        <v>1021.2881977600408</v>
      </c>
      <c r="Q1744">
        <f t="shared" si="402"/>
        <v>0</v>
      </c>
      <c r="R1744">
        <f t="shared" si="403"/>
        <v>0</v>
      </c>
      <c r="S1744">
        <f t="shared" si="404"/>
        <v>1</v>
      </c>
    </row>
    <row r="1745" spans="1:19" x14ac:dyDescent="0.25">
      <c r="A1745" s="1">
        <v>42739</v>
      </c>
      <c r="B1745" s="2">
        <v>2921.31</v>
      </c>
      <c r="C1745" s="4">
        <f t="shared" si="405"/>
        <v>2893.2120000000004</v>
      </c>
      <c r="D1745" s="4">
        <f t="shared" si="406"/>
        <v>789.49760399997194</v>
      </c>
      <c r="E1745">
        <f t="shared" si="407"/>
        <v>0</v>
      </c>
      <c r="F1745">
        <f t="shared" si="408"/>
        <v>1</v>
      </c>
      <c r="G1745">
        <f t="shared" si="409"/>
        <v>0</v>
      </c>
      <c r="I1745" s="4">
        <f t="shared" si="395"/>
        <v>2921.3619047619054</v>
      </c>
      <c r="J1745" s="4">
        <f t="shared" si="396"/>
        <v>2.6941043084626765E-3</v>
      </c>
      <c r="K1745">
        <f t="shared" si="397"/>
        <v>1</v>
      </c>
      <c r="L1745">
        <f t="shared" si="398"/>
        <v>0</v>
      </c>
      <c r="M1745">
        <f t="shared" si="399"/>
        <v>0</v>
      </c>
      <c r="O1745" s="4">
        <f t="shared" si="400"/>
        <v>2868.3705999999993</v>
      </c>
      <c r="P1745" s="4">
        <f t="shared" si="401"/>
        <v>2802.5800723600701</v>
      </c>
      <c r="Q1745">
        <f t="shared" si="402"/>
        <v>0</v>
      </c>
      <c r="R1745">
        <f t="shared" si="403"/>
        <v>0</v>
      </c>
      <c r="S1745">
        <f t="shared" si="404"/>
        <v>1</v>
      </c>
    </row>
    <row r="1746" spans="1:19" x14ac:dyDescent="0.25">
      <c r="A1746" s="1">
        <v>42740</v>
      </c>
      <c r="B1746" s="2">
        <v>2954.14</v>
      </c>
      <c r="C1746" s="4">
        <f t="shared" si="405"/>
        <v>2894.0350000000003</v>
      </c>
      <c r="D1746" s="4">
        <f t="shared" si="406"/>
        <v>3612.6110249999474</v>
      </c>
      <c r="E1746">
        <f t="shared" si="407"/>
        <v>0</v>
      </c>
      <c r="F1746">
        <f t="shared" si="408"/>
        <v>1</v>
      </c>
      <c r="G1746">
        <f t="shared" si="409"/>
        <v>0</v>
      </c>
      <c r="I1746" s="4">
        <f t="shared" si="395"/>
        <v>2921.454285714286</v>
      </c>
      <c r="J1746" s="4">
        <f t="shared" si="396"/>
        <v>1068.355918367319</v>
      </c>
      <c r="K1746">
        <f t="shared" si="397"/>
        <v>1</v>
      </c>
      <c r="L1746">
        <f t="shared" si="398"/>
        <v>0</v>
      </c>
      <c r="M1746">
        <f t="shared" si="399"/>
        <v>0</v>
      </c>
      <c r="O1746" s="4">
        <f t="shared" si="400"/>
        <v>2869.6631999999995</v>
      </c>
      <c r="P1746" s="4">
        <f t="shared" si="401"/>
        <v>7136.3297382400624</v>
      </c>
      <c r="Q1746">
        <f t="shared" si="402"/>
        <v>0</v>
      </c>
      <c r="R1746">
        <f t="shared" si="403"/>
        <v>0</v>
      </c>
      <c r="S1746">
        <f t="shared" si="404"/>
        <v>1</v>
      </c>
    </row>
    <row r="1747" spans="1:19" x14ac:dyDescent="0.25">
      <c r="A1747" s="1">
        <v>42741</v>
      </c>
      <c r="B1747" s="2">
        <v>2962.63</v>
      </c>
      <c r="C1747" s="4">
        <f t="shared" si="405"/>
        <v>2898.3180000000002</v>
      </c>
      <c r="D1747" s="4">
        <f t="shared" si="406"/>
        <v>4136.0333439999868</v>
      </c>
      <c r="E1747">
        <f t="shared" si="407"/>
        <v>0</v>
      </c>
      <c r="F1747">
        <f t="shared" si="408"/>
        <v>1</v>
      </c>
      <c r="G1747">
        <f t="shared" si="409"/>
        <v>0</v>
      </c>
      <c r="I1747" s="4">
        <f t="shared" si="395"/>
        <v>2921.9823809523818</v>
      </c>
      <c r="J1747" s="4">
        <f t="shared" si="396"/>
        <v>1652.2289342402992</v>
      </c>
      <c r="K1747">
        <f t="shared" si="397"/>
        <v>0</v>
      </c>
      <c r="L1747">
        <f t="shared" si="398"/>
        <v>0</v>
      </c>
      <c r="M1747">
        <f t="shared" si="399"/>
        <v>1</v>
      </c>
      <c r="O1747" s="4">
        <f t="shared" si="400"/>
        <v>2871.665</v>
      </c>
      <c r="P1747" s="4">
        <f t="shared" si="401"/>
        <v>8274.6312250000265</v>
      </c>
      <c r="Q1747">
        <f t="shared" si="402"/>
        <v>0</v>
      </c>
      <c r="R1747">
        <f t="shared" si="403"/>
        <v>0</v>
      </c>
      <c r="S1747">
        <f t="shared" si="404"/>
        <v>1</v>
      </c>
    </row>
    <row r="1748" spans="1:19" x14ac:dyDescent="0.25">
      <c r="A1748" s="1">
        <v>42744</v>
      </c>
      <c r="B1748" s="2">
        <v>2981.54</v>
      </c>
      <c r="C1748" s="4">
        <f t="shared" si="405"/>
        <v>2904.4110000000005</v>
      </c>
      <c r="D1748" s="4">
        <f t="shared" si="406"/>
        <v>5948.8826409999156</v>
      </c>
      <c r="E1748">
        <f t="shared" si="407"/>
        <v>0</v>
      </c>
      <c r="F1748">
        <f t="shared" si="408"/>
        <v>1</v>
      </c>
      <c r="G1748">
        <f t="shared" si="409"/>
        <v>0</v>
      </c>
      <c r="I1748" s="4">
        <f t="shared" si="395"/>
        <v>2922.6257142857148</v>
      </c>
      <c r="J1748" s="4">
        <f t="shared" si="396"/>
        <v>3470.8930612244226</v>
      </c>
      <c r="K1748">
        <f t="shared" si="397"/>
        <v>0</v>
      </c>
      <c r="L1748">
        <f t="shared" si="398"/>
        <v>0</v>
      </c>
      <c r="M1748">
        <f t="shared" si="399"/>
        <v>1</v>
      </c>
      <c r="O1748" s="4">
        <f t="shared" si="400"/>
        <v>2874.3462</v>
      </c>
      <c r="P1748" s="4">
        <f t="shared" si="401"/>
        <v>11490.510758440003</v>
      </c>
      <c r="Q1748">
        <f t="shared" si="402"/>
        <v>0</v>
      </c>
      <c r="R1748">
        <f t="shared" si="403"/>
        <v>0</v>
      </c>
      <c r="S1748">
        <f t="shared" si="404"/>
        <v>1</v>
      </c>
    </row>
    <row r="1749" spans="1:19" x14ac:dyDescent="0.25">
      <c r="A1749" s="1">
        <v>42745</v>
      </c>
      <c r="B1749" s="2">
        <v>3006.02</v>
      </c>
      <c r="C1749" s="4">
        <f t="shared" si="405"/>
        <v>2914.3610000000003</v>
      </c>
      <c r="D1749" s="4">
        <f t="shared" si="406"/>
        <v>8401.3722809999363</v>
      </c>
      <c r="E1749">
        <f t="shared" si="407"/>
        <v>0</v>
      </c>
      <c r="F1749">
        <f t="shared" si="408"/>
        <v>1</v>
      </c>
      <c r="G1749">
        <f t="shared" si="409"/>
        <v>0</v>
      </c>
      <c r="I1749" s="4">
        <f t="shared" si="395"/>
        <v>2923.6590476190481</v>
      </c>
      <c r="J1749" s="4">
        <f t="shared" si="396"/>
        <v>6783.3264770974192</v>
      </c>
      <c r="K1749">
        <f t="shared" si="397"/>
        <v>0</v>
      </c>
      <c r="L1749">
        <f t="shared" si="398"/>
        <v>0</v>
      </c>
      <c r="M1749">
        <f t="shared" si="399"/>
        <v>1</v>
      </c>
      <c r="O1749" s="4">
        <f t="shared" si="400"/>
        <v>2877.3982000000001</v>
      </c>
      <c r="P1749" s="4">
        <f t="shared" si="401"/>
        <v>16543.567435239973</v>
      </c>
      <c r="Q1749">
        <f t="shared" si="402"/>
        <v>0</v>
      </c>
      <c r="R1749">
        <f t="shared" si="403"/>
        <v>0</v>
      </c>
      <c r="S1749">
        <f t="shared" si="404"/>
        <v>1</v>
      </c>
    </row>
    <row r="1750" spans="1:19" x14ac:dyDescent="0.25">
      <c r="A1750" s="1">
        <v>42746</v>
      </c>
      <c r="B1750" s="2">
        <v>3000.94</v>
      </c>
      <c r="C1750" s="4">
        <f t="shared" si="405"/>
        <v>2927.8580000000002</v>
      </c>
      <c r="D1750" s="4">
        <f t="shared" si="406"/>
        <v>5340.9787239999823</v>
      </c>
      <c r="E1750">
        <f t="shared" si="407"/>
        <v>0</v>
      </c>
      <c r="F1750">
        <f t="shared" si="408"/>
        <v>0</v>
      </c>
      <c r="G1750">
        <f t="shared" si="409"/>
        <v>1</v>
      </c>
      <c r="I1750" s="4">
        <f t="shared" si="395"/>
        <v>2925.9047619047619</v>
      </c>
      <c r="J1750" s="4">
        <f t="shared" si="396"/>
        <v>5630.2869560090749</v>
      </c>
      <c r="K1750">
        <f t="shared" si="397"/>
        <v>0</v>
      </c>
      <c r="L1750">
        <f t="shared" si="398"/>
        <v>1</v>
      </c>
      <c r="M1750">
        <f t="shared" si="399"/>
        <v>0</v>
      </c>
      <c r="O1750" s="4">
        <f t="shared" si="400"/>
        <v>2881.1933999999997</v>
      </c>
      <c r="P1750" s="4">
        <f t="shared" si="401"/>
        <v>14339.248211560096</v>
      </c>
      <c r="Q1750">
        <f t="shared" si="402"/>
        <v>0</v>
      </c>
      <c r="R1750">
        <f t="shared" si="403"/>
        <v>1</v>
      </c>
      <c r="S1750">
        <f t="shared" si="404"/>
        <v>0</v>
      </c>
    </row>
    <row r="1751" spans="1:19" x14ac:dyDescent="0.25">
      <c r="A1751" s="1">
        <v>42747</v>
      </c>
      <c r="B1751" s="2">
        <v>2993</v>
      </c>
      <c r="C1751" s="4">
        <f t="shared" si="405"/>
        <v>2939.3760000000002</v>
      </c>
      <c r="D1751" s="4">
        <f t="shared" si="406"/>
        <v>2875.533375999978</v>
      </c>
      <c r="E1751">
        <f t="shared" si="407"/>
        <v>0</v>
      </c>
      <c r="F1751">
        <f t="shared" si="408"/>
        <v>0</v>
      </c>
      <c r="G1751">
        <f t="shared" si="409"/>
        <v>1</v>
      </c>
      <c r="I1751" s="4">
        <f t="shared" si="395"/>
        <v>2928.0385714285717</v>
      </c>
      <c r="J1751" s="4">
        <f t="shared" si="396"/>
        <v>4219.9872020407829</v>
      </c>
      <c r="K1751">
        <f t="shared" si="397"/>
        <v>0</v>
      </c>
      <c r="L1751">
        <f t="shared" si="398"/>
        <v>1</v>
      </c>
      <c r="M1751">
        <f t="shared" si="399"/>
        <v>0</v>
      </c>
      <c r="O1751" s="4">
        <f t="shared" si="400"/>
        <v>2884.9348</v>
      </c>
      <c r="P1751" s="4">
        <f t="shared" si="401"/>
        <v>11678.087451040001</v>
      </c>
      <c r="Q1751">
        <f t="shared" si="402"/>
        <v>0</v>
      </c>
      <c r="R1751">
        <f t="shared" si="403"/>
        <v>1</v>
      </c>
      <c r="S1751">
        <f t="shared" si="404"/>
        <v>0</v>
      </c>
    </row>
    <row r="1752" spans="1:19" x14ac:dyDescent="0.25">
      <c r="A1752" s="1">
        <v>42748</v>
      </c>
      <c r="B1752" s="2">
        <v>3025.07</v>
      </c>
      <c r="C1752" s="4">
        <f t="shared" si="405"/>
        <v>2948.846</v>
      </c>
      <c r="D1752" s="4">
        <f t="shared" si="406"/>
        <v>5810.0981760000241</v>
      </c>
      <c r="E1752">
        <f t="shared" si="407"/>
        <v>0</v>
      </c>
      <c r="F1752">
        <f t="shared" si="408"/>
        <v>1</v>
      </c>
      <c r="G1752">
        <f t="shared" si="409"/>
        <v>0</v>
      </c>
      <c r="I1752" s="4">
        <f t="shared" ref="I1752:I1815" si="410">SUM(B1731:B1751)/21</f>
        <v>2929.9819047619044</v>
      </c>
      <c r="J1752" s="4">
        <f t="shared" ref="J1752:J1815" si="411">($B1752-I1752)^2</f>
        <v>9041.7458560091727</v>
      </c>
      <c r="K1752">
        <f t="shared" ref="K1752:K1815" si="412">IF($B1751&gt;I1752,0,1)</f>
        <v>0</v>
      </c>
      <c r="L1752">
        <f t="shared" ref="L1752:L1815" si="413">IF($B1751&gt;$B1752,1,0)</f>
        <v>0</v>
      </c>
      <c r="M1752">
        <f t="shared" ref="M1752:M1815" si="414">IF(K1752=L1752,1,0)</f>
        <v>1</v>
      </c>
      <c r="O1752" s="4">
        <f t="shared" si="400"/>
        <v>2888.5209999999997</v>
      </c>
      <c r="P1752" s="4">
        <f t="shared" si="401"/>
        <v>18645.629401000118</v>
      </c>
      <c r="Q1752">
        <f t="shared" si="402"/>
        <v>0</v>
      </c>
      <c r="R1752">
        <f t="shared" si="403"/>
        <v>0</v>
      </c>
      <c r="S1752">
        <f t="shared" si="404"/>
        <v>1</v>
      </c>
    </row>
    <row r="1753" spans="1:19" x14ac:dyDescent="0.25">
      <c r="A1753" s="1">
        <v>42751</v>
      </c>
      <c r="B1753" s="2">
        <v>3013.12</v>
      </c>
      <c r="C1753" s="4">
        <f t="shared" si="405"/>
        <v>2962.4379999999996</v>
      </c>
      <c r="D1753" s="4">
        <f t="shared" si="406"/>
        <v>2568.6651240000247</v>
      </c>
      <c r="E1753">
        <f t="shared" si="407"/>
        <v>0</v>
      </c>
      <c r="F1753">
        <f t="shared" si="408"/>
        <v>0</v>
      </c>
      <c r="G1753">
        <f t="shared" si="409"/>
        <v>1</v>
      </c>
      <c r="I1753" s="4">
        <f t="shared" si="410"/>
        <v>2933.3076190476186</v>
      </c>
      <c r="J1753" s="4">
        <f t="shared" si="411"/>
        <v>6370.0161532880402</v>
      </c>
      <c r="K1753">
        <f t="shared" si="412"/>
        <v>0</v>
      </c>
      <c r="L1753">
        <f t="shared" si="413"/>
        <v>1</v>
      </c>
      <c r="M1753">
        <f t="shared" si="414"/>
        <v>0</v>
      </c>
      <c r="O1753" s="4">
        <f t="shared" si="400"/>
        <v>2892.8795999999998</v>
      </c>
      <c r="P1753" s="4">
        <f t="shared" si="401"/>
        <v>14457.753792160032</v>
      </c>
      <c r="Q1753">
        <f t="shared" si="402"/>
        <v>0</v>
      </c>
      <c r="R1753">
        <f t="shared" si="403"/>
        <v>1</v>
      </c>
      <c r="S1753">
        <f t="shared" si="404"/>
        <v>0</v>
      </c>
    </row>
    <row r="1754" spans="1:19" x14ac:dyDescent="0.25">
      <c r="A1754" s="1">
        <v>42752</v>
      </c>
      <c r="B1754" s="2">
        <v>3012.77</v>
      </c>
      <c r="C1754" s="4">
        <f t="shared" si="405"/>
        <v>2975.674</v>
      </c>
      <c r="D1754" s="4">
        <f t="shared" si="406"/>
        <v>1376.1132160000002</v>
      </c>
      <c r="E1754">
        <f t="shared" si="407"/>
        <v>0</v>
      </c>
      <c r="F1754">
        <f t="shared" si="408"/>
        <v>0</v>
      </c>
      <c r="G1754">
        <f t="shared" si="409"/>
        <v>1</v>
      </c>
      <c r="I1754" s="4">
        <f t="shared" si="410"/>
        <v>2936.12</v>
      </c>
      <c r="J1754" s="4">
        <f t="shared" si="411"/>
        <v>5875.2225000000135</v>
      </c>
      <c r="K1754">
        <f t="shared" si="412"/>
        <v>0</v>
      </c>
      <c r="L1754">
        <f t="shared" si="413"/>
        <v>1</v>
      </c>
      <c r="M1754">
        <f t="shared" si="414"/>
        <v>0</v>
      </c>
      <c r="O1754" s="4">
        <f t="shared" si="400"/>
        <v>2897.1003999999998</v>
      </c>
      <c r="P1754" s="4">
        <f t="shared" si="401"/>
        <v>13379.45636416004</v>
      </c>
      <c r="Q1754">
        <f t="shared" si="402"/>
        <v>0</v>
      </c>
      <c r="R1754">
        <f t="shared" si="403"/>
        <v>1</v>
      </c>
      <c r="S1754">
        <f t="shared" si="404"/>
        <v>0</v>
      </c>
    </row>
    <row r="1755" spans="1:19" x14ac:dyDescent="0.25">
      <c r="A1755" s="1">
        <v>42753</v>
      </c>
      <c r="B1755" s="2">
        <v>3000.22</v>
      </c>
      <c r="C1755" s="4">
        <f t="shared" si="405"/>
        <v>2987.0539999999996</v>
      </c>
      <c r="D1755" s="4">
        <f t="shared" si="406"/>
        <v>173.34355600000441</v>
      </c>
      <c r="E1755">
        <f t="shared" si="407"/>
        <v>0</v>
      </c>
      <c r="F1755">
        <f t="shared" si="408"/>
        <v>0</v>
      </c>
      <c r="G1755">
        <f t="shared" si="409"/>
        <v>1</v>
      </c>
      <c r="I1755" s="4">
        <f t="shared" si="410"/>
        <v>2940.0247619047618</v>
      </c>
      <c r="J1755" s="4">
        <f t="shared" si="411"/>
        <v>3623.4666893423901</v>
      </c>
      <c r="K1755">
        <f t="shared" si="412"/>
        <v>0</v>
      </c>
      <c r="L1755">
        <f t="shared" si="413"/>
        <v>1</v>
      </c>
      <c r="M1755">
        <f t="shared" si="414"/>
        <v>0</v>
      </c>
      <c r="O1755" s="4">
        <f t="shared" si="400"/>
        <v>2901.5798</v>
      </c>
      <c r="P1755" s="4">
        <f t="shared" si="401"/>
        <v>9729.889056039965</v>
      </c>
      <c r="Q1755">
        <f t="shared" si="402"/>
        <v>0</v>
      </c>
      <c r="R1755">
        <f t="shared" si="403"/>
        <v>1</v>
      </c>
      <c r="S1755">
        <f t="shared" si="404"/>
        <v>0</v>
      </c>
    </row>
    <row r="1756" spans="1:19" x14ac:dyDescent="0.25">
      <c r="A1756" s="1">
        <v>42754</v>
      </c>
      <c r="B1756" s="2">
        <v>3008.22</v>
      </c>
      <c r="C1756" s="4">
        <f t="shared" si="405"/>
        <v>2994.9450000000006</v>
      </c>
      <c r="D1756" s="4">
        <f t="shared" si="406"/>
        <v>176.22562499997827</v>
      </c>
      <c r="E1756">
        <f t="shared" si="407"/>
        <v>0</v>
      </c>
      <c r="F1756">
        <f t="shared" si="408"/>
        <v>1</v>
      </c>
      <c r="G1756">
        <f t="shared" si="409"/>
        <v>0</v>
      </c>
      <c r="I1756" s="4">
        <f t="shared" si="410"/>
        <v>2942.994285714286</v>
      </c>
      <c r="J1756" s="4">
        <f t="shared" si="411"/>
        <v>4254.3938040815719</v>
      </c>
      <c r="K1756">
        <f t="shared" si="412"/>
        <v>0</v>
      </c>
      <c r="L1756">
        <f t="shared" si="413"/>
        <v>0</v>
      </c>
      <c r="M1756">
        <f t="shared" si="414"/>
        <v>1</v>
      </c>
      <c r="O1756" s="4">
        <f t="shared" si="400"/>
        <v>2905.5652</v>
      </c>
      <c r="P1756" s="4">
        <f t="shared" si="401"/>
        <v>10538.007963039958</v>
      </c>
      <c r="Q1756">
        <f t="shared" si="402"/>
        <v>0</v>
      </c>
      <c r="R1756">
        <f t="shared" si="403"/>
        <v>0</v>
      </c>
      <c r="S1756">
        <f t="shared" si="404"/>
        <v>1</v>
      </c>
    </row>
    <row r="1757" spans="1:19" x14ac:dyDescent="0.25">
      <c r="A1757" s="1">
        <v>42755</v>
      </c>
      <c r="B1757" s="2">
        <v>3011.08</v>
      </c>
      <c r="C1757" s="4">
        <f t="shared" si="405"/>
        <v>3000.3530000000001</v>
      </c>
      <c r="D1757" s="4">
        <f t="shared" si="406"/>
        <v>115.06852899999703</v>
      </c>
      <c r="E1757">
        <f t="shared" si="407"/>
        <v>0</v>
      </c>
      <c r="F1757">
        <f t="shared" si="408"/>
        <v>1</v>
      </c>
      <c r="G1757">
        <f t="shared" si="409"/>
        <v>0</v>
      </c>
      <c r="I1757" s="4">
        <f t="shared" si="410"/>
        <v>2947.5247619047623</v>
      </c>
      <c r="J1757" s="4">
        <f t="shared" si="411"/>
        <v>4039.2682893423475</v>
      </c>
      <c r="K1757">
        <f t="shared" si="412"/>
        <v>0</v>
      </c>
      <c r="L1757">
        <f t="shared" si="413"/>
        <v>0</v>
      </c>
      <c r="M1757">
        <f t="shared" si="414"/>
        <v>1</v>
      </c>
      <c r="O1757" s="4">
        <f t="shared" si="400"/>
        <v>2909.3247999999999</v>
      </c>
      <c r="P1757" s="4">
        <f t="shared" si="401"/>
        <v>10354.120727040012</v>
      </c>
      <c r="Q1757">
        <f t="shared" si="402"/>
        <v>0</v>
      </c>
      <c r="R1757">
        <f t="shared" si="403"/>
        <v>0</v>
      </c>
      <c r="S1757">
        <f t="shared" si="404"/>
        <v>1</v>
      </c>
    </row>
    <row r="1758" spans="1:19" x14ac:dyDescent="0.25">
      <c r="A1758" s="1">
        <v>42758</v>
      </c>
      <c r="B1758" s="2">
        <v>3025.48</v>
      </c>
      <c r="C1758" s="4">
        <f t="shared" si="405"/>
        <v>3005.1980000000003</v>
      </c>
      <c r="D1758" s="4">
        <f t="shared" si="406"/>
        <v>411.35952399998774</v>
      </c>
      <c r="E1758">
        <f t="shared" si="407"/>
        <v>0</v>
      </c>
      <c r="F1758">
        <f t="shared" si="408"/>
        <v>1</v>
      </c>
      <c r="G1758">
        <f t="shared" si="409"/>
        <v>0</v>
      </c>
      <c r="I1758" s="4">
        <f t="shared" si="410"/>
        <v>2952.2757142857145</v>
      </c>
      <c r="J1758" s="4">
        <f t="shared" si="411"/>
        <v>5358.8674469387533</v>
      </c>
      <c r="K1758">
        <f t="shared" si="412"/>
        <v>0</v>
      </c>
      <c r="L1758">
        <f t="shared" si="413"/>
        <v>0</v>
      </c>
      <c r="M1758">
        <f t="shared" si="414"/>
        <v>1</v>
      </c>
      <c r="O1758" s="4">
        <f t="shared" si="400"/>
        <v>2913.7487999999994</v>
      </c>
      <c r="P1758" s="4">
        <f t="shared" si="401"/>
        <v>12483.86105344014</v>
      </c>
      <c r="Q1758">
        <f t="shared" si="402"/>
        <v>0</v>
      </c>
      <c r="R1758">
        <f t="shared" si="403"/>
        <v>0</v>
      </c>
      <c r="S1758">
        <f t="shared" si="404"/>
        <v>1</v>
      </c>
    </row>
    <row r="1759" spans="1:19" x14ac:dyDescent="0.25">
      <c r="A1759" s="1">
        <v>42759</v>
      </c>
      <c r="B1759" s="2">
        <v>3041.95</v>
      </c>
      <c r="C1759" s="4">
        <f t="shared" si="405"/>
        <v>3009.5920000000001</v>
      </c>
      <c r="D1759" s="4">
        <f t="shared" si="406"/>
        <v>1047.0401639999818</v>
      </c>
      <c r="E1759">
        <f t="shared" si="407"/>
        <v>0</v>
      </c>
      <c r="F1759">
        <f t="shared" si="408"/>
        <v>1</v>
      </c>
      <c r="G1759">
        <f t="shared" si="409"/>
        <v>0</v>
      </c>
      <c r="I1759" s="4">
        <f t="shared" si="410"/>
        <v>2958.1700000000005</v>
      </c>
      <c r="J1759" s="4">
        <f t="shared" si="411"/>
        <v>7019.0883999998814</v>
      </c>
      <c r="K1759">
        <f t="shared" si="412"/>
        <v>0</v>
      </c>
      <c r="L1759">
        <f t="shared" si="413"/>
        <v>0</v>
      </c>
      <c r="M1759">
        <f t="shared" si="414"/>
        <v>1</v>
      </c>
      <c r="O1759" s="4">
        <f t="shared" si="400"/>
        <v>2917.5765999999999</v>
      </c>
      <c r="P1759" s="4">
        <f t="shared" si="401"/>
        <v>15468.742627559986</v>
      </c>
      <c r="Q1759">
        <f t="shared" si="402"/>
        <v>0</v>
      </c>
      <c r="R1759">
        <f t="shared" si="403"/>
        <v>0</v>
      </c>
      <c r="S1759">
        <f t="shared" si="404"/>
        <v>1</v>
      </c>
    </row>
    <row r="1760" spans="1:19" x14ac:dyDescent="0.25">
      <c r="A1760" s="1">
        <v>42760</v>
      </c>
      <c r="B1760" s="2">
        <v>3039.94</v>
      </c>
      <c r="C1760" s="4">
        <f t="shared" si="405"/>
        <v>3013.1850000000004</v>
      </c>
      <c r="D1760" s="4">
        <f t="shared" si="406"/>
        <v>715.83002499998156</v>
      </c>
      <c r="E1760">
        <f t="shared" si="407"/>
        <v>0</v>
      </c>
      <c r="F1760">
        <f t="shared" si="408"/>
        <v>0</v>
      </c>
      <c r="G1760">
        <f t="shared" si="409"/>
        <v>1</v>
      </c>
      <c r="I1760" s="4">
        <f t="shared" si="410"/>
        <v>2965.7847619047625</v>
      </c>
      <c r="J1760" s="4">
        <f t="shared" si="411"/>
        <v>5498.9993369613721</v>
      </c>
      <c r="K1760">
        <f t="shared" si="412"/>
        <v>0</v>
      </c>
      <c r="L1760">
        <f t="shared" si="413"/>
        <v>1</v>
      </c>
      <c r="M1760">
        <f t="shared" si="414"/>
        <v>0</v>
      </c>
      <c r="O1760" s="4">
        <f t="shared" si="400"/>
        <v>2922.1236000000004</v>
      </c>
      <c r="P1760" s="4">
        <f t="shared" si="401"/>
        <v>13880.70410895993</v>
      </c>
      <c r="Q1760">
        <f t="shared" si="402"/>
        <v>0</v>
      </c>
      <c r="R1760">
        <f t="shared" si="403"/>
        <v>1</v>
      </c>
      <c r="S1760">
        <f t="shared" si="404"/>
        <v>0</v>
      </c>
    </row>
    <row r="1761" spans="1:19" x14ac:dyDescent="0.25">
      <c r="A1761" s="1">
        <v>42761</v>
      </c>
      <c r="B1761" s="2">
        <v>3051.78</v>
      </c>
      <c r="C1761" s="4">
        <f t="shared" si="405"/>
        <v>3017.0849999999996</v>
      </c>
      <c r="D1761" s="4">
        <f t="shared" si="406"/>
        <v>1203.743025000043</v>
      </c>
      <c r="E1761">
        <f t="shared" si="407"/>
        <v>0</v>
      </c>
      <c r="F1761">
        <f t="shared" si="408"/>
        <v>1</v>
      </c>
      <c r="G1761">
        <f t="shared" si="409"/>
        <v>0</v>
      </c>
      <c r="I1761" s="4">
        <f t="shared" si="410"/>
        <v>2973.8271428571434</v>
      </c>
      <c r="J1761" s="4">
        <f t="shared" si="411"/>
        <v>6076.6479367346446</v>
      </c>
      <c r="K1761">
        <f t="shared" si="412"/>
        <v>0</v>
      </c>
      <c r="L1761">
        <f t="shared" si="413"/>
        <v>0</v>
      </c>
      <c r="M1761">
        <f t="shared" si="414"/>
        <v>1</v>
      </c>
      <c r="O1761" s="4">
        <f t="shared" si="400"/>
        <v>2927.1770000000001</v>
      </c>
      <c r="P1761" s="4">
        <f t="shared" si="401"/>
        <v>15525.907609000016</v>
      </c>
      <c r="Q1761">
        <f t="shared" si="402"/>
        <v>0</v>
      </c>
      <c r="R1761">
        <f t="shared" si="403"/>
        <v>0</v>
      </c>
      <c r="S1761">
        <f t="shared" si="404"/>
        <v>1</v>
      </c>
    </row>
    <row r="1762" spans="1:19" x14ac:dyDescent="0.25">
      <c r="A1762" s="1">
        <v>42762</v>
      </c>
      <c r="B1762" s="2">
        <v>3064.85</v>
      </c>
      <c r="C1762" s="4">
        <f t="shared" si="405"/>
        <v>3022.9629999999997</v>
      </c>
      <c r="D1762" s="4">
        <f t="shared" si="406"/>
        <v>1754.5207690000143</v>
      </c>
      <c r="E1762">
        <f t="shared" si="407"/>
        <v>0</v>
      </c>
      <c r="F1762">
        <f t="shared" si="408"/>
        <v>1</v>
      </c>
      <c r="G1762">
        <f t="shared" si="409"/>
        <v>0</v>
      </c>
      <c r="I1762" s="4">
        <f t="shared" si="410"/>
        <v>2981.7328571428575</v>
      </c>
      <c r="J1762" s="4">
        <f t="shared" si="411"/>
        <v>6908.4594367346226</v>
      </c>
      <c r="K1762">
        <f t="shared" si="412"/>
        <v>0</v>
      </c>
      <c r="L1762">
        <f t="shared" si="413"/>
        <v>0</v>
      </c>
      <c r="M1762">
        <f t="shared" si="414"/>
        <v>1</v>
      </c>
      <c r="O1762" s="4">
        <f t="shared" si="400"/>
        <v>2932.2615999999998</v>
      </c>
      <c r="P1762" s="4">
        <f t="shared" si="401"/>
        <v>17579.683814560023</v>
      </c>
      <c r="Q1762">
        <f t="shared" si="402"/>
        <v>0</v>
      </c>
      <c r="R1762">
        <f t="shared" si="403"/>
        <v>0</v>
      </c>
      <c r="S1762">
        <f t="shared" si="404"/>
        <v>1</v>
      </c>
    </row>
    <row r="1763" spans="1:19" x14ac:dyDescent="0.25">
      <c r="A1763" s="1">
        <v>42766</v>
      </c>
      <c r="B1763" s="2">
        <v>3046.8</v>
      </c>
      <c r="C1763" s="4">
        <f t="shared" si="405"/>
        <v>3026.9409999999998</v>
      </c>
      <c r="D1763" s="4">
        <f t="shared" si="406"/>
        <v>394.37988100001502</v>
      </c>
      <c r="E1763">
        <f t="shared" si="407"/>
        <v>0</v>
      </c>
      <c r="F1763">
        <f t="shared" si="408"/>
        <v>0</v>
      </c>
      <c r="G1763">
        <f t="shared" si="409"/>
        <v>1</v>
      </c>
      <c r="I1763" s="4">
        <f t="shared" si="410"/>
        <v>2989.6638095238095</v>
      </c>
      <c r="J1763" s="4">
        <f t="shared" si="411"/>
        <v>3264.5442621315424</v>
      </c>
      <c r="K1763">
        <f t="shared" si="412"/>
        <v>0</v>
      </c>
      <c r="L1763">
        <f t="shared" si="413"/>
        <v>1</v>
      </c>
      <c r="M1763">
        <f t="shared" si="414"/>
        <v>0</v>
      </c>
      <c r="O1763" s="4">
        <f t="shared" si="400"/>
        <v>2937.6788000000001</v>
      </c>
      <c r="P1763" s="4">
        <f t="shared" si="401"/>
        <v>11907.436289440009</v>
      </c>
      <c r="Q1763">
        <f t="shared" si="402"/>
        <v>0</v>
      </c>
      <c r="R1763">
        <f t="shared" si="403"/>
        <v>1</v>
      </c>
      <c r="S1763">
        <f t="shared" si="404"/>
        <v>0</v>
      </c>
    </row>
    <row r="1764" spans="1:19" x14ac:dyDescent="0.25">
      <c r="A1764" s="1">
        <v>42767</v>
      </c>
      <c r="B1764" s="2">
        <v>3067.49</v>
      </c>
      <c r="C1764" s="4">
        <f t="shared" si="405"/>
        <v>3030.3089999999993</v>
      </c>
      <c r="D1764" s="4">
        <f t="shared" si="406"/>
        <v>1382.4267610000368</v>
      </c>
      <c r="E1764">
        <f t="shared" si="407"/>
        <v>0</v>
      </c>
      <c r="F1764">
        <f t="shared" si="408"/>
        <v>1</v>
      </c>
      <c r="G1764">
        <f t="shared" si="409"/>
        <v>0</v>
      </c>
      <c r="I1764" s="4">
        <f t="shared" si="410"/>
        <v>2997.1709523809527</v>
      </c>
      <c r="J1764" s="4">
        <f t="shared" si="411"/>
        <v>4944.7684580498089</v>
      </c>
      <c r="K1764">
        <f t="shared" si="412"/>
        <v>0</v>
      </c>
      <c r="L1764">
        <f t="shared" si="413"/>
        <v>0</v>
      </c>
      <c r="M1764">
        <f t="shared" si="414"/>
        <v>1</v>
      </c>
      <c r="O1764" s="4">
        <f t="shared" si="400"/>
        <v>2942.3452000000002</v>
      </c>
      <c r="P1764" s="4">
        <f t="shared" si="401"/>
        <v>15661.220967039893</v>
      </c>
      <c r="Q1764">
        <f t="shared" si="402"/>
        <v>0</v>
      </c>
      <c r="R1764">
        <f t="shared" si="403"/>
        <v>0</v>
      </c>
      <c r="S1764">
        <f t="shared" si="404"/>
        <v>1</v>
      </c>
    </row>
    <row r="1765" spans="1:19" x14ac:dyDescent="0.25">
      <c r="A1765" s="1">
        <v>42768</v>
      </c>
      <c r="B1765" s="2">
        <v>3044.08</v>
      </c>
      <c r="C1765" s="4">
        <f t="shared" si="405"/>
        <v>3035.7809999999999</v>
      </c>
      <c r="D1765" s="4">
        <f t="shared" si="406"/>
        <v>68.873400999999632</v>
      </c>
      <c r="E1765">
        <f t="shared" si="407"/>
        <v>0</v>
      </c>
      <c r="F1765">
        <f t="shared" si="408"/>
        <v>0</v>
      </c>
      <c r="G1765">
        <f t="shared" si="409"/>
        <v>1</v>
      </c>
      <c r="I1765" s="4">
        <f t="shared" si="410"/>
        <v>3006.062857142857</v>
      </c>
      <c r="J1765" s="4">
        <f t="shared" si="411"/>
        <v>1445.3031510204169</v>
      </c>
      <c r="K1765">
        <f t="shared" si="412"/>
        <v>0</v>
      </c>
      <c r="L1765">
        <f t="shared" si="413"/>
        <v>1</v>
      </c>
      <c r="M1765">
        <f t="shared" si="414"/>
        <v>0</v>
      </c>
      <c r="O1765" s="4">
        <f t="shared" si="400"/>
        <v>2946.9219999999996</v>
      </c>
      <c r="P1765" s="4">
        <f t="shared" si="401"/>
        <v>9439.6769640000693</v>
      </c>
      <c r="Q1765">
        <f t="shared" si="402"/>
        <v>0</v>
      </c>
      <c r="R1765">
        <f t="shared" si="403"/>
        <v>1</v>
      </c>
      <c r="S1765">
        <f t="shared" si="404"/>
        <v>0</v>
      </c>
    </row>
    <row r="1766" spans="1:19" x14ac:dyDescent="0.25">
      <c r="A1766" s="1">
        <v>42769</v>
      </c>
      <c r="B1766" s="2">
        <v>3041.94</v>
      </c>
      <c r="C1766" s="4">
        <f t="shared" si="405"/>
        <v>3040.1669999999999</v>
      </c>
      <c r="D1766" s="4">
        <f t="shared" si="406"/>
        <v>3.1435290000004903</v>
      </c>
      <c r="E1766">
        <f t="shared" si="407"/>
        <v>0</v>
      </c>
      <c r="F1766">
        <f t="shared" si="408"/>
        <v>0</v>
      </c>
      <c r="G1766">
        <f t="shared" si="409"/>
        <v>1</v>
      </c>
      <c r="I1766" s="4">
        <f t="shared" si="410"/>
        <v>3012.9728571428573</v>
      </c>
      <c r="J1766" s="4">
        <f t="shared" si="411"/>
        <v>839.09536530611854</v>
      </c>
      <c r="K1766">
        <f t="shared" si="412"/>
        <v>0</v>
      </c>
      <c r="L1766">
        <f t="shared" si="413"/>
        <v>1</v>
      </c>
      <c r="M1766">
        <f t="shared" si="414"/>
        <v>0</v>
      </c>
      <c r="O1766" s="4">
        <f t="shared" si="400"/>
        <v>2951.4701999999988</v>
      </c>
      <c r="P1766" s="4">
        <f t="shared" si="401"/>
        <v>8184.7847120402193</v>
      </c>
      <c r="Q1766">
        <f t="shared" si="402"/>
        <v>0</v>
      </c>
      <c r="R1766">
        <f t="shared" si="403"/>
        <v>1</v>
      </c>
      <c r="S1766">
        <f t="shared" si="404"/>
        <v>0</v>
      </c>
    </row>
    <row r="1767" spans="1:19" x14ac:dyDescent="0.25">
      <c r="A1767" s="1">
        <v>42772</v>
      </c>
      <c r="B1767" s="2">
        <v>3056.91</v>
      </c>
      <c r="C1767" s="4">
        <f t="shared" si="405"/>
        <v>3043.5389999999998</v>
      </c>
      <c r="D1767" s="4">
        <f t="shared" si="406"/>
        <v>178.78364100000252</v>
      </c>
      <c r="E1767">
        <f t="shared" si="407"/>
        <v>1</v>
      </c>
      <c r="F1767">
        <f t="shared" si="408"/>
        <v>1</v>
      </c>
      <c r="G1767">
        <f t="shared" si="409"/>
        <v>1</v>
      </c>
      <c r="I1767" s="4">
        <f t="shared" si="410"/>
        <v>3018.7171428571432</v>
      </c>
      <c r="J1767" s="4">
        <f t="shared" si="411"/>
        <v>1458.6943367346532</v>
      </c>
      <c r="K1767">
        <f t="shared" si="412"/>
        <v>0</v>
      </c>
      <c r="L1767">
        <f t="shared" si="413"/>
        <v>0</v>
      </c>
      <c r="M1767">
        <f t="shared" si="414"/>
        <v>1</v>
      </c>
      <c r="O1767" s="4">
        <f t="shared" si="400"/>
        <v>2955.8649999999993</v>
      </c>
      <c r="P1767" s="4">
        <f t="shared" si="401"/>
        <v>10210.092025000107</v>
      </c>
      <c r="Q1767">
        <f t="shared" si="402"/>
        <v>0</v>
      </c>
      <c r="R1767">
        <f t="shared" si="403"/>
        <v>0</v>
      </c>
      <c r="S1767">
        <f t="shared" si="404"/>
        <v>1</v>
      </c>
    </row>
    <row r="1768" spans="1:19" x14ac:dyDescent="0.25">
      <c r="A1768" s="1">
        <v>42773</v>
      </c>
      <c r="B1768" s="2">
        <v>3071.64</v>
      </c>
      <c r="C1768" s="4">
        <f t="shared" si="405"/>
        <v>3048.1220000000003</v>
      </c>
      <c r="D1768" s="4">
        <f t="shared" si="406"/>
        <v>553.09632399997997</v>
      </c>
      <c r="E1768">
        <f t="shared" si="407"/>
        <v>0</v>
      </c>
      <c r="F1768">
        <f t="shared" si="408"/>
        <v>1</v>
      </c>
      <c r="G1768">
        <f t="shared" si="409"/>
        <v>0</v>
      </c>
      <c r="I1768" s="4">
        <f t="shared" si="410"/>
        <v>3023.6109523809523</v>
      </c>
      <c r="J1768" s="4">
        <f t="shared" si="411"/>
        <v>2306.789415192738</v>
      </c>
      <c r="K1768">
        <f t="shared" si="412"/>
        <v>0</v>
      </c>
      <c r="L1768">
        <f t="shared" si="413"/>
        <v>0</v>
      </c>
      <c r="M1768">
        <f t="shared" si="414"/>
        <v>1</v>
      </c>
      <c r="O1768" s="4">
        <f t="shared" si="400"/>
        <v>2960.2093999999993</v>
      </c>
      <c r="P1768" s="4">
        <f t="shared" si="401"/>
        <v>12416.778616360132</v>
      </c>
      <c r="Q1768">
        <f t="shared" si="402"/>
        <v>0</v>
      </c>
      <c r="R1768">
        <f t="shared" si="403"/>
        <v>0</v>
      </c>
      <c r="S1768">
        <f t="shared" si="404"/>
        <v>1</v>
      </c>
    </row>
    <row r="1769" spans="1:19" x14ac:dyDescent="0.25">
      <c r="A1769" s="1">
        <v>42774</v>
      </c>
      <c r="B1769" s="2">
        <v>3066.53</v>
      </c>
      <c r="C1769" s="4">
        <f t="shared" si="405"/>
        <v>3052.7379999999998</v>
      </c>
      <c r="D1769" s="4">
        <f t="shared" si="406"/>
        <v>190.21926400001024</v>
      </c>
      <c r="E1769">
        <f t="shared" si="407"/>
        <v>0</v>
      </c>
      <c r="F1769">
        <f t="shared" si="408"/>
        <v>0</v>
      </c>
      <c r="G1769">
        <f t="shared" si="409"/>
        <v>1</v>
      </c>
      <c r="I1769" s="4">
        <f t="shared" si="410"/>
        <v>3028.8019047619055</v>
      </c>
      <c r="J1769" s="4">
        <f t="shared" si="411"/>
        <v>1423.4091702947469</v>
      </c>
      <c r="K1769">
        <f t="shared" si="412"/>
        <v>0</v>
      </c>
      <c r="L1769">
        <f t="shared" si="413"/>
        <v>1</v>
      </c>
      <c r="M1769">
        <f t="shared" si="414"/>
        <v>0</v>
      </c>
      <c r="O1769" s="4">
        <f t="shared" si="400"/>
        <v>2964.7677999999996</v>
      </c>
      <c r="P1769" s="4">
        <f t="shared" si="401"/>
        <v>10355.545348840116</v>
      </c>
      <c r="Q1769">
        <f t="shared" si="402"/>
        <v>0</v>
      </c>
      <c r="R1769">
        <f t="shared" si="403"/>
        <v>1</v>
      </c>
      <c r="S1769">
        <f t="shared" si="404"/>
        <v>0</v>
      </c>
    </row>
    <row r="1770" spans="1:19" x14ac:dyDescent="0.25">
      <c r="A1770" s="1">
        <v>42775</v>
      </c>
      <c r="B1770" s="2">
        <v>3079.96</v>
      </c>
      <c r="C1770" s="4">
        <f t="shared" si="405"/>
        <v>3055.1959999999995</v>
      </c>
      <c r="D1770" s="4">
        <f t="shared" si="406"/>
        <v>613.25569600002859</v>
      </c>
      <c r="E1770">
        <f t="shared" si="407"/>
        <v>0</v>
      </c>
      <c r="F1770">
        <f t="shared" si="408"/>
        <v>1</v>
      </c>
      <c r="G1770">
        <f t="shared" si="409"/>
        <v>0</v>
      </c>
      <c r="I1770" s="4">
        <f t="shared" si="410"/>
        <v>3032.8490476190477</v>
      </c>
      <c r="J1770" s="4">
        <f t="shared" si="411"/>
        <v>2219.4418342403565</v>
      </c>
      <c r="K1770">
        <f t="shared" si="412"/>
        <v>0</v>
      </c>
      <c r="L1770">
        <f t="shared" si="413"/>
        <v>0</v>
      </c>
      <c r="M1770">
        <f t="shared" si="414"/>
        <v>1</v>
      </c>
      <c r="O1770" s="4">
        <f t="shared" si="400"/>
        <v>2968.9118000000003</v>
      </c>
      <c r="P1770" s="4">
        <f t="shared" si="401"/>
        <v>12331.70272323994</v>
      </c>
      <c r="Q1770">
        <f t="shared" si="402"/>
        <v>0</v>
      </c>
      <c r="R1770">
        <f t="shared" si="403"/>
        <v>0</v>
      </c>
      <c r="S1770">
        <f t="shared" si="404"/>
        <v>1</v>
      </c>
    </row>
    <row r="1771" spans="1:19" x14ac:dyDescent="0.25">
      <c r="A1771" s="1">
        <v>42776</v>
      </c>
      <c r="B1771" s="2">
        <v>3100.39</v>
      </c>
      <c r="C1771" s="4">
        <f t="shared" si="405"/>
        <v>3059.1979999999994</v>
      </c>
      <c r="D1771" s="4">
        <f t="shared" si="406"/>
        <v>1696.780864000038</v>
      </c>
      <c r="E1771">
        <f t="shared" si="407"/>
        <v>0</v>
      </c>
      <c r="F1771">
        <f t="shared" si="408"/>
        <v>1</v>
      </c>
      <c r="G1771">
        <f t="shared" si="409"/>
        <v>0</v>
      </c>
      <c r="I1771" s="4">
        <f t="shared" si="410"/>
        <v>3036.3700000000003</v>
      </c>
      <c r="J1771" s="4">
        <f t="shared" si="411"/>
        <v>4098.5603999999394</v>
      </c>
      <c r="K1771">
        <f t="shared" si="412"/>
        <v>0</v>
      </c>
      <c r="L1771">
        <f t="shared" si="413"/>
        <v>0</v>
      </c>
      <c r="M1771">
        <f t="shared" si="414"/>
        <v>1</v>
      </c>
      <c r="O1771" s="4">
        <f t="shared" si="400"/>
        <v>2973.0180000000005</v>
      </c>
      <c r="P1771" s="4">
        <f t="shared" si="401"/>
        <v>16223.626383999845</v>
      </c>
      <c r="Q1771">
        <f t="shared" si="402"/>
        <v>0</v>
      </c>
      <c r="R1771">
        <f t="shared" si="403"/>
        <v>0</v>
      </c>
      <c r="S1771">
        <f t="shared" si="404"/>
        <v>1</v>
      </c>
    </row>
    <row r="1772" spans="1:19" x14ac:dyDescent="0.25">
      <c r="A1772" s="1">
        <v>42779</v>
      </c>
      <c r="B1772" s="2">
        <v>3111.63</v>
      </c>
      <c r="C1772" s="4">
        <f t="shared" si="405"/>
        <v>3064.0589999999997</v>
      </c>
      <c r="D1772" s="4">
        <f t="shared" si="406"/>
        <v>2263.0000410000348</v>
      </c>
      <c r="E1772">
        <f t="shared" si="407"/>
        <v>0</v>
      </c>
      <c r="F1772">
        <f t="shared" si="408"/>
        <v>1</v>
      </c>
      <c r="G1772">
        <f t="shared" si="409"/>
        <v>0</v>
      </c>
      <c r="I1772" s="4">
        <f t="shared" si="410"/>
        <v>3041.1057142857139</v>
      </c>
      <c r="J1772" s="4">
        <f t="shared" si="411"/>
        <v>4973.6748755102699</v>
      </c>
      <c r="K1772">
        <f t="shared" si="412"/>
        <v>0</v>
      </c>
      <c r="L1772">
        <f t="shared" si="413"/>
        <v>0</v>
      </c>
      <c r="M1772">
        <f t="shared" si="414"/>
        <v>1</v>
      </c>
      <c r="O1772" s="4">
        <f t="shared" si="400"/>
        <v>2977.4430000000011</v>
      </c>
      <c r="P1772" s="4">
        <f t="shared" si="401"/>
        <v>18006.150968999729</v>
      </c>
      <c r="Q1772">
        <f t="shared" si="402"/>
        <v>0</v>
      </c>
      <c r="R1772">
        <f t="shared" si="403"/>
        <v>0</v>
      </c>
      <c r="S1772">
        <f t="shared" si="404"/>
        <v>1</v>
      </c>
    </row>
    <row r="1773" spans="1:19" x14ac:dyDescent="0.25">
      <c r="A1773" s="1">
        <v>42780</v>
      </c>
      <c r="B1773" s="2">
        <v>3072.47</v>
      </c>
      <c r="C1773" s="4">
        <f t="shared" si="405"/>
        <v>3068.7370000000001</v>
      </c>
      <c r="D1773" s="4">
        <f t="shared" si="406"/>
        <v>13.935288999997908</v>
      </c>
      <c r="E1773">
        <f t="shared" si="407"/>
        <v>0</v>
      </c>
      <c r="F1773">
        <f t="shared" si="408"/>
        <v>0</v>
      </c>
      <c r="G1773">
        <f t="shared" si="409"/>
        <v>1</v>
      </c>
      <c r="I1773" s="4">
        <f t="shared" si="410"/>
        <v>3046.7547619047614</v>
      </c>
      <c r="J1773" s="4">
        <f t="shared" si="411"/>
        <v>661.2734702948012</v>
      </c>
      <c r="K1773">
        <f t="shared" si="412"/>
        <v>0</v>
      </c>
      <c r="L1773">
        <f t="shared" si="413"/>
        <v>1</v>
      </c>
      <c r="M1773">
        <f t="shared" si="414"/>
        <v>0</v>
      </c>
      <c r="O1773" s="4">
        <f t="shared" si="400"/>
        <v>2981.572200000001</v>
      </c>
      <c r="P1773" s="4">
        <f t="shared" si="401"/>
        <v>8262.4100448397858</v>
      </c>
      <c r="Q1773">
        <f t="shared" si="402"/>
        <v>0</v>
      </c>
      <c r="R1773">
        <f t="shared" si="403"/>
        <v>1</v>
      </c>
      <c r="S1773">
        <f t="shared" si="404"/>
        <v>0</v>
      </c>
    </row>
    <row r="1774" spans="1:19" x14ac:dyDescent="0.25">
      <c r="A1774" s="1">
        <v>42781</v>
      </c>
      <c r="B1774" s="2">
        <v>3088.48</v>
      </c>
      <c r="C1774" s="4">
        <f t="shared" si="405"/>
        <v>3071.3040000000001</v>
      </c>
      <c r="D1774" s="4">
        <f t="shared" si="406"/>
        <v>295.0149759999976</v>
      </c>
      <c r="E1774">
        <f t="shared" si="407"/>
        <v>0</v>
      </c>
      <c r="F1774">
        <f t="shared" si="408"/>
        <v>1</v>
      </c>
      <c r="G1774">
        <f t="shared" si="409"/>
        <v>0</v>
      </c>
      <c r="I1774" s="4">
        <f t="shared" si="410"/>
        <v>3049.0119047619046</v>
      </c>
      <c r="J1774" s="4">
        <f t="shared" si="411"/>
        <v>1557.7305417233711</v>
      </c>
      <c r="K1774">
        <f t="shared" si="412"/>
        <v>0</v>
      </c>
      <c r="L1774">
        <f t="shared" si="413"/>
        <v>0</v>
      </c>
      <c r="M1774">
        <f t="shared" si="414"/>
        <v>1</v>
      </c>
      <c r="O1774" s="4">
        <f t="shared" si="400"/>
        <v>2984.4500000000012</v>
      </c>
      <c r="P1774" s="4">
        <f t="shared" si="401"/>
        <v>10822.240899999757</v>
      </c>
      <c r="Q1774">
        <f t="shared" si="402"/>
        <v>0</v>
      </c>
      <c r="R1774">
        <f t="shared" si="403"/>
        <v>0</v>
      </c>
      <c r="S1774">
        <f t="shared" si="404"/>
        <v>1</v>
      </c>
    </row>
    <row r="1775" spans="1:19" x14ac:dyDescent="0.25">
      <c r="A1775" s="1">
        <v>42782</v>
      </c>
      <c r="B1775" s="2">
        <v>3096.69</v>
      </c>
      <c r="C1775" s="4">
        <f t="shared" si="405"/>
        <v>3073.4030000000002</v>
      </c>
      <c r="D1775" s="4">
        <f t="shared" si="406"/>
        <v>542.28436899999099</v>
      </c>
      <c r="E1775">
        <f t="shared" si="407"/>
        <v>0</v>
      </c>
      <c r="F1775">
        <f t="shared" si="408"/>
        <v>1</v>
      </c>
      <c r="G1775">
        <f t="shared" si="409"/>
        <v>0</v>
      </c>
      <c r="I1775" s="4">
        <f t="shared" si="410"/>
        <v>3052.600476190476</v>
      </c>
      <c r="J1775" s="4">
        <f t="shared" si="411"/>
        <v>1943.8861097505883</v>
      </c>
      <c r="K1775">
        <f t="shared" si="412"/>
        <v>0</v>
      </c>
      <c r="L1775">
        <f t="shared" si="413"/>
        <v>0</v>
      </c>
      <c r="M1775">
        <f t="shared" si="414"/>
        <v>1</v>
      </c>
      <c r="O1775" s="4">
        <f t="shared" si="400"/>
        <v>2987.8322000000016</v>
      </c>
      <c r="P1775" s="4">
        <f t="shared" si="401"/>
        <v>11850.020620839652</v>
      </c>
      <c r="Q1775">
        <f t="shared" si="402"/>
        <v>0</v>
      </c>
      <c r="R1775">
        <f t="shared" si="403"/>
        <v>0</v>
      </c>
      <c r="S1775">
        <f t="shared" si="404"/>
        <v>1</v>
      </c>
    </row>
    <row r="1776" spans="1:19" x14ac:dyDescent="0.25">
      <c r="A1776" s="1">
        <v>42783</v>
      </c>
      <c r="B1776" s="2">
        <v>3107.65</v>
      </c>
      <c r="C1776" s="4">
        <f t="shared" si="405"/>
        <v>3078.6639999999998</v>
      </c>
      <c r="D1776" s="4">
        <f t="shared" si="406"/>
        <v>840.18819600001916</v>
      </c>
      <c r="E1776">
        <f t="shared" si="407"/>
        <v>0</v>
      </c>
      <c r="F1776">
        <f t="shared" si="408"/>
        <v>1</v>
      </c>
      <c r="G1776">
        <f t="shared" si="409"/>
        <v>0</v>
      </c>
      <c r="I1776" s="4">
        <f t="shared" si="410"/>
        <v>3056.5966666666668</v>
      </c>
      <c r="J1776" s="4">
        <f t="shared" si="411"/>
        <v>2606.4428444444393</v>
      </c>
      <c r="K1776">
        <f t="shared" si="412"/>
        <v>0</v>
      </c>
      <c r="L1776">
        <f t="shared" si="413"/>
        <v>0</v>
      </c>
      <c r="M1776">
        <f t="shared" si="414"/>
        <v>1</v>
      </c>
      <c r="O1776" s="4">
        <f t="shared" si="400"/>
        <v>2990.9050000000016</v>
      </c>
      <c r="P1776" s="4">
        <f t="shared" si="401"/>
        <v>13629.395024999656</v>
      </c>
      <c r="Q1776">
        <f t="shared" si="402"/>
        <v>0</v>
      </c>
      <c r="R1776">
        <f t="shared" si="403"/>
        <v>0</v>
      </c>
      <c r="S1776">
        <f t="shared" si="404"/>
        <v>1</v>
      </c>
    </row>
    <row r="1777" spans="1:19" x14ac:dyDescent="0.25">
      <c r="A1777" s="1">
        <v>42786</v>
      </c>
      <c r="B1777" s="2">
        <v>3096.69</v>
      </c>
      <c r="C1777" s="4">
        <f t="shared" si="405"/>
        <v>3085.2350000000001</v>
      </c>
      <c r="D1777" s="4">
        <f t="shared" si="406"/>
        <v>131.21702499999833</v>
      </c>
      <c r="E1777">
        <f t="shared" si="407"/>
        <v>0</v>
      </c>
      <c r="F1777">
        <f t="shared" si="408"/>
        <v>0</v>
      </c>
      <c r="G1777">
        <f t="shared" si="409"/>
        <v>1</v>
      </c>
      <c r="I1777" s="4">
        <f t="shared" si="410"/>
        <v>3061.7123809523814</v>
      </c>
      <c r="J1777" s="4">
        <f t="shared" si="411"/>
        <v>1223.4338342403346</v>
      </c>
      <c r="K1777">
        <f t="shared" si="412"/>
        <v>0</v>
      </c>
      <c r="L1777">
        <f t="shared" si="413"/>
        <v>1</v>
      </c>
      <c r="M1777">
        <f t="shared" si="414"/>
        <v>0</v>
      </c>
      <c r="O1777" s="4">
        <f t="shared" si="400"/>
        <v>2994.075600000001</v>
      </c>
      <c r="P1777" s="4">
        <f t="shared" si="401"/>
        <v>10529.7150873598</v>
      </c>
      <c r="Q1777">
        <f t="shared" si="402"/>
        <v>0</v>
      </c>
      <c r="R1777">
        <f t="shared" si="403"/>
        <v>1</v>
      </c>
      <c r="S1777">
        <f t="shared" si="404"/>
        <v>0</v>
      </c>
    </row>
    <row r="1778" spans="1:19" x14ac:dyDescent="0.25">
      <c r="A1778" s="1">
        <v>42787</v>
      </c>
      <c r="B1778" s="2">
        <v>3094.19</v>
      </c>
      <c r="C1778" s="4">
        <f t="shared" si="405"/>
        <v>3089.2130000000002</v>
      </c>
      <c r="D1778" s="4">
        <f t="shared" si="406"/>
        <v>24.770528999998625</v>
      </c>
      <c r="E1778">
        <f t="shared" si="407"/>
        <v>0</v>
      </c>
      <c r="F1778">
        <f t="shared" si="408"/>
        <v>0</v>
      </c>
      <c r="G1778">
        <f t="shared" si="409"/>
        <v>1</v>
      </c>
      <c r="I1778" s="4">
        <f t="shared" si="410"/>
        <v>3065.925238095238</v>
      </c>
      <c r="J1778" s="4">
        <f t="shared" si="411"/>
        <v>798.89676553288825</v>
      </c>
      <c r="K1778">
        <f t="shared" si="412"/>
        <v>0</v>
      </c>
      <c r="L1778">
        <f t="shared" si="413"/>
        <v>1</v>
      </c>
      <c r="M1778">
        <f t="shared" si="414"/>
        <v>0</v>
      </c>
      <c r="O1778" s="4">
        <f t="shared" si="400"/>
        <v>2996.8126000000011</v>
      </c>
      <c r="P1778" s="4">
        <f t="shared" si="401"/>
        <v>9482.3580307597949</v>
      </c>
      <c r="Q1778">
        <f t="shared" si="402"/>
        <v>0</v>
      </c>
      <c r="R1778">
        <f t="shared" si="403"/>
        <v>1</v>
      </c>
      <c r="S1778">
        <f t="shared" si="404"/>
        <v>0</v>
      </c>
    </row>
    <row r="1779" spans="1:19" x14ac:dyDescent="0.25">
      <c r="A1779" s="1">
        <v>42788</v>
      </c>
      <c r="B1779" s="2">
        <v>3122.2</v>
      </c>
      <c r="C1779" s="4">
        <f t="shared" si="405"/>
        <v>3091.4679999999998</v>
      </c>
      <c r="D1779" s="4">
        <f t="shared" si="406"/>
        <v>944.45582399999819</v>
      </c>
      <c r="E1779">
        <f t="shared" si="407"/>
        <v>0</v>
      </c>
      <c r="F1779">
        <f t="shared" si="408"/>
        <v>1</v>
      </c>
      <c r="G1779">
        <f t="shared" si="409"/>
        <v>0</v>
      </c>
      <c r="I1779" s="4">
        <f t="shared" si="410"/>
        <v>3069.8828571428576</v>
      </c>
      <c r="J1779" s="4">
        <f t="shared" si="411"/>
        <v>2737.0834367346297</v>
      </c>
      <c r="K1779">
        <f t="shared" si="412"/>
        <v>0</v>
      </c>
      <c r="L1779">
        <f t="shared" si="413"/>
        <v>0</v>
      </c>
      <c r="M1779">
        <f t="shared" si="414"/>
        <v>1</v>
      </c>
      <c r="O1779" s="4">
        <f t="shared" si="400"/>
        <v>2999.5192000000011</v>
      </c>
      <c r="P1779" s="4">
        <f t="shared" si="401"/>
        <v>15050.578688639687</v>
      </c>
      <c r="Q1779">
        <f t="shared" si="402"/>
        <v>0</v>
      </c>
      <c r="R1779">
        <f t="shared" si="403"/>
        <v>0</v>
      </c>
      <c r="S1779">
        <f t="shared" si="404"/>
        <v>1</v>
      </c>
    </row>
    <row r="1780" spans="1:19" x14ac:dyDescent="0.25">
      <c r="A1780" s="1">
        <v>42789</v>
      </c>
      <c r="B1780" s="2">
        <v>3137.57</v>
      </c>
      <c r="C1780" s="4">
        <f t="shared" si="405"/>
        <v>3097.0349999999999</v>
      </c>
      <c r="D1780" s="4">
        <f t="shared" si="406"/>
        <v>1643.086225000025</v>
      </c>
      <c r="E1780">
        <f t="shared" si="407"/>
        <v>0</v>
      </c>
      <c r="F1780">
        <f t="shared" si="408"/>
        <v>1</v>
      </c>
      <c r="G1780">
        <f t="shared" si="409"/>
        <v>0</v>
      </c>
      <c r="I1780" s="4">
        <f t="shared" si="410"/>
        <v>3074.4885714285715</v>
      </c>
      <c r="J1780" s="4">
        <f t="shared" si="411"/>
        <v>3979.266630612256</v>
      </c>
      <c r="K1780">
        <f t="shared" si="412"/>
        <v>0</v>
      </c>
      <c r="L1780">
        <f t="shared" si="413"/>
        <v>0</v>
      </c>
      <c r="M1780">
        <f t="shared" si="414"/>
        <v>1</v>
      </c>
      <c r="O1780" s="4">
        <f t="shared" si="400"/>
        <v>3002.8406000000014</v>
      </c>
      <c r="P1780" s="4">
        <f t="shared" si="401"/>
        <v>18152.011224359678</v>
      </c>
      <c r="Q1780">
        <f t="shared" si="402"/>
        <v>0</v>
      </c>
      <c r="R1780">
        <f t="shared" si="403"/>
        <v>0</v>
      </c>
      <c r="S1780">
        <f t="shared" si="404"/>
        <v>1</v>
      </c>
    </row>
    <row r="1781" spans="1:19" x14ac:dyDescent="0.25">
      <c r="A1781" s="1">
        <v>42790</v>
      </c>
      <c r="B1781" s="2">
        <v>3117.03</v>
      </c>
      <c r="C1781" s="4">
        <f t="shared" si="405"/>
        <v>3102.7959999999998</v>
      </c>
      <c r="D1781" s="4">
        <f t="shared" si="406"/>
        <v>202.60675600001076</v>
      </c>
      <c r="E1781">
        <f t="shared" si="407"/>
        <v>0</v>
      </c>
      <c r="F1781">
        <f t="shared" si="408"/>
        <v>0</v>
      </c>
      <c r="G1781">
        <f t="shared" si="409"/>
        <v>1</v>
      </c>
      <c r="I1781" s="4">
        <f t="shared" si="410"/>
        <v>3079.0419047619048</v>
      </c>
      <c r="J1781" s="4">
        <f t="shared" si="411"/>
        <v>1443.0953798186072</v>
      </c>
      <c r="K1781">
        <f t="shared" si="412"/>
        <v>0</v>
      </c>
      <c r="L1781">
        <f t="shared" si="413"/>
        <v>1</v>
      </c>
      <c r="M1781">
        <f t="shared" si="414"/>
        <v>0</v>
      </c>
      <c r="O1781" s="4">
        <f t="shared" ref="O1781:O1844" si="415">SUM(B1731:B1780)/50</f>
        <v>3006.5482000000011</v>
      </c>
      <c r="P1781" s="4">
        <f t="shared" ref="P1781:P1844" si="416">($B1781-O1781)^2</f>
        <v>12206.228131239804</v>
      </c>
      <c r="Q1781">
        <f t="shared" ref="Q1781:Q1844" si="417">IF($B1780&gt;O1781,0,1)</f>
        <v>0</v>
      </c>
      <c r="R1781">
        <f t="shared" ref="R1781:R1844" si="418">IF($B1780&gt;$B1781,1,0)</f>
        <v>1</v>
      </c>
      <c r="S1781">
        <f t="shared" ref="S1781:S1844" si="419">IF(Q1781=R1781,1,0)</f>
        <v>0</v>
      </c>
    </row>
    <row r="1782" spans="1:19" x14ac:dyDescent="0.25">
      <c r="A1782" s="1">
        <v>42793</v>
      </c>
      <c r="B1782" s="2">
        <v>3108.62</v>
      </c>
      <c r="C1782" s="4">
        <f t="shared" si="405"/>
        <v>3104.46</v>
      </c>
      <c r="D1782" s="4">
        <f t="shared" si="406"/>
        <v>17.30559999999879</v>
      </c>
      <c r="E1782">
        <f t="shared" si="407"/>
        <v>0</v>
      </c>
      <c r="F1782">
        <f t="shared" si="408"/>
        <v>0</v>
      </c>
      <c r="G1782">
        <f t="shared" si="409"/>
        <v>1</v>
      </c>
      <c r="I1782" s="4">
        <f t="shared" si="410"/>
        <v>3082.712857142857</v>
      </c>
      <c r="J1782" s="4">
        <f t="shared" si="411"/>
        <v>671.18005102040752</v>
      </c>
      <c r="K1782">
        <f t="shared" si="412"/>
        <v>0</v>
      </c>
      <c r="L1782">
        <f t="shared" si="413"/>
        <v>1</v>
      </c>
      <c r="M1782">
        <f t="shared" si="414"/>
        <v>0</v>
      </c>
      <c r="O1782" s="4">
        <f t="shared" si="415"/>
        <v>3009.7842000000005</v>
      </c>
      <c r="P1782" s="4">
        <f t="shared" si="416"/>
        <v>9768.5153616398784</v>
      </c>
      <c r="Q1782">
        <f t="shared" si="417"/>
        <v>0</v>
      </c>
      <c r="R1782">
        <f t="shared" si="418"/>
        <v>1</v>
      </c>
      <c r="S1782">
        <f t="shared" si="419"/>
        <v>0</v>
      </c>
    </row>
    <row r="1783" spans="1:19" x14ac:dyDescent="0.25">
      <c r="A1783" s="1">
        <v>42794</v>
      </c>
      <c r="B1783" s="2">
        <v>3096.61</v>
      </c>
      <c r="C1783" s="4">
        <f t="shared" si="405"/>
        <v>3104.1589999999997</v>
      </c>
      <c r="D1783" s="4">
        <f t="shared" si="406"/>
        <v>56.987400999992808</v>
      </c>
      <c r="E1783">
        <f t="shared" si="407"/>
        <v>0</v>
      </c>
      <c r="F1783">
        <f t="shared" si="408"/>
        <v>0</v>
      </c>
      <c r="G1783">
        <f t="shared" si="409"/>
        <v>1</v>
      </c>
      <c r="I1783" s="4">
        <f t="shared" si="410"/>
        <v>3085.419523809524</v>
      </c>
      <c r="J1783" s="4">
        <f t="shared" si="411"/>
        <v>125.22675736961354</v>
      </c>
      <c r="K1783">
        <f t="shared" si="412"/>
        <v>0</v>
      </c>
      <c r="L1783">
        <f t="shared" si="413"/>
        <v>1</v>
      </c>
      <c r="M1783">
        <f t="shared" si="414"/>
        <v>0</v>
      </c>
      <c r="O1783" s="4">
        <f t="shared" si="415"/>
        <v>3012.8754000000008</v>
      </c>
      <c r="P1783" s="4">
        <f t="shared" si="416"/>
        <v>7011.4832371598859</v>
      </c>
      <c r="Q1783">
        <f t="shared" si="417"/>
        <v>0</v>
      </c>
      <c r="R1783">
        <f t="shared" si="418"/>
        <v>1</v>
      </c>
      <c r="S1783">
        <f t="shared" si="419"/>
        <v>0</v>
      </c>
    </row>
    <row r="1784" spans="1:19" x14ac:dyDescent="0.25">
      <c r="A1784" s="1">
        <v>42795</v>
      </c>
      <c r="B1784" s="2">
        <v>3122.77</v>
      </c>
      <c r="C1784" s="4">
        <f t="shared" si="405"/>
        <v>3106.5729999999999</v>
      </c>
      <c r="D1784" s="4">
        <f t="shared" si="406"/>
        <v>262.3428090000038</v>
      </c>
      <c r="E1784">
        <f t="shared" si="407"/>
        <v>1</v>
      </c>
      <c r="F1784">
        <f t="shared" si="408"/>
        <v>1</v>
      </c>
      <c r="G1784">
        <f t="shared" si="409"/>
        <v>1</v>
      </c>
      <c r="I1784" s="4">
        <f t="shared" si="410"/>
        <v>3086.9319047619051</v>
      </c>
      <c r="J1784" s="4">
        <f t="shared" si="411"/>
        <v>1284.3690702947579</v>
      </c>
      <c r="K1784">
        <f t="shared" si="412"/>
        <v>0</v>
      </c>
      <c r="L1784">
        <f t="shared" si="413"/>
        <v>0</v>
      </c>
      <c r="M1784">
        <f t="shared" si="414"/>
        <v>1</v>
      </c>
      <c r="O1784" s="4">
        <f t="shared" si="415"/>
        <v>3016.1922000000004</v>
      </c>
      <c r="P1784" s="4">
        <f t="shared" si="416"/>
        <v>11358.827452839909</v>
      </c>
      <c r="Q1784">
        <f t="shared" si="417"/>
        <v>0</v>
      </c>
      <c r="R1784">
        <f t="shared" si="418"/>
        <v>0</v>
      </c>
      <c r="S1784">
        <f t="shared" si="419"/>
        <v>1</v>
      </c>
    </row>
    <row r="1785" spans="1:19" x14ac:dyDescent="0.25">
      <c r="A1785" s="1">
        <v>42796</v>
      </c>
      <c r="B1785" s="2">
        <v>3136.48</v>
      </c>
      <c r="C1785" s="4">
        <f t="shared" si="405"/>
        <v>3110.002</v>
      </c>
      <c r="D1785" s="4">
        <f t="shared" si="406"/>
        <v>701.0844840000035</v>
      </c>
      <c r="E1785">
        <f t="shared" si="407"/>
        <v>0</v>
      </c>
      <c r="F1785">
        <f t="shared" si="408"/>
        <v>1</v>
      </c>
      <c r="G1785">
        <f t="shared" si="409"/>
        <v>0</v>
      </c>
      <c r="I1785" s="4">
        <f t="shared" si="410"/>
        <v>3090.5495238095241</v>
      </c>
      <c r="J1785" s="4">
        <f t="shared" si="411"/>
        <v>2109.6086430838764</v>
      </c>
      <c r="K1785">
        <f t="shared" si="412"/>
        <v>0</v>
      </c>
      <c r="L1785">
        <f t="shared" si="413"/>
        <v>0</v>
      </c>
      <c r="M1785">
        <f t="shared" si="414"/>
        <v>1</v>
      </c>
      <c r="O1785" s="4">
        <f t="shared" si="415"/>
        <v>3019.8904000000002</v>
      </c>
      <c r="P1785" s="4">
        <f t="shared" si="416"/>
        <v>13593.134828159951</v>
      </c>
      <c r="Q1785">
        <f t="shared" si="417"/>
        <v>0</v>
      </c>
      <c r="R1785">
        <f t="shared" si="418"/>
        <v>0</v>
      </c>
      <c r="S1785">
        <f t="shared" si="419"/>
        <v>1</v>
      </c>
    </row>
    <row r="1786" spans="1:19" x14ac:dyDescent="0.25">
      <c r="A1786" s="1">
        <v>42797</v>
      </c>
      <c r="B1786" s="2">
        <v>3122.34</v>
      </c>
      <c r="C1786" s="4">
        <f t="shared" si="405"/>
        <v>3113.9809999999998</v>
      </c>
      <c r="D1786" s="4">
        <f t="shared" si="406"/>
        <v>69.872881000006331</v>
      </c>
      <c r="E1786">
        <f t="shared" si="407"/>
        <v>0</v>
      </c>
      <c r="F1786">
        <f t="shared" si="408"/>
        <v>0</v>
      </c>
      <c r="G1786">
        <f t="shared" si="409"/>
        <v>1</v>
      </c>
      <c r="I1786" s="4">
        <f t="shared" si="410"/>
        <v>3093.8347619047622</v>
      </c>
      <c r="J1786" s="4">
        <f t="shared" si="411"/>
        <v>812.54859886620363</v>
      </c>
      <c r="K1786">
        <f t="shared" si="412"/>
        <v>0</v>
      </c>
      <c r="L1786">
        <f t="shared" si="413"/>
        <v>1</v>
      </c>
      <c r="M1786">
        <f t="shared" si="414"/>
        <v>0</v>
      </c>
      <c r="O1786" s="4">
        <f t="shared" si="415"/>
        <v>3024.3584000000001</v>
      </c>
      <c r="P1786" s="4">
        <f t="shared" si="416"/>
        <v>9600.3939385600133</v>
      </c>
      <c r="Q1786">
        <f t="shared" si="417"/>
        <v>0</v>
      </c>
      <c r="R1786">
        <f t="shared" si="418"/>
        <v>1</v>
      </c>
      <c r="S1786">
        <f t="shared" si="419"/>
        <v>0</v>
      </c>
    </row>
    <row r="1787" spans="1:19" x14ac:dyDescent="0.25">
      <c r="A1787" s="1">
        <v>42800</v>
      </c>
      <c r="B1787" s="2">
        <v>3121.51</v>
      </c>
      <c r="C1787" s="4">
        <f t="shared" si="405"/>
        <v>3115.45</v>
      </c>
      <c r="D1787" s="4">
        <f t="shared" si="406"/>
        <v>36.723600000004851</v>
      </c>
      <c r="E1787">
        <f t="shared" si="407"/>
        <v>0</v>
      </c>
      <c r="F1787">
        <f t="shared" si="408"/>
        <v>0</v>
      </c>
      <c r="G1787">
        <f t="shared" si="409"/>
        <v>1</v>
      </c>
      <c r="I1787" s="4">
        <f t="shared" si="410"/>
        <v>3097.5614285714291</v>
      </c>
      <c r="J1787" s="4">
        <f t="shared" si="411"/>
        <v>573.53407346937138</v>
      </c>
      <c r="K1787">
        <f t="shared" si="412"/>
        <v>0</v>
      </c>
      <c r="L1787">
        <f t="shared" si="413"/>
        <v>1</v>
      </c>
      <c r="M1787">
        <f t="shared" si="414"/>
        <v>0</v>
      </c>
      <c r="O1787" s="4">
        <f t="shared" si="415"/>
        <v>3028.5790000000002</v>
      </c>
      <c r="P1787" s="4">
        <f t="shared" si="416"/>
        <v>8636.1707610000067</v>
      </c>
      <c r="Q1787">
        <f t="shared" si="417"/>
        <v>0</v>
      </c>
      <c r="R1787">
        <f t="shared" si="418"/>
        <v>1</v>
      </c>
      <c r="S1787">
        <f t="shared" si="419"/>
        <v>0</v>
      </c>
    </row>
    <row r="1788" spans="1:19" x14ac:dyDescent="0.25">
      <c r="A1788" s="1">
        <v>42801</v>
      </c>
      <c r="B1788" s="2">
        <v>3130.44</v>
      </c>
      <c r="C1788" s="4">
        <f t="shared" si="405"/>
        <v>3117.9319999999998</v>
      </c>
      <c r="D1788" s="4">
        <f t="shared" si="406"/>
        <v>156.45006400000665</v>
      </c>
      <c r="E1788">
        <f t="shared" si="407"/>
        <v>0</v>
      </c>
      <c r="F1788">
        <f t="shared" si="408"/>
        <v>1</v>
      </c>
      <c r="G1788">
        <f t="shared" si="409"/>
        <v>0</v>
      </c>
      <c r="I1788" s="4">
        <f t="shared" si="410"/>
        <v>3101.3504761904765</v>
      </c>
      <c r="J1788" s="4">
        <f t="shared" si="411"/>
        <v>846.20039546484031</v>
      </c>
      <c r="K1788">
        <f t="shared" si="412"/>
        <v>0</v>
      </c>
      <c r="L1788">
        <f t="shared" si="413"/>
        <v>0</v>
      </c>
      <c r="M1788">
        <f t="shared" si="414"/>
        <v>1</v>
      </c>
      <c r="O1788" s="4">
        <f t="shared" si="415"/>
        <v>3032.9752000000008</v>
      </c>
      <c r="P1788" s="4">
        <f t="shared" si="416"/>
        <v>9499.387239039861</v>
      </c>
      <c r="Q1788">
        <f t="shared" si="417"/>
        <v>0</v>
      </c>
      <c r="R1788">
        <f t="shared" si="418"/>
        <v>0</v>
      </c>
      <c r="S1788">
        <f t="shared" si="419"/>
        <v>1</v>
      </c>
    </row>
    <row r="1789" spans="1:19" x14ac:dyDescent="0.25">
      <c r="A1789" s="1">
        <v>42802</v>
      </c>
      <c r="B1789" s="2">
        <v>3145.29</v>
      </c>
      <c r="C1789" s="4">
        <f t="shared" si="405"/>
        <v>3121.5570000000002</v>
      </c>
      <c r="D1789" s="4">
        <f t="shared" si="406"/>
        <v>563.25528899998676</v>
      </c>
      <c r="E1789">
        <f t="shared" si="407"/>
        <v>0</v>
      </c>
      <c r="F1789">
        <f t="shared" si="408"/>
        <v>1</v>
      </c>
      <c r="G1789">
        <f t="shared" si="409"/>
        <v>0</v>
      </c>
      <c r="I1789" s="4">
        <f t="shared" si="410"/>
        <v>3104.8519047619052</v>
      </c>
      <c r="J1789" s="4">
        <f t="shared" si="411"/>
        <v>1635.2395464852234</v>
      </c>
      <c r="K1789">
        <f t="shared" si="412"/>
        <v>0</v>
      </c>
      <c r="L1789">
        <f t="shared" si="413"/>
        <v>0</v>
      </c>
      <c r="M1789">
        <f t="shared" si="414"/>
        <v>1</v>
      </c>
      <c r="O1789" s="4">
        <f t="shared" si="415"/>
        <v>3037.9432000000006</v>
      </c>
      <c r="P1789" s="4">
        <f t="shared" si="416"/>
        <v>11523.335470239859</v>
      </c>
      <c r="Q1789">
        <f t="shared" si="417"/>
        <v>0</v>
      </c>
      <c r="R1789">
        <f t="shared" si="418"/>
        <v>0</v>
      </c>
      <c r="S1789">
        <f t="shared" si="419"/>
        <v>1</v>
      </c>
    </row>
    <row r="1790" spans="1:19" x14ac:dyDescent="0.25">
      <c r="A1790" s="1">
        <v>42803</v>
      </c>
      <c r="B1790" s="2">
        <v>3118.84</v>
      </c>
      <c r="C1790" s="4">
        <f t="shared" si="405"/>
        <v>3123.866</v>
      </c>
      <c r="D1790" s="4">
        <f t="shared" si="406"/>
        <v>25.260675999998391</v>
      </c>
      <c r="E1790">
        <f t="shared" si="407"/>
        <v>0</v>
      </c>
      <c r="F1790">
        <f t="shared" si="408"/>
        <v>0</v>
      </c>
      <c r="G1790">
        <f t="shared" si="409"/>
        <v>1</v>
      </c>
      <c r="I1790" s="4">
        <f t="shared" si="410"/>
        <v>3108.3590476190479</v>
      </c>
      <c r="J1790" s="4">
        <f t="shared" si="411"/>
        <v>109.85036281178766</v>
      </c>
      <c r="K1790">
        <f t="shared" si="412"/>
        <v>0</v>
      </c>
      <c r="L1790">
        <f t="shared" si="413"/>
        <v>1</v>
      </c>
      <c r="M1790">
        <f t="shared" si="414"/>
        <v>0</v>
      </c>
      <c r="O1790" s="4">
        <f t="shared" si="415"/>
        <v>3043.4280000000012</v>
      </c>
      <c r="P1790" s="4">
        <f t="shared" si="416"/>
        <v>5686.9697439998336</v>
      </c>
      <c r="Q1790">
        <f t="shared" si="417"/>
        <v>0</v>
      </c>
      <c r="R1790">
        <f t="shared" si="418"/>
        <v>1</v>
      </c>
      <c r="S1790">
        <f t="shared" si="419"/>
        <v>0</v>
      </c>
    </row>
    <row r="1791" spans="1:19" x14ac:dyDescent="0.25">
      <c r="A1791" s="1">
        <v>42804</v>
      </c>
      <c r="B1791" s="2">
        <v>3133.35</v>
      </c>
      <c r="C1791" s="4">
        <f t="shared" si="405"/>
        <v>3121.9929999999999</v>
      </c>
      <c r="D1791" s="4">
        <f t="shared" si="406"/>
        <v>128.98144899999934</v>
      </c>
      <c r="E1791">
        <f t="shared" si="407"/>
        <v>1</v>
      </c>
      <c r="F1791">
        <f t="shared" si="408"/>
        <v>1</v>
      </c>
      <c r="G1791">
        <f t="shared" si="409"/>
        <v>1</v>
      </c>
      <c r="I1791" s="4">
        <f t="shared" si="410"/>
        <v>3110.8500000000004</v>
      </c>
      <c r="J1791" s="4">
        <f t="shared" si="411"/>
        <v>506.24999999997954</v>
      </c>
      <c r="K1791">
        <f t="shared" si="412"/>
        <v>0</v>
      </c>
      <c r="L1791">
        <f t="shared" si="413"/>
        <v>0</v>
      </c>
      <c r="M1791">
        <f t="shared" si="414"/>
        <v>1</v>
      </c>
      <c r="O1791" s="4">
        <f t="shared" si="415"/>
        <v>3048.0896000000007</v>
      </c>
      <c r="P1791" s="4">
        <f t="shared" si="416"/>
        <v>7269.3358081598653</v>
      </c>
      <c r="Q1791">
        <f t="shared" si="417"/>
        <v>0</v>
      </c>
      <c r="R1791">
        <f t="shared" si="418"/>
        <v>0</v>
      </c>
      <c r="S1791">
        <f t="shared" si="419"/>
        <v>1</v>
      </c>
    </row>
    <row r="1792" spans="1:19" x14ac:dyDescent="0.25">
      <c r="A1792" s="1">
        <v>42807</v>
      </c>
      <c r="B1792" s="2">
        <v>3147.15</v>
      </c>
      <c r="C1792" s="4">
        <f t="shared" si="405"/>
        <v>3123.625</v>
      </c>
      <c r="D1792" s="4">
        <f t="shared" si="406"/>
        <v>553.42562500000429</v>
      </c>
      <c r="E1792">
        <f t="shared" si="407"/>
        <v>0</v>
      </c>
      <c r="F1792">
        <f t="shared" si="408"/>
        <v>1</v>
      </c>
      <c r="G1792">
        <f t="shared" si="409"/>
        <v>0</v>
      </c>
      <c r="I1792" s="4">
        <f t="shared" si="410"/>
        <v>3113.3923809523808</v>
      </c>
      <c r="J1792" s="4">
        <f t="shared" si="411"/>
        <v>1139.5768437641893</v>
      </c>
      <c r="K1792">
        <f t="shared" si="412"/>
        <v>0</v>
      </c>
      <c r="L1792">
        <f t="shared" si="413"/>
        <v>0</v>
      </c>
      <c r="M1792">
        <f t="shared" si="414"/>
        <v>1</v>
      </c>
      <c r="O1792" s="4">
        <f t="shared" si="415"/>
        <v>3052.7906000000012</v>
      </c>
      <c r="P1792" s="4">
        <f t="shared" si="416"/>
        <v>8903.6963683597951</v>
      </c>
      <c r="Q1792">
        <f t="shared" si="417"/>
        <v>0</v>
      </c>
      <c r="R1792">
        <f t="shared" si="418"/>
        <v>0</v>
      </c>
      <c r="S1792">
        <f t="shared" si="419"/>
        <v>1</v>
      </c>
    </row>
    <row r="1793" spans="1:19" x14ac:dyDescent="0.25">
      <c r="A1793" s="1">
        <v>42808</v>
      </c>
      <c r="B1793" s="2">
        <v>3143.4</v>
      </c>
      <c r="C1793" s="4">
        <f t="shared" si="405"/>
        <v>3127.4780000000001</v>
      </c>
      <c r="D1793" s="4">
        <f t="shared" si="406"/>
        <v>253.5100840000008</v>
      </c>
      <c r="E1793">
        <f t="shared" si="407"/>
        <v>0</v>
      </c>
      <c r="F1793">
        <f t="shared" si="408"/>
        <v>0</v>
      </c>
      <c r="G1793">
        <f t="shared" si="409"/>
        <v>1</v>
      </c>
      <c r="I1793" s="4">
        <f t="shared" si="410"/>
        <v>3115.6190476190477</v>
      </c>
      <c r="J1793" s="4">
        <f t="shared" si="411"/>
        <v>771.78131519274405</v>
      </c>
      <c r="K1793">
        <f t="shared" si="412"/>
        <v>0</v>
      </c>
      <c r="L1793">
        <f t="shared" si="413"/>
        <v>1</v>
      </c>
      <c r="M1793">
        <f t="shared" si="414"/>
        <v>0</v>
      </c>
      <c r="O1793" s="4">
        <f t="shared" si="415"/>
        <v>3057.9506000000006</v>
      </c>
      <c r="P1793" s="4">
        <f t="shared" si="416"/>
        <v>7301.5999603599166</v>
      </c>
      <c r="Q1793">
        <f t="shared" si="417"/>
        <v>0</v>
      </c>
      <c r="R1793">
        <f t="shared" si="418"/>
        <v>1</v>
      </c>
      <c r="S1793">
        <f t="shared" si="419"/>
        <v>0</v>
      </c>
    </row>
    <row r="1794" spans="1:19" x14ac:dyDescent="0.25">
      <c r="A1794" s="1">
        <v>42809</v>
      </c>
      <c r="B1794" s="2">
        <v>3137.43</v>
      </c>
      <c r="C1794" s="4">
        <f t="shared" si="405"/>
        <v>3132.1570000000002</v>
      </c>
      <c r="D1794" s="4">
        <f t="shared" si="406"/>
        <v>27.804528999996663</v>
      </c>
      <c r="E1794">
        <f t="shared" si="407"/>
        <v>0</v>
      </c>
      <c r="F1794">
        <f t="shared" si="408"/>
        <v>0</v>
      </c>
      <c r="G1794">
        <f t="shared" si="409"/>
        <v>1</v>
      </c>
      <c r="I1794" s="4">
        <f t="shared" si="410"/>
        <v>3117.1319047619045</v>
      </c>
      <c r="J1794" s="4">
        <f t="shared" si="411"/>
        <v>412.01267029478942</v>
      </c>
      <c r="K1794">
        <f t="shared" si="412"/>
        <v>0</v>
      </c>
      <c r="L1794">
        <f t="shared" si="413"/>
        <v>1</v>
      </c>
      <c r="M1794">
        <f t="shared" si="414"/>
        <v>0</v>
      </c>
      <c r="O1794" s="4">
        <f t="shared" si="415"/>
        <v>3063.2034000000003</v>
      </c>
      <c r="P1794" s="4">
        <f t="shared" si="416"/>
        <v>5509.5881475599272</v>
      </c>
      <c r="Q1794">
        <f t="shared" si="417"/>
        <v>0</v>
      </c>
      <c r="R1794">
        <f t="shared" si="418"/>
        <v>1</v>
      </c>
      <c r="S1794">
        <f t="shared" si="419"/>
        <v>0</v>
      </c>
    </row>
    <row r="1795" spans="1:19" x14ac:dyDescent="0.25">
      <c r="A1795" s="1">
        <v>42810</v>
      </c>
      <c r="B1795" s="2">
        <v>3163.52</v>
      </c>
      <c r="C1795" s="4">
        <f t="shared" si="405"/>
        <v>3133.6230000000005</v>
      </c>
      <c r="D1795" s="4">
        <f t="shared" si="406"/>
        <v>893.83060899996894</v>
      </c>
      <c r="E1795">
        <f t="shared" si="407"/>
        <v>0</v>
      </c>
      <c r="F1795">
        <f t="shared" si="408"/>
        <v>1</v>
      </c>
      <c r="G1795">
        <f t="shared" si="409"/>
        <v>0</v>
      </c>
      <c r="I1795" s="4">
        <f t="shared" si="410"/>
        <v>3120.2252380952386</v>
      </c>
      <c r="J1795" s="4">
        <f t="shared" si="411"/>
        <v>1874.4364083899741</v>
      </c>
      <c r="K1795">
        <f t="shared" si="412"/>
        <v>0</v>
      </c>
      <c r="L1795">
        <f t="shared" si="413"/>
        <v>0</v>
      </c>
      <c r="M1795">
        <f t="shared" si="414"/>
        <v>1</v>
      </c>
      <c r="O1795" s="4">
        <f t="shared" si="415"/>
        <v>3067.9726000000001</v>
      </c>
      <c r="P1795" s="4">
        <f t="shared" si="416"/>
        <v>9129.3056467599854</v>
      </c>
      <c r="Q1795">
        <f t="shared" si="417"/>
        <v>0</v>
      </c>
      <c r="R1795">
        <f t="shared" si="418"/>
        <v>0</v>
      </c>
      <c r="S1795">
        <f t="shared" si="419"/>
        <v>1</v>
      </c>
    </row>
    <row r="1796" spans="1:19" x14ac:dyDescent="0.25">
      <c r="A1796" s="1">
        <v>42811</v>
      </c>
      <c r="B1796" s="2">
        <v>3169.38</v>
      </c>
      <c r="C1796" s="4">
        <f t="shared" si="405"/>
        <v>3136.3270000000002</v>
      </c>
      <c r="D1796" s="4">
        <f t="shared" si="406"/>
        <v>1092.5008089999924</v>
      </c>
      <c r="E1796">
        <f t="shared" si="407"/>
        <v>0</v>
      </c>
      <c r="F1796">
        <f t="shared" si="408"/>
        <v>1</v>
      </c>
      <c r="G1796">
        <f t="shared" si="409"/>
        <v>0</v>
      </c>
      <c r="I1796" s="4">
        <f t="shared" si="410"/>
        <v>3123.7985714285714</v>
      </c>
      <c r="J1796" s="4">
        <f t="shared" si="411"/>
        <v>2077.6666306122529</v>
      </c>
      <c r="K1796">
        <f t="shared" si="412"/>
        <v>0</v>
      </c>
      <c r="L1796">
        <f t="shared" si="413"/>
        <v>0</v>
      </c>
      <c r="M1796">
        <f t="shared" si="414"/>
        <v>1</v>
      </c>
      <c r="O1796" s="4">
        <f t="shared" si="415"/>
        <v>3072.8168000000001</v>
      </c>
      <c r="P1796" s="4">
        <f t="shared" si="416"/>
        <v>9324.4515942400103</v>
      </c>
      <c r="Q1796">
        <f t="shared" si="417"/>
        <v>0</v>
      </c>
      <c r="R1796">
        <f t="shared" si="418"/>
        <v>0</v>
      </c>
      <c r="S1796">
        <f t="shared" si="419"/>
        <v>1</v>
      </c>
    </row>
    <row r="1797" spans="1:19" x14ac:dyDescent="0.25">
      <c r="A1797" s="1">
        <v>42814</v>
      </c>
      <c r="B1797" s="2">
        <v>3165.7</v>
      </c>
      <c r="C1797" s="4">
        <f t="shared" si="405"/>
        <v>3141.0310000000004</v>
      </c>
      <c r="D1797" s="4">
        <f t="shared" si="406"/>
        <v>608.55956099997115</v>
      </c>
      <c r="E1797">
        <f t="shared" si="407"/>
        <v>0</v>
      </c>
      <c r="F1797">
        <f t="shared" si="408"/>
        <v>0</v>
      </c>
      <c r="G1797">
        <f t="shared" si="409"/>
        <v>1</v>
      </c>
      <c r="I1797" s="4">
        <f t="shared" si="410"/>
        <v>3127.2599999999998</v>
      </c>
      <c r="J1797" s="4">
        <f t="shared" si="411"/>
        <v>1477.6336000000042</v>
      </c>
      <c r="K1797">
        <f t="shared" si="412"/>
        <v>0</v>
      </c>
      <c r="L1797">
        <f t="shared" si="413"/>
        <v>1</v>
      </c>
      <c r="M1797">
        <f t="shared" si="414"/>
        <v>0</v>
      </c>
      <c r="O1797" s="4">
        <f t="shared" si="415"/>
        <v>3077.1215999999999</v>
      </c>
      <c r="P1797" s="4">
        <f t="shared" si="416"/>
        <v>7846.1329465599774</v>
      </c>
      <c r="Q1797">
        <f t="shared" si="417"/>
        <v>0</v>
      </c>
      <c r="R1797">
        <f t="shared" si="418"/>
        <v>1</v>
      </c>
      <c r="S1797">
        <f t="shared" si="419"/>
        <v>0</v>
      </c>
    </row>
    <row r="1798" spans="1:19" x14ac:dyDescent="0.25">
      <c r="A1798" s="1">
        <v>42815</v>
      </c>
      <c r="B1798" s="2">
        <v>3158.57</v>
      </c>
      <c r="C1798" s="4">
        <f t="shared" si="405"/>
        <v>3145.4500000000003</v>
      </c>
      <c r="D1798" s="4">
        <f t="shared" si="406"/>
        <v>172.13439999999713</v>
      </c>
      <c r="E1798">
        <f t="shared" si="407"/>
        <v>0</v>
      </c>
      <c r="F1798">
        <f t="shared" si="408"/>
        <v>0</v>
      </c>
      <c r="G1798">
        <f t="shared" si="409"/>
        <v>1</v>
      </c>
      <c r="I1798" s="4">
        <f t="shared" si="410"/>
        <v>3130.0242857142853</v>
      </c>
      <c r="J1798" s="4">
        <f t="shared" si="411"/>
        <v>814.85780408166738</v>
      </c>
      <c r="K1798">
        <f t="shared" si="412"/>
        <v>0</v>
      </c>
      <c r="L1798">
        <f t="shared" si="413"/>
        <v>1</v>
      </c>
      <c r="M1798">
        <f t="shared" si="414"/>
        <v>0</v>
      </c>
      <c r="O1798" s="4">
        <f t="shared" si="415"/>
        <v>3081.183</v>
      </c>
      <c r="P1798" s="4">
        <f t="shared" si="416"/>
        <v>5988.7477690000269</v>
      </c>
      <c r="Q1798">
        <f t="shared" si="417"/>
        <v>0</v>
      </c>
      <c r="R1798">
        <f t="shared" si="418"/>
        <v>1</v>
      </c>
      <c r="S1798">
        <f t="shared" si="419"/>
        <v>0</v>
      </c>
    </row>
    <row r="1799" spans="1:19" x14ac:dyDescent="0.25">
      <c r="A1799" s="1">
        <v>42816</v>
      </c>
      <c r="B1799" s="2">
        <v>3118.19</v>
      </c>
      <c r="C1799" s="4">
        <f t="shared" si="405"/>
        <v>3148.2629999999999</v>
      </c>
      <c r="D1799" s="4">
        <f t="shared" si="406"/>
        <v>904.38532899999188</v>
      </c>
      <c r="E1799">
        <f t="shared" si="407"/>
        <v>0</v>
      </c>
      <c r="F1799">
        <f t="shared" si="408"/>
        <v>0</v>
      </c>
      <c r="G1799">
        <f t="shared" si="409"/>
        <v>1</v>
      </c>
      <c r="I1799" s="4">
        <f t="shared" si="410"/>
        <v>3132.9709523809524</v>
      </c>
      <c r="J1799" s="4">
        <f t="shared" si="411"/>
        <v>218.476553287982</v>
      </c>
      <c r="K1799">
        <f t="shared" si="412"/>
        <v>0</v>
      </c>
      <c r="L1799">
        <f t="shared" si="413"/>
        <v>1</v>
      </c>
      <c r="M1799">
        <f t="shared" si="414"/>
        <v>0</v>
      </c>
      <c r="O1799" s="4">
        <f t="shared" si="415"/>
        <v>3084.7235999999998</v>
      </c>
      <c r="P1799" s="4">
        <f t="shared" si="416"/>
        <v>1119.9999289600166</v>
      </c>
      <c r="Q1799">
        <f t="shared" si="417"/>
        <v>0</v>
      </c>
      <c r="R1799">
        <f t="shared" si="418"/>
        <v>1</v>
      </c>
      <c r="S1799">
        <f t="shared" si="419"/>
        <v>0</v>
      </c>
    </row>
    <row r="1800" spans="1:19" x14ac:dyDescent="0.25">
      <c r="A1800" s="1">
        <v>42817</v>
      </c>
      <c r="B1800" s="2">
        <v>3126.93</v>
      </c>
      <c r="C1800" s="4">
        <f t="shared" si="405"/>
        <v>3145.5529999999999</v>
      </c>
      <c r="D1800" s="4">
        <f t="shared" si="406"/>
        <v>346.81612900000175</v>
      </c>
      <c r="E1800">
        <f t="shared" si="407"/>
        <v>1</v>
      </c>
      <c r="F1800">
        <f t="shared" si="408"/>
        <v>1</v>
      </c>
      <c r="G1800">
        <f t="shared" si="409"/>
        <v>1</v>
      </c>
      <c r="I1800" s="4">
        <f t="shared" si="410"/>
        <v>3134.1138095238089</v>
      </c>
      <c r="J1800" s="4">
        <f t="shared" si="411"/>
        <v>51.607119274369346</v>
      </c>
      <c r="K1800">
        <f t="shared" si="412"/>
        <v>1</v>
      </c>
      <c r="L1800">
        <f t="shared" si="413"/>
        <v>0</v>
      </c>
      <c r="M1800">
        <f t="shared" si="414"/>
        <v>0</v>
      </c>
      <c r="O1800" s="4">
        <f t="shared" si="415"/>
        <v>3086.9670000000001</v>
      </c>
      <c r="P1800" s="4">
        <f t="shared" si="416"/>
        <v>1597.0413689999791</v>
      </c>
      <c r="Q1800">
        <f t="shared" si="417"/>
        <v>0</v>
      </c>
      <c r="R1800">
        <f t="shared" si="418"/>
        <v>0</v>
      </c>
      <c r="S1800">
        <f t="shared" si="419"/>
        <v>1</v>
      </c>
    </row>
    <row r="1801" spans="1:19" x14ac:dyDescent="0.25">
      <c r="A1801" s="1">
        <v>42818</v>
      </c>
      <c r="B1801" s="2">
        <v>3142.9</v>
      </c>
      <c r="C1801" s="4">
        <f t="shared" si="405"/>
        <v>3146.3620000000001</v>
      </c>
      <c r="D1801" s="4">
        <f t="shared" si="406"/>
        <v>11.985443999999925</v>
      </c>
      <c r="E1801">
        <f t="shared" si="407"/>
        <v>1</v>
      </c>
      <c r="F1801">
        <f t="shared" si="408"/>
        <v>1</v>
      </c>
      <c r="G1801">
        <f t="shared" si="409"/>
        <v>1</v>
      </c>
      <c r="I1801" s="4">
        <f t="shared" si="410"/>
        <v>3134.3390476190475</v>
      </c>
      <c r="J1801" s="4">
        <f t="shared" si="411"/>
        <v>73.289905668937735</v>
      </c>
      <c r="K1801">
        <f t="shared" si="412"/>
        <v>1</v>
      </c>
      <c r="L1801">
        <f t="shared" si="413"/>
        <v>0</v>
      </c>
      <c r="M1801">
        <f t="shared" si="414"/>
        <v>0</v>
      </c>
      <c r="O1801" s="4">
        <f t="shared" si="415"/>
        <v>3089.4867999999992</v>
      </c>
      <c r="P1801" s="4">
        <f t="shared" si="416"/>
        <v>2852.9699342400932</v>
      </c>
      <c r="Q1801">
        <f t="shared" si="417"/>
        <v>0</v>
      </c>
      <c r="R1801">
        <f t="shared" si="418"/>
        <v>0</v>
      </c>
      <c r="S1801">
        <f t="shared" si="419"/>
        <v>1</v>
      </c>
    </row>
    <row r="1802" spans="1:19" x14ac:dyDescent="0.25">
      <c r="A1802" s="1">
        <v>42821</v>
      </c>
      <c r="B1802" s="2">
        <v>3126.88</v>
      </c>
      <c r="C1802" s="4">
        <f t="shared" si="405"/>
        <v>3147.317</v>
      </c>
      <c r="D1802" s="4">
        <f t="shared" si="406"/>
        <v>417.67096899999586</v>
      </c>
      <c r="E1802">
        <f t="shared" si="407"/>
        <v>1</v>
      </c>
      <c r="F1802">
        <f t="shared" si="408"/>
        <v>0</v>
      </c>
      <c r="G1802">
        <f t="shared" si="409"/>
        <v>0</v>
      </c>
      <c r="I1802" s="4">
        <f t="shared" si="410"/>
        <v>3134.5928571428572</v>
      </c>
      <c r="J1802" s="4">
        <f t="shared" si="411"/>
        <v>59.488165306120969</v>
      </c>
      <c r="K1802">
        <f t="shared" si="412"/>
        <v>0</v>
      </c>
      <c r="L1802">
        <f t="shared" si="413"/>
        <v>1</v>
      </c>
      <c r="M1802">
        <f t="shared" si="414"/>
        <v>0</v>
      </c>
      <c r="O1802" s="4">
        <f t="shared" si="415"/>
        <v>3092.4847999999993</v>
      </c>
      <c r="P1802" s="4">
        <f t="shared" si="416"/>
        <v>1183.029783040058</v>
      </c>
      <c r="Q1802">
        <f t="shared" si="417"/>
        <v>0</v>
      </c>
      <c r="R1802">
        <f t="shared" si="418"/>
        <v>1</v>
      </c>
      <c r="S1802">
        <f t="shared" si="419"/>
        <v>0</v>
      </c>
    </row>
    <row r="1803" spans="1:19" x14ac:dyDescent="0.25">
      <c r="A1803" s="1">
        <v>42822</v>
      </c>
      <c r="B1803" s="2">
        <v>3157.82</v>
      </c>
      <c r="C1803" s="4">
        <f t="shared" si="405"/>
        <v>3145.29</v>
      </c>
      <c r="D1803" s="4">
        <f t="shared" si="406"/>
        <v>157.000900000005</v>
      </c>
      <c r="E1803">
        <f t="shared" si="407"/>
        <v>1</v>
      </c>
      <c r="F1803">
        <f t="shared" si="408"/>
        <v>1</v>
      </c>
      <c r="G1803">
        <f t="shared" si="409"/>
        <v>1</v>
      </c>
      <c r="I1803" s="4">
        <f t="shared" si="410"/>
        <v>3135.0619047619048</v>
      </c>
      <c r="J1803" s="4">
        <f t="shared" si="411"/>
        <v>517.93089886622022</v>
      </c>
      <c r="K1803">
        <f t="shared" si="412"/>
        <v>1</v>
      </c>
      <c r="L1803">
        <f t="shared" si="413"/>
        <v>0</v>
      </c>
      <c r="M1803">
        <f t="shared" si="414"/>
        <v>0</v>
      </c>
      <c r="O1803" s="4">
        <f t="shared" si="415"/>
        <v>3094.5209999999997</v>
      </c>
      <c r="P1803" s="4">
        <f t="shared" si="416"/>
        <v>4006.7634010000547</v>
      </c>
      <c r="Q1803">
        <f t="shared" si="417"/>
        <v>0</v>
      </c>
      <c r="R1803">
        <f t="shared" si="418"/>
        <v>0</v>
      </c>
      <c r="S1803">
        <f t="shared" si="419"/>
        <v>1</v>
      </c>
    </row>
    <row r="1804" spans="1:19" x14ac:dyDescent="0.25">
      <c r="A1804" s="1">
        <v>42823</v>
      </c>
      <c r="B1804" s="2">
        <v>3184.57</v>
      </c>
      <c r="C1804" s="4">
        <f t="shared" si="405"/>
        <v>3146.732</v>
      </c>
      <c r="D1804" s="4">
        <f t="shared" si="406"/>
        <v>1431.7142440000146</v>
      </c>
      <c r="E1804">
        <f t="shared" si="407"/>
        <v>0</v>
      </c>
      <c r="F1804">
        <f t="shared" si="408"/>
        <v>1</v>
      </c>
      <c r="G1804">
        <f t="shared" si="409"/>
        <v>0</v>
      </c>
      <c r="I1804" s="4">
        <f t="shared" si="410"/>
        <v>3137.4047619047619</v>
      </c>
      <c r="J1804" s="4">
        <f t="shared" si="411"/>
        <v>2224.5596845805121</v>
      </c>
      <c r="K1804">
        <f t="shared" si="412"/>
        <v>0</v>
      </c>
      <c r="L1804">
        <f t="shared" si="413"/>
        <v>0</v>
      </c>
      <c r="M1804">
        <f t="shared" si="414"/>
        <v>1</v>
      </c>
      <c r="O1804" s="4">
        <f t="shared" si="415"/>
        <v>3097.4149999999995</v>
      </c>
      <c r="P1804" s="4">
        <f t="shared" si="416"/>
        <v>7595.9940250001146</v>
      </c>
      <c r="Q1804">
        <f t="shared" si="417"/>
        <v>0</v>
      </c>
      <c r="R1804">
        <f t="shared" si="418"/>
        <v>0</v>
      </c>
      <c r="S1804">
        <f t="shared" si="419"/>
        <v>1</v>
      </c>
    </row>
    <row r="1805" spans="1:19" x14ac:dyDescent="0.25">
      <c r="A1805" s="1">
        <v>42824</v>
      </c>
      <c r="B1805" s="2">
        <v>3173.24</v>
      </c>
      <c r="C1805" s="4">
        <f t="shared" ref="C1805:C1868" si="420">SUM(B1795:B1804)/10</f>
        <v>3151.4459999999999</v>
      </c>
      <c r="D1805" s="4">
        <f t="shared" ref="D1805:D1868" si="421">($B1805-C1805)^2</f>
        <v>474.9784359999943</v>
      </c>
      <c r="E1805">
        <f t="shared" ref="E1805:E1868" si="422">IF($B1804&gt;C1805,0,1)</f>
        <v>0</v>
      </c>
      <c r="F1805">
        <f t="shared" ref="F1805:F1868" si="423">IF($B1805&gt;$B1804,1,0)</f>
        <v>0</v>
      </c>
      <c r="G1805">
        <f t="shared" ref="G1805:G1868" si="424">IF(E1805=F1805,1,0)</f>
        <v>1</v>
      </c>
      <c r="I1805" s="4">
        <f t="shared" si="410"/>
        <v>3141.5933333333328</v>
      </c>
      <c r="J1805" s="4">
        <f t="shared" si="411"/>
        <v>1001.5115111111314</v>
      </c>
      <c r="K1805">
        <f t="shared" si="412"/>
        <v>0</v>
      </c>
      <c r="L1805">
        <f t="shared" si="413"/>
        <v>1</v>
      </c>
      <c r="M1805">
        <f t="shared" si="414"/>
        <v>0</v>
      </c>
      <c r="O1805" s="4">
        <f t="shared" si="415"/>
        <v>3100.8510000000006</v>
      </c>
      <c r="P1805" s="4">
        <f t="shared" si="416"/>
        <v>5240.1673209998862</v>
      </c>
      <c r="Q1805">
        <f t="shared" si="417"/>
        <v>0</v>
      </c>
      <c r="R1805">
        <f t="shared" si="418"/>
        <v>1</v>
      </c>
      <c r="S1805">
        <f t="shared" si="419"/>
        <v>0</v>
      </c>
    </row>
    <row r="1806" spans="1:19" x14ac:dyDescent="0.25">
      <c r="A1806" s="1">
        <v>42825</v>
      </c>
      <c r="B1806" s="2">
        <v>3175.11</v>
      </c>
      <c r="C1806" s="4">
        <f t="shared" si="420"/>
        <v>3152.4180000000001</v>
      </c>
      <c r="D1806" s="4">
        <f t="shared" si="421"/>
        <v>514.92686400000036</v>
      </c>
      <c r="E1806">
        <f t="shared" si="422"/>
        <v>0</v>
      </c>
      <c r="F1806">
        <f t="shared" si="423"/>
        <v>1</v>
      </c>
      <c r="G1806">
        <f t="shared" si="424"/>
        <v>0</v>
      </c>
      <c r="I1806" s="4">
        <f t="shared" si="410"/>
        <v>3143.9966666666664</v>
      </c>
      <c r="J1806" s="4">
        <f t="shared" si="411"/>
        <v>968.03951111113304</v>
      </c>
      <c r="K1806">
        <f t="shared" si="412"/>
        <v>0</v>
      </c>
      <c r="L1806">
        <f t="shared" si="413"/>
        <v>0</v>
      </c>
      <c r="M1806">
        <f t="shared" si="414"/>
        <v>1</v>
      </c>
      <c r="O1806" s="4">
        <f t="shared" si="415"/>
        <v>3104.3113999999996</v>
      </c>
      <c r="P1806" s="4">
        <f t="shared" si="416"/>
        <v>5012.4417619600754</v>
      </c>
      <c r="Q1806">
        <f t="shared" si="417"/>
        <v>0</v>
      </c>
      <c r="R1806">
        <f t="shared" si="418"/>
        <v>0</v>
      </c>
      <c r="S1806">
        <f t="shared" si="419"/>
        <v>1</v>
      </c>
    </row>
    <row r="1807" spans="1:19" x14ac:dyDescent="0.25">
      <c r="A1807" s="1">
        <v>42828</v>
      </c>
      <c r="B1807" s="2">
        <v>3187.51</v>
      </c>
      <c r="C1807" s="4">
        <f t="shared" si="420"/>
        <v>3152.9910000000004</v>
      </c>
      <c r="D1807" s="4">
        <f t="shared" si="421"/>
        <v>1191.5613609999846</v>
      </c>
      <c r="E1807">
        <f t="shared" si="422"/>
        <v>0</v>
      </c>
      <c r="F1807">
        <f t="shared" si="423"/>
        <v>1</v>
      </c>
      <c r="G1807">
        <f t="shared" si="424"/>
        <v>0</v>
      </c>
      <c r="I1807" s="4">
        <f t="shared" si="410"/>
        <v>3145.8361904761905</v>
      </c>
      <c r="J1807" s="4">
        <f t="shared" si="411"/>
        <v>1736.7064002267739</v>
      </c>
      <c r="K1807">
        <f t="shared" si="412"/>
        <v>0</v>
      </c>
      <c r="L1807">
        <f t="shared" si="413"/>
        <v>0</v>
      </c>
      <c r="M1807">
        <f t="shared" si="414"/>
        <v>1</v>
      </c>
      <c r="O1807" s="4">
        <f t="shared" si="415"/>
        <v>3107.6491999999994</v>
      </c>
      <c r="P1807" s="4">
        <f t="shared" si="416"/>
        <v>6377.7473766401336</v>
      </c>
      <c r="Q1807">
        <f t="shared" si="417"/>
        <v>0</v>
      </c>
      <c r="R1807">
        <f t="shared" si="418"/>
        <v>0</v>
      </c>
      <c r="S1807">
        <f t="shared" si="419"/>
        <v>1</v>
      </c>
    </row>
    <row r="1808" spans="1:19" x14ac:dyDescent="0.25">
      <c r="A1808" s="1">
        <v>42829</v>
      </c>
      <c r="B1808" s="2">
        <v>3179.06</v>
      </c>
      <c r="C1808" s="4">
        <f t="shared" si="420"/>
        <v>3155.172</v>
      </c>
      <c r="D1808" s="4">
        <f t="shared" si="421"/>
        <v>570.63654399999621</v>
      </c>
      <c r="E1808">
        <f t="shared" si="422"/>
        <v>0</v>
      </c>
      <c r="F1808">
        <f t="shared" si="423"/>
        <v>0</v>
      </c>
      <c r="G1808">
        <f t="shared" si="424"/>
        <v>1</v>
      </c>
      <c r="I1808" s="4">
        <f t="shared" si="410"/>
        <v>3148.9395238095235</v>
      </c>
      <c r="J1808" s="4">
        <f t="shared" si="411"/>
        <v>907.24308594105798</v>
      </c>
      <c r="K1808">
        <f t="shared" si="412"/>
        <v>0</v>
      </c>
      <c r="L1808">
        <f t="shared" si="413"/>
        <v>1</v>
      </c>
      <c r="M1808">
        <f t="shared" si="414"/>
        <v>0</v>
      </c>
      <c r="O1808" s="4">
        <f t="shared" si="415"/>
        <v>3111.1777999999995</v>
      </c>
      <c r="P1808" s="4">
        <f t="shared" si="416"/>
        <v>4607.9930768400636</v>
      </c>
      <c r="Q1808">
        <f t="shared" si="417"/>
        <v>0</v>
      </c>
      <c r="R1808">
        <f t="shared" si="418"/>
        <v>1</v>
      </c>
      <c r="S1808">
        <f t="shared" si="419"/>
        <v>0</v>
      </c>
    </row>
    <row r="1809" spans="1:19" x14ac:dyDescent="0.25">
      <c r="A1809" s="1">
        <v>42830</v>
      </c>
      <c r="B1809" s="2">
        <v>3176.55</v>
      </c>
      <c r="C1809" s="4">
        <f t="shared" si="420"/>
        <v>3157.2210000000005</v>
      </c>
      <c r="D1809" s="4">
        <f t="shared" si="421"/>
        <v>373.61024099998929</v>
      </c>
      <c r="E1809">
        <f t="shared" si="422"/>
        <v>0</v>
      </c>
      <c r="F1809">
        <f t="shared" si="423"/>
        <v>0</v>
      </c>
      <c r="G1809">
        <f t="shared" si="424"/>
        <v>1</v>
      </c>
      <c r="I1809" s="4">
        <f t="shared" si="410"/>
        <v>3151.6800000000007</v>
      </c>
      <c r="J1809" s="4">
        <f t="shared" si="411"/>
        <v>618.516899999972</v>
      </c>
      <c r="K1809">
        <f t="shared" si="412"/>
        <v>0</v>
      </c>
      <c r="L1809">
        <f t="shared" si="413"/>
        <v>1</v>
      </c>
      <c r="M1809">
        <f t="shared" si="414"/>
        <v>0</v>
      </c>
      <c r="O1809" s="4">
        <f t="shared" si="415"/>
        <v>3114.2493999999992</v>
      </c>
      <c r="P1809" s="4">
        <f t="shared" si="416"/>
        <v>3881.3647603601171</v>
      </c>
      <c r="Q1809">
        <f t="shared" si="417"/>
        <v>0</v>
      </c>
      <c r="R1809">
        <f t="shared" si="418"/>
        <v>1</v>
      </c>
      <c r="S1809">
        <f t="shared" si="419"/>
        <v>0</v>
      </c>
    </row>
    <row r="1810" spans="1:19" x14ac:dyDescent="0.25">
      <c r="A1810" s="1">
        <v>42831</v>
      </c>
      <c r="B1810" s="2">
        <v>3175.59</v>
      </c>
      <c r="C1810" s="4">
        <f t="shared" si="420"/>
        <v>3163.0569999999998</v>
      </c>
      <c r="D1810" s="4">
        <f t="shared" si="421"/>
        <v>157.07608900000895</v>
      </c>
      <c r="E1810">
        <f t="shared" si="422"/>
        <v>0</v>
      </c>
      <c r="F1810">
        <f t="shared" si="423"/>
        <v>0</v>
      </c>
      <c r="G1810">
        <f t="shared" si="424"/>
        <v>1</v>
      </c>
      <c r="I1810" s="4">
        <f t="shared" si="410"/>
        <v>3153.8757142857144</v>
      </c>
      <c r="J1810" s="4">
        <f t="shared" si="411"/>
        <v>471.51020408163549</v>
      </c>
      <c r="K1810">
        <f t="shared" si="412"/>
        <v>0</v>
      </c>
      <c r="L1810">
        <f t="shared" si="413"/>
        <v>1</v>
      </c>
      <c r="M1810">
        <f t="shared" si="414"/>
        <v>0</v>
      </c>
      <c r="O1810" s="4">
        <f t="shared" si="415"/>
        <v>3116.9413999999988</v>
      </c>
      <c r="P1810" s="4">
        <f t="shared" si="416"/>
        <v>3439.6582819601585</v>
      </c>
      <c r="Q1810">
        <f t="shared" si="417"/>
        <v>0</v>
      </c>
      <c r="R1810">
        <f t="shared" si="418"/>
        <v>1</v>
      </c>
      <c r="S1810">
        <f t="shared" si="419"/>
        <v>0</v>
      </c>
    </row>
    <row r="1811" spans="1:19" x14ac:dyDescent="0.25">
      <c r="A1811" s="1">
        <v>42832</v>
      </c>
      <c r="B1811" s="2">
        <v>3177.27</v>
      </c>
      <c r="C1811" s="4">
        <f t="shared" si="420"/>
        <v>3167.9229999999998</v>
      </c>
      <c r="D1811" s="4">
        <f t="shared" si="421"/>
        <v>87.36640900000387</v>
      </c>
      <c r="E1811">
        <f t="shared" si="422"/>
        <v>0</v>
      </c>
      <c r="F1811">
        <f t="shared" si="423"/>
        <v>1</v>
      </c>
      <c r="G1811">
        <f t="shared" si="424"/>
        <v>0</v>
      </c>
      <c r="I1811" s="4">
        <f t="shared" si="410"/>
        <v>3155.3185714285714</v>
      </c>
      <c r="J1811" s="4">
        <f t="shared" si="411"/>
        <v>481.86521632652972</v>
      </c>
      <c r="K1811">
        <f t="shared" si="412"/>
        <v>0</v>
      </c>
      <c r="L1811">
        <f t="shared" si="413"/>
        <v>0</v>
      </c>
      <c r="M1811">
        <f t="shared" si="414"/>
        <v>1</v>
      </c>
      <c r="O1811" s="4">
        <f t="shared" si="415"/>
        <v>3119.654399999999</v>
      </c>
      <c r="P1811" s="4">
        <f t="shared" si="416"/>
        <v>3319.5573633601148</v>
      </c>
      <c r="Q1811">
        <f t="shared" si="417"/>
        <v>0</v>
      </c>
      <c r="R1811">
        <f t="shared" si="418"/>
        <v>0</v>
      </c>
      <c r="S1811">
        <f t="shared" si="419"/>
        <v>1</v>
      </c>
    </row>
    <row r="1812" spans="1:19" x14ac:dyDescent="0.25">
      <c r="A1812" s="1">
        <v>42835</v>
      </c>
      <c r="B1812" s="2">
        <v>3181.45</v>
      </c>
      <c r="C1812" s="4">
        <f t="shared" si="420"/>
        <v>3171.36</v>
      </c>
      <c r="D1812" s="4">
        <f t="shared" si="421"/>
        <v>101.80809999999376</v>
      </c>
      <c r="E1812">
        <f t="shared" si="422"/>
        <v>0</v>
      </c>
      <c r="F1812">
        <f t="shared" si="423"/>
        <v>1</v>
      </c>
      <c r="G1812">
        <f t="shared" si="424"/>
        <v>0</v>
      </c>
      <c r="I1812" s="4">
        <f t="shared" si="410"/>
        <v>3158.1009523809521</v>
      </c>
      <c r="J1812" s="4">
        <f t="shared" si="411"/>
        <v>545.17802471655818</v>
      </c>
      <c r="K1812">
        <f t="shared" si="412"/>
        <v>0</v>
      </c>
      <c r="L1812">
        <f t="shared" si="413"/>
        <v>0</v>
      </c>
      <c r="M1812">
        <f t="shared" si="414"/>
        <v>1</v>
      </c>
      <c r="O1812" s="4">
        <f t="shared" si="415"/>
        <v>3122.1641999999988</v>
      </c>
      <c r="P1812" s="4">
        <f t="shared" si="416"/>
        <v>3514.8060816401207</v>
      </c>
      <c r="Q1812">
        <f t="shared" si="417"/>
        <v>0</v>
      </c>
      <c r="R1812">
        <f t="shared" si="418"/>
        <v>0</v>
      </c>
      <c r="S1812">
        <f t="shared" si="419"/>
        <v>1</v>
      </c>
    </row>
    <row r="1813" spans="1:19" x14ac:dyDescent="0.25">
      <c r="A1813" s="1">
        <v>42836</v>
      </c>
      <c r="B1813" s="2">
        <v>3174.75</v>
      </c>
      <c r="C1813" s="4">
        <f t="shared" si="420"/>
        <v>3176.817</v>
      </c>
      <c r="D1813" s="4">
        <f t="shared" si="421"/>
        <v>4.2724890000000304</v>
      </c>
      <c r="E1813">
        <f t="shared" si="422"/>
        <v>0</v>
      </c>
      <c r="F1813">
        <f t="shared" si="423"/>
        <v>0</v>
      </c>
      <c r="G1813">
        <f t="shared" si="424"/>
        <v>1</v>
      </c>
      <c r="I1813" s="4">
        <f t="shared" si="410"/>
        <v>3160.3914285714286</v>
      </c>
      <c r="J1813" s="4">
        <f t="shared" si="411"/>
        <v>206.16857346938679</v>
      </c>
      <c r="K1813">
        <f t="shared" si="412"/>
        <v>0</v>
      </c>
      <c r="L1813">
        <f t="shared" si="413"/>
        <v>1</v>
      </c>
      <c r="M1813">
        <f t="shared" si="414"/>
        <v>0</v>
      </c>
      <c r="O1813" s="4">
        <f t="shared" si="415"/>
        <v>3124.4961999999996</v>
      </c>
      <c r="P1813" s="4">
        <f t="shared" si="416"/>
        <v>2525.4444144400413</v>
      </c>
      <c r="Q1813">
        <f t="shared" si="417"/>
        <v>0</v>
      </c>
      <c r="R1813">
        <f t="shared" si="418"/>
        <v>1</v>
      </c>
      <c r="S1813">
        <f t="shared" si="419"/>
        <v>0</v>
      </c>
    </row>
    <row r="1814" spans="1:19" x14ac:dyDescent="0.25">
      <c r="A1814" s="1">
        <v>42837</v>
      </c>
      <c r="B1814" s="2">
        <v>3186.01</v>
      </c>
      <c r="C1814" s="4">
        <f t="shared" si="420"/>
        <v>3178.51</v>
      </c>
      <c r="D1814" s="4">
        <f t="shared" si="421"/>
        <v>56.25</v>
      </c>
      <c r="E1814">
        <f t="shared" si="422"/>
        <v>1</v>
      </c>
      <c r="F1814">
        <f t="shared" si="423"/>
        <v>1</v>
      </c>
      <c r="G1814">
        <f t="shared" si="424"/>
        <v>1</v>
      </c>
      <c r="I1814" s="4">
        <f t="shared" si="410"/>
        <v>3161.7057142857147</v>
      </c>
      <c r="J1814" s="4">
        <f t="shared" si="411"/>
        <v>590.69830408162079</v>
      </c>
      <c r="K1814">
        <f t="shared" si="412"/>
        <v>0</v>
      </c>
      <c r="L1814">
        <f t="shared" si="413"/>
        <v>0</v>
      </c>
      <c r="M1814">
        <f t="shared" si="414"/>
        <v>1</v>
      </c>
      <c r="O1814" s="4">
        <f t="shared" si="415"/>
        <v>3127.0551999999998</v>
      </c>
      <c r="P1814" s="4">
        <f t="shared" si="416"/>
        <v>3475.668443040051</v>
      </c>
      <c r="Q1814">
        <f t="shared" si="417"/>
        <v>0</v>
      </c>
      <c r="R1814">
        <f t="shared" si="418"/>
        <v>0</v>
      </c>
      <c r="S1814">
        <f t="shared" si="419"/>
        <v>1</v>
      </c>
    </row>
    <row r="1815" spans="1:19" x14ac:dyDescent="0.25">
      <c r="A1815" s="1">
        <v>42838</v>
      </c>
      <c r="B1815" s="2">
        <v>3169.24</v>
      </c>
      <c r="C1815" s="4">
        <f t="shared" si="420"/>
        <v>3178.654</v>
      </c>
      <c r="D1815" s="4">
        <f t="shared" si="421"/>
        <v>88.623396000004035</v>
      </c>
      <c r="E1815">
        <f t="shared" si="422"/>
        <v>0</v>
      </c>
      <c r="F1815">
        <f t="shared" si="423"/>
        <v>0</v>
      </c>
      <c r="G1815">
        <f t="shared" si="424"/>
        <v>1</v>
      </c>
      <c r="I1815" s="4">
        <f t="shared" si="410"/>
        <v>3163.7347619047614</v>
      </c>
      <c r="J1815" s="4">
        <f t="shared" si="411"/>
        <v>30.307646485263938</v>
      </c>
      <c r="K1815">
        <f t="shared" si="412"/>
        <v>0</v>
      </c>
      <c r="L1815">
        <f t="shared" si="413"/>
        <v>1</v>
      </c>
      <c r="M1815">
        <f t="shared" si="414"/>
        <v>0</v>
      </c>
      <c r="O1815" s="4">
        <f t="shared" si="415"/>
        <v>3129.4256</v>
      </c>
      <c r="P1815" s="4">
        <f t="shared" si="416"/>
        <v>1585.1864473599801</v>
      </c>
      <c r="Q1815">
        <f t="shared" si="417"/>
        <v>0</v>
      </c>
      <c r="R1815">
        <f t="shared" si="418"/>
        <v>1</v>
      </c>
      <c r="S1815">
        <f t="shared" si="419"/>
        <v>0</v>
      </c>
    </row>
    <row r="1816" spans="1:19" x14ac:dyDescent="0.25">
      <c r="A1816" s="1">
        <v>42842</v>
      </c>
      <c r="B1816" s="2">
        <v>3138.3</v>
      </c>
      <c r="C1816" s="4">
        <f t="shared" si="420"/>
        <v>3178.2539999999999</v>
      </c>
      <c r="D1816" s="4">
        <f t="shared" si="421"/>
        <v>1596.322115999978</v>
      </c>
      <c r="E1816">
        <f t="shared" si="422"/>
        <v>1</v>
      </c>
      <c r="F1816">
        <f t="shared" si="423"/>
        <v>0</v>
      </c>
      <c r="G1816">
        <f t="shared" si="424"/>
        <v>0</v>
      </c>
      <c r="I1816" s="4">
        <f t="shared" ref="I1816:I1879" si="425">SUM(B1795:B1815)/21</f>
        <v>3165.2495238095239</v>
      </c>
      <c r="J1816" s="4">
        <f t="shared" ref="J1816:J1879" si="426">($B1816-I1816)^2</f>
        <v>726.27683356008617</v>
      </c>
      <c r="K1816">
        <f t="shared" ref="K1816:K1879" si="427">IF($B1815&gt;I1816,0,1)</f>
        <v>0</v>
      </c>
      <c r="L1816">
        <f t="shared" ref="L1816:L1879" si="428">IF($B1815&gt;$B1816,1,0)</f>
        <v>1</v>
      </c>
      <c r="M1816">
        <f t="shared" ref="M1816:M1879" si="429">IF(K1816=L1816,1,0)</f>
        <v>0</v>
      </c>
      <c r="O1816" s="4">
        <f t="shared" si="415"/>
        <v>3131.9288000000001</v>
      </c>
      <c r="P1816" s="4">
        <f t="shared" si="416"/>
        <v>40.592189440000567</v>
      </c>
      <c r="Q1816">
        <f t="shared" si="417"/>
        <v>0</v>
      </c>
      <c r="R1816">
        <f t="shared" si="418"/>
        <v>1</v>
      </c>
      <c r="S1816">
        <f t="shared" si="419"/>
        <v>0</v>
      </c>
    </row>
    <row r="1817" spans="1:19" x14ac:dyDescent="0.25">
      <c r="A1817" s="1">
        <v>42843</v>
      </c>
      <c r="B1817" s="2">
        <v>3137.54</v>
      </c>
      <c r="C1817" s="4">
        <f t="shared" si="420"/>
        <v>3174.5729999999999</v>
      </c>
      <c r="D1817" s="4">
        <f t="shared" si="421"/>
        <v>1371.4430889999928</v>
      </c>
      <c r="E1817">
        <f t="shared" si="422"/>
        <v>1</v>
      </c>
      <c r="F1817">
        <f t="shared" si="423"/>
        <v>0</v>
      </c>
      <c r="G1817">
        <f t="shared" si="424"/>
        <v>0</v>
      </c>
      <c r="I1817" s="4">
        <f t="shared" si="425"/>
        <v>3164.048571428571</v>
      </c>
      <c r="J1817" s="4">
        <f t="shared" si="426"/>
        <v>702.7043591836524</v>
      </c>
      <c r="K1817">
        <f t="shared" si="427"/>
        <v>1</v>
      </c>
      <c r="L1817">
        <f t="shared" si="428"/>
        <v>1</v>
      </c>
      <c r="M1817">
        <f t="shared" si="429"/>
        <v>1</v>
      </c>
      <c r="O1817" s="4">
        <f t="shared" si="415"/>
        <v>3133.8559999999998</v>
      </c>
      <c r="P1817" s="4">
        <f t="shared" si="416"/>
        <v>13.571856000001448</v>
      </c>
      <c r="Q1817">
        <f t="shared" si="417"/>
        <v>0</v>
      </c>
      <c r="R1817">
        <f t="shared" si="418"/>
        <v>1</v>
      </c>
      <c r="S1817">
        <f t="shared" si="419"/>
        <v>0</v>
      </c>
    </row>
    <row r="1818" spans="1:19" x14ac:dyDescent="0.25">
      <c r="A1818" s="1">
        <v>42844</v>
      </c>
      <c r="B1818" s="2">
        <v>3126.28</v>
      </c>
      <c r="C1818" s="4">
        <f t="shared" si="420"/>
        <v>3169.576</v>
      </c>
      <c r="D1818" s="4">
        <f t="shared" si="421"/>
        <v>1874.5436159999845</v>
      </c>
      <c r="E1818">
        <f t="shared" si="422"/>
        <v>1</v>
      </c>
      <c r="F1818">
        <f t="shared" si="423"/>
        <v>0</v>
      </c>
      <c r="G1818">
        <f t="shared" si="424"/>
        <v>0</v>
      </c>
      <c r="I1818" s="4">
        <f t="shared" si="425"/>
        <v>3162.5323809523811</v>
      </c>
      <c r="J1818" s="4">
        <f t="shared" si="426"/>
        <v>1314.2351247165507</v>
      </c>
      <c r="K1818">
        <f t="shared" si="427"/>
        <v>1</v>
      </c>
      <c r="L1818">
        <f t="shared" si="428"/>
        <v>1</v>
      </c>
      <c r="M1818">
        <f t="shared" si="429"/>
        <v>1</v>
      </c>
      <c r="O1818" s="4">
        <f t="shared" si="415"/>
        <v>3135.4685999999997</v>
      </c>
      <c r="P1818" s="4">
        <f t="shared" si="416"/>
        <v>84.430369959990742</v>
      </c>
      <c r="Q1818">
        <f t="shared" si="417"/>
        <v>0</v>
      </c>
      <c r="R1818">
        <f t="shared" si="418"/>
        <v>1</v>
      </c>
      <c r="S1818">
        <f t="shared" si="419"/>
        <v>0</v>
      </c>
    </row>
    <row r="1819" spans="1:19" x14ac:dyDescent="0.25">
      <c r="A1819" s="1">
        <v>42845</v>
      </c>
      <c r="B1819" s="2">
        <v>3137.88</v>
      </c>
      <c r="C1819" s="4">
        <f t="shared" si="420"/>
        <v>3164.2979999999998</v>
      </c>
      <c r="D1819" s="4">
        <f t="shared" si="421"/>
        <v>697.91072399998234</v>
      </c>
      <c r="E1819">
        <f t="shared" si="422"/>
        <v>1</v>
      </c>
      <c r="F1819">
        <f t="shared" si="423"/>
        <v>1</v>
      </c>
      <c r="G1819">
        <f t="shared" si="424"/>
        <v>1</v>
      </c>
      <c r="I1819" s="4">
        <f t="shared" si="425"/>
        <v>3160.655238095238</v>
      </c>
      <c r="J1819" s="4">
        <f t="shared" si="426"/>
        <v>518.71147029477618</v>
      </c>
      <c r="K1819">
        <f t="shared" si="427"/>
        <v>1</v>
      </c>
      <c r="L1819">
        <f t="shared" si="428"/>
        <v>0</v>
      </c>
      <c r="M1819">
        <f t="shared" si="429"/>
        <v>0</v>
      </c>
      <c r="O1819" s="4">
        <f t="shared" si="415"/>
        <v>3136.5614</v>
      </c>
      <c r="P1819" s="4">
        <f t="shared" si="416"/>
        <v>1.7387059600001593</v>
      </c>
      <c r="Q1819">
        <f t="shared" si="417"/>
        <v>1</v>
      </c>
      <c r="R1819">
        <f t="shared" si="418"/>
        <v>0</v>
      </c>
      <c r="S1819">
        <f t="shared" si="419"/>
        <v>0</v>
      </c>
    </row>
    <row r="1820" spans="1:19" x14ac:dyDescent="0.25">
      <c r="A1820" s="1">
        <v>42846</v>
      </c>
      <c r="B1820" s="2">
        <v>3139.83</v>
      </c>
      <c r="C1820" s="4">
        <f t="shared" si="420"/>
        <v>3160.431</v>
      </c>
      <c r="D1820" s="4">
        <f t="shared" si="421"/>
        <v>424.40120100000462</v>
      </c>
      <c r="E1820">
        <f t="shared" si="422"/>
        <v>1</v>
      </c>
      <c r="F1820">
        <f t="shared" si="423"/>
        <v>1</v>
      </c>
      <c r="G1820">
        <f t="shared" si="424"/>
        <v>1</v>
      </c>
      <c r="I1820" s="4">
        <f t="shared" si="425"/>
        <v>3159.6700000000005</v>
      </c>
      <c r="J1820" s="4">
        <f t="shared" si="426"/>
        <v>393.62560000002384</v>
      </c>
      <c r="K1820">
        <f t="shared" si="427"/>
        <v>1</v>
      </c>
      <c r="L1820">
        <f t="shared" si="428"/>
        <v>0</v>
      </c>
      <c r="M1820">
        <f t="shared" si="429"/>
        <v>0</v>
      </c>
      <c r="O1820" s="4">
        <f t="shared" si="415"/>
        <v>3137.9884000000002</v>
      </c>
      <c r="P1820" s="4">
        <f t="shared" si="416"/>
        <v>3.3914905599990566</v>
      </c>
      <c r="Q1820">
        <f t="shared" si="417"/>
        <v>1</v>
      </c>
      <c r="R1820">
        <f t="shared" si="418"/>
        <v>0</v>
      </c>
      <c r="S1820">
        <f t="shared" si="419"/>
        <v>0</v>
      </c>
    </row>
    <row r="1821" spans="1:19" x14ac:dyDescent="0.25">
      <c r="A1821" s="1">
        <v>42849</v>
      </c>
      <c r="B1821" s="2">
        <v>3144.03</v>
      </c>
      <c r="C1821" s="4">
        <f t="shared" si="420"/>
        <v>3156.8550000000005</v>
      </c>
      <c r="D1821" s="4">
        <f t="shared" si="421"/>
        <v>164.480625000007</v>
      </c>
      <c r="E1821">
        <f t="shared" si="422"/>
        <v>1</v>
      </c>
      <c r="F1821">
        <f t="shared" si="423"/>
        <v>1</v>
      </c>
      <c r="G1821">
        <f t="shared" si="424"/>
        <v>1</v>
      </c>
      <c r="I1821" s="4">
        <f t="shared" si="425"/>
        <v>3160.7004761904759</v>
      </c>
      <c r="J1821" s="4">
        <f t="shared" si="426"/>
        <v>277.90477641721753</v>
      </c>
      <c r="K1821">
        <f t="shared" si="427"/>
        <v>1</v>
      </c>
      <c r="L1821">
        <f t="shared" si="428"/>
        <v>0</v>
      </c>
      <c r="M1821">
        <f t="shared" si="429"/>
        <v>0</v>
      </c>
      <c r="O1821" s="4">
        <f t="shared" si="415"/>
        <v>3139.1858000000002</v>
      </c>
      <c r="P1821" s="4">
        <f t="shared" si="416"/>
        <v>23.466273640000008</v>
      </c>
      <c r="Q1821">
        <f t="shared" si="417"/>
        <v>0</v>
      </c>
      <c r="R1821">
        <f t="shared" si="418"/>
        <v>0</v>
      </c>
      <c r="S1821">
        <f t="shared" si="419"/>
        <v>1</v>
      </c>
    </row>
    <row r="1822" spans="1:19" x14ac:dyDescent="0.25">
      <c r="A1822" s="1">
        <v>42850</v>
      </c>
      <c r="B1822" s="2">
        <v>3163.93</v>
      </c>
      <c r="C1822" s="4">
        <f t="shared" si="420"/>
        <v>3153.5309999999999</v>
      </c>
      <c r="D1822" s="4">
        <f t="shared" si="421"/>
        <v>108.13920099999766</v>
      </c>
      <c r="E1822">
        <f t="shared" si="422"/>
        <v>1</v>
      </c>
      <c r="F1822">
        <f t="shared" si="423"/>
        <v>1</v>
      </c>
      <c r="G1822">
        <f t="shared" si="424"/>
        <v>1</v>
      </c>
      <c r="I1822" s="4">
        <f t="shared" si="425"/>
        <v>3161.5147619047616</v>
      </c>
      <c r="J1822" s="4">
        <f t="shared" si="426"/>
        <v>5.8333750566900289</v>
      </c>
      <c r="K1822">
        <f t="shared" si="427"/>
        <v>1</v>
      </c>
      <c r="L1822">
        <f t="shared" si="428"/>
        <v>0</v>
      </c>
      <c r="M1822">
        <f t="shared" si="429"/>
        <v>0</v>
      </c>
      <c r="O1822" s="4">
        <f t="shared" si="415"/>
        <v>3140.0585999999998</v>
      </c>
      <c r="P1822" s="4">
        <f t="shared" si="416"/>
        <v>569.84373795999977</v>
      </c>
      <c r="Q1822">
        <f t="shared" si="417"/>
        <v>0</v>
      </c>
      <c r="R1822">
        <f t="shared" si="418"/>
        <v>0</v>
      </c>
      <c r="S1822">
        <f t="shared" si="419"/>
        <v>1</v>
      </c>
    </row>
    <row r="1823" spans="1:19" x14ac:dyDescent="0.25">
      <c r="A1823" s="1">
        <v>42851</v>
      </c>
      <c r="B1823" s="2">
        <v>3173.76</v>
      </c>
      <c r="C1823" s="4">
        <f t="shared" si="420"/>
        <v>3151.779</v>
      </c>
      <c r="D1823" s="4">
        <f t="shared" si="421"/>
        <v>483.16436100000976</v>
      </c>
      <c r="E1823">
        <f t="shared" si="422"/>
        <v>0</v>
      </c>
      <c r="F1823">
        <f t="shared" si="423"/>
        <v>1</v>
      </c>
      <c r="G1823">
        <f t="shared" si="424"/>
        <v>0</v>
      </c>
      <c r="I1823" s="4">
        <f t="shared" si="425"/>
        <v>3162.5161904761903</v>
      </c>
      <c r="J1823" s="4">
        <f t="shared" si="426"/>
        <v>126.42325260771791</v>
      </c>
      <c r="K1823">
        <f t="shared" si="427"/>
        <v>0</v>
      </c>
      <c r="L1823">
        <f t="shared" si="428"/>
        <v>0</v>
      </c>
      <c r="M1823">
        <f t="shared" si="429"/>
        <v>1</v>
      </c>
      <c r="O1823" s="4">
        <f t="shared" si="415"/>
        <v>3141.1045999999997</v>
      </c>
      <c r="P1823" s="4">
        <f t="shared" si="416"/>
        <v>1066.3751491600362</v>
      </c>
      <c r="Q1823">
        <f t="shared" si="417"/>
        <v>0</v>
      </c>
      <c r="R1823">
        <f t="shared" si="418"/>
        <v>0</v>
      </c>
      <c r="S1823">
        <f t="shared" si="419"/>
        <v>1</v>
      </c>
    </row>
    <row r="1824" spans="1:19" x14ac:dyDescent="0.25">
      <c r="A1824" s="1">
        <v>42852</v>
      </c>
      <c r="B1824" s="2">
        <v>3171.36</v>
      </c>
      <c r="C1824" s="4">
        <f t="shared" si="420"/>
        <v>3151.6800000000003</v>
      </c>
      <c r="D1824" s="4">
        <f t="shared" si="421"/>
        <v>387.30239999999355</v>
      </c>
      <c r="E1824">
        <f t="shared" si="422"/>
        <v>0</v>
      </c>
      <c r="F1824">
        <f t="shared" si="423"/>
        <v>0</v>
      </c>
      <c r="G1824">
        <f t="shared" si="424"/>
        <v>1</v>
      </c>
      <c r="I1824" s="4">
        <f t="shared" si="425"/>
        <v>3164.7485714285713</v>
      </c>
      <c r="J1824" s="4">
        <f t="shared" si="426"/>
        <v>43.710987755105855</v>
      </c>
      <c r="K1824">
        <f t="shared" si="427"/>
        <v>0</v>
      </c>
      <c r="L1824">
        <f t="shared" si="428"/>
        <v>1</v>
      </c>
      <c r="M1824">
        <f t="shared" si="429"/>
        <v>0</v>
      </c>
      <c r="O1824" s="4">
        <f t="shared" si="415"/>
        <v>3143.1304000000005</v>
      </c>
      <c r="P1824" s="4">
        <f t="shared" si="416"/>
        <v>796.91031615998099</v>
      </c>
      <c r="Q1824">
        <f t="shared" si="417"/>
        <v>0</v>
      </c>
      <c r="R1824">
        <f t="shared" si="418"/>
        <v>1</v>
      </c>
      <c r="S1824">
        <f t="shared" si="419"/>
        <v>0</v>
      </c>
    </row>
    <row r="1825" spans="1:19" x14ac:dyDescent="0.25">
      <c r="A1825" s="1">
        <v>42853</v>
      </c>
      <c r="B1825" s="2">
        <v>3175.44</v>
      </c>
      <c r="C1825" s="4">
        <f t="shared" si="420"/>
        <v>3150.2150000000001</v>
      </c>
      <c r="D1825" s="4">
        <f t="shared" si="421"/>
        <v>636.30062499999542</v>
      </c>
      <c r="E1825">
        <f t="shared" si="422"/>
        <v>0</v>
      </c>
      <c r="F1825">
        <f t="shared" si="423"/>
        <v>1</v>
      </c>
      <c r="G1825">
        <f t="shared" si="424"/>
        <v>0</v>
      </c>
      <c r="I1825" s="4">
        <f t="shared" si="425"/>
        <v>3165.393333333333</v>
      </c>
      <c r="J1825" s="4">
        <f t="shared" si="426"/>
        <v>100.9355111111194</v>
      </c>
      <c r="K1825">
        <f t="shared" si="427"/>
        <v>0</v>
      </c>
      <c r="L1825">
        <f t="shared" si="428"/>
        <v>0</v>
      </c>
      <c r="M1825">
        <f t="shared" si="429"/>
        <v>1</v>
      </c>
      <c r="O1825" s="4">
        <f t="shared" si="415"/>
        <v>3144.788</v>
      </c>
      <c r="P1825" s="4">
        <f t="shared" si="416"/>
        <v>939.54510400000265</v>
      </c>
      <c r="Q1825">
        <f t="shared" si="417"/>
        <v>0</v>
      </c>
      <c r="R1825">
        <f t="shared" si="418"/>
        <v>0</v>
      </c>
      <c r="S1825">
        <f t="shared" si="419"/>
        <v>1</v>
      </c>
    </row>
    <row r="1826" spans="1:19" x14ac:dyDescent="0.25">
      <c r="A1826" s="1">
        <v>42857</v>
      </c>
      <c r="B1826" s="2">
        <v>3211.11</v>
      </c>
      <c r="C1826" s="4">
        <f t="shared" si="420"/>
        <v>3150.835</v>
      </c>
      <c r="D1826" s="4">
        <f t="shared" si="421"/>
        <v>3633.0756250000109</v>
      </c>
      <c r="E1826">
        <f t="shared" si="422"/>
        <v>0</v>
      </c>
      <c r="F1826">
        <f t="shared" si="423"/>
        <v>1</v>
      </c>
      <c r="G1826">
        <f t="shared" si="424"/>
        <v>0</v>
      </c>
      <c r="I1826" s="4">
        <f t="shared" si="425"/>
        <v>3164.9585714285718</v>
      </c>
      <c r="J1826" s="4">
        <f t="shared" si="426"/>
        <v>2129.9543591836546</v>
      </c>
      <c r="K1826">
        <f t="shared" si="427"/>
        <v>0</v>
      </c>
      <c r="L1826">
        <f t="shared" si="428"/>
        <v>0</v>
      </c>
      <c r="M1826">
        <f t="shared" si="429"/>
        <v>1</v>
      </c>
      <c r="O1826" s="4">
        <f t="shared" si="415"/>
        <v>3146.3629999999998</v>
      </c>
      <c r="P1826" s="4">
        <f t="shared" si="416"/>
        <v>4192.1740090000385</v>
      </c>
      <c r="Q1826">
        <f t="shared" si="417"/>
        <v>0</v>
      </c>
      <c r="R1826">
        <f t="shared" si="418"/>
        <v>0</v>
      </c>
      <c r="S1826">
        <f t="shared" si="419"/>
        <v>1</v>
      </c>
    </row>
    <row r="1827" spans="1:19" x14ac:dyDescent="0.25">
      <c r="A1827" s="1">
        <v>42858</v>
      </c>
      <c r="B1827" s="2">
        <v>3237.81</v>
      </c>
      <c r="C1827" s="4">
        <f t="shared" si="420"/>
        <v>3158.116</v>
      </c>
      <c r="D1827" s="4">
        <f t="shared" si="421"/>
        <v>6351.1336359999932</v>
      </c>
      <c r="E1827">
        <f t="shared" si="422"/>
        <v>0</v>
      </c>
      <c r="F1827">
        <f t="shared" si="423"/>
        <v>1</v>
      </c>
      <c r="G1827">
        <f t="shared" si="424"/>
        <v>0</v>
      </c>
      <c r="I1827" s="4">
        <f t="shared" si="425"/>
        <v>3166.7619047619046</v>
      </c>
      <c r="J1827" s="4">
        <f t="shared" si="426"/>
        <v>5047.8318369614681</v>
      </c>
      <c r="K1827">
        <f t="shared" si="427"/>
        <v>0</v>
      </c>
      <c r="L1827">
        <f t="shared" si="428"/>
        <v>0</v>
      </c>
      <c r="M1827">
        <f t="shared" si="429"/>
        <v>1</v>
      </c>
      <c r="O1827" s="4">
        <f t="shared" si="415"/>
        <v>3148.4321999999997</v>
      </c>
      <c r="P1827" s="4">
        <f t="shared" si="416"/>
        <v>7988.3911328400372</v>
      </c>
      <c r="Q1827">
        <f t="shared" si="417"/>
        <v>0</v>
      </c>
      <c r="R1827">
        <f t="shared" si="418"/>
        <v>0</v>
      </c>
      <c r="S1827">
        <f t="shared" si="419"/>
        <v>1</v>
      </c>
    </row>
    <row r="1828" spans="1:19" x14ac:dyDescent="0.25">
      <c r="A1828" s="1">
        <v>42859</v>
      </c>
      <c r="B1828" s="2">
        <v>3228.62</v>
      </c>
      <c r="C1828" s="4">
        <f t="shared" si="420"/>
        <v>3168.143</v>
      </c>
      <c r="D1828" s="4">
        <f t="shared" si="421"/>
        <v>3657.4675289999832</v>
      </c>
      <c r="E1828">
        <f t="shared" si="422"/>
        <v>0</v>
      </c>
      <c r="F1828">
        <f t="shared" si="423"/>
        <v>0</v>
      </c>
      <c r="G1828">
        <f t="shared" si="424"/>
        <v>1</v>
      </c>
      <c r="I1828" s="4">
        <f t="shared" si="425"/>
        <v>3169.7476190476191</v>
      </c>
      <c r="J1828" s="4">
        <f t="shared" si="426"/>
        <v>3465.9572390022508</v>
      </c>
      <c r="K1828">
        <f t="shared" si="427"/>
        <v>0</v>
      </c>
      <c r="L1828">
        <f t="shared" si="428"/>
        <v>1</v>
      </c>
      <c r="M1828">
        <f t="shared" si="429"/>
        <v>0</v>
      </c>
      <c r="O1828" s="4">
        <f t="shared" si="415"/>
        <v>3151.2545999999988</v>
      </c>
      <c r="P1828" s="4">
        <f t="shared" si="416"/>
        <v>5985.4051171601614</v>
      </c>
      <c r="Q1828">
        <f t="shared" si="417"/>
        <v>0</v>
      </c>
      <c r="R1828">
        <f t="shared" si="418"/>
        <v>1</v>
      </c>
      <c r="S1828">
        <f t="shared" si="419"/>
        <v>0</v>
      </c>
    </row>
    <row r="1829" spans="1:19" x14ac:dyDescent="0.25">
      <c r="A1829" s="1">
        <v>42860</v>
      </c>
      <c r="B1829" s="2">
        <v>3229.73</v>
      </c>
      <c r="C1829" s="4">
        <f t="shared" si="420"/>
        <v>3178.377</v>
      </c>
      <c r="D1829" s="4">
        <f t="shared" si="421"/>
        <v>2637.1306090000066</v>
      </c>
      <c r="E1829">
        <f t="shared" si="422"/>
        <v>0</v>
      </c>
      <c r="F1829">
        <f t="shared" si="423"/>
        <v>1</v>
      </c>
      <c r="G1829">
        <f t="shared" si="424"/>
        <v>0</v>
      </c>
      <c r="I1829" s="4">
        <f t="shared" si="425"/>
        <v>3171.7052380952382</v>
      </c>
      <c r="J1829" s="4">
        <f t="shared" si="426"/>
        <v>3366.8729941042984</v>
      </c>
      <c r="K1829">
        <f t="shared" si="427"/>
        <v>0</v>
      </c>
      <c r="L1829">
        <f t="shared" si="428"/>
        <v>0</v>
      </c>
      <c r="M1829">
        <f t="shared" si="429"/>
        <v>1</v>
      </c>
      <c r="O1829" s="4">
        <f t="shared" si="415"/>
        <v>3153.9431999999988</v>
      </c>
      <c r="P1829" s="4">
        <f t="shared" si="416"/>
        <v>5743.639054240185</v>
      </c>
      <c r="Q1829">
        <f t="shared" si="417"/>
        <v>0</v>
      </c>
      <c r="R1829">
        <f t="shared" si="418"/>
        <v>0</v>
      </c>
      <c r="S1829">
        <f t="shared" si="419"/>
        <v>1</v>
      </c>
    </row>
    <row r="1830" spans="1:19" x14ac:dyDescent="0.25">
      <c r="A1830" s="1">
        <v>42863</v>
      </c>
      <c r="B1830" s="2">
        <v>3236.98</v>
      </c>
      <c r="C1830" s="4">
        <f t="shared" si="420"/>
        <v>3187.5620000000004</v>
      </c>
      <c r="D1830" s="4">
        <f t="shared" si="421"/>
        <v>2442.1387239999667</v>
      </c>
      <c r="E1830">
        <f t="shared" si="422"/>
        <v>0</v>
      </c>
      <c r="F1830">
        <f t="shared" si="423"/>
        <v>1</v>
      </c>
      <c r="G1830">
        <f t="shared" si="424"/>
        <v>0</v>
      </c>
      <c r="I1830" s="4">
        <f t="shared" si="425"/>
        <v>3174.1180952380955</v>
      </c>
      <c r="J1830" s="4">
        <f t="shared" si="426"/>
        <v>3951.6190702947515</v>
      </c>
      <c r="K1830">
        <f t="shared" si="427"/>
        <v>0</v>
      </c>
      <c r="L1830">
        <f t="shared" si="428"/>
        <v>0</v>
      </c>
      <c r="M1830">
        <f t="shared" si="429"/>
        <v>1</v>
      </c>
      <c r="O1830" s="4">
        <f t="shared" si="415"/>
        <v>3156.0938000000001</v>
      </c>
      <c r="P1830" s="4">
        <f t="shared" si="416"/>
        <v>6542.5773504399867</v>
      </c>
      <c r="Q1830">
        <f t="shared" si="417"/>
        <v>0</v>
      </c>
      <c r="R1830">
        <f t="shared" si="418"/>
        <v>0</v>
      </c>
      <c r="S1830">
        <f t="shared" si="419"/>
        <v>1</v>
      </c>
    </row>
    <row r="1831" spans="1:19" x14ac:dyDescent="0.25">
      <c r="A1831" s="1">
        <v>42864</v>
      </c>
      <c r="B1831" s="2">
        <v>3249.97</v>
      </c>
      <c r="C1831" s="4">
        <f t="shared" si="420"/>
        <v>3197.277</v>
      </c>
      <c r="D1831" s="4">
        <f t="shared" si="421"/>
        <v>2776.5522489999744</v>
      </c>
      <c r="E1831">
        <f t="shared" si="422"/>
        <v>0</v>
      </c>
      <c r="F1831">
        <f t="shared" si="423"/>
        <v>1</v>
      </c>
      <c r="G1831">
        <f t="shared" si="424"/>
        <v>0</v>
      </c>
      <c r="I1831" s="4">
        <f t="shared" si="425"/>
        <v>3176.9957142857143</v>
      </c>
      <c r="J1831" s="4">
        <f t="shared" si="426"/>
        <v>5325.246375510179</v>
      </c>
      <c r="K1831">
        <f t="shared" si="427"/>
        <v>0</v>
      </c>
      <c r="L1831">
        <f t="shared" si="428"/>
        <v>0</v>
      </c>
      <c r="M1831">
        <f t="shared" si="429"/>
        <v>1</v>
      </c>
      <c r="O1831" s="4">
        <f t="shared" si="415"/>
        <v>3158.0820000000003</v>
      </c>
      <c r="P1831" s="4">
        <f t="shared" si="416"/>
        <v>8443.4045439999009</v>
      </c>
      <c r="Q1831">
        <f t="shared" si="417"/>
        <v>0</v>
      </c>
      <c r="R1831">
        <f t="shared" si="418"/>
        <v>0</v>
      </c>
      <c r="S1831">
        <f t="shared" si="419"/>
        <v>1</v>
      </c>
    </row>
    <row r="1832" spans="1:19" x14ac:dyDescent="0.25">
      <c r="A1832" s="1">
        <v>42866</v>
      </c>
      <c r="B1832" s="2">
        <v>3271.11</v>
      </c>
      <c r="C1832" s="4">
        <f t="shared" si="420"/>
        <v>3207.8710000000001</v>
      </c>
      <c r="D1832" s="4">
        <f t="shared" si="421"/>
        <v>3999.171121000004</v>
      </c>
      <c r="E1832">
        <f t="shared" si="422"/>
        <v>0</v>
      </c>
      <c r="F1832">
        <f t="shared" si="423"/>
        <v>1</v>
      </c>
      <c r="G1832">
        <f t="shared" si="424"/>
        <v>0</v>
      </c>
      <c r="I1832" s="4">
        <f t="shared" si="425"/>
        <v>3180.5376190476195</v>
      </c>
      <c r="J1832" s="4">
        <f t="shared" si="426"/>
        <v>8203.3561913831618</v>
      </c>
      <c r="K1832">
        <f t="shared" si="427"/>
        <v>0</v>
      </c>
      <c r="L1832">
        <f t="shared" si="428"/>
        <v>0</v>
      </c>
      <c r="M1832">
        <f t="shared" si="429"/>
        <v>1</v>
      </c>
      <c r="O1832" s="4">
        <f t="shared" si="415"/>
        <v>3160.7408</v>
      </c>
      <c r="P1832" s="4">
        <f t="shared" si="416"/>
        <v>12181.36030864002</v>
      </c>
      <c r="Q1832">
        <f t="shared" si="417"/>
        <v>0</v>
      </c>
      <c r="R1832">
        <f t="shared" si="418"/>
        <v>0</v>
      </c>
      <c r="S1832">
        <f t="shared" si="419"/>
        <v>1</v>
      </c>
    </row>
    <row r="1833" spans="1:19" x14ac:dyDescent="0.25">
      <c r="A1833" s="1">
        <v>42867</v>
      </c>
      <c r="B1833" s="2">
        <v>3255.29</v>
      </c>
      <c r="C1833" s="4">
        <f t="shared" si="420"/>
        <v>3218.5890000000004</v>
      </c>
      <c r="D1833" s="4">
        <f t="shared" si="421"/>
        <v>1346.9634009999681</v>
      </c>
      <c r="E1833">
        <f t="shared" si="422"/>
        <v>0</v>
      </c>
      <c r="F1833">
        <f t="shared" si="423"/>
        <v>0</v>
      </c>
      <c r="G1833">
        <f t="shared" si="424"/>
        <v>1</v>
      </c>
      <c r="I1833" s="4">
        <f t="shared" si="425"/>
        <v>3185.0061904761906</v>
      </c>
      <c r="J1833" s="4">
        <f t="shared" si="426"/>
        <v>4939.8138811791205</v>
      </c>
      <c r="K1833">
        <f t="shared" si="427"/>
        <v>0</v>
      </c>
      <c r="L1833">
        <f t="shared" si="428"/>
        <v>1</v>
      </c>
      <c r="M1833">
        <f t="shared" si="429"/>
        <v>0</v>
      </c>
      <c r="O1833" s="4">
        <f t="shared" si="415"/>
        <v>3163.9905999999992</v>
      </c>
      <c r="P1833" s="4">
        <f t="shared" si="416"/>
        <v>8335.5804403601433</v>
      </c>
      <c r="Q1833">
        <f t="shared" si="417"/>
        <v>0</v>
      </c>
      <c r="R1833">
        <f t="shared" si="418"/>
        <v>1</v>
      </c>
      <c r="S1833">
        <f t="shared" si="419"/>
        <v>0</v>
      </c>
    </row>
    <row r="1834" spans="1:19" x14ac:dyDescent="0.25">
      <c r="A1834" s="1">
        <v>42870</v>
      </c>
      <c r="B1834" s="2">
        <v>3264.21</v>
      </c>
      <c r="C1834" s="4">
        <f t="shared" si="420"/>
        <v>3226.7420000000002</v>
      </c>
      <c r="D1834" s="4">
        <f t="shared" si="421"/>
        <v>1403.8510239999885</v>
      </c>
      <c r="E1834">
        <f t="shared" si="422"/>
        <v>0</v>
      </c>
      <c r="F1834">
        <f t="shared" si="423"/>
        <v>1</v>
      </c>
      <c r="G1834">
        <f t="shared" si="424"/>
        <v>0</v>
      </c>
      <c r="I1834" s="4">
        <f t="shared" si="425"/>
        <v>3188.5223809523818</v>
      </c>
      <c r="J1834" s="4">
        <f t="shared" si="426"/>
        <v>5728.6156770973812</v>
      </c>
      <c r="K1834">
        <f t="shared" si="427"/>
        <v>0</v>
      </c>
      <c r="L1834">
        <f t="shared" si="428"/>
        <v>0</v>
      </c>
      <c r="M1834">
        <f t="shared" si="429"/>
        <v>1</v>
      </c>
      <c r="O1834" s="4">
        <f t="shared" si="415"/>
        <v>3167.1641999999993</v>
      </c>
      <c r="P1834" s="4">
        <f t="shared" si="416"/>
        <v>9417.8872976401508</v>
      </c>
      <c r="Q1834">
        <f t="shared" si="417"/>
        <v>0</v>
      </c>
      <c r="R1834">
        <f t="shared" si="418"/>
        <v>0</v>
      </c>
      <c r="S1834">
        <f t="shared" si="419"/>
        <v>1</v>
      </c>
    </row>
    <row r="1835" spans="1:19" x14ac:dyDescent="0.25">
      <c r="A1835" s="1">
        <v>42871</v>
      </c>
      <c r="B1835" s="2">
        <v>3227.71</v>
      </c>
      <c r="C1835" s="4">
        <f t="shared" si="420"/>
        <v>3236.027</v>
      </c>
      <c r="D1835" s="4">
        <f t="shared" si="421"/>
        <v>69.172489000000127</v>
      </c>
      <c r="E1835">
        <f t="shared" si="422"/>
        <v>0</v>
      </c>
      <c r="F1835">
        <f t="shared" si="423"/>
        <v>0</v>
      </c>
      <c r="G1835">
        <f t="shared" si="424"/>
        <v>1</v>
      </c>
      <c r="I1835" s="4">
        <f t="shared" si="425"/>
        <v>3192.782380952382</v>
      </c>
      <c r="J1835" s="4">
        <f t="shared" si="426"/>
        <v>1219.9385723355283</v>
      </c>
      <c r="K1835">
        <f t="shared" si="427"/>
        <v>0</v>
      </c>
      <c r="L1835">
        <f t="shared" si="428"/>
        <v>1</v>
      </c>
      <c r="M1835">
        <f t="shared" si="429"/>
        <v>0</v>
      </c>
      <c r="O1835" s="4">
        <f t="shared" si="415"/>
        <v>3169.9929999999995</v>
      </c>
      <c r="P1835" s="4">
        <f t="shared" si="416"/>
        <v>3331.2520890000637</v>
      </c>
      <c r="Q1835">
        <f t="shared" si="417"/>
        <v>0</v>
      </c>
      <c r="R1835">
        <f t="shared" si="418"/>
        <v>1</v>
      </c>
      <c r="S1835">
        <f t="shared" si="419"/>
        <v>0</v>
      </c>
    </row>
    <row r="1836" spans="1:19" x14ac:dyDescent="0.25">
      <c r="A1836" s="1">
        <v>42872</v>
      </c>
      <c r="B1836" s="2">
        <v>3224.1</v>
      </c>
      <c r="C1836" s="4">
        <f t="shared" si="420"/>
        <v>3241.2539999999999</v>
      </c>
      <c r="D1836" s="4">
        <f t="shared" si="421"/>
        <v>294.25971599999986</v>
      </c>
      <c r="E1836">
        <f t="shared" si="422"/>
        <v>1</v>
      </c>
      <c r="F1836">
        <f t="shared" si="423"/>
        <v>0</v>
      </c>
      <c r="G1836">
        <f t="shared" si="424"/>
        <v>0</v>
      </c>
      <c r="I1836" s="4">
        <f t="shared" si="425"/>
        <v>3194.7680952380961</v>
      </c>
      <c r="J1836" s="4">
        <f t="shared" si="426"/>
        <v>860.36063696139729</v>
      </c>
      <c r="K1836">
        <f t="shared" si="427"/>
        <v>0</v>
      </c>
      <c r="L1836">
        <f t="shared" si="428"/>
        <v>1</v>
      </c>
      <c r="M1836">
        <f t="shared" si="429"/>
        <v>0</v>
      </c>
      <c r="O1836" s="4">
        <f t="shared" si="415"/>
        <v>3171.8175999999994</v>
      </c>
      <c r="P1836" s="4">
        <f t="shared" si="416"/>
        <v>2733.4493497600529</v>
      </c>
      <c r="Q1836">
        <f t="shared" si="417"/>
        <v>0</v>
      </c>
      <c r="R1836">
        <f t="shared" si="418"/>
        <v>1</v>
      </c>
      <c r="S1836">
        <f t="shared" si="419"/>
        <v>0</v>
      </c>
    </row>
    <row r="1837" spans="1:19" x14ac:dyDescent="0.25">
      <c r="A1837" s="1">
        <v>42873</v>
      </c>
      <c r="B1837" s="2">
        <v>3221.66</v>
      </c>
      <c r="C1837" s="4">
        <f t="shared" si="420"/>
        <v>3242.5529999999994</v>
      </c>
      <c r="D1837" s="4">
        <f t="shared" si="421"/>
        <v>436.51744899998221</v>
      </c>
      <c r="E1837">
        <f t="shared" si="422"/>
        <v>1</v>
      </c>
      <c r="F1837">
        <f t="shared" si="423"/>
        <v>0</v>
      </c>
      <c r="G1837">
        <f t="shared" si="424"/>
        <v>0</v>
      </c>
      <c r="I1837" s="4">
        <f t="shared" si="425"/>
        <v>3197.3804761904767</v>
      </c>
      <c r="J1837" s="4">
        <f t="shared" si="426"/>
        <v>589.49527641720385</v>
      </c>
      <c r="K1837">
        <f t="shared" si="427"/>
        <v>0</v>
      </c>
      <c r="L1837">
        <f t="shared" si="428"/>
        <v>1</v>
      </c>
      <c r="M1837">
        <f t="shared" si="429"/>
        <v>0</v>
      </c>
      <c r="O1837" s="4">
        <f t="shared" si="415"/>
        <v>3173.8527999999997</v>
      </c>
      <c r="P1837" s="4">
        <f t="shared" si="416"/>
        <v>2285.5283718400183</v>
      </c>
      <c r="Q1837">
        <f t="shared" si="417"/>
        <v>0</v>
      </c>
      <c r="R1837">
        <f t="shared" si="418"/>
        <v>1</v>
      </c>
      <c r="S1837">
        <f t="shared" si="419"/>
        <v>0</v>
      </c>
    </row>
    <row r="1838" spans="1:19" x14ac:dyDescent="0.25">
      <c r="A1838" s="1">
        <v>42874</v>
      </c>
      <c r="B1838" s="2">
        <v>3216.92</v>
      </c>
      <c r="C1838" s="4">
        <f t="shared" si="420"/>
        <v>3240.9379999999996</v>
      </c>
      <c r="D1838" s="4">
        <f t="shared" si="421"/>
        <v>576.86432399997955</v>
      </c>
      <c r="E1838">
        <f t="shared" si="422"/>
        <v>1</v>
      </c>
      <c r="F1838">
        <f t="shared" si="423"/>
        <v>0</v>
      </c>
      <c r="G1838">
        <f t="shared" si="424"/>
        <v>0</v>
      </c>
      <c r="I1838" s="4">
        <f t="shared" si="425"/>
        <v>3201.3500000000004</v>
      </c>
      <c r="J1838" s="4">
        <f t="shared" si="426"/>
        <v>242.42489999999094</v>
      </c>
      <c r="K1838">
        <f t="shared" si="427"/>
        <v>0</v>
      </c>
      <c r="L1838">
        <f t="shared" si="428"/>
        <v>1</v>
      </c>
      <c r="M1838">
        <f t="shared" si="429"/>
        <v>0</v>
      </c>
      <c r="O1838" s="4">
        <f t="shared" si="415"/>
        <v>3175.8558000000003</v>
      </c>
      <c r="P1838" s="4">
        <f t="shared" si="416"/>
        <v>1686.2685216399836</v>
      </c>
      <c r="Q1838">
        <f t="shared" si="417"/>
        <v>0</v>
      </c>
      <c r="R1838">
        <f t="shared" si="418"/>
        <v>1</v>
      </c>
      <c r="S1838">
        <f t="shared" si="419"/>
        <v>0</v>
      </c>
    </row>
    <row r="1839" spans="1:19" x14ac:dyDescent="0.25">
      <c r="A1839" s="1">
        <v>42877</v>
      </c>
      <c r="B1839" s="2">
        <v>3213.57</v>
      </c>
      <c r="C1839" s="4">
        <f t="shared" si="420"/>
        <v>3239.768</v>
      </c>
      <c r="D1839" s="4">
        <f t="shared" si="421"/>
        <v>686.33520399999293</v>
      </c>
      <c r="E1839">
        <f t="shared" si="422"/>
        <v>1</v>
      </c>
      <c r="F1839">
        <f t="shared" si="423"/>
        <v>0</v>
      </c>
      <c r="G1839">
        <f t="shared" si="424"/>
        <v>0</v>
      </c>
      <c r="I1839" s="4">
        <f t="shared" si="425"/>
        <v>3205.1300000000006</v>
      </c>
      <c r="J1839" s="4">
        <f t="shared" si="426"/>
        <v>71.233599999993245</v>
      </c>
      <c r="K1839">
        <f t="shared" si="427"/>
        <v>0</v>
      </c>
      <c r="L1839">
        <f t="shared" si="428"/>
        <v>1</v>
      </c>
      <c r="M1839">
        <f t="shared" si="429"/>
        <v>0</v>
      </c>
      <c r="O1839" s="4">
        <f t="shared" si="415"/>
        <v>3177.5853999999999</v>
      </c>
      <c r="P1839" s="4">
        <f t="shared" si="416"/>
        <v>1294.8914371600165</v>
      </c>
      <c r="Q1839">
        <f t="shared" si="417"/>
        <v>0</v>
      </c>
      <c r="R1839">
        <f t="shared" si="418"/>
        <v>1</v>
      </c>
      <c r="S1839">
        <f t="shared" si="419"/>
        <v>0</v>
      </c>
    </row>
    <row r="1840" spans="1:19" x14ac:dyDescent="0.25">
      <c r="A1840" s="1">
        <v>42878</v>
      </c>
      <c r="B1840" s="2">
        <v>3222.69</v>
      </c>
      <c r="C1840" s="4">
        <f t="shared" si="420"/>
        <v>3238.1519999999996</v>
      </c>
      <c r="D1840" s="4">
        <f t="shared" si="421"/>
        <v>239.07344399998561</v>
      </c>
      <c r="E1840">
        <f t="shared" si="422"/>
        <v>1</v>
      </c>
      <c r="F1840">
        <f t="shared" si="423"/>
        <v>1</v>
      </c>
      <c r="G1840">
        <f t="shared" si="424"/>
        <v>1</v>
      </c>
      <c r="I1840" s="4">
        <f t="shared" si="425"/>
        <v>3209.2866666666669</v>
      </c>
      <c r="J1840" s="4">
        <f t="shared" si="426"/>
        <v>179.64934444444071</v>
      </c>
      <c r="K1840">
        <f t="shared" si="427"/>
        <v>0</v>
      </c>
      <c r="L1840">
        <f t="shared" si="428"/>
        <v>0</v>
      </c>
      <c r="M1840">
        <f t="shared" si="429"/>
        <v>1</v>
      </c>
      <c r="O1840" s="4">
        <f t="shared" si="415"/>
        <v>3178.9509999999996</v>
      </c>
      <c r="P1840" s="4">
        <f t="shared" si="416"/>
        <v>1913.1001210000427</v>
      </c>
      <c r="Q1840">
        <f t="shared" si="417"/>
        <v>0</v>
      </c>
      <c r="R1840">
        <f t="shared" si="418"/>
        <v>0</v>
      </c>
      <c r="S1840">
        <f t="shared" si="419"/>
        <v>1</v>
      </c>
    </row>
    <row r="1841" spans="1:19" x14ac:dyDescent="0.25">
      <c r="A1841" s="1">
        <v>42879</v>
      </c>
      <c r="B1841" s="2">
        <v>3231.24</v>
      </c>
      <c r="C1841" s="4">
        <f t="shared" si="420"/>
        <v>3236.722999999999</v>
      </c>
      <c r="D1841" s="4">
        <f t="shared" si="421"/>
        <v>30.06328899999194</v>
      </c>
      <c r="E1841">
        <f t="shared" si="422"/>
        <v>1</v>
      </c>
      <c r="F1841">
        <f t="shared" si="423"/>
        <v>1</v>
      </c>
      <c r="G1841">
        <f t="shared" si="424"/>
        <v>1</v>
      </c>
      <c r="I1841" s="4">
        <f t="shared" si="425"/>
        <v>3213.3252380952381</v>
      </c>
      <c r="J1841" s="4">
        <f t="shared" si="426"/>
        <v>320.93869410430068</v>
      </c>
      <c r="K1841">
        <f t="shared" si="427"/>
        <v>0</v>
      </c>
      <c r="L1841">
        <f t="shared" si="428"/>
        <v>0</v>
      </c>
      <c r="M1841">
        <f t="shared" si="429"/>
        <v>1</v>
      </c>
      <c r="O1841" s="4">
        <f t="shared" si="415"/>
        <v>3181.0279999999998</v>
      </c>
      <c r="P1841" s="4">
        <f t="shared" si="416"/>
        <v>2521.2449439999991</v>
      </c>
      <c r="Q1841">
        <f t="shared" si="417"/>
        <v>0</v>
      </c>
      <c r="R1841">
        <f t="shared" si="418"/>
        <v>0</v>
      </c>
      <c r="S1841">
        <f t="shared" si="419"/>
        <v>1</v>
      </c>
    </row>
    <row r="1842" spans="1:19" x14ac:dyDescent="0.25">
      <c r="A1842" s="1">
        <v>42880</v>
      </c>
      <c r="B1842" s="2">
        <v>3234.37</v>
      </c>
      <c r="C1842" s="4">
        <f t="shared" si="420"/>
        <v>3234.85</v>
      </c>
      <c r="D1842" s="4">
        <f t="shared" si="421"/>
        <v>0.23040000000001745</v>
      </c>
      <c r="E1842">
        <f t="shared" si="422"/>
        <v>1</v>
      </c>
      <c r="F1842">
        <f t="shared" si="423"/>
        <v>1</v>
      </c>
      <c r="G1842">
        <f t="shared" si="424"/>
        <v>1</v>
      </c>
      <c r="I1842" s="4">
        <f t="shared" si="425"/>
        <v>3217.678095238095</v>
      </c>
      <c r="J1842" s="4">
        <f t="shared" si="426"/>
        <v>278.61968458050279</v>
      </c>
      <c r="K1842">
        <f t="shared" si="427"/>
        <v>0</v>
      </c>
      <c r="L1842">
        <f t="shared" si="428"/>
        <v>0</v>
      </c>
      <c r="M1842">
        <f t="shared" si="429"/>
        <v>1</v>
      </c>
      <c r="O1842" s="4">
        <f t="shared" si="415"/>
        <v>3182.9857999999995</v>
      </c>
      <c r="P1842" s="4">
        <f t="shared" si="416"/>
        <v>2640.3360096400429</v>
      </c>
      <c r="Q1842">
        <f t="shared" si="417"/>
        <v>0</v>
      </c>
      <c r="R1842">
        <f t="shared" si="418"/>
        <v>0</v>
      </c>
      <c r="S1842">
        <f t="shared" si="419"/>
        <v>1</v>
      </c>
    </row>
    <row r="1843" spans="1:19" x14ac:dyDescent="0.25">
      <c r="A1843" s="1">
        <v>42881</v>
      </c>
      <c r="B1843" s="2">
        <v>3219.42</v>
      </c>
      <c r="C1843" s="4">
        <f t="shared" si="420"/>
        <v>3231.1759999999999</v>
      </c>
      <c r="D1843" s="4">
        <f t="shared" si="421"/>
        <v>138.20353599999666</v>
      </c>
      <c r="E1843">
        <f t="shared" si="422"/>
        <v>0</v>
      </c>
      <c r="F1843">
        <f t="shared" si="423"/>
        <v>0</v>
      </c>
      <c r="G1843">
        <f t="shared" si="424"/>
        <v>1</v>
      </c>
      <c r="I1843" s="4">
        <f t="shared" si="425"/>
        <v>3221.9799999999996</v>
      </c>
      <c r="J1843" s="4">
        <f t="shared" si="426"/>
        <v>6.5535999999973926</v>
      </c>
      <c r="K1843">
        <f t="shared" si="427"/>
        <v>0</v>
      </c>
      <c r="L1843">
        <f t="shared" si="428"/>
        <v>1</v>
      </c>
      <c r="M1843">
        <f t="shared" si="429"/>
        <v>0</v>
      </c>
      <c r="O1843" s="4">
        <f t="shared" si="415"/>
        <v>3184.7301999999995</v>
      </c>
      <c r="P1843" s="4">
        <f t="shared" si="416"/>
        <v>1203.3822240400389</v>
      </c>
      <c r="Q1843">
        <f t="shared" si="417"/>
        <v>0</v>
      </c>
      <c r="R1843">
        <f t="shared" si="418"/>
        <v>1</v>
      </c>
      <c r="S1843">
        <f t="shared" si="419"/>
        <v>0</v>
      </c>
    </row>
    <row r="1844" spans="1:19" x14ac:dyDescent="0.25">
      <c r="A1844" s="1">
        <v>42884</v>
      </c>
      <c r="B1844" s="2">
        <v>3214.55</v>
      </c>
      <c r="C1844" s="4">
        <f t="shared" si="420"/>
        <v>3227.5889999999999</v>
      </c>
      <c r="D1844" s="4">
        <f t="shared" si="421"/>
        <v>170.01552099999373</v>
      </c>
      <c r="E1844">
        <f t="shared" si="422"/>
        <v>1</v>
      </c>
      <c r="F1844">
        <f t="shared" si="423"/>
        <v>0</v>
      </c>
      <c r="G1844">
        <f t="shared" si="424"/>
        <v>0</v>
      </c>
      <c r="I1844" s="4">
        <f t="shared" si="425"/>
        <v>3224.6223809523813</v>
      </c>
      <c r="J1844" s="4">
        <f t="shared" si="426"/>
        <v>101.45285804988922</v>
      </c>
      <c r="K1844">
        <f t="shared" si="427"/>
        <v>1</v>
      </c>
      <c r="L1844">
        <f t="shared" si="428"/>
        <v>1</v>
      </c>
      <c r="M1844">
        <f t="shared" si="429"/>
        <v>1</v>
      </c>
      <c r="O1844" s="4">
        <f t="shared" si="415"/>
        <v>3186.2505999999998</v>
      </c>
      <c r="P1844" s="4">
        <f t="shared" si="416"/>
        <v>800.85604036001882</v>
      </c>
      <c r="Q1844">
        <f t="shared" si="417"/>
        <v>0</v>
      </c>
      <c r="R1844">
        <f t="shared" si="418"/>
        <v>1</v>
      </c>
      <c r="S1844">
        <f t="shared" si="419"/>
        <v>0</v>
      </c>
    </row>
    <row r="1845" spans="1:19" x14ac:dyDescent="0.25">
      <c r="A1845" s="1">
        <v>42885</v>
      </c>
      <c r="B1845" s="2">
        <v>3204.79</v>
      </c>
      <c r="C1845" s="4">
        <f t="shared" si="420"/>
        <v>3222.623</v>
      </c>
      <c r="D1845" s="4">
        <f t="shared" si="421"/>
        <v>318.01588900000297</v>
      </c>
      <c r="E1845">
        <f t="shared" si="422"/>
        <v>1</v>
      </c>
      <c r="F1845">
        <f t="shared" si="423"/>
        <v>0</v>
      </c>
      <c r="G1845">
        <f t="shared" si="424"/>
        <v>0</v>
      </c>
      <c r="I1845" s="4">
        <f t="shared" si="425"/>
        <v>3226.5647619047618</v>
      </c>
      <c r="J1845" s="4">
        <f t="shared" si="426"/>
        <v>474.14025600906649</v>
      </c>
      <c r="K1845">
        <f t="shared" si="427"/>
        <v>1</v>
      </c>
      <c r="L1845">
        <f t="shared" si="428"/>
        <v>1</v>
      </c>
      <c r="M1845">
        <f t="shared" si="429"/>
        <v>1</v>
      </c>
      <c r="O1845" s="4">
        <f t="shared" ref="O1845:O1908" si="430">SUM(B1795:B1844)/50</f>
        <v>3187.7929999999997</v>
      </c>
      <c r="P1845" s="4">
        <f t="shared" ref="P1845:P1908" si="431">($B1845-O1845)^2</f>
        <v>288.89800900001012</v>
      </c>
      <c r="Q1845">
        <f t="shared" ref="Q1845:Q1908" si="432">IF($B1844&gt;O1845,0,1)</f>
        <v>0</v>
      </c>
      <c r="R1845">
        <f t="shared" ref="R1845:R1908" si="433">IF($B1844&gt;$B1845,1,0)</f>
        <v>1</v>
      </c>
      <c r="S1845">
        <f t="shared" ref="S1845:S1908" si="434">IF(Q1845=R1845,1,0)</f>
        <v>0</v>
      </c>
    </row>
    <row r="1846" spans="1:19" x14ac:dyDescent="0.25">
      <c r="A1846" s="1">
        <v>42886</v>
      </c>
      <c r="B1846" s="2">
        <v>3210.82</v>
      </c>
      <c r="C1846" s="4">
        <f t="shared" si="420"/>
        <v>3220.3310000000001</v>
      </c>
      <c r="D1846" s="4">
        <f t="shared" si="421"/>
        <v>90.459120999999371</v>
      </c>
      <c r="E1846">
        <f t="shared" si="422"/>
        <v>1</v>
      </c>
      <c r="F1846">
        <f t="shared" si="423"/>
        <v>1</v>
      </c>
      <c r="G1846">
        <f t="shared" si="424"/>
        <v>1</v>
      </c>
      <c r="I1846" s="4">
        <f t="shared" si="425"/>
        <v>3228.1566666666672</v>
      </c>
      <c r="J1846" s="4">
        <f t="shared" si="426"/>
        <v>300.56001111112414</v>
      </c>
      <c r="K1846">
        <f t="shared" si="427"/>
        <v>1</v>
      </c>
      <c r="L1846">
        <f t="shared" si="428"/>
        <v>0</v>
      </c>
      <c r="M1846">
        <f t="shared" si="429"/>
        <v>0</v>
      </c>
      <c r="O1846" s="4">
        <f t="shared" si="430"/>
        <v>3188.6183999999998</v>
      </c>
      <c r="P1846" s="4">
        <f t="shared" si="431"/>
        <v>492.91104256001449</v>
      </c>
      <c r="Q1846">
        <f t="shared" si="432"/>
        <v>0</v>
      </c>
      <c r="R1846">
        <f t="shared" si="433"/>
        <v>0</v>
      </c>
      <c r="S1846">
        <f t="shared" si="434"/>
        <v>1</v>
      </c>
    </row>
    <row r="1847" spans="1:19" x14ac:dyDescent="0.25">
      <c r="A1847" s="1">
        <v>42887</v>
      </c>
      <c r="B1847" s="2">
        <v>3235.96</v>
      </c>
      <c r="C1847" s="4">
        <f t="shared" si="420"/>
        <v>3219.0030000000002</v>
      </c>
      <c r="D1847" s="4">
        <f t="shared" si="421"/>
        <v>287.53984899999591</v>
      </c>
      <c r="E1847">
        <f t="shared" si="422"/>
        <v>1</v>
      </c>
      <c r="F1847">
        <f t="shared" si="423"/>
        <v>1</v>
      </c>
      <c r="G1847">
        <f t="shared" si="424"/>
        <v>1</v>
      </c>
      <c r="I1847" s="4">
        <f t="shared" si="425"/>
        <v>3229.8414285714293</v>
      </c>
      <c r="J1847" s="4">
        <f t="shared" si="426"/>
        <v>37.43691632652174</v>
      </c>
      <c r="K1847">
        <f t="shared" si="427"/>
        <v>1</v>
      </c>
      <c r="L1847">
        <f t="shared" si="428"/>
        <v>0</v>
      </c>
      <c r="M1847">
        <f t="shared" si="429"/>
        <v>0</v>
      </c>
      <c r="O1847" s="4">
        <f t="shared" si="430"/>
        <v>3189.4472000000005</v>
      </c>
      <c r="P1847" s="4">
        <f t="shared" si="431"/>
        <v>2163.4405638399548</v>
      </c>
      <c r="Q1847">
        <f t="shared" si="432"/>
        <v>0</v>
      </c>
      <c r="R1847">
        <f t="shared" si="433"/>
        <v>0</v>
      </c>
      <c r="S1847">
        <f t="shared" si="434"/>
        <v>1</v>
      </c>
    </row>
    <row r="1848" spans="1:19" x14ac:dyDescent="0.25">
      <c r="A1848" s="1">
        <v>42888</v>
      </c>
      <c r="B1848" s="2">
        <v>3240.01</v>
      </c>
      <c r="C1848" s="4">
        <f t="shared" si="420"/>
        <v>3220.433</v>
      </c>
      <c r="D1848" s="4">
        <f t="shared" si="421"/>
        <v>383.25892900000883</v>
      </c>
      <c r="E1848">
        <f t="shared" si="422"/>
        <v>0</v>
      </c>
      <c r="F1848">
        <f t="shared" si="423"/>
        <v>1</v>
      </c>
      <c r="G1848">
        <f t="shared" si="424"/>
        <v>0</v>
      </c>
      <c r="I1848" s="4">
        <f t="shared" si="425"/>
        <v>3231.0247619047623</v>
      </c>
      <c r="J1848" s="4">
        <f t="shared" si="426"/>
        <v>80.734503628115235</v>
      </c>
      <c r="K1848">
        <f t="shared" si="427"/>
        <v>0</v>
      </c>
      <c r="L1848">
        <f t="shared" si="428"/>
        <v>0</v>
      </c>
      <c r="M1848">
        <f t="shared" si="429"/>
        <v>1</v>
      </c>
      <c r="O1848" s="4">
        <f t="shared" si="430"/>
        <v>3190.8523999999998</v>
      </c>
      <c r="P1848" s="4">
        <f t="shared" si="431"/>
        <v>2416.4696377600449</v>
      </c>
      <c r="Q1848">
        <f t="shared" si="432"/>
        <v>0</v>
      </c>
      <c r="R1848">
        <f t="shared" si="433"/>
        <v>0</v>
      </c>
      <c r="S1848">
        <f t="shared" si="434"/>
        <v>1</v>
      </c>
    </row>
    <row r="1849" spans="1:19" x14ac:dyDescent="0.25">
      <c r="A1849" s="1">
        <v>42891</v>
      </c>
      <c r="B1849" s="2">
        <v>3238.31</v>
      </c>
      <c r="C1849" s="4">
        <f t="shared" si="420"/>
        <v>3222.7419999999997</v>
      </c>
      <c r="D1849" s="4">
        <f t="shared" si="421"/>
        <v>242.36262400000658</v>
      </c>
      <c r="E1849">
        <f t="shared" si="422"/>
        <v>0</v>
      </c>
      <c r="F1849">
        <f t="shared" si="423"/>
        <v>0</v>
      </c>
      <c r="G1849">
        <f t="shared" si="424"/>
        <v>1</v>
      </c>
      <c r="I1849" s="4">
        <f t="shared" si="425"/>
        <v>3231.129523809524</v>
      </c>
      <c r="J1849" s="4">
        <f t="shared" si="426"/>
        <v>51.559238321991707</v>
      </c>
      <c r="K1849">
        <f t="shared" si="427"/>
        <v>0</v>
      </c>
      <c r="L1849">
        <f t="shared" si="428"/>
        <v>1</v>
      </c>
      <c r="M1849">
        <f t="shared" si="429"/>
        <v>0</v>
      </c>
      <c r="O1849" s="4">
        <f t="shared" si="430"/>
        <v>3192.4812000000002</v>
      </c>
      <c r="P1849" s="4">
        <f t="shared" si="431"/>
        <v>2100.2789094399791</v>
      </c>
      <c r="Q1849">
        <f t="shared" si="432"/>
        <v>0</v>
      </c>
      <c r="R1849">
        <f t="shared" si="433"/>
        <v>1</v>
      </c>
      <c r="S1849">
        <f t="shared" si="434"/>
        <v>0</v>
      </c>
    </row>
    <row r="1850" spans="1:19" x14ac:dyDescent="0.25">
      <c r="A1850" s="1">
        <v>42892</v>
      </c>
      <c r="B1850" s="2">
        <v>3235.75</v>
      </c>
      <c r="C1850" s="4">
        <f t="shared" si="420"/>
        <v>3225.2159999999999</v>
      </c>
      <c r="D1850" s="4">
        <f t="shared" si="421"/>
        <v>110.96515600000222</v>
      </c>
      <c r="E1850">
        <f t="shared" si="422"/>
        <v>0</v>
      </c>
      <c r="F1850">
        <f t="shared" si="423"/>
        <v>0</v>
      </c>
      <c r="G1850">
        <f t="shared" si="424"/>
        <v>1</v>
      </c>
      <c r="I1850" s="4">
        <f t="shared" si="425"/>
        <v>3231.5909523809523</v>
      </c>
      <c r="J1850" s="4">
        <f t="shared" si="426"/>
        <v>17.297677097506085</v>
      </c>
      <c r="K1850">
        <f t="shared" si="427"/>
        <v>0</v>
      </c>
      <c r="L1850">
        <f t="shared" si="428"/>
        <v>1</v>
      </c>
      <c r="M1850">
        <f t="shared" si="429"/>
        <v>0</v>
      </c>
      <c r="O1850" s="4">
        <f t="shared" si="430"/>
        <v>3194.8835999999997</v>
      </c>
      <c r="P1850" s="4">
        <f t="shared" si="431"/>
        <v>1670.0626489600277</v>
      </c>
      <c r="Q1850">
        <f t="shared" si="432"/>
        <v>0</v>
      </c>
      <c r="R1850">
        <f t="shared" si="433"/>
        <v>1</v>
      </c>
      <c r="S1850">
        <f t="shared" si="434"/>
        <v>0</v>
      </c>
    </row>
    <row r="1851" spans="1:19" x14ac:dyDescent="0.25">
      <c r="A1851" s="1">
        <v>42893</v>
      </c>
      <c r="B1851" s="2">
        <v>3230.49</v>
      </c>
      <c r="C1851" s="4">
        <f t="shared" si="420"/>
        <v>3226.5219999999999</v>
      </c>
      <c r="D1851" s="4">
        <f t="shared" si="421"/>
        <v>15.745023999998788</v>
      </c>
      <c r="E1851">
        <f t="shared" si="422"/>
        <v>0</v>
      </c>
      <c r="F1851">
        <f t="shared" si="423"/>
        <v>0</v>
      </c>
      <c r="G1851">
        <f t="shared" si="424"/>
        <v>1</v>
      </c>
      <c r="I1851" s="4">
        <f t="shared" si="425"/>
        <v>3231.8776190476187</v>
      </c>
      <c r="J1851" s="4">
        <f t="shared" si="426"/>
        <v>1.9254866213149355</v>
      </c>
      <c r="K1851">
        <f t="shared" si="427"/>
        <v>0</v>
      </c>
      <c r="L1851">
        <f t="shared" si="428"/>
        <v>1</v>
      </c>
      <c r="M1851">
        <f t="shared" si="429"/>
        <v>0</v>
      </c>
      <c r="O1851" s="4">
        <f t="shared" si="430"/>
        <v>3197.0600000000004</v>
      </c>
      <c r="P1851" s="4">
        <f t="shared" si="431"/>
        <v>1117.5648999999587</v>
      </c>
      <c r="Q1851">
        <f t="shared" si="432"/>
        <v>0</v>
      </c>
      <c r="R1851">
        <f t="shared" si="433"/>
        <v>1</v>
      </c>
      <c r="S1851">
        <f t="shared" si="434"/>
        <v>0</v>
      </c>
    </row>
    <row r="1852" spans="1:19" x14ac:dyDescent="0.25">
      <c r="A1852" s="1">
        <v>42894</v>
      </c>
      <c r="B1852" s="2">
        <v>3237.05</v>
      </c>
      <c r="C1852" s="4">
        <f t="shared" si="420"/>
        <v>3226.4470000000001</v>
      </c>
      <c r="D1852" s="4">
        <f t="shared" si="421"/>
        <v>112.42360900000139</v>
      </c>
      <c r="E1852">
        <f t="shared" si="422"/>
        <v>0</v>
      </c>
      <c r="F1852">
        <f t="shared" si="423"/>
        <v>1</v>
      </c>
      <c r="G1852">
        <f t="shared" si="424"/>
        <v>0</v>
      </c>
      <c r="I1852" s="4">
        <f t="shared" si="425"/>
        <v>3231.5685714285714</v>
      </c>
      <c r="J1852" s="4">
        <f t="shared" si="426"/>
        <v>30.046059183675435</v>
      </c>
      <c r="K1852">
        <f t="shared" si="427"/>
        <v>1</v>
      </c>
      <c r="L1852">
        <f t="shared" si="428"/>
        <v>0</v>
      </c>
      <c r="M1852">
        <f t="shared" si="429"/>
        <v>0</v>
      </c>
      <c r="O1852" s="4">
        <f t="shared" si="430"/>
        <v>3198.8117999999999</v>
      </c>
      <c r="P1852" s="4">
        <f t="shared" si="431"/>
        <v>1462.1599392400178</v>
      </c>
      <c r="Q1852">
        <f t="shared" si="432"/>
        <v>0</v>
      </c>
      <c r="R1852">
        <f t="shared" si="433"/>
        <v>0</v>
      </c>
      <c r="S1852">
        <f t="shared" si="434"/>
        <v>1</v>
      </c>
    </row>
    <row r="1853" spans="1:19" x14ac:dyDescent="0.25">
      <c r="A1853" s="1">
        <v>42895</v>
      </c>
      <c r="B1853" s="2">
        <v>3254.19</v>
      </c>
      <c r="C1853" s="4">
        <f t="shared" si="420"/>
        <v>3226.7150000000006</v>
      </c>
      <c r="D1853" s="4">
        <f t="shared" si="421"/>
        <v>754.87562499997</v>
      </c>
      <c r="E1853">
        <f t="shared" si="422"/>
        <v>0</v>
      </c>
      <c r="F1853">
        <f t="shared" si="423"/>
        <v>1</v>
      </c>
      <c r="G1853">
        <f t="shared" si="424"/>
        <v>0</v>
      </c>
      <c r="I1853" s="4">
        <f t="shared" si="425"/>
        <v>3230.9533333333334</v>
      </c>
      <c r="J1853" s="4">
        <f t="shared" si="426"/>
        <v>539.94267777777839</v>
      </c>
      <c r="K1853">
        <f t="shared" si="427"/>
        <v>0</v>
      </c>
      <c r="L1853">
        <f t="shared" si="428"/>
        <v>0</v>
      </c>
      <c r="M1853">
        <f t="shared" si="429"/>
        <v>1</v>
      </c>
      <c r="O1853" s="4">
        <f t="shared" si="430"/>
        <v>3201.0152000000003</v>
      </c>
      <c r="P1853" s="4">
        <f t="shared" si="431"/>
        <v>2827.5593550399763</v>
      </c>
      <c r="Q1853">
        <f t="shared" si="432"/>
        <v>0</v>
      </c>
      <c r="R1853">
        <f t="shared" si="433"/>
        <v>0</v>
      </c>
      <c r="S1853">
        <f t="shared" si="434"/>
        <v>1</v>
      </c>
    </row>
    <row r="1854" spans="1:19" x14ac:dyDescent="0.25">
      <c r="A1854" s="1">
        <v>42898</v>
      </c>
      <c r="B1854" s="2">
        <v>3248.34</v>
      </c>
      <c r="C1854" s="4">
        <f t="shared" si="420"/>
        <v>3230.192</v>
      </c>
      <c r="D1854" s="4">
        <f t="shared" si="421"/>
        <v>329.34990400000504</v>
      </c>
      <c r="E1854">
        <f t="shared" si="422"/>
        <v>0</v>
      </c>
      <c r="F1854">
        <f t="shared" si="423"/>
        <v>0</v>
      </c>
      <c r="G1854">
        <f t="shared" si="424"/>
        <v>1</v>
      </c>
      <c r="I1854" s="4">
        <f t="shared" si="425"/>
        <v>3230.1476190476192</v>
      </c>
      <c r="J1854" s="4">
        <f t="shared" si="426"/>
        <v>330.96272471655402</v>
      </c>
      <c r="K1854">
        <f t="shared" si="427"/>
        <v>0</v>
      </c>
      <c r="L1854">
        <f t="shared" si="428"/>
        <v>1</v>
      </c>
      <c r="M1854">
        <f t="shared" si="429"/>
        <v>0</v>
      </c>
      <c r="O1854" s="4">
        <f t="shared" si="430"/>
        <v>3202.9426000000003</v>
      </c>
      <c r="P1854" s="4">
        <f t="shared" si="431"/>
        <v>2060.9239267599851</v>
      </c>
      <c r="Q1854">
        <f t="shared" si="432"/>
        <v>0</v>
      </c>
      <c r="R1854">
        <f t="shared" si="433"/>
        <v>1</v>
      </c>
      <c r="S1854">
        <f t="shared" si="434"/>
        <v>0</v>
      </c>
    </row>
    <row r="1855" spans="1:19" x14ac:dyDescent="0.25">
      <c r="A1855" s="1">
        <v>42899</v>
      </c>
      <c r="B1855" s="2">
        <v>3257.52</v>
      </c>
      <c r="C1855" s="4">
        <f t="shared" si="420"/>
        <v>3233.5709999999995</v>
      </c>
      <c r="D1855" s="4">
        <f t="shared" si="421"/>
        <v>573.55460100002506</v>
      </c>
      <c r="E1855">
        <f t="shared" si="422"/>
        <v>0</v>
      </c>
      <c r="F1855">
        <f t="shared" si="423"/>
        <v>1</v>
      </c>
      <c r="G1855">
        <f t="shared" si="424"/>
        <v>0</v>
      </c>
      <c r="I1855" s="4">
        <f t="shared" si="425"/>
        <v>3229.8166666666671</v>
      </c>
      <c r="J1855" s="4">
        <f t="shared" si="426"/>
        <v>767.47467777775489</v>
      </c>
      <c r="K1855">
        <f t="shared" si="427"/>
        <v>0</v>
      </c>
      <c r="L1855">
        <f t="shared" si="428"/>
        <v>0</v>
      </c>
      <c r="M1855">
        <f t="shared" si="429"/>
        <v>1</v>
      </c>
      <c r="O1855" s="4">
        <f t="shared" si="430"/>
        <v>3204.2179999999998</v>
      </c>
      <c r="P1855" s="4">
        <f t="shared" si="431"/>
        <v>2841.1032040000146</v>
      </c>
      <c r="Q1855">
        <f t="shared" si="432"/>
        <v>0</v>
      </c>
      <c r="R1855">
        <f t="shared" si="433"/>
        <v>0</v>
      </c>
      <c r="S1855">
        <f t="shared" si="434"/>
        <v>1</v>
      </c>
    </row>
    <row r="1856" spans="1:19" x14ac:dyDescent="0.25">
      <c r="A1856" s="1">
        <v>42900</v>
      </c>
      <c r="B1856" s="2">
        <v>3253.43</v>
      </c>
      <c r="C1856" s="4">
        <f t="shared" si="420"/>
        <v>3238.8440000000001</v>
      </c>
      <c r="D1856" s="4">
        <f t="shared" si="421"/>
        <v>212.75139599999375</v>
      </c>
      <c r="E1856">
        <f t="shared" si="422"/>
        <v>0</v>
      </c>
      <c r="F1856">
        <f t="shared" si="423"/>
        <v>0</v>
      </c>
      <c r="G1856">
        <f t="shared" si="424"/>
        <v>1</v>
      </c>
      <c r="I1856" s="4">
        <f t="shared" si="425"/>
        <v>3229.4980952380956</v>
      </c>
      <c r="J1856" s="4">
        <f t="shared" si="426"/>
        <v>572.73606553285322</v>
      </c>
      <c r="K1856">
        <f t="shared" si="427"/>
        <v>0</v>
      </c>
      <c r="L1856">
        <f t="shared" si="428"/>
        <v>1</v>
      </c>
      <c r="M1856">
        <f t="shared" si="429"/>
        <v>0</v>
      </c>
      <c r="O1856" s="4">
        <f t="shared" si="430"/>
        <v>3205.9035999999992</v>
      </c>
      <c r="P1856" s="4">
        <f t="shared" si="431"/>
        <v>2258.7586969600616</v>
      </c>
      <c r="Q1856">
        <f t="shared" si="432"/>
        <v>0</v>
      </c>
      <c r="R1856">
        <f t="shared" si="433"/>
        <v>1</v>
      </c>
      <c r="S1856">
        <f t="shared" si="434"/>
        <v>0</v>
      </c>
    </row>
    <row r="1857" spans="1:19" x14ac:dyDescent="0.25">
      <c r="A1857" s="1">
        <v>42901</v>
      </c>
      <c r="B1857" s="2">
        <v>3232.09</v>
      </c>
      <c r="C1857" s="4">
        <f t="shared" si="420"/>
        <v>3243.105</v>
      </c>
      <c r="D1857" s="4">
        <f t="shared" si="421"/>
        <v>121.3302249999972</v>
      </c>
      <c r="E1857">
        <f t="shared" si="422"/>
        <v>0</v>
      </c>
      <c r="F1857">
        <f t="shared" si="423"/>
        <v>0</v>
      </c>
      <c r="G1857">
        <f t="shared" si="424"/>
        <v>1</v>
      </c>
      <c r="I1857" s="4">
        <f t="shared" si="425"/>
        <v>3230.7228571428577</v>
      </c>
      <c r="J1857" s="4">
        <f t="shared" si="426"/>
        <v>1.8690795918355552</v>
      </c>
      <c r="K1857">
        <f t="shared" si="427"/>
        <v>0</v>
      </c>
      <c r="L1857">
        <f t="shared" si="428"/>
        <v>1</v>
      </c>
      <c r="M1857">
        <f t="shared" si="429"/>
        <v>0</v>
      </c>
      <c r="O1857" s="4">
        <f t="shared" si="430"/>
        <v>3207.4699999999993</v>
      </c>
      <c r="P1857" s="4">
        <f t="shared" si="431"/>
        <v>606.14440000003935</v>
      </c>
      <c r="Q1857">
        <f t="shared" si="432"/>
        <v>0</v>
      </c>
      <c r="R1857">
        <f t="shared" si="433"/>
        <v>1</v>
      </c>
      <c r="S1857">
        <f t="shared" si="434"/>
        <v>0</v>
      </c>
    </row>
    <row r="1858" spans="1:19" x14ac:dyDescent="0.25">
      <c r="A1858" s="1">
        <v>42902</v>
      </c>
      <c r="B1858" s="2">
        <v>3231.44</v>
      </c>
      <c r="C1858" s="4">
        <f t="shared" si="420"/>
        <v>3242.7179999999998</v>
      </c>
      <c r="D1858" s="4">
        <f t="shared" si="421"/>
        <v>127.19328399999532</v>
      </c>
      <c r="E1858">
        <f t="shared" si="422"/>
        <v>1</v>
      </c>
      <c r="F1858">
        <f t="shared" si="423"/>
        <v>0</v>
      </c>
      <c r="G1858">
        <f t="shared" si="424"/>
        <v>0</v>
      </c>
      <c r="I1858" s="4">
        <f t="shared" si="425"/>
        <v>3231.1033333333335</v>
      </c>
      <c r="J1858" s="4">
        <f t="shared" si="426"/>
        <v>0.11334444444439137</v>
      </c>
      <c r="K1858">
        <f t="shared" si="427"/>
        <v>0</v>
      </c>
      <c r="L1858">
        <f t="shared" si="428"/>
        <v>1</v>
      </c>
      <c r="M1858">
        <f t="shared" si="429"/>
        <v>0</v>
      </c>
      <c r="O1858" s="4">
        <f t="shared" si="430"/>
        <v>3208.3615999999997</v>
      </c>
      <c r="P1858" s="4">
        <f t="shared" si="431"/>
        <v>532.61254656001518</v>
      </c>
      <c r="Q1858">
        <f t="shared" si="432"/>
        <v>0</v>
      </c>
      <c r="R1858">
        <f t="shared" si="433"/>
        <v>1</v>
      </c>
      <c r="S1858">
        <f t="shared" si="434"/>
        <v>0</v>
      </c>
    </row>
    <row r="1859" spans="1:19" x14ac:dyDescent="0.25">
      <c r="A1859" s="1">
        <v>42905</v>
      </c>
      <c r="B1859" s="2">
        <v>3247.18</v>
      </c>
      <c r="C1859" s="4">
        <f t="shared" si="420"/>
        <v>3241.8609999999999</v>
      </c>
      <c r="D1859" s="4">
        <f t="shared" si="421"/>
        <v>28.291760999999575</v>
      </c>
      <c r="E1859">
        <f t="shared" si="422"/>
        <v>1</v>
      </c>
      <c r="F1859">
        <f t="shared" si="423"/>
        <v>1</v>
      </c>
      <c r="G1859">
        <f t="shared" si="424"/>
        <v>1</v>
      </c>
      <c r="I1859" s="4">
        <f t="shared" si="425"/>
        <v>3231.5690476190475</v>
      </c>
      <c r="J1859" s="4">
        <f t="shared" si="426"/>
        <v>243.70183424036068</v>
      </c>
      <c r="K1859">
        <f t="shared" si="427"/>
        <v>1</v>
      </c>
      <c r="L1859">
        <f t="shared" si="428"/>
        <v>0</v>
      </c>
      <c r="M1859">
        <f t="shared" si="429"/>
        <v>0</v>
      </c>
      <c r="O1859" s="4">
        <f t="shared" si="430"/>
        <v>3209.4092000000001</v>
      </c>
      <c r="P1859" s="4">
        <f t="shared" si="431"/>
        <v>1426.6333326399836</v>
      </c>
      <c r="Q1859">
        <f t="shared" si="432"/>
        <v>0</v>
      </c>
      <c r="R1859">
        <f t="shared" si="433"/>
        <v>0</v>
      </c>
      <c r="S1859">
        <f t="shared" si="434"/>
        <v>1</v>
      </c>
    </row>
    <row r="1860" spans="1:19" x14ac:dyDescent="0.25">
      <c r="A1860" s="1">
        <v>42906</v>
      </c>
      <c r="B1860" s="2">
        <v>3230.42</v>
      </c>
      <c r="C1860" s="4">
        <f t="shared" si="420"/>
        <v>3242.748</v>
      </c>
      <c r="D1860" s="4">
        <f t="shared" si="421"/>
        <v>151.97958399999936</v>
      </c>
      <c r="E1860">
        <f t="shared" si="422"/>
        <v>0</v>
      </c>
      <c r="F1860">
        <f t="shared" si="423"/>
        <v>0</v>
      </c>
      <c r="G1860">
        <f t="shared" si="424"/>
        <v>1</v>
      </c>
      <c r="I1860" s="4">
        <f t="shared" si="425"/>
        <v>3233.0099999999998</v>
      </c>
      <c r="J1860" s="4">
        <f t="shared" si="426"/>
        <v>6.7080999999983986</v>
      </c>
      <c r="K1860">
        <f t="shared" si="427"/>
        <v>0</v>
      </c>
      <c r="L1860">
        <f t="shared" si="428"/>
        <v>1</v>
      </c>
      <c r="M1860">
        <f t="shared" si="429"/>
        <v>0</v>
      </c>
      <c r="O1860" s="4">
        <f t="shared" si="430"/>
        <v>3210.8217999999997</v>
      </c>
      <c r="P1860" s="4">
        <f t="shared" si="431"/>
        <v>384.08944324001413</v>
      </c>
      <c r="Q1860">
        <f t="shared" si="432"/>
        <v>0</v>
      </c>
      <c r="R1860">
        <f t="shared" si="433"/>
        <v>1</v>
      </c>
      <c r="S1860">
        <f t="shared" si="434"/>
        <v>0</v>
      </c>
    </row>
    <row r="1861" spans="1:19" x14ac:dyDescent="0.25">
      <c r="A1861" s="1">
        <v>42907</v>
      </c>
      <c r="B1861" s="2">
        <v>3201.77</v>
      </c>
      <c r="C1861" s="4">
        <f t="shared" si="420"/>
        <v>3242.2150000000001</v>
      </c>
      <c r="D1861" s="4">
        <f t="shared" si="421"/>
        <v>1635.7980250000132</v>
      </c>
      <c r="E1861">
        <f t="shared" si="422"/>
        <v>1</v>
      </c>
      <c r="F1861">
        <f t="shared" si="423"/>
        <v>0</v>
      </c>
      <c r="G1861">
        <f t="shared" si="424"/>
        <v>0</v>
      </c>
      <c r="I1861" s="4">
        <f t="shared" si="425"/>
        <v>3233.8123809523813</v>
      </c>
      <c r="J1861" s="4">
        <f t="shared" si="426"/>
        <v>1026.7141770975302</v>
      </c>
      <c r="K1861">
        <f t="shared" si="427"/>
        <v>1</v>
      </c>
      <c r="L1861">
        <f t="shared" si="428"/>
        <v>1</v>
      </c>
      <c r="M1861">
        <f t="shared" si="429"/>
        <v>1</v>
      </c>
      <c r="O1861" s="4">
        <f t="shared" si="430"/>
        <v>3211.9184000000005</v>
      </c>
      <c r="P1861" s="4">
        <f t="shared" si="431"/>
        <v>102.99002256001</v>
      </c>
      <c r="Q1861">
        <f t="shared" si="432"/>
        <v>0</v>
      </c>
      <c r="R1861">
        <f t="shared" si="433"/>
        <v>1</v>
      </c>
      <c r="S1861">
        <f t="shared" si="434"/>
        <v>0</v>
      </c>
    </row>
    <row r="1862" spans="1:19" x14ac:dyDescent="0.25">
      <c r="A1862" s="1">
        <v>42908</v>
      </c>
      <c r="B1862" s="2">
        <v>3215.55</v>
      </c>
      <c r="C1862" s="4">
        <f t="shared" si="420"/>
        <v>3239.3430000000003</v>
      </c>
      <c r="D1862" s="4">
        <f t="shared" si="421"/>
        <v>566.1068490000057</v>
      </c>
      <c r="E1862">
        <f t="shared" si="422"/>
        <v>1</v>
      </c>
      <c r="F1862">
        <f t="shared" si="423"/>
        <v>1</v>
      </c>
      <c r="G1862">
        <f t="shared" si="424"/>
        <v>1</v>
      </c>
      <c r="I1862" s="4">
        <f t="shared" si="425"/>
        <v>3232.8161904761905</v>
      </c>
      <c r="J1862" s="4">
        <f t="shared" si="426"/>
        <v>298.1213335600857</v>
      </c>
      <c r="K1862">
        <f t="shared" si="427"/>
        <v>1</v>
      </c>
      <c r="L1862">
        <f t="shared" si="428"/>
        <v>0</v>
      </c>
      <c r="M1862">
        <f t="shared" si="429"/>
        <v>0</v>
      </c>
      <c r="O1862" s="4">
        <f t="shared" si="430"/>
        <v>3212.4084000000003</v>
      </c>
      <c r="P1862" s="4">
        <f t="shared" si="431"/>
        <v>9.869650559999533</v>
      </c>
      <c r="Q1862">
        <f t="shared" si="432"/>
        <v>1</v>
      </c>
      <c r="R1862">
        <f t="shared" si="433"/>
        <v>0</v>
      </c>
      <c r="S1862">
        <f t="shared" si="434"/>
        <v>0</v>
      </c>
    </row>
    <row r="1863" spans="1:19" x14ac:dyDescent="0.25">
      <c r="A1863" s="1">
        <v>42909</v>
      </c>
      <c r="B1863" s="2">
        <v>3209.47</v>
      </c>
      <c r="C1863" s="4">
        <f t="shared" si="420"/>
        <v>3237.1930000000002</v>
      </c>
      <c r="D1863" s="4">
        <f t="shared" si="421"/>
        <v>768.56472900002279</v>
      </c>
      <c r="E1863">
        <f t="shared" si="422"/>
        <v>1</v>
      </c>
      <c r="F1863">
        <f t="shared" si="423"/>
        <v>0</v>
      </c>
      <c r="G1863">
        <f t="shared" si="424"/>
        <v>0</v>
      </c>
      <c r="I1863" s="4">
        <f t="shared" si="425"/>
        <v>3232.0690476190475</v>
      </c>
      <c r="J1863" s="4">
        <f t="shared" si="426"/>
        <v>510.7169532879866</v>
      </c>
      <c r="K1863">
        <f t="shared" si="427"/>
        <v>1</v>
      </c>
      <c r="L1863">
        <f t="shared" si="428"/>
        <v>1</v>
      </c>
      <c r="M1863">
        <f t="shared" si="429"/>
        <v>1</v>
      </c>
      <c r="O1863" s="4">
        <f t="shared" si="430"/>
        <v>3213.0904000000005</v>
      </c>
      <c r="P1863" s="4">
        <f t="shared" si="431"/>
        <v>13.107296160005069</v>
      </c>
      <c r="Q1863">
        <f t="shared" si="432"/>
        <v>0</v>
      </c>
      <c r="R1863">
        <f t="shared" si="433"/>
        <v>1</v>
      </c>
      <c r="S1863">
        <f t="shared" si="434"/>
        <v>0</v>
      </c>
    </row>
    <row r="1864" spans="1:19" x14ac:dyDescent="0.25">
      <c r="A1864" s="1">
        <v>42913</v>
      </c>
      <c r="B1864" s="2">
        <v>3219.53</v>
      </c>
      <c r="C1864" s="4">
        <f t="shared" si="420"/>
        <v>3232.721</v>
      </c>
      <c r="D1864" s="4">
        <f t="shared" si="421"/>
        <v>174.00248099999482</v>
      </c>
      <c r="E1864">
        <f t="shared" si="422"/>
        <v>1</v>
      </c>
      <c r="F1864">
        <f t="shared" si="423"/>
        <v>1</v>
      </c>
      <c r="G1864">
        <f t="shared" si="424"/>
        <v>1</v>
      </c>
      <c r="I1864" s="4">
        <f t="shared" si="425"/>
        <v>3230.8833333333337</v>
      </c>
      <c r="J1864" s="4">
        <f t="shared" si="426"/>
        <v>128.8981777777808</v>
      </c>
      <c r="K1864">
        <f t="shared" si="427"/>
        <v>1</v>
      </c>
      <c r="L1864">
        <f t="shared" si="428"/>
        <v>0</v>
      </c>
      <c r="M1864">
        <f t="shared" si="429"/>
        <v>0</v>
      </c>
      <c r="O1864" s="4">
        <f t="shared" si="430"/>
        <v>3213.7848000000004</v>
      </c>
      <c r="P1864" s="4">
        <f t="shared" si="431"/>
        <v>33.00732303999817</v>
      </c>
      <c r="Q1864">
        <f t="shared" si="432"/>
        <v>1</v>
      </c>
      <c r="R1864">
        <f t="shared" si="433"/>
        <v>0</v>
      </c>
      <c r="S1864">
        <f t="shared" si="434"/>
        <v>0</v>
      </c>
    </row>
    <row r="1865" spans="1:19" x14ac:dyDescent="0.25">
      <c r="A1865" s="1">
        <v>42914</v>
      </c>
      <c r="B1865" s="2">
        <v>3215.7</v>
      </c>
      <c r="C1865" s="4">
        <f t="shared" si="420"/>
        <v>3229.84</v>
      </c>
      <c r="D1865" s="4">
        <f t="shared" si="421"/>
        <v>199.93960000000925</v>
      </c>
      <c r="E1865">
        <f t="shared" si="422"/>
        <v>1</v>
      </c>
      <c r="F1865">
        <f t="shared" si="423"/>
        <v>0</v>
      </c>
      <c r="G1865">
        <f t="shared" si="424"/>
        <v>0</v>
      </c>
      <c r="I1865" s="4">
        <f t="shared" si="425"/>
        <v>3230.8885714285707</v>
      </c>
      <c r="J1865" s="4">
        <f t="shared" si="426"/>
        <v>230.69270204079928</v>
      </c>
      <c r="K1865">
        <f t="shared" si="427"/>
        <v>1</v>
      </c>
      <c r="L1865">
        <f t="shared" si="428"/>
        <v>1</v>
      </c>
      <c r="M1865">
        <f t="shared" si="429"/>
        <v>1</v>
      </c>
      <c r="O1865" s="4">
        <f t="shared" si="430"/>
        <v>3214.4552000000003</v>
      </c>
      <c r="P1865" s="4">
        <f t="shared" si="431"/>
        <v>1.5495270399987211</v>
      </c>
      <c r="Q1865">
        <f t="shared" si="432"/>
        <v>0</v>
      </c>
      <c r="R1865">
        <f t="shared" si="433"/>
        <v>1</v>
      </c>
      <c r="S1865">
        <f t="shared" si="434"/>
        <v>0</v>
      </c>
    </row>
    <row r="1866" spans="1:19" x14ac:dyDescent="0.25">
      <c r="A1866" s="1">
        <v>42915</v>
      </c>
      <c r="B1866" s="2">
        <v>3258.65</v>
      </c>
      <c r="C1866" s="4">
        <f t="shared" si="420"/>
        <v>3225.6580000000004</v>
      </c>
      <c r="D1866" s="4">
        <f t="shared" si="421"/>
        <v>1088.4720639999825</v>
      </c>
      <c r="E1866">
        <f t="shared" si="422"/>
        <v>1</v>
      </c>
      <c r="F1866">
        <f t="shared" si="423"/>
        <v>1</v>
      </c>
      <c r="G1866">
        <f t="shared" si="424"/>
        <v>1</v>
      </c>
      <c r="I1866" s="4">
        <f t="shared" si="425"/>
        <v>3230.9433333333332</v>
      </c>
      <c r="J1866" s="4">
        <f t="shared" si="426"/>
        <v>767.65937777779254</v>
      </c>
      <c r="K1866">
        <f t="shared" si="427"/>
        <v>1</v>
      </c>
      <c r="L1866">
        <f t="shared" si="428"/>
        <v>0</v>
      </c>
      <c r="M1866">
        <f t="shared" si="429"/>
        <v>0</v>
      </c>
      <c r="O1866" s="4">
        <f t="shared" si="430"/>
        <v>3215.3844000000008</v>
      </c>
      <c r="P1866" s="4">
        <f t="shared" si="431"/>
        <v>1871.9121433599366</v>
      </c>
      <c r="Q1866">
        <f t="shared" si="432"/>
        <v>0</v>
      </c>
      <c r="R1866">
        <f t="shared" si="433"/>
        <v>0</v>
      </c>
      <c r="S1866">
        <f t="shared" si="434"/>
        <v>1</v>
      </c>
    </row>
    <row r="1867" spans="1:19" x14ac:dyDescent="0.25">
      <c r="A1867" s="1">
        <v>42916</v>
      </c>
      <c r="B1867" s="2">
        <v>3226.48</v>
      </c>
      <c r="C1867" s="4">
        <f t="shared" si="420"/>
        <v>3226.1800000000003</v>
      </c>
      <c r="D1867" s="4">
        <f t="shared" si="421"/>
        <v>8.9999999999836294E-2</v>
      </c>
      <c r="E1867">
        <f t="shared" si="422"/>
        <v>0</v>
      </c>
      <c r="F1867">
        <f t="shared" si="423"/>
        <v>0</v>
      </c>
      <c r="G1867">
        <f t="shared" si="424"/>
        <v>1</v>
      </c>
      <c r="I1867" s="4">
        <f t="shared" si="425"/>
        <v>3233.5080952380945</v>
      </c>
      <c r="J1867" s="4">
        <f t="shared" si="426"/>
        <v>49.394122675726102</v>
      </c>
      <c r="K1867">
        <f t="shared" si="427"/>
        <v>0</v>
      </c>
      <c r="L1867">
        <f t="shared" si="428"/>
        <v>1</v>
      </c>
      <c r="M1867">
        <f t="shared" si="429"/>
        <v>0</v>
      </c>
      <c r="O1867" s="4">
        <f t="shared" si="430"/>
        <v>3217.7914000000001</v>
      </c>
      <c r="P1867" s="4">
        <f t="shared" si="431"/>
        <v>75.491769959999147</v>
      </c>
      <c r="Q1867">
        <f t="shared" si="432"/>
        <v>0</v>
      </c>
      <c r="R1867">
        <f t="shared" si="433"/>
        <v>1</v>
      </c>
      <c r="S1867">
        <f t="shared" si="434"/>
        <v>0</v>
      </c>
    </row>
    <row r="1868" spans="1:19" x14ac:dyDescent="0.25">
      <c r="A1868" s="1">
        <v>42919</v>
      </c>
      <c r="B1868" s="2">
        <v>3223.46</v>
      </c>
      <c r="C1868" s="4">
        <f t="shared" si="420"/>
        <v>3225.6190000000001</v>
      </c>
      <c r="D1868" s="4">
        <f t="shared" si="421"/>
        <v>4.6612810000004554</v>
      </c>
      <c r="E1868">
        <f t="shared" si="422"/>
        <v>0</v>
      </c>
      <c r="F1868">
        <f t="shared" si="423"/>
        <v>0</v>
      </c>
      <c r="G1868">
        <f t="shared" si="424"/>
        <v>1</v>
      </c>
      <c r="I1868" s="4">
        <f t="shared" si="425"/>
        <v>3234.2538095238097</v>
      </c>
      <c r="J1868" s="4">
        <f t="shared" si="426"/>
        <v>116.50632403628312</v>
      </c>
      <c r="K1868">
        <f t="shared" si="427"/>
        <v>1</v>
      </c>
      <c r="L1868">
        <f t="shared" si="428"/>
        <v>1</v>
      </c>
      <c r="M1868">
        <f t="shared" si="429"/>
        <v>1</v>
      </c>
      <c r="O1868" s="4">
        <f t="shared" si="430"/>
        <v>3219.5702000000001</v>
      </c>
      <c r="P1868" s="4">
        <f t="shared" si="431"/>
        <v>15.1305440399994</v>
      </c>
      <c r="Q1868">
        <f t="shared" si="432"/>
        <v>0</v>
      </c>
      <c r="R1868">
        <f t="shared" si="433"/>
        <v>1</v>
      </c>
      <c r="S1868">
        <f t="shared" si="434"/>
        <v>0</v>
      </c>
    </row>
    <row r="1869" spans="1:19" x14ac:dyDescent="0.25">
      <c r="A1869" s="1">
        <v>42920</v>
      </c>
      <c r="B1869" s="2">
        <v>3211.17</v>
      </c>
      <c r="C1869" s="4">
        <f t="shared" ref="C1869:C1932" si="435">SUM(B1859:B1868)/10</f>
        <v>3224.8210000000004</v>
      </c>
      <c r="D1869" s="4">
        <f t="shared" ref="D1869:D1932" si="436">($B1869-C1869)^2</f>
        <v>186.34980100000806</v>
      </c>
      <c r="E1869">
        <f t="shared" ref="E1869:E1932" si="437">IF($B1868&gt;C1869,0,1)</f>
        <v>1</v>
      </c>
      <c r="F1869">
        <f t="shared" ref="F1869:F1932" si="438">IF($B1869&gt;$B1868,1,0)</f>
        <v>0</v>
      </c>
      <c r="G1869">
        <f t="shared" ref="G1869:G1932" si="439">IF(E1869=F1869,1,0)</f>
        <v>0</v>
      </c>
      <c r="I1869" s="4">
        <f t="shared" si="425"/>
        <v>3233.6585714285716</v>
      </c>
      <c r="J1869" s="4">
        <f t="shared" si="426"/>
        <v>505.73584489796258</v>
      </c>
      <c r="K1869">
        <f t="shared" si="427"/>
        <v>1</v>
      </c>
      <c r="L1869">
        <f t="shared" si="428"/>
        <v>1</v>
      </c>
      <c r="M1869">
        <f t="shared" si="429"/>
        <v>1</v>
      </c>
      <c r="O1869" s="4">
        <f t="shared" si="430"/>
        <v>3221.5138000000002</v>
      </c>
      <c r="P1869" s="4">
        <f t="shared" si="431"/>
        <v>106.99419844000209</v>
      </c>
      <c r="Q1869">
        <f t="shared" si="432"/>
        <v>0</v>
      </c>
      <c r="R1869">
        <f t="shared" si="433"/>
        <v>1</v>
      </c>
      <c r="S1869">
        <f t="shared" si="434"/>
        <v>0</v>
      </c>
    </row>
    <row r="1870" spans="1:19" x14ac:dyDescent="0.25">
      <c r="A1870" s="1">
        <v>42921</v>
      </c>
      <c r="B1870" s="2">
        <v>3248.71</v>
      </c>
      <c r="C1870" s="4">
        <f t="shared" si="435"/>
        <v>3221.2200000000003</v>
      </c>
      <c r="D1870" s="4">
        <f t="shared" si="436"/>
        <v>755.70009999998797</v>
      </c>
      <c r="E1870">
        <f t="shared" si="437"/>
        <v>1</v>
      </c>
      <c r="F1870">
        <f t="shared" si="438"/>
        <v>1</v>
      </c>
      <c r="G1870">
        <f t="shared" si="439"/>
        <v>1</v>
      </c>
      <c r="I1870" s="4">
        <f t="shared" si="425"/>
        <v>3232.2852380952377</v>
      </c>
      <c r="J1870" s="4">
        <f t="shared" si="426"/>
        <v>269.77280362813298</v>
      </c>
      <c r="K1870">
        <f t="shared" si="427"/>
        <v>1</v>
      </c>
      <c r="L1870">
        <f t="shared" si="428"/>
        <v>0</v>
      </c>
      <c r="M1870">
        <f t="shared" si="429"/>
        <v>0</v>
      </c>
      <c r="O1870" s="4">
        <f t="shared" si="430"/>
        <v>3222.9796000000001</v>
      </c>
      <c r="P1870" s="4">
        <f t="shared" si="431"/>
        <v>662.05348415999572</v>
      </c>
      <c r="Q1870">
        <f t="shared" si="432"/>
        <v>1</v>
      </c>
      <c r="R1870">
        <f t="shared" si="433"/>
        <v>0</v>
      </c>
      <c r="S1870">
        <f t="shared" si="434"/>
        <v>0</v>
      </c>
    </row>
    <row r="1871" spans="1:19" x14ac:dyDescent="0.25">
      <c r="A1871" s="1">
        <v>42922</v>
      </c>
      <c r="B1871" s="2">
        <v>3226.34</v>
      </c>
      <c r="C1871" s="4">
        <f t="shared" si="435"/>
        <v>3223.049</v>
      </c>
      <c r="D1871" s="4">
        <f t="shared" si="436"/>
        <v>10.830681000001102</v>
      </c>
      <c r="E1871">
        <f t="shared" si="437"/>
        <v>0</v>
      </c>
      <c r="F1871">
        <f t="shared" si="438"/>
        <v>0</v>
      </c>
      <c r="G1871">
        <f t="shared" si="439"/>
        <v>1</v>
      </c>
      <c r="I1871" s="4">
        <f t="shared" si="425"/>
        <v>3232.7804761904763</v>
      </c>
      <c r="J1871" s="4">
        <f t="shared" si="426"/>
        <v>41.479733560090146</v>
      </c>
      <c r="K1871">
        <f t="shared" si="427"/>
        <v>0</v>
      </c>
      <c r="L1871">
        <f t="shared" si="428"/>
        <v>1</v>
      </c>
      <c r="M1871">
        <f t="shared" si="429"/>
        <v>0</v>
      </c>
      <c r="O1871" s="4">
        <f t="shared" si="430"/>
        <v>3225.1571999999996</v>
      </c>
      <c r="P1871" s="4">
        <f t="shared" si="431"/>
        <v>1.3990158400011774</v>
      </c>
      <c r="Q1871">
        <f t="shared" si="432"/>
        <v>0</v>
      </c>
      <c r="R1871">
        <f t="shared" si="433"/>
        <v>1</v>
      </c>
      <c r="S1871">
        <f t="shared" si="434"/>
        <v>0</v>
      </c>
    </row>
    <row r="1872" spans="1:19" x14ac:dyDescent="0.25">
      <c r="A1872" s="1">
        <v>42923</v>
      </c>
      <c r="B1872" s="2">
        <v>3229.01</v>
      </c>
      <c r="C1872" s="4">
        <f t="shared" si="435"/>
        <v>3225.5060000000003</v>
      </c>
      <c r="D1872" s="4">
        <f t="shared" si="436"/>
        <v>12.278015999999337</v>
      </c>
      <c r="E1872">
        <f t="shared" si="437"/>
        <v>0</v>
      </c>
      <c r="F1872">
        <f t="shared" si="438"/>
        <v>1</v>
      </c>
      <c r="G1872">
        <f t="shared" si="439"/>
        <v>0</v>
      </c>
      <c r="I1872" s="4">
        <f t="shared" si="425"/>
        <v>3232.3323809523808</v>
      </c>
      <c r="J1872" s="4">
        <f t="shared" si="426"/>
        <v>11.0382151927416</v>
      </c>
      <c r="K1872">
        <f t="shared" si="427"/>
        <v>1</v>
      </c>
      <c r="L1872">
        <f t="shared" si="428"/>
        <v>0</v>
      </c>
      <c r="M1872">
        <f t="shared" si="429"/>
        <v>0</v>
      </c>
      <c r="O1872" s="4">
        <f t="shared" si="430"/>
        <v>3226.8033999999998</v>
      </c>
      <c r="P1872" s="4">
        <f t="shared" si="431"/>
        <v>4.8690835600019202</v>
      </c>
      <c r="Q1872">
        <f t="shared" si="432"/>
        <v>1</v>
      </c>
      <c r="R1872">
        <f t="shared" si="433"/>
        <v>0</v>
      </c>
      <c r="S1872">
        <f t="shared" si="434"/>
        <v>0</v>
      </c>
    </row>
    <row r="1873" spans="1:19" x14ac:dyDescent="0.25">
      <c r="A1873" s="1">
        <v>42926</v>
      </c>
      <c r="B1873" s="2">
        <v>3246.35</v>
      </c>
      <c r="C1873" s="4">
        <f t="shared" si="435"/>
        <v>3226.8519999999999</v>
      </c>
      <c r="D1873" s="4">
        <f t="shared" si="436"/>
        <v>380.17200400000183</v>
      </c>
      <c r="E1873">
        <f t="shared" si="437"/>
        <v>0</v>
      </c>
      <c r="F1873">
        <f t="shared" si="438"/>
        <v>1</v>
      </c>
      <c r="G1873">
        <f t="shared" si="439"/>
        <v>0</v>
      </c>
      <c r="I1873" s="4">
        <f t="shared" si="425"/>
        <v>3232.2619047619046</v>
      </c>
      <c r="J1873" s="4">
        <f t="shared" si="426"/>
        <v>198.47442743764404</v>
      </c>
      <c r="K1873">
        <f t="shared" si="427"/>
        <v>1</v>
      </c>
      <c r="L1873">
        <f t="shared" si="428"/>
        <v>0</v>
      </c>
      <c r="M1873">
        <f t="shared" si="429"/>
        <v>0</v>
      </c>
      <c r="O1873" s="4">
        <f t="shared" si="430"/>
        <v>3228.1050000000005</v>
      </c>
      <c r="P1873" s="4">
        <f t="shared" si="431"/>
        <v>332.88002499997941</v>
      </c>
      <c r="Q1873">
        <f t="shared" si="432"/>
        <v>0</v>
      </c>
      <c r="R1873">
        <f t="shared" si="433"/>
        <v>0</v>
      </c>
      <c r="S1873">
        <f t="shared" si="434"/>
        <v>1</v>
      </c>
    </row>
    <row r="1874" spans="1:19" x14ac:dyDescent="0.25">
      <c r="A1874" s="1">
        <v>42927</v>
      </c>
      <c r="B1874" s="2">
        <v>3218.8</v>
      </c>
      <c r="C1874" s="4">
        <f t="shared" si="435"/>
        <v>3230.5399999999995</v>
      </c>
      <c r="D1874" s="4">
        <f t="shared" si="436"/>
        <v>137.82759999998419</v>
      </c>
      <c r="E1874">
        <f t="shared" si="437"/>
        <v>0</v>
      </c>
      <c r="F1874">
        <f t="shared" si="438"/>
        <v>0</v>
      </c>
      <c r="G1874">
        <f t="shared" si="439"/>
        <v>1</v>
      </c>
      <c r="I1874" s="4">
        <f t="shared" si="425"/>
        <v>3232.7047619047621</v>
      </c>
      <c r="J1874" s="4">
        <f t="shared" si="426"/>
        <v>193.34240362811852</v>
      </c>
      <c r="K1874">
        <f t="shared" si="427"/>
        <v>0</v>
      </c>
      <c r="L1874">
        <f t="shared" si="428"/>
        <v>1</v>
      </c>
      <c r="M1874">
        <f t="shared" si="429"/>
        <v>0</v>
      </c>
      <c r="O1874" s="4">
        <f t="shared" si="430"/>
        <v>3229.5568000000003</v>
      </c>
      <c r="P1874" s="4">
        <f t="shared" si="431"/>
        <v>115.70874624000241</v>
      </c>
      <c r="Q1874">
        <f t="shared" si="432"/>
        <v>0</v>
      </c>
      <c r="R1874">
        <f t="shared" si="433"/>
        <v>1</v>
      </c>
      <c r="S1874">
        <f t="shared" si="434"/>
        <v>0</v>
      </c>
    </row>
    <row r="1875" spans="1:19" x14ac:dyDescent="0.25">
      <c r="A1875" s="1">
        <v>42928</v>
      </c>
      <c r="B1875" s="2">
        <v>3208.91</v>
      </c>
      <c r="C1875" s="4">
        <f t="shared" si="435"/>
        <v>3230.4670000000001</v>
      </c>
      <c r="D1875" s="4">
        <f t="shared" si="436"/>
        <v>464.70424900001052</v>
      </c>
      <c r="E1875">
        <f t="shared" si="437"/>
        <v>1</v>
      </c>
      <c r="F1875">
        <f t="shared" si="438"/>
        <v>0</v>
      </c>
      <c r="G1875">
        <f t="shared" si="439"/>
        <v>0</v>
      </c>
      <c r="I1875" s="4">
        <f t="shared" si="425"/>
        <v>3231.0195238095239</v>
      </c>
      <c r="J1875" s="4">
        <f t="shared" si="426"/>
        <v>488.83104308391017</v>
      </c>
      <c r="K1875">
        <f t="shared" si="427"/>
        <v>1</v>
      </c>
      <c r="L1875">
        <f t="shared" si="428"/>
        <v>1</v>
      </c>
      <c r="M1875">
        <f t="shared" si="429"/>
        <v>1</v>
      </c>
      <c r="O1875" s="4">
        <f t="shared" si="430"/>
        <v>3230.5056000000004</v>
      </c>
      <c r="P1875" s="4">
        <f t="shared" si="431"/>
        <v>466.36993936002415</v>
      </c>
      <c r="Q1875">
        <f t="shared" si="432"/>
        <v>1</v>
      </c>
      <c r="R1875">
        <f t="shared" si="433"/>
        <v>1</v>
      </c>
      <c r="S1875">
        <f t="shared" si="434"/>
        <v>1</v>
      </c>
    </row>
    <row r="1876" spans="1:19" x14ac:dyDescent="0.25">
      <c r="A1876" s="1">
        <v>42929</v>
      </c>
      <c r="B1876" s="2">
        <v>3235.67</v>
      </c>
      <c r="C1876" s="4">
        <f t="shared" si="435"/>
        <v>3229.7879999999996</v>
      </c>
      <c r="D1876" s="4">
        <f t="shared" si="436"/>
        <v>34.597924000006074</v>
      </c>
      <c r="E1876">
        <f t="shared" si="437"/>
        <v>1</v>
      </c>
      <c r="F1876">
        <f t="shared" si="438"/>
        <v>1</v>
      </c>
      <c r="G1876">
        <f t="shared" si="439"/>
        <v>1</v>
      </c>
      <c r="I1876" s="4">
        <f t="shared" si="425"/>
        <v>3229.1419047619052</v>
      </c>
      <c r="J1876" s="4">
        <f t="shared" si="426"/>
        <v>42.61602743763757</v>
      </c>
      <c r="K1876">
        <f t="shared" si="427"/>
        <v>1</v>
      </c>
      <c r="L1876">
        <f t="shared" si="428"/>
        <v>0</v>
      </c>
      <c r="M1876">
        <f t="shared" si="429"/>
        <v>0</v>
      </c>
      <c r="O1876" s="4">
        <f t="shared" si="430"/>
        <v>3231.1750000000006</v>
      </c>
      <c r="P1876" s="4">
        <f t="shared" si="431"/>
        <v>20.205024999994929</v>
      </c>
      <c r="Q1876">
        <f t="shared" si="432"/>
        <v>1</v>
      </c>
      <c r="R1876">
        <f t="shared" si="433"/>
        <v>0</v>
      </c>
      <c r="S1876">
        <f t="shared" si="434"/>
        <v>0</v>
      </c>
    </row>
    <row r="1877" spans="1:19" x14ac:dyDescent="0.25">
      <c r="A1877" s="1">
        <v>42930</v>
      </c>
      <c r="B1877" s="2">
        <v>3287.43</v>
      </c>
      <c r="C1877" s="4">
        <f t="shared" si="435"/>
        <v>3227.4899999999993</v>
      </c>
      <c r="D1877" s="4">
        <f t="shared" si="436"/>
        <v>3592.8036000000611</v>
      </c>
      <c r="E1877">
        <f t="shared" si="437"/>
        <v>0</v>
      </c>
      <c r="F1877">
        <f t="shared" si="438"/>
        <v>1</v>
      </c>
      <c r="G1877">
        <f t="shared" si="439"/>
        <v>0</v>
      </c>
      <c r="I1877" s="4">
        <f t="shared" si="425"/>
        <v>3228.1014285714286</v>
      </c>
      <c r="J1877" s="4">
        <f t="shared" si="426"/>
        <v>3519.8793877550743</v>
      </c>
      <c r="K1877">
        <f t="shared" si="427"/>
        <v>0</v>
      </c>
      <c r="L1877">
        <f t="shared" si="428"/>
        <v>0</v>
      </c>
      <c r="M1877">
        <f t="shared" si="429"/>
        <v>1</v>
      </c>
      <c r="O1877" s="4">
        <f t="shared" si="430"/>
        <v>3231.6662000000001</v>
      </c>
      <c r="P1877" s="4">
        <f t="shared" si="431"/>
        <v>3109.6013904399688</v>
      </c>
      <c r="Q1877">
        <f t="shared" si="432"/>
        <v>0</v>
      </c>
      <c r="R1877">
        <f t="shared" si="433"/>
        <v>0</v>
      </c>
      <c r="S1877">
        <f t="shared" si="434"/>
        <v>1</v>
      </c>
    </row>
    <row r="1878" spans="1:19" x14ac:dyDescent="0.25">
      <c r="A1878" s="1">
        <v>42933</v>
      </c>
      <c r="B1878" s="2">
        <v>3298.24</v>
      </c>
      <c r="C1878" s="4">
        <f t="shared" si="435"/>
        <v>3233.585</v>
      </c>
      <c r="D1878" s="4">
        <f t="shared" si="436"/>
        <v>4180.2690249999669</v>
      </c>
      <c r="E1878">
        <f t="shared" si="437"/>
        <v>0</v>
      </c>
      <c r="F1878">
        <f t="shared" si="438"/>
        <v>1</v>
      </c>
      <c r="G1878">
        <f t="shared" si="439"/>
        <v>0</v>
      </c>
      <c r="I1878" s="4">
        <f t="shared" si="425"/>
        <v>3229.7204761904763</v>
      </c>
      <c r="J1878" s="4">
        <f t="shared" si="426"/>
        <v>4694.9251430838485</v>
      </c>
      <c r="K1878">
        <f t="shared" si="427"/>
        <v>0</v>
      </c>
      <c r="L1878">
        <f t="shared" si="428"/>
        <v>0</v>
      </c>
      <c r="M1878">
        <f t="shared" si="429"/>
        <v>1</v>
      </c>
      <c r="O1878" s="4">
        <f t="shared" si="430"/>
        <v>3232.6585999999998</v>
      </c>
      <c r="P1878" s="4">
        <f t="shared" si="431"/>
        <v>4300.9200259600038</v>
      </c>
      <c r="Q1878">
        <f t="shared" si="432"/>
        <v>0</v>
      </c>
      <c r="R1878">
        <f t="shared" si="433"/>
        <v>0</v>
      </c>
      <c r="S1878">
        <f t="shared" si="434"/>
        <v>1</v>
      </c>
    </row>
    <row r="1879" spans="1:19" x14ac:dyDescent="0.25">
      <c r="A1879" s="1">
        <v>42934</v>
      </c>
      <c r="B1879" s="2">
        <v>3306.08</v>
      </c>
      <c r="C1879" s="4">
        <f t="shared" si="435"/>
        <v>3241.0629999999996</v>
      </c>
      <c r="D1879" s="4">
        <f t="shared" si="436"/>
        <v>4227.210289000036</v>
      </c>
      <c r="E1879">
        <f t="shared" si="437"/>
        <v>0</v>
      </c>
      <c r="F1879">
        <f t="shared" si="438"/>
        <v>1</v>
      </c>
      <c r="G1879">
        <f t="shared" si="439"/>
        <v>0</v>
      </c>
      <c r="I1879" s="4">
        <f t="shared" si="425"/>
        <v>3232.870476190476</v>
      </c>
      <c r="J1879" s="4">
        <f t="shared" si="426"/>
        <v>5359.6343764172534</v>
      </c>
      <c r="K1879">
        <f t="shared" si="427"/>
        <v>0</v>
      </c>
      <c r="L1879">
        <f t="shared" si="428"/>
        <v>0</v>
      </c>
      <c r="M1879">
        <f t="shared" si="429"/>
        <v>1</v>
      </c>
      <c r="O1879" s="4">
        <f t="shared" si="430"/>
        <v>3234.0509999999999</v>
      </c>
      <c r="P1879" s="4">
        <f t="shared" si="431"/>
        <v>5188.1768409999995</v>
      </c>
      <c r="Q1879">
        <f t="shared" si="432"/>
        <v>0</v>
      </c>
      <c r="R1879">
        <f t="shared" si="433"/>
        <v>0</v>
      </c>
      <c r="S1879">
        <f t="shared" si="434"/>
        <v>1</v>
      </c>
    </row>
    <row r="1880" spans="1:19" x14ac:dyDescent="0.25">
      <c r="A1880" s="1">
        <v>42935</v>
      </c>
      <c r="B1880" s="2">
        <v>3325.07</v>
      </c>
      <c r="C1880" s="4">
        <f t="shared" si="435"/>
        <v>3250.5540000000001</v>
      </c>
      <c r="D1880" s="4">
        <f t="shared" si="436"/>
        <v>5552.6342560000112</v>
      </c>
      <c r="E1880">
        <f t="shared" si="437"/>
        <v>0</v>
      </c>
      <c r="F1880">
        <f t="shared" si="438"/>
        <v>1</v>
      </c>
      <c r="G1880">
        <f t="shared" si="439"/>
        <v>0</v>
      </c>
      <c r="I1880" s="4">
        <f t="shared" ref="I1880:I1943" si="440">SUM(B1859:B1879)/21</f>
        <v>3236.4247619047624</v>
      </c>
      <c r="J1880" s="4">
        <f t="shared" ref="J1880:J1943" si="441">($B1880-I1880)^2</f>
        <v>7857.9782369613995</v>
      </c>
      <c r="K1880">
        <f t="shared" ref="K1880:K1943" si="442">IF($B1879&gt;I1880,0,1)</f>
        <v>0</v>
      </c>
      <c r="L1880">
        <f t="shared" ref="L1880:L1943" si="443">IF($B1879&gt;$B1880,1,0)</f>
        <v>0</v>
      </c>
      <c r="M1880">
        <f t="shared" ref="M1880:M1943" si="444">IF(K1880=L1880,1,0)</f>
        <v>1</v>
      </c>
      <c r="O1880" s="4">
        <f t="shared" si="430"/>
        <v>3235.5779999999995</v>
      </c>
      <c r="P1880" s="4">
        <f t="shared" si="431"/>
        <v>8008.8180640001156</v>
      </c>
      <c r="Q1880">
        <f t="shared" si="432"/>
        <v>0</v>
      </c>
      <c r="R1880">
        <f t="shared" si="433"/>
        <v>0</v>
      </c>
      <c r="S1880">
        <f t="shared" si="434"/>
        <v>1</v>
      </c>
    </row>
    <row r="1881" spans="1:19" x14ac:dyDescent="0.25">
      <c r="A1881" s="1">
        <v>42936</v>
      </c>
      <c r="B1881" s="2">
        <v>3293.13</v>
      </c>
      <c r="C1881" s="4">
        <f t="shared" si="435"/>
        <v>3258.19</v>
      </c>
      <c r="D1881" s="4">
        <f t="shared" si="436"/>
        <v>1220.8036000000038</v>
      </c>
      <c r="E1881">
        <f t="shared" si="437"/>
        <v>0</v>
      </c>
      <c r="F1881">
        <f t="shared" si="438"/>
        <v>0</v>
      </c>
      <c r="G1881">
        <f t="shared" si="439"/>
        <v>1</v>
      </c>
      <c r="I1881" s="4">
        <f t="shared" si="440"/>
        <v>3240.1338095238102</v>
      </c>
      <c r="J1881" s="4">
        <f t="shared" si="441"/>
        <v>2808.5962049886007</v>
      </c>
      <c r="K1881">
        <f t="shared" si="442"/>
        <v>0</v>
      </c>
      <c r="L1881">
        <f t="shared" si="443"/>
        <v>1</v>
      </c>
      <c r="M1881">
        <f t="shared" si="444"/>
        <v>0</v>
      </c>
      <c r="O1881" s="4">
        <f t="shared" si="430"/>
        <v>3237.3397999999997</v>
      </c>
      <c r="P1881" s="4">
        <f t="shared" si="431"/>
        <v>3112.5464160400411</v>
      </c>
      <c r="Q1881">
        <f t="shared" si="432"/>
        <v>0</v>
      </c>
      <c r="R1881">
        <f t="shared" si="433"/>
        <v>1</v>
      </c>
      <c r="S1881">
        <f t="shared" si="434"/>
        <v>0</v>
      </c>
    </row>
    <row r="1882" spans="1:19" x14ac:dyDescent="0.25">
      <c r="A1882" s="1">
        <v>42937</v>
      </c>
      <c r="B1882" s="2">
        <v>3314.12</v>
      </c>
      <c r="C1882" s="4">
        <f t="shared" si="435"/>
        <v>3264.8689999999997</v>
      </c>
      <c r="D1882" s="4">
        <f t="shared" si="436"/>
        <v>2425.66100100002</v>
      </c>
      <c r="E1882">
        <f t="shared" si="437"/>
        <v>0</v>
      </c>
      <c r="F1882">
        <f t="shared" si="438"/>
        <v>1</v>
      </c>
      <c r="G1882">
        <f t="shared" si="439"/>
        <v>0</v>
      </c>
      <c r="I1882" s="4">
        <f t="shared" si="440"/>
        <v>3243.1200000000003</v>
      </c>
      <c r="J1882" s="4">
        <f t="shared" si="441"/>
        <v>5040.9999999999354</v>
      </c>
      <c r="K1882">
        <f t="shared" si="442"/>
        <v>0</v>
      </c>
      <c r="L1882">
        <f t="shared" si="443"/>
        <v>0</v>
      </c>
      <c r="M1882">
        <f t="shared" si="444"/>
        <v>1</v>
      </c>
      <c r="O1882" s="4">
        <f t="shared" si="430"/>
        <v>3238.203</v>
      </c>
      <c r="P1882" s="4">
        <f t="shared" si="431"/>
        <v>5763.3908889999875</v>
      </c>
      <c r="Q1882">
        <f t="shared" si="432"/>
        <v>0</v>
      </c>
      <c r="R1882">
        <f t="shared" si="433"/>
        <v>0</v>
      </c>
      <c r="S1882">
        <f t="shared" si="434"/>
        <v>1</v>
      </c>
    </row>
    <row r="1883" spans="1:19" x14ac:dyDescent="0.25">
      <c r="A1883" s="1">
        <v>42940</v>
      </c>
      <c r="B1883" s="2">
        <v>3310.8</v>
      </c>
      <c r="C1883" s="4">
        <f t="shared" si="435"/>
        <v>3273.38</v>
      </c>
      <c r="D1883" s="4">
        <f t="shared" si="436"/>
        <v>1400.2564000000054</v>
      </c>
      <c r="E1883">
        <f t="shared" si="437"/>
        <v>0</v>
      </c>
      <c r="F1883">
        <f t="shared" si="438"/>
        <v>0</v>
      </c>
      <c r="G1883">
        <f t="shared" si="439"/>
        <v>1</v>
      </c>
      <c r="I1883" s="4">
        <f t="shared" si="440"/>
        <v>3248.47</v>
      </c>
      <c r="J1883" s="4">
        <f t="shared" si="441"/>
        <v>3885.0289000000475</v>
      </c>
      <c r="K1883">
        <f t="shared" si="442"/>
        <v>0</v>
      </c>
      <c r="L1883">
        <f t="shared" si="443"/>
        <v>1</v>
      </c>
      <c r="M1883">
        <f t="shared" si="444"/>
        <v>0</v>
      </c>
      <c r="O1883" s="4">
        <f t="shared" si="430"/>
        <v>3239.0631999999996</v>
      </c>
      <c r="P1883" s="4">
        <f t="shared" si="431"/>
        <v>5146.1684742400839</v>
      </c>
      <c r="Q1883">
        <f t="shared" si="432"/>
        <v>0</v>
      </c>
      <c r="R1883">
        <f t="shared" si="433"/>
        <v>1</v>
      </c>
      <c r="S1883">
        <f t="shared" si="434"/>
        <v>0</v>
      </c>
    </row>
    <row r="1884" spans="1:19" x14ac:dyDescent="0.25">
      <c r="A1884" s="1">
        <v>42941</v>
      </c>
      <c r="B1884" s="2">
        <v>3327.83</v>
      </c>
      <c r="C1884" s="4">
        <f t="shared" si="435"/>
        <v>3279.8249999999998</v>
      </c>
      <c r="D1884" s="4">
        <f t="shared" si="436"/>
        <v>2304.4800250000103</v>
      </c>
      <c r="E1884">
        <f t="shared" si="437"/>
        <v>0</v>
      </c>
      <c r="F1884">
        <f t="shared" si="438"/>
        <v>1</v>
      </c>
      <c r="G1884">
        <f t="shared" si="439"/>
        <v>0</v>
      </c>
      <c r="I1884" s="4">
        <f t="shared" si="440"/>
        <v>3253.005714285714</v>
      </c>
      <c r="J1884" s="4">
        <f t="shared" si="441"/>
        <v>5598.6737326530902</v>
      </c>
      <c r="K1884">
        <f t="shared" si="442"/>
        <v>0</v>
      </c>
      <c r="L1884">
        <f t="shared" si="443"/>
        <v>0</v>
      </c>
      <c r="M1884">
        <f t="shared" si="444"/>
        <v>1</v>
      </c>
      <c r="O1884" s="4">
        <f t="shared" si="430"/>
        <v>3240.1733999999997</v>
      </c>
      <c r="P1884" s="4">
        <f t="shared" si="431"/>
        <v>7683.6795235600448</v>
      </c>
      <c r="Q1884">
        <f t="shared" si="432"/>
        <v>0</v>
      </c>
      <c r="R1884">
        <f t="shared" si="433"/>
        <v>0</v>
      </c>
      <c r="S1884">
        <f t="shared" si="434"/>
        <v>1</v>
      </c>
    </row>
    <row r="1885" spans="1:19" x14ac:dyDescent="0.25">
      <c r="A1885" s="1">
        <v>42942</v>
      </c>
      <c r="B1885" s="2">
        <v>3336.72</v>
      </c>
      <c r="C1885" s="4">
        <f t="shared" si="435"/>
        <v>3290.7280000000001</v>
      </c>
      <c r="D1885" s="4">
        <f t="shared" si="436"/>
        <v>2115.2640639999754</v>
      </c>
      <c r="E1885">
        <f t="shared" si="437"/>
        <v>0</v>
      </c>
      <c r="F1885">
        <f t="shared" si="438"/>
        <v>1</v>
      </c>
      <c r="G1885">
        <f t="shared" si="439"/>
        <v>0</v>
      </c>
      <c r="I1885" s="4">
        <f t="shared" si="440"/>
        <v>3258.6419047619047</v>
      </c>
      <c r="J1885" s="4">
        <f t="shared" si="441"/>
        <v>6096.1889560090494</v>
      </c>
      <c r="K1885">
        <f t="shared" si="442"/>
        <v>0</v>
      </c>
      <c r="L1885">
        <f t="shared" si="443"/>
        <v>0</v>
      </c>
      <c r="M1885">
        <f t="shared" si="444"/>
        <v>1</v>
      </c>
      <c r="O1885" s="4">
        <f t="shared" si="430"/>
        <v>3241.4457999999991</v>
      </c>
      <c r="P1885" s="4">
        <f t="shared" si="431"/>
        <v>9077.173185640142</v>
      </c>
      <c r="Q1885">
        <f t="shared" si="432"/>
        <v>0</v>
      </c>
      <c r="R1885">
        <f t="shared" si="433"/>
        <v>0</v>
      </c>
      <c r="S1885">
        <f t="shared" si="434"/>
        <v>1</v>
      </c>
    </row>
    <row r="1886" spans="1:19" x14ac:dyDescent="0.25">
      <c r="A1886" s="1">
        <v>42943</v>
      </c>
      <c r="B1886" s="2">
        <v>3354.71</v>
      </c>
      <c r="C1886" s="4">
        <f t="shared" si="435"/>
        <v>3303.5090000000005</v>
      </c>
      <c r="D1886" s="4">
        <f t="shared" si="436"/>
        <v>2621.5424009999556</v>
      </c>
      <c r="E1886">
        <f t="shared" si="437"/>
        <v>0</v>
      </c>
      <c r="F1886">
        <f t="shared" si="438"/>
        <v>1</v>
      </c>
      <c r="G1886">
        <f t="shared" si="439"/>
        <v>0</v>
      </c>
      <c r="I1886" s="4">
        <f t="shared" si="440"/>
        <v>3264.2223809523807</v>
      </c>
      <c r="J1886" s="4">
        <f t="shared" si="441"/>
        <v>8188.0092009070786</v>
      </c>
      <c r="K1886">
        <f t="shared" si="442"/>
        <v>0</v>
      </c>
      <c r="L1886">
        <f t="shared" si="443"/>
        <v>0</v>
      </c>
      <c r="M1886">
        <f t="shared" si="444"/>
        <v>1</v>
      </c>
      <c r="O1886" s="4">
        <f t="shared" si="430"/>
        <v>3243.6259999999993</v>
      </c>
      <c r="P1886" s="4">
        <f t="shared" si="431"/>
        <v>12339.655056000165</v>
      </c>
      <c r="Q1886">
        <f t="shared" si="432"/>
        <v>0</v>
      </c>
      <c r="R1886">
        <f t="shared" si="433"/>
        <v>0</v>
      </c>
      <c r="S1886">
        <f t="shared" si="434"/>
        <v>1</v>
      </c>
    </row>
    <row r="1887" spans="1:19" x14ac:dyDescent="0.25">
      <c r="A1887" s="1">
        <v>42944</v>
      </c>
      <c r="B1887" s="2">
        <v>3330.75</v>
      </c>
      <c r="C1887" s="4">
        <f t="shared" si="435"/>
        <v>3315.4129999999996</v>
      </c>
      <c r="D1887" s="4">
        <f t="shared" si="436"/>
        <v>235.22356900001361</v>
      </c>
      <c r="E1887">
        <f t="shared" si="437"/>
        <v>0</v>
      </c>
      <c r="F1887">
        <f t="shared" si="438"/>
        <v>0</v>
      </c>
      <c r="G1887">
        <f t="shared" si="439"/>
        <v>1</v>
      </c>
      <c r="I1887" s="4">
        <f t="shared" si="440"/>
        <v>3270.841904761905</v>
      </c>
      <c r="J1887" s="4">
        <f t="shared" si="441"/>
        <v>3588.9798750566642</v>
      </c>
      <c r="K1887">
        <f t="shared" si="442"/>
        <v>0</v>
      </c>
      <c r="L1887">
        <f t="shared" si="443"/>
        <v>1</v>
      </c>
      <c r="M1887">
        <f t="shared" si="444"/>
        <v>0</v>
      </c>
      <c r="O1887" s="4">
        <f t="shared" si="430"/>
        <v>3246.2381999999989</v>
      </c>
      <c r="P1887" s="4">
        <f t="shared" si="431"/>
        <v>7142.244339240191</v>
      </c>
      <c r="Q1887">
        <f t="shared" si="432"/>
        <v>0</v>
      </c>
      <c r="R1887">
        <f t="shared" si="433"/>
        <v>1</v>
      </c>
      <c r="S1887">
        <f t="shared" si="434"/>
        <v>0</v>
      </c>
    </row>
    <row r="1888" spans="1:19" x14ac:dyDescent="0.25">
      <c r="A1888" s="1">
        <v>42947</v>
      </c>
      <c r="B1888" s="2">
        <v>3329.52</v>
      </c>
      <c r="C1888" s="4">
        <f t="shared" si="435"/>
        <v>3319.7449999999999</v>
      </c>
      <c r="D1888" s="4">
        <f t="shared" si="436"/>
        <v>95.550625000001773</v>
      </c>
      <c r="E1888">
        <f t="shared" si="437"/>
        <v>0</v>
      </c>
      <c r="F1888">
        <f t="shared" si="438"/>
        <v>0</v>
      </c>
      <c r="G1888">
        <f t="shared" si="439"/>
        <v>1</v>
      </c>
      <c r="I1888" s="4">
        <f t="shared" si="440"/>
        <v>3274.2752380952379</v>
      </c>
      <c r="J1888" s="4">
        <f t="shared" si="441"/>
        <v>3051.9837179138508</v>
      </c>
      <c r="K1888">
        <f t="shared" si="442"/>
        <v>0</v>
      </c>
      <c r="L1888">
        <f t="shared" si="443"/>
        <v>1</v>
      </c>
      <c r="M1888">
        <f t="shared" si="444"/>
        <v>0</v>
      </c>
      <c r="O1888" s="4">
        <f t="shared" si="430"/>
        <v>3248.4199999999987</v>
      </c>
      <c r="P1888" s="4">
        <f t="shared" si="431"/>
        <v>6577.2100000002065</v>
      </c>
      <c r="Q1888">
        <f t="shared" si="432"/>
        <v>0</v>
      </c>
      <c r="R1888">
        <f t="shared" si="433"/>
        <v>1</v>
      </c>
      <c r="S1888">
        <f t="shared" si="434"/>
        <v>0</v>
      </c>
    </row>
    <row r="1889" spans="1:19" x14ac:dyDescent="0.25">
      <c r="A1889" s="1">
        <v>42948</v>
      </c>
      <c r="B1889" s="2">
        <v>3338.2</v>
      </c>
      <c r="C1889" s="4">
        <f t="shared" si="435"/>
        <v>3322.8729999999996</v>
      </c>
      <c r="D1889" s="4">
        <f t="shared" si="436"/>
        <v>234.91692900000692</v>
      </c>
      <c r="E1889">
        <f t="shared" si="437"/>
        <v>0</v>
      </c>
      <c r="F1889">
        <f t="shared" si="438"/>
        <v>1</v>
      </c>
      <c r="G1889">
        <f t="shared" si="439"/>
        <v>0</v>
      </c>
      <c r="I1889" s="4">
        <f t="shared" si="440"/>
        <v>3279.1819047619051</v>
      </c>
      <c r="J1889" s="4">
        <f t="shared" si="441"/>
        <v>3483.1355655328166</v>
      </c>
      <c r="K1889">
        <f t="shared" si="442"/>
        <v>0</v>
      </c>
      <c r="L1889">
        <f t="shared" si="443"/>
        <v>0</v>
      </c>
      <c r="M1889">
        <f t="shared" si="444"/>
        <v>1</v>
      </c>
      <c r="O1889" s="4">
        <f t="shared" si="430"/>
        <v>3250.6719999999991</v>
      </c>
      <c r="P1889" s="4">
        <f t="shared" si="431"/>
        <v>7661.1507840001232</v>
      </c>
      <c r="Q1889">
        <f t="shared" si="432"/>
        <v>0</v>
      </c>
      <c r="R1889">
        <f t="shared" si="433"/>
        <v>0</v>
      </c>
      <c r="S1889">
        <f t="shared" si="434"/>
        <v>1</v>
      </c>
    </row>
    <row r="1890" spans="1:19" x14ac:dyDescent="0.25">
      <c r="A1890" s="1">
        <v>42949</v>
      </c>
      <c r="B1890" s="2">
        <v>3348.8</v>
      </c>
      <c r="C1890" s="4">
        <f t="shared" si="435"/>
        <v>3326.085</v>
      </c>
      <c r="D1890" s="4">
        <f t="shared" si="436"/>
        <v>515.9712250000066</v>
      </c>
      <c r="E1890">
        <f t="shared" si="437"/>
        <v>0</v>
      </c>
      <c r="F1890">
        <f t="shared" si="438"/>
        <v>1</v>
      </c>
      <c r="G1890">
        <f t="shared" si="439"/>
        <v>0</v>
      </c>
      <c r="I1890" s="4">
        <f t="shared" si="440"/>
        <v>3284.6457142857143</v>
      </c>
      <c r="J1890" s="4">
        <f t="shared" si="441"/>
        <v>4115.7723755102197</v>
      </c>
      <c r="K1890">
        <f t="shared" si="442"/>
        <v>0</v>
      </c>
      <c r="L1890">
        <f t="shared" si="443"/>
        <v>0</v>
      </c>
      <c r="M1890">
        <f t="shared" si="444"/>
        <v>1</v>
      </c>
      <c r="O1890" s="4">
        <f t="shared" si="430"/>
        <v>3253.1645999999996</v>
      </c>
      <c r="P1890" s="4">
        <f t="shared" si="431"/>
        <v>9146.129733160109</v>
      </c>
      <c r="Q1890">
        <f t="shared" si="432"/>
        <v>0</v>
      </c>
      <c r="R1890">
        <f t="shared" si="433"/>
        <v>0</v>
      </c>
      <c r="S1890">
        <f t="shared" si="434"/>
        <v>1</v>
      </c>
    </row>
    <row r="1891" spans="1:19" x14ac:dyDescent="0.25">
      <c r="A1891" s="1">
        <v>42950</v>
      </c>
      <c r="B1891" s="2">
        <v>3342.92</v>
      </c>
      <c r="C1891" s="4">
        <f t="shared" si="435"/>
        <v>3328.4580000000001</v>
      </c>
      <c r="D1891" s="4">
        <f t="shared" si="436"/>
        <v>209.14944399999968</v>
      </c>
      <c r="E1891">
        <f t="shared" si="437"/>
        <v>0</v>
      </c>
      <c r="F1891">
        <f t="shared" si="438"/>
        <v>0</v>
      </c>
      <c r="G1891">
        <f t="shared" si="439"/>
        <v>1</v>
      </c>
      <c r="I1891" s="4">
        <f t="shared" si="440"/>
        <v>3291.1995238095237</v>
      </c>
      <c r="J1891" s="4">
        <f t="shared" si="441"/>
        <v>2675.0076573696306</v>
      </c>
      <c r="K1891">
        <f t="shared" si="442"/>
        <v>0</v>
      </c>
      <c r="L1891">
        <f t="shared" si="443"/>
        <v>1</v>
      </c>
      <c r="M1891">
        <f t="shared" si="444"/>
        <v>0</v>
      </c>
      <c r="O1891" s="4">
        <f t="shared" si="430"/>
        <v>3255.6867999999995</v>
      </c>
      <c r="P1891" s="4">
        <f t="shared" si="431"/>
        <v>7609.6311822401012</v>
      </c>
      <c r="Q1891">
        <f t="shared" si="432"/>
        <v>0</v>
      </c>
      <c r="R1891">
        <f t="shared" si="433"/>
        <v>1</v>
      </c>
      <c r="S1891">
        <f t="shared" si="434"/>
        <v>0</v>
      </c>
    </row>
    <row r="1892" spans="1:19" x14ac:dyDescent="0.25">
      <c r="A1892" s="1">
        <v>42951</v>
      </c>
      <c r="B1892" s="2">
        <v>3326.52</v>
      </c>
      <c r="C1892" s="4">
        <f t="shared" si="435"/>
        <v>3333.4370000000004</v>
      </c>
      <c r="D1892" s="4">
        <f t="shared" si="436"/>
        <v>47.844889000005132</v>
      </c>
      <c r="E1892">
        <f t="shared" si="437"/>
        <v>0</v>
      </c>
      <c r="F1892">
        <f t="shared" si="438"/>
        <v>0</v>
      </c>
      <c r="G1892">
        <f t="shared" si="439"/>
        <v>1</v>
      </c>
      <c r="I1892" s="4">
        <f t="shared" si="440"/>
        <v>3295.6857142857139</v>
      </c>
      <c r="J1892" s="4">
        <f t="shared" si="441"/>
        <v>950.75317551022943</v>
      </c>
      <c r="K1892">
        <f t="shared" si="442"/>
        <v>0</v>
      </c>
      <c r="L1892">
        <f t="shared" si="443"/>
        <v>1</v>
      </c>
      <c r="M1892">
        <f t="shared" si="444"/>
        <v>0</v>
      </c>
      <c r="O1892" s="4">
        <f t="shared" si="430"/>
        <v>3257.9204</v>
      </c>
      <c r="P1892" s="4">
        <f t="shared" si="431"/>
        <v>4705.9051201600014</v>
      </c>
      <c r="Q1892">
        <f t="shared" si="432"/>
        <v>0</v>
      </c>
      <c r="R1892">
        <f t="shared" si="433"/>
        <v>1</v>
      </c>
      <c r="S1892">
        <f t="shared" si="434"/>
        <v>0</v>
      </c>
    </row>
    <row r="1893" spans="1:19" x14ac:dyDescent="0.25">
      <c r="A1893" s="1">
        <v>42954</v>
      </c>
      <c r="B1893" s="2">
        <v>3320.67</v>
      </c>
      <c r="C1893" s="4">
        <f t="shared" si="435"/>
        <v>3334.6769999999997</v>
      </c>
      <c r="D1893" s="4">
        <f t="shared" si="436"/>
        <v>196.19604899998899</v>
      </c>
      <c r="E1893">
        <f t="shared" si="437"/>
        <v>1</v>
      </c>
      <c r="F1893">
        <f t="shared" si="438"/>
        <v>0</v>
      </c>
      <c r="G1893">
        <f t="shared" si="439"/>
        <v>0</v>
      </c>
      <c r="I1893" s="4">
        <f t="shared" si="440"/>
        <v>3300.4561904761904</v>
      </c>
      <c r="J1893" s="4">
        <f t="shared" si="441"/>
        <v>408.59809546485917</v>
      </c>
      <c r="K1893">
        <f t="shared" si="442"/>
        <v>0</v>
      </c>
      <c r="L1893">
        <f t="shared" si="443"/>
        <v>1</v>
      </c>
      <c r="M1893">
        <f t="shared" si="444"/>
        <v>0</v>
      </c>
      <c r="O1893" s="4">
        <f t="shared" si="430"/>
        <v>3259.7633999999998</v>
      </c>
      <c r="P1893" s="4">
        <f t="shared" si="431"/>
        <v>3709.6139235600308</v>
      </c>
      <c r="Q1893">
        <f t="shared" si="432"/>
        <v>0</v>
      </c>
      <c r="R1893">
        <f t="shared" si="433"/>
        <v>1</v>
      </c>
      <c r="S1893">
        <f t="shared" si="434"/>
        <v>0</v>
      </c>
    </row>
    <row r="1894" spans="1:19" x14ac:dyDescent="0.25">
      <c r="A1894" s="1">
        <v>42955</v>
      </c>
      <c r="B1894" s="2">
        <v>3318.08</v>
      </c>
      <c r="C1894" s="4">
        <f t="shared" si="435"/>
        <v>3335.6639999999998</v>
      </c>
      <c r="D1894" s="4">
        <f t="shared" si="436"/>
        <v>309.19705599999412</v>
      </c>
      <c r="E1894">
        <f t="shared" si="437"/>
        <v>1</v>
      </c>
      <c r="F1894">
        <f t="shared" si="438"/>
        <v>0</v>
      </c>
      <c r="G1894">
        <f t="shared" si="439"/>
        <v>0</v>
      </c>
      <c r="I1894" s="4">
        <f t="shared" si="440"/>
        <v>3304.8209523809528</v>
      </c>
      <c r="J1894" s="4">
        <f t="shared" si="441"/>
        <v>175.80234376415919</v>
      </c>
      <c r="K1894">
        <f t="shared" si="442"/>
        <v>0</v>
      </c>
      <c r="L1894">
        <f t="shared" si="443"/>
        <v>1</v>
      </c>
      <c r="M1894">
        <f t="shared" si="444"/>
        <v>0</v>
      </c>
      <c r="O1894" s="4">
        <f t="shared" si="430"/>
        <v>3261.7883999999995</v>
      </c>
      <c r="P1894" s="4">
        <f t="shared" si="431"/>
        <v>3168.744230560053</v>
      </c>
      <c r="Q1894">
        <f t="shared" si="432"/>
        <v>0</v>
      </c>
      <c r="R1894">
        <f t="shared" si="433"/>
        <v>1</v>
      </c>
      <c r="S1894">
        <f t="shared" si="434"/>
        <v>0</v>
      </c>
    </row>
    <row r="1895" spans="1:19" x14ac:dyDescent="0.25">
      <c r="A1895" s="1">
        <v>42957</v>
      </c>
      <c r="B1895" s="2">
        <v>3323.24</v>
      </c>
      <c r="C1895" s="4">
        <f t="shared" si="435"/>
        <v>3334.6890000000008</v>
      </c>
      <c r="D1895" s="4">
        <f t="shared" si="436"/>
        <v>131.07960100002242</v>
      </c>
      <c r="E1895">
        <f t="shared" si="437"/>
        <v>1</v>
      </c>
      <c r="F1895">
        <f t="shared" si="438"/>
        <v>1</v>
      </c>
      <c r="G1895">
        <f t="shared" si="439"/>
        <v>1</v>
      </c>
      <c r="I1895" s="4">
        <f t="shared" si="440"/>
        <v>3308.2366666666667</v>
      </c>
      <c r="J1895" s="4">
        <f t="shared" si="441"/>
        <v>225.10001111110421</v>
      </c>
      <c r="K1895">
        <f t="shared" si="442"/>
        <v>0</v>
      </c>
      <c r="L1895">
        <f t="shared" si="443"/>
        <v>0</v>
      </c>
      <c r="M1895">
        <f t="shared" si="444"/>
        <v>1</v>
      </c>
      <c r="O1895" s="4">
        <f t="shared" si="430"/>
        <v>3263.8589999999995</v>
      </c>
      <c r="P1895" s="4">
        <f t="shared" si="431"/>
        <v>3526.1031610000373</v>
      </c>
      <c r="Q1895">
        <f t="shared" si="432"/>
        <v>0</v>
      </c>
      <c r="R1895">
        <f t="shared" si="433"/>
        <v>0</v>
      </c>
      <c r="S1895">
        <f t="shared" si="434"/>
        <v>1</v>
      </c>
    </row>
    <row r="1896" spans="1:19" x14ac:dyDescent="0.25">
      <c r="A1896" s="1">
        <v>42958</v>
      </c>
      <c r="B1896" s="2">
        <v>3279.72</v>
      </c>
      <c r="C1896" s="4">
        <f t="shared" si="435"/>
        <v>3333.3410000000003</v>
      </c>
      <c r="D1896" s="4">
        <f t="shared" si="436"/>
        <v>2875.211641000059</v>
      </c>
      <c r="E1896">
        <f t="shared" si="437"/>
        <v>1</v>
      </c>
      <c r="F1896">
        <f t="shared" si="438"/>
        <v>0</v>
      </c>
      <c r="G1896">
        <f t="shared" si="439"/>
        <v>0</v>
      </c>
      <c r="I1896" s="4">
        <f t="shared" si="440"/>
        <v>3313.2099999999996</v>
      </c>
      <c r="J1896" s="4">
        <f t="shared" si="441"/>
        <v>1121.5800999999854</v>
      </c>
      <c r="K1896">
        <f t="shared" si="442"/>
        <v>0</v>
      </c>
      <c r="L1896">
        <f t="shared" si="443"/>
        <v>1</v>
      </c>
      <c r="M1896">
        <f t="shared" si="444"/>
        <v>0</v>
      </c>
      <c r="O1896" s="4">
        <f t="shared" si="430"/>
        <v>3266.2280000000001</v>
      </c>
      <c r="P1896" s="4">
        <f t="shared" si="431"/>
        <v>182.03406399999284</v>
      </c>
      <c r="Q1896">
        <f t="shared" si="432"/>
        <v>0</v>
      </c>
      <c r="R1896">
        <f t="shared" si="433"/>
        <v>1</v>
      </c>
      <c r="S1896">
        <f t="shared" si="434"/>
        <v>0</v>
      </c>
    </row>
    <row r="1897" spans="1:19" x14ac:dyDescent="0.25">
      <c r="A1897" s="1">
        <v>42961</v>
      </c>
      <c r="B1897" s="2">
        <v>3308.69</v>
      </c>
      <c r="C1897" s="4">
        <f t="shared" si="435"/>
        <v>3325.8420000000006</v>
      </c>
      <c r="D1897" s="4">
        <f t="shared" si="436"/>
        <v>294.19110400001711</v>
      </c>
      <c r="E1897">
        <f t="shared" si="437"/>
        <v>1</v>
      </c>
      <c r="F1897">
        <f t="shared" si="438"/>
        <v>1</v>
      </c>
      <c r="G1897">
        <f t="shared" si="439"/>
        <v>1</v>
      </c>
      <c r="I1897" s="4">
        <f t="shared" si="440"/>
        <v>3316.5819047619048</v>
      </c>
      <c r="J1897" s="4">
        <f t="shared" si="441"/>
        <v>62.282160770974045</v>
      </c>
      <c r="K1897">
        <f t="shared" si="442"/>
        <v>1</v>
      </c>
      <c r="L1897">
        <f t="shared" si="443"/>
        <v>0</v>
      </c>
      <c r="M1897">
        <f t="shared" si="444"/>
        <v>0</v>
      </c>
      <c r="O1897" s="4">
        <f t="shared" si="430"/>
        <v>3267.6060000000002</v>
      </c>
      <c r="P1897" s="4">
        <f t="shared" si="431"/>
        <v>1687.8950559999862</v>
      </c>
      <c r="Q1897">
        <f t="shared" si="432"/>
        <v>0</v>
      </c>
      <c r="R1897">
        <f t="shared" si="433"/>
        <v>0</v>
      </c>
      <c r="S1897">
        <f t="shared" si="434"/>
        <v>1</v>
      </c>
    </row>
    <row r="1898" spans="1:19" x14ac:dyDescent="0.25">
      <c r="A1898" s="1">
        <v>42962</v>
      </c>
      <c r="B1898" s="2">
        <v>3294.93</v>
      </c>
      <c r="C1898" s="4">
        <f t="shared" si="435"/>
        <v>3323.636</v>
      </c>
      <c r="D1898" s="4">
        <f t="shared" si="436"/>
        <v>824.03443600000753</v>
      </c>
      <c r="E1898">
        <f t="shared" si="437"/>
        <v>1</v>
      </c>
      <c r="F1898">
        <f t="shared" si="438"/>
        <v>0</v>
      </c>
      <c r="G1898">
        <f t="shared" si="439"/>
        <v>0</v>
      </c>
      <c r="I1898" s="4">
        <f t="shared" si="440"/>
        <v>3320.0590476190473</v>
      </c>
      <c r="J1898" s="4">
        <f t="shared" si="441"/>
        <v>631.46903424035531</v>
      </c>
      <c r="K1898">
        <f t="shared" si="442"/>
        <v>1</v>
      </c>
      <c r="L1898">
        <f t="shared" si="443"/>
        <v>1</v>
      </c>
      <c r="M1898">
        <f t="shared" si="444"/>
        <v>1</v>
      </c>
      <c r="O1898" s="4">
        <f t="shared" si="430"/>
        <v>3269.0606000000007</v>
      </c>
      <c r="P1898" s="4">
        <f t="shared" si="431"/>
        <v>669.22585635995506</v>
      </c>
      <c r="Q1898">
        <f t="shared" si="432"/>
        <v>0</v>
      </c>
      <c r="R1898">
        <f t="shared" si="433"/>
        <v>1</v>
      </c>
      <c r="S1898">
        <f t="shared" si="434"/>
        <v>0</v>
      </c>
    </row>
    <row r="1899" spans="1:19" x14ac:dyDescent="0.25">
      <c r="A1899" s="1">
        <v>42963</v>
      </c>
      <c r="B1899" s="2">
        <v>3278.95</v>
      </c>
      <c r="C1899" s="4">
        <f t="shared" si="435"/>
        <v>3320.1769999999997</v>
      </c>
      <c r="D1899" s="4">
        <f t="shared" si="436"/>
        <v>1699.6655289999885</v>
      </c>
      <c r="E1899">
        <f t="shared" si="437"/>
        <v>1</v>
      </c>
      <c r="F1899">
        <f t="shared" si="438"/>
        <v>0</v>
      </c>
      <c r="G1899">
        <f t="shared" si="439"/>
        <v>0</v>
      </c>
      <c r="I1899" s="4">
        <f t="shared" si="440"/>
        <v>3320.4161904761895</v>
      </c>
      <c r="J1899" s="4">
        <f t="shared" si="441"/>
        <v>1719.4449526076451</v>
      </c>
      <c r="K1899">
        <f t="shared" si="442"/>
        <v>1</v>
      </c>
      <c r="L1899">
        <f t="shared" si="443"/>
        <v>1</v>
      </c>
      <c r="M1899">
        <f t="shared" si="444"/>
        <v>1</v>
      </c>
      <c r="O1899" s="4">
        <f t="shared" si="430"/>
        <v>3270.1590000000001</v>
      </c>
      <c r="P1899" s="4">
        <f t="shared" si="431"/>
        <v>77.281680999994947</v>
      </c>
      <c r="Q1899">
        <f t="shared" si="432"/>
        <v>0</v>
      </c>
      <c r="R1899">
        <f t="shared" si="433"/>
        <v>1</v>
      </c>
      <c r="S1899">
        <f t="shared" si="434"/>
        <v>0</v>
      </c>
    </row>
    <row r="1900" spans="1:19" x14ac:dyDescent="0.25">
      <c r="A1900" s="1">
        <v>42964</v>
      </c>
      <c r="B1900" s="2">
        <v>3268.88</v>
      </c>
      <c r="C1900" s="4">
        <f t="shared" si="435"/>
        <v>3314.2519999999995</v>
      </c>
      <c r="D1900" s="4">
        <f t="shared" si="436"/>
        <v>2058.6183839999444</v>
      </c>
      <c r="E1900">
        <f t="shared" si="437"/>
        <v>1</v>
      </c>
      <c r="F1900">
        <f t="shared" si="438"/>
        <v>0</v>
      </c>
      <c r="G1900">
        <f t="shared" si="439"/>
        <v>0</v>
      </c>
      <c r="I1900" s="4">
        <f t="shared" si="440"/>
        <v>3319.4976190476182</v>
      </c>
      <c r="J1900" s="4">
        <f t="shared" si="441"/>
        <v>2562.1433580497869</v>
      </c>
      <c r="K1900">
        <f t="shared" si="442"/>
        <v>1</v>
      </c>
      <c r="L1900">
        <f t="shared" si="443"/>
        <v>1</v>
      </c>
      <c r="M1900">
        <f t="shared" si="444"/>
        <v>1</v>
      </c>
      <c r="O1900" s="4">
        <f t="shared" si="430"/>
        <v>3270.9718000000007</v>
      </c>
      <c r="P1900" s="4">
        <f t="shared" si="431"/>
        <v>4.3756272400025233</v>
      </c>
      <c r="Q1900">
        <f t="shared" si="432"/>
        <v>0</v>
      </c>
      <c r="R1900">
        <f t="shared" si="433"/>
        <v>1</v>
      </c>
      <c r="S1900">
        <f t="shared" si="434"/>
        <v>0</v>
      </c>
    </row>
    <row r="1901" spans="1:19" x14ac:dyDescent="0.25">
      <c r="A1901" s="1">
        <v>42965</v>
      </c>
      <c r="B1901" s="2">
        <v>3251.99</v>
      </c>
      <c r="C1901" s="4">
        <f t="shared" si="435"/>
        <v>3306.2599999999998</v>
      </c>
      <c r="D1901" s="4">
        <f t="shared" si="436"/>
        <v>2945.2328999999982</v>
      </c>
      <c r="E1901">
        <f t="shared" si="437"/>
        <v>1</v>
      </c>
      <c r="F1901">
        <f t="shared" si="438"/>
        <v>0</v>
      </c>
      <c r="G1901">
        <f t="shared" si="439"/>
        <v>0</v>
      </c>
      <c r="I1901" s="4">
        <f t="shared" si="440"/>
        <v>3317.7261904761904</v>
      </c>
      <c r="J1901" s="4">
        <f t="shared" si="441"/>
        <v>4321.2467383220101</v>
      </c>
      <c r="K1901">
        <f t="shared" si="442"/>
        <v>1</v>
      </c>
      <c r="L1901">
        <f t="shared" si="443"/>
        <v>1</v>
      </c>
      <c r="M1901">
        <f t="shared" si="444"/>
        <v>1</v>
      </c>
      <c r="O1901" s="4">
        <f t="shared" si="430"/>
        <v>3271.6344000000008</v>
      </c>
      <c r="P1901" s="4">
        <f t="shared" si="431"/>
        <v>385.90245136004091</v>
      </c>
      <c r="Q1901">
        <f t="shared" si="432"/>
        <v>1</v>
      </c>
      <c r="R1901">
        <f t="shared" si="433"/>
        <v>1</v>
      </c>
      <c r="S1901">
        <f t="shared" si="434"/>
        <v>1</v>
      </c>
    </row>
    <row r="1902" spans="1:19" x14ac:dyDescent="0.25">
      <c r="A1902" s="1">
        <v>42968</v>
      </c>
      <c r="B1902" s="2">
        <v>3246.99</v>
      </c>
      <c r="C1902" s="4">
        <f t="shared" si="435"/>
        <v>3297.1669999999999</v>
      </c>
      <c r="D1902" s="4">
        <f t="shared" si="436"/>
        <v>2517.7313290000134</v>
      </c>
      <c r="E1902">
        <f t="shared" si="437"/>
        <v>1</v>
      </c>
      <c r="F1902">
        <f t="shared" si="438"/>
        <v>0</v>
      </c>
      <c r="G1902">
        <f t="shared" si="439"/>
        <v>0</v>
      </c>
      <c r="I1902" s="4">
        <f t="shared" si="440"/>
        <v>3314.2461904761903</v>
      </c>
      <c r="J1902" s="4">
        <f t="shared" si="441"/>
        <v>4523.3951573696268</v>
      </c>
      <c r="K1902">
        <f t="shared" si="442"/>
        <v>1</v>
      </c>
      <c r="L1902">
        <f t="shared" si="443"/>
        <v>1</v>
      </c>
      <c r="M1902">
        <f t="shared" si="444"/>
        <v>1</v>
      </c>
      <c r="O1902" s="4">
        <f t="shared" si="430"/>
        <v>3272.0644000000007</v>
      </c>
      <c r="P1902" s="4">
        <f t="shared" si="431"/>
        <v>628.72553536004409</v>
      </c>
      <c r="Q1902">
        <f t="shared" si="432"/>
        <v>1</v>
      </c>
      <c r="R1902">
        <f t="shared" si="433"/>
        <v>1</v>
      </c>
      <c r="S1902">
        <f t="shared" si="434"/>
        <v>1</v>
      </c>
    </row>
    <row r="1903" spans="1:19" x14ac:dyDescent="0.25">
      <c r="A1903" s="1">
        <v>42969</v>
      </c>
      <c r="B1903" s="2">
        <v>3263.79</v>
      </c>
      <c r="C1903" s="4">
        <f t="shared" si="435"/>
        <v>3289.2139999999999</v>
      </c>
      <c r="D1903" s="4">
        <f t="shared" si="436"/>
        <v>646.37977599999886</v>
      </c>
      <c r="E1903">
        <f t="shared" si="437"/>
        <v>1</v>
      </c>
      <c r="F1903">
        <f t="shared" si="438"/>
        <v>1</v>
      </c>
      <c r="G1903">
        <f t="shared" si="439"/>
        <v>1</v>
      </c>
      <c r="I1903" s="4">
        <f t="shared" si="440"/>
        <v>3312.0490476190475</v>
      </c>
      <c r="J1903" s="4">
        <f t="shared" si="441"/>
        <v>2328.9356770975019</v>
      </c>
      <c r="K1903">
        <f t="shared" si="442"/>
        <v>1</v>
      </c>
      <c r="L1903">
        <f t="shared" si="443"/>
        <v>0</v>
      </c>
      <c r="M1903">
        <f t="shared" si="444"/>
        <v>0</v>
      </c>
      <c r="O1903" s="4">
        <f t="shared" si="430"/>
        <v>3272.2631999999999</v>
      </c>
      <c r="P1903" s="4">
        <f t="shared" si="431"/>
        <v>71.795118239998416</v>
      </c>
      <c r="Q1903">
        <f t="shared" si="432"/>
        <v>1</v>
      </c>
      <c r="R1903">
        <f t="shared" si="433"/>
        <v>0</v>
      </c>
      <c r="S1903">
        <f t="shared" si="434"/>
        <v>0</v>
      </c>
    </row>
    <row r="1904" spans="1:19" x14ac:dyDescent="0.25">
      <c r="A1904" s="1">
        <v>42970</v>
      </c>
      <c r="B1904" s="2">
        <v>3260.05</v>
      </c>
      <c r="C1904" s="4">
        <f t="shared" si="435"/>
        <v>3283.5260000000003</v>
      </c>
      <c r="D1904" s="4">
        <f t="shared" si="436"/>
        <v>551.12257600000532</v>
      </c>
      <c r="E1904">
        <f t="shared" si="437"/>
        <v>1</v>
      </c>
      <c r="F1904">
        <f t="shared" si="438"/>
        <v>0</v>
      </c>
      <c r="G1904">
        <f t="shared" si="439"/>
        <v>0</v>
      </c>
      <c r="I1904" s="4">
        <f t="shared" si="440"/>
        <v>3309.6523809523801</v>
      </c>
      <c r="J1904" s="4">
        <f t="shared" si="441"/>
        <v>2460.3961961450218</v>
      </c>
      <c r="K1904">
        <f t="shared" si="442"/>
        <v>1</v>
      </c>
      <c r="L1904">
        <f t="shared" si="443"/>
        <v>1</v>
      </c>
      <c r="M1904">
        <f t="shared" si="444"/>
        <v>1</v>
      </c>
      <c r="O1904" s="4">
        <f t="shared" si="430"/>
        <v>3272.4552000000003</v>
      </c>
      <c r="P1904" s="4">
        <f t="shared" si="431"/>
        <v>153.88898704000371</v>
      </c>
      <c r="Q1904">
        <f t="shared" si="432"/>
        <v>1</v>
      </c>
      <c r="R1904">
        <f t="shared" si="433"/>
        <v>1</v>
      </c>
      <c r="S1904">
        <f t="shared" si="434"/>
        <v>1</v>
      </c>
    </row>
    <row r="1905" spans="1:19" x14ac:dyDescent="0.25">
      <c r="A1905" s="1">
        <v>42971</v>
      </c>
      <c r="B1905" s="2">
        <v>3272.16</v>
      </c>
      <c r="C1905" s="4">
        <f t="shared" si="435"/>
        <v>3277.7230000000004</v>
      </c>
      <c r="D1905" s="4">
        <f t="shared" si="436"/>
        <v>30.946969000006192</v>
      </c>
      <c r="E1905">
        <f t="shared" si="437"/>
        <v>1</v>
      </c>
      <c r="F1905">
        <f t="shared" si="438"/>
        <v>1</v>
      </c>
      <c r="G1905">
        <f t="shared" si="439"/>
        <v>1</v>
      </c>
      <c r="I1905" s="4">
        <f t="shared" si="440"/>
        <v>3307.235714285714</v>
      </c>
      <c r="J1905" s="4">
        <f t="shared" si="441"/>
        <v>1230.3057326530541</v>
      </c>
      <c r="K1905">
        <f t="shared" si="442"/>
        <v>1</v>
      </c>
      <c r="L1905">
        <f t="shared" si="443"/>
        <v>0</v>
      </c>
      <c r="M1905">
        <f t="shared" si="444"/>
        <v>0</v>
      </c>
      <c r="O1905" s="4">
        <f t="shared" si="430"/>
        <v>3272.6894000000007</v>
      </c>
      <c r="P1905" s="4">
        <f t="shared" si="431"/>
        <v>0.28026436000085281</v>
      </c>
      <c r="Q1905">
        <f t="shared" si="432"/>
        <v>1</v>
      </c>
      <c r="R1905">
        <f t="shared" si="433"/>
        <v>0</v>
      </c>
      <c r="S1905">
        <f t="shared" si="434"/>
        <v>0</v>
      </c>
    </row>
    <row r="1906" spans="1:19" x14ac:dyDescent="0.25">
      <c r="A1906" s="1">
        <v>42972</v>
      </c>
      <c r="B1906" s="2">
        <v>3259.57</v>
      </c>
      <c r="C1906" s="4">
        <f t="shared" si="435"/>
        <v>3272.6150000000002</v>
      </c>
      <c r="D1906" s="4">
        <f t="shared" si="436"/>
        <v>170.1720250000019</v>
      </c>
      <c r="E1906">
        <f t="shared" si="437"/>
        <v>1</v>
      </c>
      <c r="F1906">
        <f t="shared" si="438"/>
        <v>0</v>
      </c>
      <c r="G1906">
        <f t="shared" si="439"/>
        <v>0</v>
      </c>
      <c r="I1906" s="4">
        <f t="shared" si="440"/>
        <v>3304.5847619047618</v>
      </c>
      <c r="J1906" s="4">
        <f t="shared" si="441"/>
        <v>2026.328789342376</v>
      </c>
      <c r="K1906">
        <f t="shared" si="442"/>
        <v>1</v>
      </c>
      <c r="L1906">
        <f t="shared" si="443"/>
        <v>1</v>
      </c>
      <c r="M1906">
        <f t="shared" si="444"/>
        <v>1</v>
      </c>
      <c r="O1906" s="4">
        <f t="shared" si="430"/>
        <v>3272.9822000000004</v>
      </c>
      <c r="P1906" s="4">
        <f t="shared" si="431"/>
        <v>179.88710884000568</v>
      </c>
      <c r="Q1906">
        <f t="shared" si="432"/>
        <v>1</v>
      </c>
      <c r="R1906">
        <f t="shared" si="433"/>
        <v>1</v>
      </c>
      <c r="S1906">
        <f t="shared" si="434"/>
        <v>1</v>
      </c>
    </row>
    <row r="1907" spans="1:19" x14ac:dyDescent="0.25">
      <c r="A1907" s="1">
        <v>42975</v>
      </c>
      <c r="B1907" s="2">
        <v>3267.62</v>
      </c>
      <c r="C1907" s="4">
        <f t="shared" si="435"/>
        <v>3270.6</v>
      </c>
      <c r="D1907" s="4">
        <f t="shared" si="436"/>
        <v>8.8804000000001082</v>
      </c>
      <c r="E1907">
        <f t="shared" si="437"/>
        <v>1</v>
      </c>
      <c r="F1907">
        <f t="shared" si="438"/>
        <v>1</v>
      </c>
      <c r="G1907">
        <f t="shared" si="439"/>
        <v>1</v>
      </c>
      <c r="I1907" s="4">
        <f t="shared" si="440"/>
        <v>3300.9109523809525</v>
      </c>
      <c r="J1907" s="4">
        <f t="shared" si="441"/>
        <v>1108.2875104308539</v>
      </c>
      <c r="K1907">
        <f t="shared" si="442"/>
        <v>1</v>
      </c>
      <c r="L1907">
        <f t="shared" si="443"/>
        <v>0</v>
      </c>
      <c r="M1907">
        <f t="shared" si="444"/>
        <v>0</v>
      </c>
      <c r="O1907" s="4">
        <f t="shared" si="430"/>
        <v>3273.1050000000005</v>
      </c>
      <c r="P1907" s="4">
        <f t="shared" si="431"/>
        <v>30.085225000006385</v>
      </c>
      <c r="Q1907">
        <f t="shared" si="432"/>
        <v>1</v>
      </c>
      <c r="R1907">
        <f t="shared" si="433"/>
        <v>0</v>
      </c>
      <c r="S1907">
        <f t="shared" si="434"/>
        <v>0</v>
      </c>
    </row>
    <row r="1908" spans="1:19" x14ac:dyDescent="0.25">
      <c r="A1908" s="1">
        <v>42976</v>
      </c>
      <c r="B1908" s="2">
        <v>3249.34</v>
      </c>
      <c r="C1908" s="4">
        <f t="shared" si="435"/>
        <v>3266.4929999999995</v>
      </c>
      <c r="D1908" s="4">
        <f t="shared" si="436"/>
        <v>294.22540899997728</v>
      </c>
      <c r="E1908">
        <f t="shared" si="437"/>
        <v>0</v>
      </c>
      <c r="F1908">
        <f t="shared" si="438"/>
        <v>0</v>
      </c>
      <c r="G1908">
        <f t="shared" si="439"/>
        <v>1</v>
      </c>
      <c r="I1908" s="4">
        <f t="shared" si="440"/>
        <v>3296.7638095238099</v>
      </c>
      <c r="J1908" s="4">
        <f t="shared" si="441"/>
        <v>2249.0177097505857</v>
      </c>
      <c r="K1908">
        <f t="shared" si="442"/>
        <v>1</v>
      </c>
      <c r="L1908">
        <f t="shared" si="443"/>
        <v>1</v>
      </c>
      <c r="M1908">
        <f t="shared" si="444"/>
        <v>1</v>
      </c>
      <c r="O1908" s="4">
        <f t="shared" si="430"/>
        <v>3273.8156000000004</v>
      </c>
      <c r="P1908" s="4">
        <f t="shared" si="431"/>
        <v>599.05499536001048</v>
      </c>
      <c r="Q1908">
        <f t="shared" si="432"/>
        <v>1</v>
      </c>
      <c r="R1908">
        <f t="shared" si="433"/>
        <v>1</v>
      </c>
      <c r="S1908">
        <f t="shared" si="434"/>
        <v>1</v>
      </c>
    </row>
    <row r="1909" spans="1:19" x14ac:dyDescent="0.25">
      <c r="A1909" s="1">
        <v>42977</v>
      </c>
      <c r="B1909" s="2">
        <v>3265.26</v>
      </c>
      <c r="C1909" s="4">
        <f t="shared" si="435"/>
        <v>3261.9339999999997</v>
      </c>
      <c r="D1909" s="4">
        <f t="shared" si="436"/>
        <v>11.06227600000317</v>
      </c>
      <c r="E1909">
        <f t="shared" si="437"/>
        <v>1</v>
      </c>
      <c r="F1909">
        <f t="shared" si="438"/>
        <v>1</v>
      </c>
      <c r="G1909">
        <f t="shared" si="439"/>
        <v>1</v>
      </c>
      <c r="I1909" s="4">
        <f t="shared" si="440"/>
        <v>3292.8871428571424</v>
      </c>
      <c r="J1909" s="4">
        <f t="shared" si="441"/>
        <v>763.25902244894269</v>
      </c>
      <c r="K1909">
        <f t="shared" si="442"/>
        <v>1</v>
      </c>
      <c r="L1909">
        <f t="shared" si="443"/>
        <v>0</v>
      </c>
      <c r="M1909">
        <f t="shared" si="444"/>
        <v>0</v>
      </c>
      <c r="O1909" s="4">
        <f t="shared" ref="O1909:O1972" si="445">SUM(B1859:B1908)/50</f>
        <v>3274.173600000001</v>
      </c>
      <c r="P1909" s="4">
        <f t="shared" ref="P1909:P1972" si="446">($B1909-O1909)^2</f>
        <v>79.452264960013721</v>
      </c>
      <c r="Q1909">
        <f t="shared" ref="Q1909:Q1972" si="447">IF($B1908&gt;O1909,0,1)</f>
        <v>1</v>
      </c>
      <c r="R1909">
        <f t="shared" ref="R1909:R1972" si="448">IF($B1908&gt;$B1909,1,0)</f>
        <v>0</v>
      </c>
      <c r="S1909">
        <f t="shared" ref="S1909:S1972" si="449">IF(Q1909=R1909,1,0)</f>
        <v>0</v>
      </c>
    </row>
    <row r="1910" spans="1:19" x14ac:dyDescent="0.25">
      <c r="A1910" s="1">
        <v>42978</v>
      </c>
      <c r="B1910" s="2">
        <v>3277.26</v>
      </c>
      <c r="C1910" s="4">
        <f t="shared" si="435"/>
        <v>3260.5650000000001</v>
      </c>
      <c r="D1910" s="4">
        <f t="shared" si="436"/>
        <v>278.72302500000546</v>
      </c>
      <c r="E1910">
        <f t="shared" si="437"/>
        <v>0</v>
      </c>
      <c r="F1910">
        <f t="shared" si="438"/>
        <v>1</v>
      </c>
      <c r="G1910">
        <f t="shared" si="439"/>
        <v>0</v>
      </c>
      <c r="I1910" s="4">
        <f t="shared" si="440"/>
        <v>3289.827142857142</v>
      </c>
      <c r="J1910" s="4">
        <f t="shared" si="441"/>
        <v>157.9330795918099</v>
      </c>
      <c r="K1910">
        <f t="shared" si="442"/>
        <v>1</v>
      </c>
      <c r="L1910">
        <f t="shared" si="443"/>
        <v>0</v>
      </c>
      <c r="M1910">
        <f t="shared" si="444"/>
        <v>0</v>
      </c>
      <c r="O1910" s="4">
        <f t="shared" si="445"/>
        <v>3274.5352000000007</v>
      </c>
      <c r="P1910" s="4">
        <f t="shared" si="446"/>
        <v>7.4245350399972994</v>
      </c>
      <c r="Q1910">
        <f t="shared" si="447"/>
        <v>1</v>
      </c>
      <c r="R1910">
        <f t="shared" si="448"/>
        <v>0</v>
      </c>
      <c r="S1910">
        <f t="shared" si="449"/>
        <v>0</v>
      </c>
    </row>
    <row r="1911" spans="1:19" x14ac:dyDescent="0.25">
      <c r="A1911" s="1">
        <v>42982</v>
      </c>
      <c r="B1911" s="2">
        <v>3230.97</v>
      </c>
      <c r="C1911" s="4">
        <f t="shared" si="435"/>
        <v>3261.4029999999998</v>
      </c>
      <c r="D1911" s="4">
        <f t="shared" si="436"/>
        <v>926.16748899999959</v>
      </c>
      <c r="E1911">
        <f t="shared" si="437"/>
        <v>0</v>
      </c>
      <c r="F1911">
        <f t="shared" si="438"/>
        <v>0</v>
      </c>
      <c r="G1911">
        <f t="shared" si="439"/>
        <v>1</v>
      </c>
      <c r="I1911" s="4">
        <f t="shared" si="440"/>
        <v>3286.9252380952371</v>
      </c>
      <c r="J1911" s="4">
        <f t="shared" si="441"/>
        <v>3130.9886702946947</v>
      </c>
      <c r="K1911">
        <f t="shared" si="442"/>
        <v>1</v>
      </c>
      <c r="L1911">
        <f t="shared" si="443"/>
        <v>1</v>
      </c>
      <c r="M1911">
        <f t="shared" si="444"/>
        <v>1</v>
      </c>
      <c r="O1911" s="4">
        <f t="shared" si="445"/>
        <v>3275.4720000000002</v>
      </c>
      <c r="P1911" s="4">
        <f t="shared" si="446"/>
        <v>1980.4280040000363</v>
      </c>
      <c r="Q1911">
        <f t="shared" si="447"/>
        <v>0</v>
      </c>
      <c r="R1911">
        <f t="shared" si="448"/>
        <v>1</v>
      </c>
      <c r="S1911">
        <f t="shared" si="449"/>
        <v>0</v>
      </c>
    </row>
    <row r="1912" spans="1:19" x14ac:dyDescent="0.25">
      <c r="A1912" s="1">
        <v>42983</v>
      </c>
      <c r="B1912" s="2">
        <v>3251.26</v>
      </c>
      <c r="C1912" s="4">
        <f t="shared" si="435"/>
        <v>3259.3010000000004</v>
      </c>
      <c r="D1912" s="4">
        <f t="shared" si="436"/>
        <v>64.657681000002697</v>
      </c>
      <c r="E1912">
        <f t="shared" si="437"/>
        <v>1</v>
      </c>
      <c r="F1912">
        <f t="shared" si="438"/>
        <v>1</v>
      </c>
      <c r="G1912">
        <f t="shared" si="439"/>
        <v>1</v>
      </c>
      <c r="I1912" s="4">
        <f t="shared" si="440"/>
        <v>3281.3142857142861</v>
      </c>
      <c r="J1912" s="4">
        <f t="shared" si="441"/>
        <v>903.26008979593098</v>
      </c>
      <c r="K1912">
        <f t="shared" si="442"/>
        <v>1</v>
      </c>
      <c r="L1912">
        <f t="shared" si="443"/>
        <v>0</v>
      </c>
      <c r="M1912">
        <f t="shared" si="444"/>
        <v>0</v>
      </c>
      <c r="O1912" s="4">
        <f t="shared" si="445"/>
        <v>3276.0560000000005</v>
      </c>
      <c r="P1912" s="4">
        <f t="shared" si="446"/>
        <v>614.84161600001369</v>
      </c>
      <c r="Q1912">
        <f t="shared" si="447"/>
        <v>1</v>
      </c>
      <c r="R1912">
        <f t="shared" si="448"/>
        <v>0</v>
      </c>
      <c r="S1912">
        <f t="shared" si="449"/>
        <v>0</v>
      </c>
    </row>
    <row r="1913" spans="1:19" x14ac:dyDescent="0.25">
      <c r="A1913" s="1">
        <v>42984</v>
      </c>
      <c r="B1913" s="2">
        <v>3232.47</v>
      </c>
      <c r="C1913" s="4">
        <f t="shared" si="435"/>
        <v>3259.7280000000005</v>
      </c>
      <c r="D1913" s="4">
        <f t="shared" si="436"/>
        <v>742.99856400003932</v>
      </c>
      <c r="E1913">
        <f t="shared" si="437"/>
        <v>1</v>
      </c>
      <c r="F1913">
        <f t="shared" si="438"/>
        <v>0</v>
      </c>
      <c r="G1913">
        <f t="shared" si="439"/>
        <v>0</v>
      </c>
      <c r="I1913" s="4">
        <f t="shared" si="440"/>
        <v>3276.9495238095237</v>
      </c>
      <c r="J1913" s="4">
        <f t="shared" si="441"/>
        <v>1978.4280383220057</v>
      </c>
      <c r="K1913">
        <f t="shared" si="442"/>
        <v>1</v>
      </c>
      <c r="L1913">
        <f t="shared" si="443"/>
        <v>1</v>
      </c>
      <c r="M1913">
        <f t="shared" si="444"/>
        <v>1</v>
      </c>
      <c r="O1913" s="4">
        <f t="shared" si="445"/>
        <v>3276.7702000000008</v>
      </c>
      <c r="P1913" s="4">
        <f t="shared" si="446"/>
        <v>1962.5077200400922</v>
      </c>
      <c r="Q1913">
        <f t="shared" si="447"/>
        <v>1</v>
      </c>
      <c r="R1913">
        <f t="shared" si="448"/>
        <v>1</v>
      </c>
      <c r="S1913">
        <f t="shared" si="449"/>
        <v>1</v>
      </c>
    </row>
    <row r="1914" spans="1:19" x14ac:dyDescent="0.25">
      <c r="A1914" s="1">
        <v>42985</v>
      </c>
      <c r="B1914" s="2">
        <v>3228.06</v>
      </c>
      <c r="C1914" s="4">
        <f t="shared" si="435"/>
        <v>3256.5960000000005</v>
      </c>
      <c r="D1914" s="4">
        <f t="shared" si="436"/>
        <v>814.30329600002926</v>
      </c>
      <c r="E1914">
        <f t="shared" si="437"/>
        <v>1</v>
      </c>
      <c r="F1914">
        <f t="shared" si="438"/>
        <v>0</v>
      </c>
      <c r="G1914">
        <f t="shared" si="439"/>
        <v>0</v>
      </c>
      <c r="I1914" s="4">
        <f t="shared" si="440"/>
        <v>3272.4709523809524</v>
      </c>
      <c r="J1914" s="4">
        <f t="shared" si="441"/>
        <v>1972.33269138323</v>
      </c>
      <c r="K1914">
        <f t="shared" si="442"/>
        <v>1</v>
      </c>
      <c r="L1914">
        <f t="shared" si="443"/>
        <v>1</v>
      </c>
      <c r="M1914">
        <f t="shared" si="444"/>
        <v>1</v>
      </c>
      <c r="O1914" s="4">
        <f t="shared" si="445"/>
        <v>3277.2302000000009</v>
      </c>
      <c r="P1914" s="4">
        <f t="shared" si="446"/>
        <v>2417.7085680400914</v>
      </c>
      <c r="Q1914">
        <f t="shared" si="447"/>
        <v>1</v>
      </c>
      <c r="R1914">
        <f t="shared" si="448"/>
        <v>1</v>
      </c>
      <c r="S1914">
        <f t="shared" si="449"/>
        <v>1</v>
      </c>
    </row>
    <row r="1915" spans="1:19" x14ac:dyDescent="0.25">
      <c r="A1915" s="1">
        <v>42986</v>
      </c>
      <c r="B1915" s="2">
        <v>3228.56</v>
      </c>
      <c r="C1915" s="4">
        <f t="shared" si="435"/>
        <v>3253.3970000000004</v>
      </c>
      <c r="D1915" s="4">
        <f t="shared" si="436"/>
        <v>616.87656900002207</v>
      </c>
      <c r="E1915">
        <f t="shared" si="437"/>
        <v>1</v>
      </c>
      <c r="F1915">
        <f t="shared" si="438"/>
        <v>1</v>
      </c>
      <c r="G1915">
        <f t="shared" si="439"/>
        <v>1</v>
      </c>
      <c r="I1915" s="4">
        <f t="shared" si="440"/>
        <v>3268.060952380953</v>
      </c>
      <c r="J1915" s="4">
        <f t="shared" si="441"/>
        <v>1560.325239002324</v>
      </c>
      <c r="K1915">
        <f t="shared" si="442"/>
        <v>1</v>
      </c>
      <c r="L1915">
        <f t="shared" si="443"/>
        <v>0</v>
      </c>
      <c r="M1915">
        <f t="shared" si="444"/>
        <v>0</v>
      </c>
      <c r="O1915" s="4">
        <f t="shared" si="445"/>
        <v>3277.4008000000008</v>
      </c>
      <c r="P1915" s="4">
        <f t="shared" si="446"/>
        <v>2385.4237446400834</v>
      </c>
      <c r="Q1915">
        <f t="shared" si="447"/>
        <v>1</v>
      </c>
      <c r="R1915">
        <f t="shared" si="448"/>
        <v>0</v>
      </c>
      <c r="S1915">
        <f t="shared" si="449"/>
        <v>0</v>
      </c>
    </row>
    <row r="1916" spans="1:19" x14ac:dyDescent="0.25">
      <c r="A1916" s="1">
        <v>42989</v>
      </c>
      <c r="B1916" s="2">
        <v>3228.51</v>
      </c>
      <c r="C1916" s="4">
        <f t="shared" si="435"/>
        <v>3249.0370000000003</v>
      </c>
      <c r="D1916" s="4">
        <f t="shared" si="436"/>
        <v>421.35772900000177</v>
      </c>
      <c r="E1916">
        <f t="shared" si="437"/>
        <v>1</v>
      </c>
      <c r="F1916">
        <f t="shared" si="438"/>
        <v>0</v>
      </c>
      <c r="G1916">
        <f t="shared" si="439"/>
        <v>0</v>
      </c>
      <c r="I1916" s="4">
        <f t="shared" si="440"/>
        <v>3263.7980952380958</v>
      </c>
      <c r="J1916" s="4">
        <f t="shared" si="441"/>
        <v>1245.2496655329048</v>
      </c>
      <c r="K1916">
        <f t="shared" si="442"/>
        <v>1</v>
      </c>
      <c r="L1916">
        <f t="shared" si="443"/>
        <v>1</v>
      </c>
      <c r="M1916">
        <f t="shared" si="444"/>
        <v>1</v>
      </c>
      <c r="O1916" s="4">
        <f t="shared" si="445"/>
        <v>3277.6580000000013</v>
      </c>
      <c r="P1916" s="4">
        <f t="shared" si="446"/>
        <v>2415.5259040001029</v>
      </c>
      <c r="Q1916">
        <f t="shared" si="447"/>
        <v>1</v>
      </c>
      <c r="R1916">
        <f t="shared" si="448"/>
        <v>1</v>
      </c>
      <c r="S1916">
        <f t="shared" si="449"/>
        <v>1</v>
      </c>
    </row>
    <row r="1917" spans="1:19" x14ac:dyDescent="0.25">
      <c r="A1917" s="1">
        <v>42990</v>
      </c>
      <c r="B1917" s="2">
        <v>3235.69</v>
      </c>
      <c r="C1917" s="4">
        <f t="shared" si="435"/>
        <v>3245.9310000000005</v>
      </c>
      <c r="D1917" s="4">
        <f t="shared" si="436"/>
        <v>104.87808100000902</v>
      </c>
      <c r="E1917">
        <f t="shared" si="437"/>
        <v>1</v>
      </c>
      <c r="F1917">
        <f t="shared" si="438"/>
        <v>1</v>
      </c>
      <c r="G1917">
        <f t="shared" si="439"/>
        <v>1</v>
      </c>
      <c r="I1917" s="4">
        <f t="shared" si="440"/>
        <v>3259.2871428571434</v>
      </c>
      <c r="J1917" s="4">
        <f t="shared" si="441"/>
        <v>556.82515102043158</v>
      </c>
      <c r="K1917">
        <f t="shared" si="442"/>
        <v>1</v>
      </c>
      <c r="L1917">
        <f t="shared" si="443"/>
        <v>0</v>
      </c>
      <c r="M1917">
        <f t="shared" si="444"/>
        <v>0</v>
      </c>
      <c r="O1917" s="4">
        <f t="shared" si="445"/>
        <v>3277.0552000000007</v>
      </c>
      <c r="P1917" s="4">
        <f t="shared" si="446"/>
        <v>1711.0797710400529</v>
      </c>
      <c r="Q1917">
        <f t="shared" si="447"/>
        <v>1</v>
      </c>
      <c r="R1917">
        <f t="shared" si="448"/>
        <v>0</v>
      </c>
      <c r="S1917">
        <f t="shared" si="449"/>
        <v>0</v>
      </c>
    </row>
    <row r="1918" spans="1:19" x14ac:dyDescent="0.25">
      <c r="A1918" s="1">
        <v>42991</v>
      </c>
      <c r="B1918" s="2">
        <v>3230.36</v>
      </c>
      <c r="C1918" s="4">
        <f t="shared" si="435"/>
        <v>3242.7380000000003</v>
      </c>
      <c r="D1918" s="4">
        <f t="shared" si="436"/>
        <v>153.21488400000388</v>
      </c>
      <c r="E1918">
        <f t="shared" si="437"/>
        <v>1</v>
      </c>
      <c r="F1918">
        <f t="shared" si="438"/>
        <v>0</v>
      </c>
      <c r="G1918">
        <f t="shared" si="439"/>
        <v>0</v>
      </c>
      <c r="I1918" s="4">
        <f t="shared" si="440"/>
        <v>3257.1904761904771</v>
      </c>
      <c r="J1918" s="4">
        <f t="shared" si="441"/>
        <v>719.87445260774939</v>
      </c>
      <c r="K1918">
        <f t="shared" si="442"/>
        <v>1</v>
      </c>
      <c r="L1918">
        <f t="shared" si="443"/>
        <v>1</v>
      </c>
      <c r="M1918">
        <f t="shared" si="444"/>
        <v>1</v>
      </c>
      <c r="O1918" s="4">
        <f t="shared" si="445"/>
        <v>3277.2394000000013</v>
      </c>
      <c r="P1918" s="4">
        <f t="shared" si="446"/>
        <v>2197.6781443601094</v>
      </c>
      <c r="Q1918">
        <f t="shared" si="447"/>
        <v>1</v>
      </c>
      <c r="R1918">
        <f t="shared" si="448"/>
        <v>1</v>
      </c>
      <c r="S1918">
        <f t="shared" si="449"/>
        <v>1</v>
      </c>
    </row>
    <row r="1919" spans="1:19" x14ac:dyDescent="0.25">
      <c r="A1919" s="1">
        <v>42992</v>
      </c>
      <c r="B1919" s="2">
        <v>3220.95</v>
      </c>
      <c r="C1919" s="4">
        <f t="shared" si="435"/>
        <v>3240.8399999999997</v>
      </c>
      <c r="D1919" s="4">
        <f t="shared" si="436"/>
        <v>395.61209999999494</v>
      </c>
      <c r="E1919">
        <f t="shared" si="437"/>
        <v>1</v>
      </c>
      <c r="F1919">
        <f t="shared" si="438"/>
        <v>0</v>
      </c>
      <c r="G1919">
        <f t="shared" si="439"/>
        <v>0</v>
      </c>
      <c r="I1919" s="4">
        <f t="shared" si="440"/>
        <v>3253.4604761904761</v>
      </c>
      <c r="J1919" s="4">
        <f t="shared" si="441"/>
        <v>1056.9310621315271</v>
      </c>
      <c r="K1919">
        <f t="shared" si="442"/>
        <v>1</v>
      </c>
      <c r="L1919">
        <f t="shared" si="443"/>
        <v>1</v>
      </c>
      <c r="M1919">
        <f t="shared" si="444"/>
        <v>1</v>
      </c>
      <c r="O1919" s="4">
        <f t="shared" si="445"/>
        <v>3277.3774000000012</v>
      </c>
      <c r="P1919" s="4">
        <f t="shared" si="446"/>
        <v>3184.0514707601578</v>
      </c>
      <c r="Q1919">
        <f t="shared" si="447"/>
        <v>1</v>
      </c>
      <c r="R1919">
        <f t="shared" si="448"/>
        <v>1</v>
      </c>
      <c r="S1919">
        <f t="shared" si="449"/>
        <v>1</v>
      </c>
    </row>
    <row r="1920" spans="1:19" x14ac:dyDescent="0.25">
      <c r="A1920" s="1">
        <v>42993</v>
      </c>
      <c r="B1920" s="2">
        <v>3209.56</v>
      </c>
      <c r="C1920" s="4">
        <f t="shared" si="435"/>
        <v>3236.4089999999997</v>
      </c>
      <c r="D1920" s="4">
        <f t="shared" si="436"/>
        <v>720.86880099998416</v>
      </c>
      <c r="E1920">
        <f t="shared" si="437"/>
        <v>1</v>
      </c>
      <c r="F1920">
        <f t="shared" si="438"/>
        <v>0</v>
      </c>
      <c r="G1920">
        <f t="shared" si="439"/>
        <v>0</v>
      </c>
      <c r="I1920" s="4">
        <f t="shared" si="440"/>
        <v>3249.9376190476191</v>
      </c>
      <c r="J1920" s="4">
        <f t="shared" si="441"/>
        <v>1630.3521199546601</v>
      </c>
      <c r="K1920">
        <f t="shared" si="442"/>
        <v>1</v>
      </c>
      <c r="L1920">
        <f t="shared" si="443"/>
        <v>1</v>
      </c>
      <c r="M1920">
        <f t="shared" si="444"/>
        <v>1</v>
      </c>
      <c r="O1920" s="4">
        <f t="shared" si="445"/>
        <v>3277.5730000000012</v>
      </c>
      <c r="P1920" s="4">
        <f t="shared" si="446"/>
        <v>4625.7681690001746</v>
      </c>
      <c r="Q1920">
        <f t="shared" si="447"/>
        <v>1</v>
      </c>
      <c r="R1920">
        <f t="shared" si="448"/>
        <v>1</v>
      </c>
      <c r="S1920">
        <f t="shared" si="449"/>
        <v>1</v>
      </c>
    </row>
    <row r="1921" spans="1:19" x14ac:dyDescent="0.25">
      <c r="A1921" s="1">
        <v>42996</v>
      </c>
      <c r="B1921" s="2">
        <v>3241.85</v>
      </c>
      <c r="C1921" s="4">
        <f t="shared" si="435"/>
        <v>3229.6390000000001</v>
      </c>
      <c r="D1921" s="4">
        <f t="shared" si="436"/>
        <v>149.10852099999477</v>
      </c>
      <c r="E1921">
        <f t="shared" si="437"/>
        <v>1</v>
      </c>
      <c r="F1921">
        <f t="shared" si="438"/>
        <v>1</v>
      </c>
      <c r="G1921">
        <f t="shared" si="439"/>
        <v>1</v>
      </c>
      <c r="I1921" s="4">
        <f t="shared" si="440"/>
        <v>3246.6333333333337</v>
      </c>
      <c r="J1921" s="4">
        <f t="shared" si="441"/>
        <v>22.880277777781838</v>
      </c>
      <c r="K1921">
        <f t="shared" si="442"/>
        <v>1</v>
      </c>
      <c r="L1921">
        <f t="shared" si="443"/>
        <v>0</v>
      </c>
      <c r="M1921">
        <f t="shared" si="444"/>
        <v>0</v>
      </c>
      <c r="O1921" s="4">
        <f t="shared" si="445"/>
        <v>3276.7900000000004</v>
      </c>
      <c r="P1921" s="4">
        <f t="shared" si="446"/>
        <v>1220.8036000000357</v>
      </c>
      <c r="Q1921">
        <f t="shared" si="447"/>
        <v>1</v>
      </c>
      <c r="R1921">
        <f t="shared" si="448"/>
        <v>0</v>
      </c>
      <c r="S1921">
        <f t="shared" si="449"/>
        <v>0</v>
      </c>
    </row>
    <row r="1922" spans="1:19" x14ac:dyDescent="0.25">
      <c r="A1922" s="1">
        <v>42997</v>
      </c>
      <c r="B1922" s="2">
        <v>3225.95</v>
      </c>
      <c r="C1922" s="4">
        <f t="shared" si="435"/>
        <v>3230.7269999999999</v>
      </c>
      <c r="D1922" s="4">
        <f t="shared" si="436"/>
        <v>22.819729000000418</v>
      </c>
      <c r="E1922">
        <f t="shared" si="437"/>
        <v>0</v>
      </c>
      <c r="F1922">
        <f t="shared" si="438"/>
        <v>0</v>
      </c>
      <c r="G1922">
        <f t="shared" si="439"/>
        <v>1</v>
      </c>
      <c r="I1922" s="4">
        <f t="shared" si="440"/>
        <v>3245.3461904761907</v>
      </c>
      <c r="J1922" s="4">
        <f t="shared" si="441"/>
        <v>376.21220498867842</v>
      </c>
      <c r="K1922">
        <f t="shared" si="442"/>
        <v>1</v>
      </c>
      <c r="L1922">
        <f t="shared" si="443"/>
        <v>1</v>
      </c>
      <c r="M1922">
        <f t="shared" si="444"/>
        <v>1</v>
      </c>
      <c r="O1922" s="4">
        <f t="shared" si="445"/>
        <v>3277.1002000000003</v>
      </c>
      <c r="P1922" s="4">
        <f t="shared" si="446"/>
        <v>2616.3429600400509</v>
      </c>
      <c r="Q1922">
        <f t="shared" si="447"/>
        <v>1</v>
      </c>
      <c r="R1922">
        <f t="shared" si="448"/>
        <v>1</v>
      </c>
      <c r="S1922">
        <f t="shared" si="449"/>
        <v>1</v>
      </c>
    </row>
    <row r="1923" spans="1:19" x14ac:dyDescent="0.25">
      <c r="A1923" s="1">
        <v>42998</v>
      </c>
      <c r="B1923" s="2">
        <v>3218.07</v>
      </c>
      <c r="C1923" s="4">
        <f t="shared" si="435"/>
        <v>3228.1960000000004</v>
      </c>
      <c r="D1923" s="4">
        <f t="shared" si="436"/>
        <v>102.53587600000412</v>
      </c>
      <c r="E1923">
        <f t="shared" si="437"/>
        <v>1</v>
      </c>
      <c r="F1923">
        <f t="shared" si="438"/>
        <v>0</v>
      </c>
      <c r="G1923">
        <f t="shared" si="439"/>
        <v>0</v>
      </c>
      <c r="I1923" s="4">
        <f t="shared" si="440"/>
        <v>3244.1061904761905</v>
      </c>
      <c r="J1923" s="4">
        <f t="shared" si="441"/>
        <v>677.88321451246316</v>
      </c>
      <c r="K1923">
        <f t="shared" si="442"/>
        <v>1</v>
      </c>
      <c r="L1923">
        <f t="shared" si="443"/>
        <v>1</v>
      </c>
      <c r="M1923">
        <f t="shared" si="444"/>
        <v>1</v>
      </c>
      <c r="O1923" s="4">
        <f t="shared" si="445"/>
        <v>3277.0390000000007</v>
      </c>
      <c r="P1923" s="4">
        <f t="shared" si="446"/>
        <v>3477.3429610000599</v>
      </c>
      <c r="Q1923">
        <f t="shared" si="447"/>
        <v>1</v>
      </c>
      <c r="R1923">
        <f t="shared" si="448"/>
        <v>1</v>
      </c>
      <c r="S1923">
        <f t="shared" si="449"/>
        <v>1</v>
      </c>
    </row>
    <row r="1924" spans="1:19" x14ac:dyDescent="0.25">
      <c r="A1924" s="1">
        <v>42999</v>
      </c>
      <c r="B1924" s="2">
        <v>3213.82</v>
      </c>
      <c r="C1924" s="4">
        <f t="shared" si="435"/>
        <v>3226.7560000000003</v>
      </c>
      <c r="D1924" s="4">
        <f t="shared" si="436"/>
        <v>167.34009600000385</v>
      </c>
      <c r="E1924">
        <f t="shared" si="437"/>
        <v>1</v>
      </c>
      <c r="F1924">
        <f t="shared" si="438"/>
        <v>0</v>
      </c>
      <c r="G1924">
        <f t="shared" si="439"/>
        <v>0</v>
      </c>
      <c r="I1924" s="4">
        <f t="shared" si="440"/>
        <v>3242.7290476190474</v>
      </c>
      <c r="J1924" s="4">
        <f t="shared" si="441"/>
        <v>835.73303424033941</v>
      </c>
      <c r="K1924">
        <f t="shared" si="442"/>
        <v>1</v>
      </c>
      <c r="L1924">
        <f t="shared" si="443"/>
        <v>1</v>
      </c>
      <c r="M1924">
        <f t="shared" si="444"/>
        <v>1</v>
      </c>
      <c r="O1924" s="4">
        <f t="shared" si="445"/>
        <v>3276.4734000000003</v>
      </c>
      <c r="P1924" s="4">
        <f t="shared" si="446"/>
        <v>3925.4485315600186</v>
      </c>
      <c r="Q1924">
        <f t="shared" si="447"/>
        <v>1</v>
      </c>
      <c r="R1924">
        <f t="shared" si="448"/>
        <v>1</v>
      </c>
      <c r="S1924">
        <f t="shared" si="449"/>
        <v>1</v>
      </c>
    </row>
    <row r="1925" spans="1:19" x14ac:dyDescent="0.25">
      <c r="A1925" s="1">
        <v>43000</v>
      </c>
      <c r="B1925" s="2">
        <v>3220.25</v>
      </c>
      <c r="C1925" s="4">
        <f t="shared" si="435"/>
        <v>3225.3319999999999</v>
      </c>
      <c r="D1925" s="4">
        <f t="shared" si="436"/>
        <v>25.82672399999878</v>
      </c>
      <c r="E1925">
        <f t="shared" si="437"/>
        <v>1</v>
      </c>
      <c r="F1925">
        <f t="shared" si="438"/>
        <v>1</v>
      </c>
      <c r="G1925">
        <f t="shared" si="439"/>
        <v>1</v>
      </c>
      <c r="I1925" s="4">
        <f t="shared" si="440"/>
        <v>3240.3495238095238</v>
      </c>
      <c r="J1925" s="4">
        <f t="shared" si="441"/>
        <v>403.99085736961479</v>
      </c>
      <c r="K1925">
        <f t="shared" si="442"/>
        <v>1</v>
      </c>
      <c r="L1925">
        <f t="shared" si="443"/>
        <v>0</v>
      </c>
      <c r="M1925">
        <f t="shared" si="444"/>
        <v>0</v>
      </c>
      <c r="O1925" s="4">
        <f t="shared" si="445"/>
        <v>3276.3738000000008</v>
      </c>
      <c r="P1925" s="4">
        <f t="shared" si="446"/>
        <v>3149.8809264400847</v>
      </c>
      <c r="Q1925">
        <f t="shared" si="447"/>
        <v>1</v>
      </c>
      <c r="R1925">
        <f t="shared" si="448"/>
        <v>0</v>
      </c>
      <c r="S1925">
        <f t="shared" si="449"/>
        <v>0</v>
      </c>
    </row>
    <row r="1926" spans="1:19" x14ac:dyDescent="0.25">
      <c r="A1926" s="1">
        <v>43003</v>
      </c>
      <c r="B1926" s="2">
        <v>3215.91</v>
      </c>
      <c r="C1926" s="4">
        <f t="shared" si="435"/>
        <v>3224.5010000000002</v>
      </c>
      <c r="D1926" s="4">
        <f t="shared" si="436"/>
        <v>73.805281000006005</v>
      </c>
      <c r="E1926">
        <f t="shared" si="437"/>
        <v>1</v>
      </c>
      <c r="F1926">
        <f t="shared" si="438"/>
        <v>0</v>
      </c>
      <c r="G1926">
        <f t="shared" si="439"/>
        <v>0</v>
      </c>
      <c r="I1926" s="4">
        <f t="shared" si="440"/>
        <v>3238.454285714286</v>
      </c>
      <c r="J1926" s="4">
        <f t="shared" si="441"/>
        <v>508.24481836736709</v>
      </c>
      <c r="K1926">
        <f t="shared" si="442"/>
        <v>1</v>
      </c>
      <c r="L1926">
        <f t="shared" si="443"/>
        <v>1</v>
      </c>
      <c r="M1926">
        <f t="shared" si="444"/>
        <v>1</v>
      </c>
      <c r="O1926" s="4">
        <f t="shared" si="445"/>
        <v>3276.6006000000007</v>
      </c>
      <c r="P1926" s="4">
        <f t="shared" si="446"/>
        <v>3683.3489283600989</v>
      </c>
      <c r="Q1926">
        <f t="shared" si="447"/>
        <v>1</v>
      </c>
      <c r="R1926">
        <f t="shared" si="448"/>
        <v>1</v>
      </c>
      <c r="S1926">
        <f t="shared" si="449"/>
        <v>1</v>
      </c>
    </row>
    <row r="1927" spans="1:19" x14ac:dyDescent="0.25">
      <c r="A1927" s="1">
        <v>43004</v>
      </c>
      <c r="B1927" s="2">
        <v>3212.04</v>
      </c>
      <c r="C1927" s="4">
        <f t="shared" si="435"/>
        <v>3223.241</v>
      </c>
      <c r="D1927" s="4">
        <f t="shared" si="436"/>
        <v>125.46240100000048</v>
      </c>
      <c r="E1927">
        <f t="shared" si="437"/>
        <v>1</v>
      </c>
      <c r="F1927">
        <f t="shared" si="438"/>
        <v>0</v>
      </c>
      <c r="G1927">
        <f t="shared" si="439"/>
        <v>0</v>
      </c>
      <c r="I1927" s="4">
        <f t="shared" si="440"/>
        <v>3235.775714285714</v>
      </c>
      <c r="J1927" s="4">
        <f t="shared" si="441"/>
        <v>563.38413265304951</v>
      </c>
      <c r="K1927">
        <f t="shared" si="442"/>
        <v>1</v>
      </c>
      <c r="L1927">
        <f t="shared" si="443"/>
        <v>1</v>
      </c>
      <c r="M1927">
        <f t="shared" si="444"/>
        <v>1</v>
      </c>
      <c r="O1927" s="4">
        <f t="shared" si="445"/>
        <v>3276.2054000000003</v>
      </c>
      <c r="P1927" s="4">
        <f t="shared" si="446"/>
        <v>4117.1985571600408</v>
      </c>
      <c r="Q1927">
        <f t="shared" si="447"/>
        <v>1</v>
      </c>
      <c r="R1927">
        <f t="shared" si="448"/>
        <v>1</v>
      </c>
      <c r="S1927">
        <f t="shared" si="449"/>
        <v>1</v>
      </c>
    </row>
    <row r="1928" spans="1:19" x14ac:dyDescent="0.25">
      <c r="A1928" s="1">
        <v>43005</v>
      </c>
      <c r="B1928" s="2">
        <v>3236.15</v>
      </c>
      <c r="C1928" s="4">
        <f t="shared" si="435"/>
        <v>3220.8759999999997</v>
      </c>
      <c r="D1928" s="4">
        <f t="shared" si="436"/>
        <v>233.29507600001045</v>
      </c>
      <c r="E1928">
        <f t="shared" si="437"/>
        <v>1</v>
      </c>
      <c r="F1928">
        <f t="shared" si="438"/>
        <v>1</v>
      </c>
      <c r="G1928">
        <f t="shared" si="439"/>
        <v>1</v>
      </c>
      <c r="I1928" s="4">
        <f t="shared" si="440"/>
        <v>3233.5123809523807</v>
      </c>
      <c r="J1928" s="4">
        <f t="shared" si="441"/>
        <v>6.9570342403647221</v>
      </c>
      <c r="K1928">
        <f t="shared" si="442"/>
        <v>1</v>
      </c>
      <c r="L1928">
        <f t="shared" si="443"/>
        <v>0</v>
      </c>
      <c r="M1928">
        <f t="shared" si="444"/>
        <v>0</v>
      </c>
      <c r="O1928" s="4">
        <f t="shared" si="445"/>
        <v>3274.6976</v>
      </c>
      <c r="P1928" s="4">
        <f t="shared" si="446"/>
        <v>1485.9174657599904</v>
      </c>
      <c r="Q1928">
        <f t="shared" si="447"/>
        <v>1</v>
      </c>
      <c r="R1928">
        <f t="shared" si="448"/>
        <v>0</v>
      </c>
      <c r="S1928">
        <f t="shared" si="449"/>
        <v>0</v>
      </c>
    </row>
    <row r="1929" spans="1:19" x14ac:dyDescent="0.25">
      <c r="A1929" s="1">
        <v>43006</v>
      </c>
      <c r="B1929" s="2">
        <v>3227.14</v>
      </c>
      <c r="C1929" s="4">
        <f t="shared" si="435"/>
        <v>3221.4550000000004</v>
      </c>
      <c r="D1929" s="4">
        <f t="shared" si="436"/>
        <v>32.319224999994212</v>
      </c>
      <c r="E1929">
        <f t="shared" si="437"/>
        <v>0</v>
      </c>
      <c r="F1929">
        <f t="shared" si="438"/>
        <v>0</v>
      </c>
      <c r="G1929">
        <f t="shared" si="439"/>
        <v>1</v>
      </c>
      <c r="I1929" s="4">
        <f t="shared" si="440"/>
        <v>3232.0138095238094</v>
      </c>
      <c r="J1929" s="4">
        <f t="shared" si="441"/>
        <v>23.754019274376585</v>
      </c>
      <c r="K1929">
        <f t="shared" si="442"/>
        <v>0</v>
      </c>
      <c r="L1929">
        <f t="shared" si="443"/>
        <v>1</v>
      </c>
      <c r="M1929">
        <f t="shared" si="444"/>
        <v>0</v>
      </c>
      <c r="O1929" s="4">
        <f t="shared" si="445"/>
        <v>3273.4558000000002</v>
      </c>
      <c r="P1929" s="4">
        <f t="shared" si="446"/>
        <v>2145.1533296400285</v>
      </c>
      <c r="Q1929">
        <f t="shared" si="447"/>
        <v>1</v>
      </c>
      <c r="R1929">
        <f t="shared" si="448"/>
        <v>1</v>
      </c>
      <c r="S1929">
        <f t="shared" si="449"/>
        <v>1</v>
      </c>
    </row>
    <row r="1930" spans="1:19" x14ac:dyDescent="0.25">
      <c r="A1930" s="1">
        <v>43007</v>
      </c>
      <c r="B1930" s="2">
        <v>3219.91</v>
      </c>
      <c r="C1930" s="4">
        <f t="shared" si="435"/>
        <v>3222.0740000000001</v>
      </c>
      <c r="D1930" s="4">
        <f t="shared" si="436"/>
        <v>4.6828960000009285</v>
      </c>
      <c r="E1930">
        <f t="shared" si="437"/>
        <v>0</v>
      </c>
      <c r="F1930">
        <f t="shared" si="438"/>
        <v>0</v>
      </c>
      <c r="G1930">
        <f t="shared" si="439"/>
        <v>1</v>
      </c>
      <c r="I1930" s="4">
        <f t="shared" si="440"/>
        <v>3230.9566666666665</v>
      </c>
      <c r="J1930" s="4">
        <f t="shared" si="441"/>
        <v>122.02884444444351</v>
      </c>
      <c r="K1930">
        <f t="shared" si="442"/>
        <v>1</v>
      </c>
      <c r="L1930">
        <f t="shared" si="443"/>
        <v>1</v>
      </c>
      <c r="M1930">
        <f t="shared" si="444"/>
        <v>1</v>
      </c>
      <c r="O1930" s="4">
        <f t="shared" si="445"/>
        <v>3271.8770000000009</v>
      </c>
      <c r="P1930" s="4">
        <f t="shared" si="446"/>
        <v>2700.5690890001047</v>
      </c>
      <c r="Q1930">
        <f t="shared" si="447"/>
        <v>1</v>
      </c>
      <c r="R1930">
        <f t="shared" si="448"/>
        <v>1</v>
      </c>
      <c r="S1930">
        <f t="shared" si="449"/>
        <v>1</v>
      </c>
    </row>
    <row r="1931" spans="1:19" x14ac:dyDescent="0.25">
      <c r="A1931" s="1">
        <v>43010</v>
      </c>
      <c r="B1931" s="2">
        <v>3262.1</v>
      </c>
      <c r="C1931" s="4">
        <f t="shared" si="435"/>
        <v>3223.1089999999999</v>
      </c>
      <c r="D1931" s="4">
        <f t="shared" si="436"/>
        <v>1520.2980809999988</v>
      </c>
      <c r="E1931">
        <f t="shared" si="437"/>
        <v>1</v>
      </c>
      <c r="F1931">
        <f t="shared" si="438"/>
        <v>1</v>
      </c>
      <c r="G1931">
        <f t="shared" si="439"/>
        <v>1</v>
      </c>
      <c r="I1931" s="4">
        <f t="shared" si="440"/>
        <v>3228.7971428571423</v>
      </c>
      <c r="J1931" s="4">
        <f t="shared" si="441"/>
        <v>1109.0802938775846</v>
      </c>
      <c r="K1931">
        <f t="shared" si="442"/>
        <v>1</v>
      </c>
      <c r="L1931">
        <f t="shared" si="443"/>
        <v>0</v>
      </c>
      <c r="M1931">
        <f t="shared" si="444"/>
        <v>0</v>
      </c>
      <c r="O1931" s="4">
        <f t="shared" si="445"/>
        <v>3269.7738000000008</v>
      </c>
      <c r="P1931" s="4">
        <f t="shared" si="446"/>
        <v>58.887206440014396</v>
      </c>
      <c r="Q1931">
        <f t="shared" si="447"/>
        <v>1</v>
      </c>
      <c r="R1931">
        <f t="shared" si="448"/>
        <v>0</v>
      </c>
      <c r="S1931">
        <f t="shared" si="449"/>
        <v>0</v>
      </c>
    </row>
    <row r="1932" spans="1:19" x14ac:dyDescent="0.25">
      <c r="A1932" s="1">
        <v>43011</v>
      </c>
      <c r="B1932" s="2">
        <v>3246.08</v>
      </c>
      <c r="C1932" s="4">
        <f t="shared" si="435"/>
        <v>3225.134</v>
      </c>
      <c r="D1932" s="4">
        <f t="shared" si="436"/>
        <v>438.73491599999636</v>
      </c>
      <c r="E1932">
        <f t="shared" si="437"/>
        <v>0</v>
      </c>
      <c r="F1932">
        <f t="shared" si="438"/>
        <v>0</v>
      </c>
      <c r="G1932">
        <f t="shared" si="439"/>
        <v>1</v>
      </c>
      <c r="I1932" s="4">
        <f t="shared" si="440"/>
        <v>3228.0752380952381</v>
      </c>
      <c r="J1932" s="4">
        <f t="shared" si="441"/>
        <v>324.17145124716302</v>
      </c>
      <c r="K1932">
        <f t="shared" si="442"/>
        <v>0</v>
      </c>
      <c r="L1932">
        <f t="shared" si="443"/>
        <v>1</v>
      </c>
      <c r="M1932">
        <f t="shared" si="444"/>
        <v>0</v>
      </c>
      <c r="O1932" s="4">
        <f t="shared" si="445"/>
        <v>3269.1532000000007</v>
      </c>
      <c r="P1932" s="4">
        <f t="shared" si="446"/>
        <v>532.37255824003341</v>
      </c>
      <c r="Q1932">
        <f t="shared" si="447"/>
        <v>1</v>
      </c>
      <c r="R1932">
        <f t="shared" si="448"/>
        <v>1</v>
      </c>
      <c r="S1932">
        <f t="shared" si="449"/>
        <v>1</v>
      </c>
    </row>
    <row r="1933" spans="1:19" x14ac:dyDescent="0.25">
      <c r="A1933" s="1">
        <v>43012</v>
      </c>
      <c r="B1933" s="2">
        <v>3236.65</v>
      </c>
      <c r="C1933" s="4">
        <f t="shared" ref="C1933:C1996" si="450">SUM(B1923:B1932)/10</f>
        <v>3227.1469999999999</v>
      </c>
      <c r="D1933" s="4">
        <f t="shared" ref="D1933:D1996" si="451">($B1933-C1933)^2</f>
        <v>90.307009000002978</v>
      </c>
      <c r="E1933">
        <f t="shared" ref="E1933:E1996" si="452">IF($B1932&gt;C1933,0,1)</f>
        <v>0</v>
      </c>
      <c r="F1933">
        <f t="shared" ref="F1933:F1996" si="453">IF($B1933&gt;$B1932,1,0)</f>
        <v>0</v>
      </c>
      <c r="G1933">
        <f t="shared" ref="G1933:G1996" si="454">IF(E1933=F1933,1,0)</f>
        <v>1</v>
      </c>
      <c r="I1933" s="4">
        <f t="shared" si="440"/>
        <v>3228.7947619047618</v>
      </c>
      <c r="J1933" s="4">
        <f t="shared" si="441"/>
        <v>61.704765532882909</v>
      </c>
      <c r="K1933">
        <f t="shared" si="442"/>
        <v>0</v>
      </c>
      <c r="L1933">
        <f t="shared" si="443"/>
        <v>1</v>
      </c>
      <c r="M1933">
        <f t="shared" si="444"/>
        <v>0</v>
      </c>
      <c r="O1933" s="4">
        <f t="shared" si="445"/>
        <v>3267.7923999999998</v>
      </c>
      <c r="P1933" s="4">
        <f t="shared" si="446"/>
        <v>969.84907775998283</v>
      </c>
      <c r="Q1933">
        <f t="shared" si="447"/>
        <v>1</v>
      </c>
      <c r="R1933">
        <f t="shared" si="448"/>
        <v>1</v>
      </c>
      <c r="S1933">
        <f t="shared" si="449"/>
        <v>1</v>
      </c>
    </row>
    <row r="1934" spans="1:19" x14ac:dyDescent="0.25">
      <c r="A1934" s="1">
        <v>43013</v>
      </c>
      <c r="B1934" s="2">
        <v>3261.84</v>
      </c>
      <c r="C1934" s="4">
        <f t="shared" si="450"/>
        <v>3229.0050000000001</v>
      </c>
      <c r="D1934" s="4">
        <f t="shared" si="451"/>
        <v>1078.1372250000024</v>
      </c>
      <c r="E1934">
        <f t="shared" si="452"/>
        <v>0</v>
      </c>
      <c r="F1934">
        <f t="shared" si="453"/>
        <v>1</v>
      </c>
      <c r="G1934">
        <f t="shared" si="454"/>
        <v>0</v>
      </c>
      <c r="I1934" s="4">
        <f t="shared" si="440"/>
        <v>3228.0990476190482</v>
      </c>
      <c r="J1934" s="4">
        <f t="shared" si="441"/>
        <v>1138.4518675736681</v>
      </c>
      <c r="K1934">
        <f t="shared" si="442"/>
        <v>0</v>
      </c>
      <c r="L1934">
        <f t="shared" si="443"/>
        <v>0</v>
      </c>
      <c r="M1934">
        <f t="shared" si="444"/>
        <v>1</v>
      </c>
      <c r="O1934" s="4">
        <f t="shared" si="445"/>
        <v>3266.3094000000001</v>
      </c>
      <c r="P1934" s="4">
        <f t="shared" si="446"/>
        <v>19.975536359999559</v>
      </c>
      <c r="Q1934">
        <f t="shared" si="447"/>
        <v>1</v>
      </c>
      <c r="R1934">
        <f t="shared" si="448"/>
        <v>0</v>
      </c>
      <c r="S1934">
        <f t="shared" si="449"/>
        <v>0</v>
      </c>
    </row>
    <row r="1935" spans="1:19" x14ac:dyDescent="0.25">
      <c r="A1935" s="1">
        <v>43014</v>
      </c>
      <c r="B1935" s="2">
        <v>3291.29</v>
      </c>
      <c r="C1935" s="4">
        <f t="shared" si="450"/>
        <v>3233.8070000000002</v>
      </c>
      <c r="D1935" s="4">
        <f t="shared" si="451"/>
        <v>3304.2952889999679</v>
      </c>
      <c r="E1935">
        <f t="shared" si="452"/>
        <v>0</v>
      </c>
      <c r="F1935">
        <f t="shared" si="453"/>
        <v>1</v>
      </c>
      <c r="G1935">
        <f t="shared" si="454"/>
        <v>0</v>
      </c>
      <c r="I1935" s="4">
        <f t="shared" si="440"/>
        <v>3229.4976190476195</v>
      </c>
      <c r="J1935" s="4">
        <f t="shared" si="441"/>
        <v>3818.2983437641074</v>
      </c>
      <c r="K1935">
        <f t="shared" si="442"/>
        <v>0</v>
      </c>
      <c r="L1935">
        <f t="shared" si="443"/>
        <v>0</v>
      </c>
      <c r="M1935">
        <f t="shared" si="444"/>
        <v>1</v>
      </c>
      <c r="O1935" s="4">
        <f t="shared" si="445"/>
        <v>3264.9895999999994</v>
      </c>
      <c r="P1935" s="4">
        <f t="shared" si="446"/>
        <v>691.71104016002823</v>
      </c>
      <c r="Q1935">
        <f t="shared" si="447"/>
        <v>1</v>
      </c>
      <c r="R1935">
        <f t="shared" si="448"/>
        <v>0</v>
      </c>
      <c r="S1935">
        <f t="shared" si="449"/>
        <v>0</v>
      </c>
    </row>
    <row r="1936" spans="1:19" x14ac:dyDescent="0.25">
      <c r="A1936" s="1">
        <v>43017</v>
      </c>
      <c r="B1936" s="2">
        <v>3291.56</v>
      </c>
      <c r="C1936" s="4">
        <f t="shared" si="450"/>
        <v>3240.9110000000005</v>
      </c>
      <c r="D1936" s="4">
        <f t="shared" si="451"/>
        <v>2565.3212009999424</v>
      </c>
      <c r="E1936">
        <f t="shared" si="452"/>
        <v>0</v>
      </c>
      <c r="F1936">
        <f t="shared" si="453"/>
        <v>1</v>
      </c>
      <c r="G1936">
        <f t="shared" si="454"/>
        <v>0</v>
      </c>
      <c r="I1936" s="4">
        <f t="shared" si="440"/>
        <v>3232.508571428571</v>
      </c>
      <c r="J1936" s="4">
        <f t="shared" si="441"/>
        <v>3487.0712163265712</v>
      </c>
      <c r="K1936">
        <f t="shared" si="442"/>
        <v>0</v>
      </c>
      <c r="L1936">
        <f t="shared" si="443"/>
        <v>0</v>
      </c>
      <c r="M1936">
        <f t="shared" si="444"/>
        <v>1</v>
      </c>
      <c r="O1936" s="4">
        <f t="shared" si="445"/>
        <v>3264.0809999999997</v>
      </c>
      <c r="P1936" s="4">
        <f t="shared" si="446"/>
        <v>755.09544100001483</v>
      </c>
      <c r="Q1936">
        <f t="shared" si="447"/>
        <v>0</v>
      </c>
      <c r="R1936">
        <f t="shared" si="448"/>
        <v>0</v>
      </c>
      <c r="S1936">
        <f t="shared" si="449"/>
        <v>1</v>
      </c>
    </row>
    <row r="1937" spans="1:19" x14ac:dyDescent="0.25">
      <c r="A1937" s="1">
        <v>43018</v>
      </c>
      <c r="B1937" s="2">
        <v>3288.95</v>
      </c>
      <c r="C1937" s="4">
        <f t="shared" si="450"/>
        <v>3248.4760000000001</v>
      </c>
      <c r="D1937" s="4">
        <f t="shared" si="451"/>
        <v>1638.1446759999762</v>
      </c>
      <c r="E1937">
        <f t="shared" si="452"/>
        <v>0</v>
      </c>
      <c r="F1937">
        <f t="shared" si="453"/>
        <v>0</v>
      </c>
      <c r="G1937">
        <f t="shared" si="454"/>
        <v>1</v>
      </c>
      <c r="I1937" s="4">
        <f t="shared" si="440"/>
        <v>3235.5085714285719</v>
      </c>
      <c r="J1937" s="4">
        <f t="shared" si="441"/>
        <v>2855.9862877550277</v>
      </c>
      <c r="K1937">
        <f t="shared" si="442"/>
        <v>0</v>
      </c>
      <c r="L1937">
        <f t="shared" si="443"/>
        <v>1</v>
      </c>
      <c r="M1937">
        <f t="shared" si="444"/>
        <v>0</v>
      </c>
      <c r="O1937" s="4">
        <f t="shared" si="445"/>
        <v>3262.8179999999998</v>
      </c>
      <c r="P1937" s="4">
        <f t="shared" si="446"/>
        <v>682.88142400000322</v>
      </c>
      <c r="Q1937">
        <f t="shared" si="447"/>
        <v>0</v>
      </c>
      <c r="R1937">
        <f t="shared" si="448"/>
        <v>1</v>
      </c>
      <c r="S1937">
        <f t="shared" si="449"/>
        <v>0</v>
      </c>
    </row>
    <row r="1938" spans="1:19" x14ac:dyDescent="0.25">
      <c r="A1938" s="1">
        <v>43019</v>
      </c>
      <c r="B1938" s="2">
        <v>3280.28</v>
      </c>
      <c r="C1938" s="4">
        <f t="shared" si="450"/>
        <v>3256.1670000000004</v>
      </c>
      <c r="D1938" s="4">
        <f t="shared" si="451"/>
        <v>581.43676899999173</v>
      </c>
      <c r="E1938">
        <f t="shared" si="452"/>
        <v>0</v>
      </c>
      <c r="F1938">
        <f t="shared" si="453"/>
        <v>0</v>
      </c>
      <c r="G1938">
        <f t="shared" si="454"/>
        <v>1</v>
      </c>
      <c r="I1938" s="4">
        <f t="shared" si="440"/>
        <v>3238.3866666666663</v>
      </c>
      <c r="J1938" s="4">
        <f t="shared" si="441"/>
        <v>1755.051377777824</v>
      </c>
      <c r="K1938">
        <f t="shared" si="442"/>
        <v>0</v>
      </c>
      <c r="L1938">
        <f t="shared" si="443"/>
        <v>1</v>
      </c>
      <c r="M1938">
        <f t="shared" si="444"/>
        <v>0</v>
      </c>
      <c r="O1938" s="4">
        <f t="shared" si="445"/>
        <v>3261.982</v>
      </c>
      <c r="P1938" s="4">
        <f t="shared" si="446"/>
        <v>334.8168040000084</v>
      </c>
      <c r="Q1938">
        <f t="shared" si="447"/>
        <v>0</v>
      </c>
      <c r="R1938">
        <f t="shared" si="448"/>
        <v>1</v>
      </c>
      <c r="S1938">
        <f t="shared" si="449"/>
        <v>0</v>
      </c>
    </row>
    <row r="1939" spans="1:19" x14ac:dyDescent="0.25">
      <c r="A1939" s="1">
        <v>43020</v>
      </c>
      <c r="B1939" s="2">
        <v>3303.09</v>
      </c>
      <c r="C1939" s="4">
        <f t="shared" si="450"/>
        <v>3260.5800000000004</v>
      </c>
      <c r="D1939" s="4">
        <f t="shared" si="451"/>
        <v>1807.1000999999799</v>
      </c>
      <c r="E1939">
        <f t="shared" si="452"/>
        <v>0</v>
      </c>
      <c r="F1939">
        <f t="shared" si="453"/>
        <v>1</v>
      </c>
      <c r="G1939">
        <f t="shared" si="454"/>
        <v>0</v>
      </c>
      <c r="I1939" s="4">
        <f t="shared" si="440"/>
        <v>3240.5099999999998</v>
      </c>
      <c r="J1939" s="4">
        <f t="shared" si="441"/>
        <v>3916.256400000048</v>
      </c>
      <c r="K1939">
        <f t="shared" si="442"/>
        <v>0</v>
      </c>
      <c r="L1939">
        <f t="shared" si="443"/>
        <v>0</v>
      </c>
      <c r="M1939">
        <f t="shared" si="444"/>
        <v>1</v>
      </c>
      <c r="O1939" s="4">
        <f t="shared" si="445"/>
        <v>3260.9971999999998</v>
      </c>
      <c r="P1939" s="4">
        <f t="shared" si="446"/>
        <v>1771.8038118400295</v>
      </c>
      <c r="Q1939">
        <f t="shared" si="447"/>
        <v>0</v>
      </c>
      <c r="R1939">
        <f t="shared" si="448"/>
        <v>0</v>
      </c>
      <c r="S1939">
        <f t="shared" si="449"/>
        <v>1</v>
      </c>
    </row>
    <row r="1940" spans="1:19" x14ac:dyDescent="0.25">
      <c r="A1940" s="1">
        <v>43021</v>
      </c>
      <c r="B1940" s="2">
        <v>3319.11</v>
      </c>
      <c r="C1940" s="4">
        <f t="shared" si="450"/>
        <v>3268.1750000000002</v>
      </c>
      <c r="D1940" s="4">
        <f t="shared" si="451"/>
        <v>2594.3742249999946</v>
      </c>
      <c r="E1940">
        <f t="shared" si="452"/>
        <v>0</v>
      </c>
      <c r="F1940">
        <f t="shared" si="453"/>
        <v>1</v>
      </c>
      <c r="G1940">
        <f t="shared" si="454"/>
        <v>0</v>
      </c>
      <c r="I1940" s="4">
        <f t="shared" si="440"/>
        <v>3243.9733333333334</v>
      </c>
      <c r="J1940" s="4">
        <f t="shared" si="441"/>
        <v>5645.5186777777935</v>
      </c>
      <c r="K1940">
        <f t="shared" si="442"/>
        <v>0</v>
      </c>
      <c r="L1940">
        <f t="shared" si="443"/>
        <v>0</v>
      </c>
      <c r="M1940">
        <f t="shared" si="444"/>
        <v>1</v>
      </c>
      <c r="O1940" s="4">
        <f t="shared" si="445"/>
        <v>3260.2949999999996</v>
      </c>
      <c r="P1940" s="4">
        <f t="shared" si="446"/>
        <v>3459.20422500006</v>
      </c>
      <c r="Q1940">
        <f t="shared" si="447"/>
        <v>0</v>
      </c>
      <c r="R1940">
        <f t="shared" si="448"/>
        <v>0</v>
      </c>
      <c r="S1940">
        <f t="shared" si="449"/>
        <v>1</v>
      </c>
    </row>
    <row r="1941" spans="1:19" x14ac:dyDescent="0.25">
      <c r="A1941" s="1">
        <v>43024</v>
      </c>
      <c r="B1941" s="2">
        <v>3323.06</v>
      </c>
      <c r="C1941" s="4">
        <f t="shared" si="450"/>
        <v>3278.0949999999998</v>
      </c>
      <c r="D1941" s="4">
        <f t="shared" si="451"/>
        <v>2021.8512250000131</v>
      </c>
      <c r="E1941">
        <f t="shared" si="452"/>
        <v>0</v>
      </c>
      <c r="F1941">
        <f t="shared" si="453"/>
        <v>1</v>
      </c>
      <c r="G1941">
        <f t="shared" si="454"/>
        <v>0</v>
      </c>
      <c r="I1941" s="4">
        <f t="shared" si="440"/>
        <v>3248.6476190476192</v>
      </c>
      <c r="J1941" s="4">
        <f t="shared" si="441"/>
        <v>5537.2024390022407</v>
      </c>
      <c r="K1941">
        <f t="shared" si="442"/>
        <v>0</v>
      </c>
      <c r="L1941">
        <f t="shared" si="443"/>
        <v>0</v>
      </c>
      <c r="M1941">
        <f t="shared" si="444"/>
        <v>1</v>
      </c>
      <c r="O1941" s="4">
        <f t="shared" si="445"/>
        <v>3259.7011999999995</v>
      </c>
      <c r="P1941" s="4">
        <f t="shared" si="446"/>
        <v>4014.3375374400543</v>
      </c>
      <c r="Q1941">
        <f t="shared" si="447"/>
        <v>0</v>
      </c>
      <c r="R1941">
        <f t="shared" si="448"/>
        <v>0</v>
      </c>
      <c r="S1941">
        <f t="shared" si="449"/>
        <v>1</v>
      </c>
    </row>
    <row r="1942" spans="1:19" x14ac:dyDescent="0.25">
      <c r="A1942" s="1">
        <v>43025</v>
      </c>
      <c r="B1942" s="2">
        <v>3329.03</v>
      </c>
      <c r="C1942" s="4">
        <f t="shared" si="450"/>
        <v>3284.1909999999998</v>
      </c>
      <c r="D1942" s="4">
        <f t="shared" si="451"/>
        <v>2010.5359210000356</v>
      </c>
      <c r="E1942">
        <f t="shared" si="452"/>
        <v>0</v>
      </c>
      <c r="F1942">
        <f t="shared" si="453"/>
        <v>1</v>
      </c>
      <c r="G1942">
        <f t="shared" si="454"/>
        <v>0</v>
      </c>
      <c r="I1942" s="4">
        <f t="shared" si="440"/>
        <v>3254.0523809523811</v>
      </c>
      <c r="J1942" s="4">
        <f t="shared" si="441"/>
        <v>5621.6433580498942</v>
      </c>
      <c r="K1942">
        <f t="shared" si="442"/>
        <v>0</v>
      </c>
      <c r="L1942">
        <f t="shared" si="443"/>
        <v>0</v>
      </c>
      <c r="M1942">
        <f t="shared" si="444"/>
        <v>1</v>
      </c>
      <c r="O1942" s="4">
        <f t="shared" si="445"/>
        <v>3259.3039999999996</v>
      </c>
      <c r="P1942" s="4">
        <f t="shared" si="446"/>
        <v>4861.7150760000795</v>
      </c>
      <c r="Q1942">
        <f t="shared" si="447"/>
        <v>0</v>
      </c>
      <c r="R1942">
        <f t="shared" si="448"/>
        <v>0</v>
      </c>
      <c r="S1942">
        <f t="shared" si="449"/>
        <v>1</v>
      </c>
    </row>
    <row r="1943" spans="1:19" x14ac:dyDescent="0.25">
      <c r="A1943" s="1">
        <v>43027</v>
      </c>
      <c r="B1943" s="2">
        <v>3334.91</v>
      </c>
      <c r="C1943" s="4">
        <f t="shared" si="450"/>
        <v>3292.4859999999999</v>
      </c>
      <c r="D1943" s="4">
        <f t="shared" si="451"/>
        <v>1799.7957759999981</v>
      </c>
      <c r="E1943">
        <f t="shared" si="452"/>
        <v>0</v>
      </c>
      <c r="F1943">
        <f t="shared" si="453"/>
        <v>1</v>
      </c>
      <c r="G1943">
        <f t="shared" si="454"/>
        <v>0</v>
      </c>
      <c r="I1943" s="4">
        <f t="shared" si="440"/>
        <v>3258.2038095238095</v>
      </c>
      <c r="J1943" s="4">
        <f t="shared" si="441"/>
        <v>5883.8396573696009</v>
      </c>
      <c r="K1943">
        <f t="shared" si="442"/>
        <v>0</v>
      </c>
      <c r="L1943">
        <f t="shared" si="443"/>
        <v>0</v>
      </c>
      <c r="M1943">
        <f t="shared" si="444"/>
        <v>1</v>
      </c>
      <c r="O1943" s="4">
        <f t="shared" si="445"/>
        <v>3259.3541999999998</v>
      </c>
      <c r="P1943" s="4">
        <f t="shared" si="446"/>
        <v>5708.6789136400139</v>
      </c>
      <c r="Q1943">
        <f t="shared" si="447"/>
        <v>0</v>
      </c>
      <c r="R1943">
        <f t="shared" si="448"/>
        <v>0</v>
      </c>
      <c r="S1943">
        <f t="shared" si="449"/>
        <v>1</v>
      </c>
    </row>
    <row r="1944" spans="1:19" x14ac:dyDescent="0.25">
      <c r="A1944" s="1">
        <v>43028</v>
      </c>
      <c r="B1944" s="2">
        <v>3340.73</v>
      </c>
      <c r="C1944" s="4">
        <f t="shared" si="450"/>
        <v>3302.3119999999994</v>
      </c>
      <c r="D1944" s="4">
        <f t="shared" si="451"/>
        <v>1475.9427240000441</v>
      </c>
      <c r="E1944">
        <f t="shared" si="452"/>
        <v>0</v>
      </c>
      <c r="F1944">
        <f t="shared" si="453"/>
        <v>1</v>
      </c>
      <c r="G1944">
        <f t="shared" si="454"/>
        <v>0</v>
      </c>
      <c r="I1944" s="4">
        <f t="shared" ref="I1944:I2007" si="455">SUM(B1923:B1943)/21</f>
        <v>3263.3923809523812</v>
      </c>
      <c r="J1944" s="4">
        <f t="shared" ref="J1944:J2007" si="456">($B1944-I1944)^2</f>
        <v>5981.1073199546063</v>
      </c>
      <c r="K1944">
        <f t="shared" ref="K1944:K2007" si="457">IF($B1943&gt;I1944,0,1)</f>
        <v>0</v>
      </c>
      <c r="L1944">
        <f t="shared" ref="L1944:L2007" si="458">IF($B1943&gt;$B1944,1,0)</f>
        <v>0</v>
      </c>
      <c r="M1944">
        <f t="shared" ref="M1944:M2007" si="459">IF(K1944=L1944,1,0)</f>
        <v>1</v>
      </c>
      <c r="O1944" s="4">
        <f t="shared" si="445"/>
        <v>3259.6390000000001</v>
      </c>
      <c r="P1944" s="4">
        <f t="shared" si="446"/>
        <v>6575.7502809999833</v>
      </c>
      <c r="Q1944">
        <f t="shared" si="447"/>
        <v>0</v>
      </c>
      <c r="R1944">
        <f t="shared" si="448"/>
        <v>0</v>
      </c>
      <c r="S1944">
        <f t="shared" si="449"/>
        <v>1</v>
      </c>
    </row>
    <row r="1945" spans="1:19" x14ac:dyDescent="0.25">
      <c r="A1945" s="1">
        <v>43031</v>
      </c>
      <c r="B1945" s="2">
        <v>3349.8</v>
      </c>
      <c r="C1945" s="4">
        <f t="shared" si="450"/>
        <v>3310.201</v>
      </c>
      <c r="D1945" s="4">
        <f t="shared" si="451"/>
        <v>1568.0808010000126</v>
      </c>
      <c r="E1945">
        <f t="shared" si="452"/>
        <v>0</v>
      </c>
      <c r="F1945">
        <f t="shared" si="453"/>
        <v>1</v>
      </c>
      <c r="G1945">
        <f t="shared" si="454"/>
        <v>0</v>
      </c>
      <c r="I1945" s="4">
        <f t="shared" si="455"/>
        <v>3269.2333333333331</v>
      </c>
      <c r="J1945" s="4">
        <f t="shared" si="456"/>
        <v>6490.9877777778411</v>
      </c>
      <c r="K1945">
        <f t="shared" si="457"/>
        <v>0</v>
      </c>
      <c r="L1945">
        <f t="shared" si="458"/>
        <v>0</v>
      </c>
      <c r="M1945">
        <f t="shared" si="459"/>
        <v>1</v>
      </c>
      <c r="O1945" s="4">
        <f t="shared" si="445"/>
        <v>3260.0920000000001</v>
      </c>
      <c r="P1945" s="4">
        <f t="shared" si="446"/>
        <v>8047.5252640000153</v>
      </c>
      <c r="Q1945">
        <f t="shared" si="447"/>
        <v>0</v>
      </c>
      <c r="R1945">
        <f t="shared" si="448"/>
        <v>0</v>
      </c>
      <c r="S1945">
        <f t="shared" si="449"/>
        <v>1</v>
      </c>
    </row>
    <row r="1946" spans="1:19" x14ac:dyDescent="0.25">
      <c r="A1946" s="1">
        <v>43032</v>
      </c>
      <c r="B1946" s="2">
        <v>3334.67</v>
      </c>
      <c r="C1946" s="4">
        <f t="shared" si="450"/>
        <v>3316.0520000000006</v>
      </c>
      <c r="D1946" s="4">
        <f t="shared" si="451"/>
        <v>346.62992399998075</v>
      </c>
      <c r="E1946">
        <f t="shared" si="452"/>
        <v>0</v>
      </c>
      <c r="F1946">
        <f t="shared" si="453"/>
        <v>0</v>
      </c>
      <c r="G1946">
        <f t="shared" si="454"/>
        <v>1</v>
      </c>
      <c r="I1946" s="4">
        <f t="shared" si="455"/>
        <v>3275.7085714285708</v>
      </c>
      <c r="J1946" s="4">
        <f t="shared" si="456"/>
        <v>3476.4500591837505</v>
      </c>
      <c r="K1946">
        <f t="shared" si="457"/>
        <v>0</v>
      </c>
      <c r="L1946">
        <f t="shared" si="458"/>
        <v>1</v>
      </c>
      <c r="M1946">
        <f t="shared" si="459"/>
        <v>0</v>
      </c>
      <c r="O1946" s="4">
        <f t="shared" si="445"/>
        <v>3260.6232</v>
      </c>
      <c r="P1946" s="4">
        <f t="shared" si="446"/>
        <v>5482.9285902400115</v>
      </c>
      <c r="Q1946">
        <f t="shared" si="447"/>
        <v>0</v>
      </c>
      <c r="R1946">
        <f t="shared" si="448"/>
        <v>1</v>
      </c>
      <c r="S1946">
        <f t="shared" si="449"/>
        <v>0</v>
      </c>
    </row>
    <row r="1947" spans="1:19" x14ac:dyDescent="0.25">
      <c r="A1947" s="1">
        <v>43033</v>
      </c>
      <c r="B1947" s="2">
        <v>3343.88</v>
      </c>
      <c r="C1947" s="4">
        <f t="shared" si="450"/>
        <v>3320.3629999999998</v>
      </c>
      <c r="D1947" s="4">
        <f t="shared" si="451"/>
        <v>553.04928900001323</v>
      </c>
      <c r="E1947">
        <f t="shared" si="452"/>
        <v>0</v>
      </c>
      <c r="F1947">
        <f t="shared" si="453"/>
        <v>1</v>
      </c>
      <c r="G1947">
        <f t="shared" si="454"/>
        <v>0</v>
      </c>
      <c r="I1947" s="4">
        <f t="shared" si="455"/>
        <v>3281.1571428571428</v>
      </c>
      <c r="J1947" s="4">
        <f t="shared" si="456"/>
        <v>3934.1568081632804</v>
      </c>
      <c r="K1947">
        <f t="shared" si="457"/>
        <v>0</v>
      </c>
      <c r="L1947">
        <f t="shared" si="458"/>
        <v>0</v>
      </c>
      <c r="M1947">
        <f t="shared" si="459"/>
        <v>1</v>
      </c>
      <c r="O1947" s="4">
        <f t="shared" si="445"/>
        <v>3261.7222000000002</v>
      </c>
      <c r="P1947" s="4">
        <f t="shared" si="446"/>
        <v>6749.9041008399918</v>
      </c>
      <c r="Q1947">
        <f t="shared" si="447"/>
        <v>0</v>
      </c>
      <c r="R1947">
        <f t="shared" si="448"/>
        <v>0</v>
      </c>
      <c r="S1947">
        <f t="shared" si="449"/>
        <v>1</v>
      </c>
    </row>
    <row r="1948" spans="1:19" x14ac:dyDescent="0.25">
      <c r="A1948" s="1">
        <v>43034</v>
      </c>
      <c r="B1948" s="2">
        <v>3356.25</v>
      </c>
      <c r="C1948" s="4">
        <f t="shared" si="450"/>
        <v>3325.8559999999998</v>
      </c>
      <c r="D1948" s="4">
        <f t="shared" si="451"/>
        <v>923.79523600001414</v>
      </c>
      <c r="E1948">
        <f t="shared" si="452"/>
        <v>0</v>
      </c>
      <c r="F1948">
        <f t="shared" si="453"/>
        <v>1</v>
      </c>
      <c r="G1948">
        <f t="shared" si="454"/>
        <v>0</v>
      </c>
      <c r="I1948" s="4">
        <f t="shared" si="455"/>
        <v>3287.2509523809531</v>
      </c>
      <c r="J1948" s="4">
        <f t="shared" si="456"/>
        <v>4760.868572335502</v>
      </c>
      <c r="K1948">
        <f t="shared" si="457"/>
        <v>0</v>
      </c>
      <c r="L1948">
        <f t="shared" si="458"/>
        <v>0</v>
      </c>
      <c r="M1948">
        <f t="shared" si="459"/>
        <v>1</v>
      </c>
      <c r="O1948" s="4">
        <f t="shared" si="445"/>
        <v>3262.4259999999999</v>
      </c>
      <c r="P1948" s="4">
        <f t="shared" si="446"/>
        <v>8802.942976000013</v>
      </c>
      <c r="Q1948">
        <f t="shared" si="447"/>
        <v>0</v>
      </c>
      <c r="R1948">
        <f t="shared" si="448"/>
        <v>0</v>
      </c>
      <c r="S1948">
        <f t="shared" si="449"/>
        <v>1</v>
      </c>
    </row>
    <row r="1949" spans="1:19" x14ac:dyDescent="0.25">
      <c r="A1949" s="1">
        <v>43035</v>
      </c>
      <c r="B1949" s="2">
        <v>3386.44</v>
      </c>
      <c r="C1949" s="4">
        <f t="shared" si="450"/>
        <v>3333.453</v>
      </c>
      <c r="D1949" s="4">
        <f t="shared" si="451"/>
        <v>2807.6221690000084</v>
      </c>
      <c r="E1949">
        <f t="shared" si="452"/>
        <v>0</v>
      </c>
      <c r="F1949">
        <f t="shared" si="453"/>
        <v>1</v>
      </c>
      <c r="G1949">
        <f t="shared" si="454"/>
        <v>0</v>
      </c>
      <c r="I1949" s="4">
        <f t="shared" si="455"/>
        <v>3294.1180952380955</v>
      </c>
      <c r="J1949" s="4">
        <f t="shared" si="456"/>
        <v>8523.3340988661712</v>
      </c>
      <c r="K1949">
        <f t="shared" si="457"/>
        <v>0</v>
      </c>
      <c r="L1949">
        <f t="shared" si="458"/>
        <v>0</v>
      </c>
      <c r="M1949">
        <f t="shared" si="459"/>
        <v>1</v>
      </c>
      <c r="O1949" s="4">
        <f t="shared" si="445"/>
        <v>3263.6523999999999</v>
      </c>
      <c r="P1949" s="4">
        <f t="shared" si="446"/>
        <v>15076.794713760028</v>
      </c>
      <c r="Q1949">
        <f t="shared" si="447"/>
        <v>0</v>
      </c>
      <c r="R1949">
        <f t="shared" si="448"/>
        <v>0</v>
      </c>
      <c r="S1949">
        <f t="shared" si="449"/>
        <v>1</v>
      </c>
    </row>
    <row r="1950" spans="1:19" x14ac:dyDescent="0.25">
      <c r="A1950" s="1">
        <v>43038</v>
      </c>
      <c r="B1950" s="2">
        <v>3375.97</v>
      </c>
      <c r="C1950" s="4">
        <f t="shared" si="450"/>
        <v>3341.7879999999996</v>
      </c>
      <c r="D1950" s="4">
        <f t="shared" si="451"/>
        <v>1168.4091240000166</v>
      </c>
      <c r="E1950">
        <f t="shared" si="452"/>
        <v>0</v>
      </c>
      <c r="F1950">
        <f t="shared" si="453"/>
        <v>0</v>
      </c>
      <c r="G1950">
        <f t="shared" si="454"/>
        <v>1</v>
      </c>
      <c r="I1950" s="4">
        <f t="shared" si="455"/>
        <v>3301.2747619047623</v>
      </c>
      <c r="J1950" s="4">
        <f t="shared" si="456"/>
        <v>5579.3785941042233</v>
      </c>
      <c r="K1950">
        <f t="shared" si="457"/>
        <v>0</v>
      </c>
      <c r="L1950">
        <f t="shared" si="458"/>
        <v>1</v>
      </c>
      <c r="M1950">
        <f t="shared" si="459"/>
        <v>0</v>
      </c>
      <c r="O1950" s="4">
        <f t="shared" si="445"/>
        <v>3265.8022000000001</v>
      </c>
      <c r="P1950" s="4">
        <f t="shared" si="446"/>
        <v>12136.944156839938</v>
      </c>
      <c r="Q1950">
        <f t="shared" si="447"/>
        <v>0</v>
      </c>
      <c r="R1950">
        <f t="shared" si="448"/>
        <v>1</v>
      </c>
      <c r="S1950">
        <f t="shared" si="449"/>
        <v>0</v>
      </c>
    </row>
    <row r="1951" spans="1:19" x14ac:dyDescent="0.25">
      <c r="A1951" s="1">
        <v>43039</v>
      </c>
      <c r="B1951" s="2">
        <v>3374.08</v>
      </c>
      <c r="C1951" s="4">
        <f t="shared" si="450"/>
        <v>3347.4739999999997</v>
      </c>
      <c r="D1951" s="4">
        <f t="shared" si="451"/>
        <v>707.87923600001182</v>
      </c>
      <c r="E1951">
        <f t="shared" si="452"/>
        <v>0</v>
      </c>
      <c r="F1951">
        <f t="shared" si="453"/>
        <v>0</v>
      </c>
      <c r="G1951">
        <f t="shared" si="454"/>
        <v>1</v>
      </c>
      <c r="I1951" s="4">
        <f t="shared" si="455"/>
        <v>3308.361904761905</v>
      </c>
      <c r="J1951" s="4">
        <f t="shared" si="456"/>
        <v>4318.8680417233218</v>
      </c>
      <c r="K1951">
        <f t="shared" si="457"/>
        <v>0</v>
      </c>
      <c r="L1951">
        <f t="shared" si="458"/>
        <v>1</v>
      </c>
      <c r="M1951">
        <f t="shared" si="459"/>
        <v>0</v>
      </c>
      <c r="O1951" s="4">
        <f t="shared" si="445"/>
        <v>3267.9440000000004</v>
      </c>
      <c r="P1951" s="4">
        <f t="shared" si="446"/>
        <v>11264.850495999897</v>
      </c>
      <c r="Q1951">
        <f t="shared" si="447"/>
        <v>0</v>
      </c>
      <c r="R1951">
        <f t="shared" si="448"/>
        <v>1</v>
      </c>
      <c r="S1951">
        <f t="shared" si="449"/>
        <v>0</v>
      </c>
    </row>
    <row r="1952" spans="1:19" x14ac:dyDescent="0.25">
      <c r="A1952" s="1">
        <v>43040</v>
      </c>
      <c r="B1952" s="2">
        <v>3391.61</v>
      </c>
      <c r="C1952" s="4">
        <f t="shared" si="450"/>
        <v>3352.576</v>
      </c>
      <c r="D1952" s="4">
        <f t="shared" si="451"/>
        <v>1523.6531560000083</v>
      </c>
      <c r="E1952">
        <f t="shared" si="452"/>
        <v>0</v>
      </c>
      <c r="F1952">
        <f t="shared" si="453"/>
        <v>1</v>
      </c>
      <c r="G1952">
        <f t="shared" si="454"/>
        <v>0</v>
      </c>
      <c r="I1952" s="4">
        <f t="shared" si="455"/>
        <v>3315.7033333333334</v>
      </c>
      <c r="J1952" s="4">
        <f t="shared" si="456"/>
        <v>5761.8220444444569</v>
      </c>
      <c r="K1952">
        <f t="shared" si="457"/>
        <v>0</v>
      </c>
      <c r="L1952">
        <f t="shared" si="458"/>
        <v>0</v>
      </c>
      <c r="M1952">
        <f t="shared" si="459"/>
        <v>1</v>
      </c>
      <c r="O1952" s="4">
        <f t="shared" si="445"/>
        <v>3270.3858</v>
      </c>
      <c r="P1952" s="4">
        <f t="shared" si="446"/>
        <v>14695.306665640026</v>
      </c>
      <c r="Q1952">
        <f t="shared" si="447"/>
        <v>0</v>
      </c>
      <c r="R1952">
        <f t="shared" si="448"/>
        <v>0</v>
      </c>
      <c r="S1952">
        <f t="shared" si="449"/>
        <v>1</v>
      </c>
    </row>
    <row r="1953" spans="1:19" x14ac:dyDescent="0.25">
      <c r="A1953" s="1">
        <v>43041</v>
      </c>
      <c r="B1953" s="2">
        <v>3380.5</v>
      </c>
      <c r="C1953" s="4">
        <f t="shared" si="450"/>
        <v>3358.8339999999998</v>
      </c>
      <c r="D1953" s="4">
        <f t="shared" si="451"/>
        <v>469.41555600000726</v>
      </c>
      <c r="E1953">
        <f t="shared" si="452"/>
        <v>0</v>
      </c>
      <c r="F1953">
        <f t="shared" si="453"/>
        <v>0</v>
      </c>
      <c r="G1953">
        <f t="shared" si="454"/>
        <v>1</v>
      </c>
      <c r="I1953" s="4">
        <f t="shared" si="455"/>
        <v>3321.870476190476</v>
      </c>
      <c r="J1953" s="4">
        <f t="shared" si="456"/>
        <v>3437.4210621315437</v>
      </c>
      <c r="K1953">
        <f t="shared" si="457"/>
        <v>0</v>
      </c>
      <c r="L1953">
        <f t="shared" si="458"/>
        <v>1</v>
      </c>
      <c r="M1953">
        <f t="shared" si="459"/>
        <v>0</v>
      </c>
      <c r="O1953" s="4">
        <f t="shared" si="445"/>
        <v>3273.2781999999993</v>
      </c>
      <c r="P1953" s="4">
        <f t="shared" si="446"/>
        <v>11496.514395240152</v>
      </c>
      <c r="Q1953">
        <f t="shared" si="447"/>
        <v>0</v>
      </c>
      <c r="R1953">
        <f t="shared" si="448"/>
        <v>1</v>
      </c>
      <c r="S1953">
        <f t="shared" si="449"/>
        <v>0</v>
      </c>
    </row>
    <row r="1954" spans="1:19" x14ac:dyDescent="0.25">
      <c r="A1954" s="1">
        <v>43042</v>
      </c>
      <c r="B1954" s="2">
        <v>3382.31</v>
      </c>
      <c r="C1954" s="4">
        <f t="shared" si="450"/>
        <v>3363.393</v>
      </c>
      <c r="D1954" s="4">
        <f t="shared" si="451"/>
        <v>357.85288899999682</v>
      </c>
      <c r="E1954">
        <f t="shared" si="452"/>
        <v>0</v>
      </c>
      <c r="F1954">
        <f t="shared" si="453"/>
        <v>1</v>
      </c>
      <c r="G1954">
        <f t="shared" si="454"/>
        <v>0</v>
      </c>
      <c r="I1954" s="4">
        <f t="shared" si="455"/>
        <v>3328.2714285714292</v>
      </c>
      <c r="J1954" s="4">
        <f t="shared" si="456"/>
        <v>2920.1672020407459</v>
      </c>
      <c r="K1954">
        <f t="shared" si="457"/>
        <v>0</v>
      </c>
      <c r="L1954">
        <f t="shared" si="458"/>
        <v>0</v>
      </c>
      <c r="M1954">
        <f t="shared" si="459"/>
        <v>1</v>
      </c>
      <c r="O1954" s="4">
        <f t="shared" si="445"/>
        <v>3275.6123999999995</v>
      </c>
      <c r="P1954" s="4">
        <f t="shared" si="446"/>
        <v>11384.377845760089</v>
      </c>
      <c r="Q1954">
        <f t="shared" si="447"/>
        <v>0</v>
      </c>
      <c r="R1954">
        <f t="shared" si="448"/>
        <v>0</v>
      </c>
      <c r="S1954">
        <f t="shared" si="449"/>
        <v>1</v>
      </c>
    </row>
    <row r="1955" spans="1:19" x14ac:dyDescent="0.25">
      <c r="A1955" s="1">
        <v>43045</v>
      </c>
      <c r="B1955" s="2">
        <v>3381.85</v>
      </c>
      <c r="C1955" s="4">
        <f t="shared" si="450"/>
        <v>3367.5510000000004</v>
      </c>
      <c r="D1955" s="4">
        <f t="shared" si="451"/>
        <v>204.46140099998638</v>
      </c>
      <c r="E1955">
        <f t="shared" si="452"/>
        <v>0</v>
      </c>
      <c r="F1955">
        <f t="shared" si="453"/>
        <v>0</v>
      </c>
      <c r="G1955">
        <f t="shared" si="454"/>
        <v>1</v>
      </c>
      <c r="I1955" s="4">
        <f t="shared" si="455"/>
        <v>3335.2076190476191</v>
      </c>
      <c r="J1955" s="4">
        <f t="shared" si="456"/>
        <v>2175.5117009070145</v>
      </c>
      <c r="K1955">
        <f t="shared" si="457"/>
        <v>0</v>
      </c>
      <c r="L1955">
        <f t="shared" si="458"/>
        <v>1</v>
      </c>
      <c r="M1955">
        <f t="shared" si="459"/>
        <v>0</v>
      </c>
      <c r="O1955" s="4">
        <f t="shared" si="445"/>
        <v>3278.0575999999996</v>
      </c>
      <c r="P1955" s="4">
        <f t="shared" si="446"/>
        <v>10772.862297760055</v>
      </c>
      <c r="Q1955">
        <f t="shared" si="447"/>
        <v>0</v>
      </c>
      <c r="R1955">
        <f t="shared" si="448"/>
        <v>1</v>
      </c>
      <c r="S1955">
        <f t="shared" si="449"/>
        <v>0</v>
      </c>
    </row>
    <row r="1956" spans="1:19" x14ac:dyDescent="0.25">
      <c r="A1956" s="1">
        <v>43046</v>
      </c>
      <c r="B1956" s="2">
        <v>3413.1</v>
      </c>
      <c r="C1956" s="4">
        <f t="shared" si="450"/>
        <v>3370.7560000000003</v>
      </c>
      <c r="D1956" s="4">
        <f t="shared" si="451"/>
        <v>1793.0143359999659</v>
      </c>
      <c r="E1956">
        <f t="shared" si="452"/>
        <v>0</v>
      </c>
      <c r="F1956">
        <f t="shared" si="453"/>
        <v>1</v>
      </c>
      <c r="G1956">
        <f t="shared" si="454"/>
        <v>0</v>
      </c>
      <c r="I1956" s="4">
        <f t="shared" si="455"/>
        <v>3340.9223809523814</v>
      </c>
      <c r="J1956" s="4">
        <f t="shared" si="456"/>
        <v>5209.6086913831359</v>
      </c>
      <c r="K1956">
        <f t="shared" si="457"/>
        <v>0</v>
      </c>
      <c r="L1956">
        <f t="shared" si="458"/>
        <v>0</v>
      </c>
      <c r="M1956">
        <f t="shared" si="459"/>
        <v>1</v>
      </c>
      <c r="O1956" s="4">
        <f t="shared" si="445"/>
        <v>3280.2513999999992</v>
      </c>
      <c r="P1956" s="4">
        <f t="shared" si="446"/>
        <v>17648.750521960192</v>
      </c>
      <c r="Q1956">
        <f t="shared" si="447"/>
        <v>0</v>
      </c>
      <c r="R1956">
        <f t="shared" si="448"/>
        <v>0</v>
      </c>
      <c r="S1956">
        <f t="shared" si="449"/>
        <v>1</v>
      </c>
    </row>
    <row r="1957" spans="1:19" x14ac:dyDescent="0.25">
      <c r="A1957" s="1">
        <v>43047</v>
      </c>
      <c r="B1957" s="2">
        <v>3421.25</v>
      </c>
      <c r="C1957" s="4">
        <f t="shared" si="450"/>
        <v>3378.5989999999997</v>
      </c>
      <c r="D1957" s="4">
        <f t="shared" si="451"/>
        <v>1819.1078010000251</v>
      </c>
      <c r="E1957">
        <f t="shared" si="452"/>
        <v>0</v>
      </c>
      <c r="F1957">
        <f t="shared" si="453"/>
        <v>1</v>
      </c>
      <c r="G1957">
        <f t="shared" si="454"/>
        <v>0</v>
      </c>
      <c r="I1957" s="4">
        <f t="shared" si="455"/>
        <v>3346.7228571428577</v>
      </c>
      <c r="J1957" s="4">
        <f t="shared" si="456"/>
        <v>5554.2950224488932</v>
      </c>
      <c r="K1957">
        <f t="shared" si="457"/>
        <v>0</v>
      </c>
      <c r="L1957">
        <f t="shared" si="458"/>
        <v>0</v>
      </c>
      <c r="M1957">
        <f t="shared" si="459"/>
        <v>1</v>
      </c>
      <c r="O1957" s="4">
        <f t="shared" si="445"/>
        <v>3283.3219999999988</v>
      </c>
      <c r="P1957" s="4">
        <f t="shared" si="446"/>
        <v>19024.133184000344</v>
      </c>
      <c r="Q1957">
        <f t="shared" si="447"/>
        <v>0</v>
      </c>
      <c r="R1957">
        <f t="shared" si="448"/>
        <v>0</v>
      </c>
      <c r="S1957">
        <f t="shared" si="449"/>
        <v>1</v>
      </c>
    </row>
    <row r="1958" spans="1:19" x14ac:dyDescent="0.25">
      <c r="A1958" s="1">
        <v>43048</v>
      </c>
      <c r="B1958" s="2">
        <v>3423.91</v>
      </c>
      <c r="C1958" s="4">
        <f t="shared" si="450"/>
        <v>3386.3360000000002</v>
      </c>
      <c r="D1958" s="4">
        <f t="shared" si="451"/>
        <v>1411.8054759999711</v>
      </c>
      <c r="E1958">
        <f t="shared" si="452"/>
        <v>0</v>
      </c>
      <c r="F1958">
        <f t="shared" si="453"/>
        <v>1</v>
      </c>
      <c r="G1958">
        <f t="shared" si="454"/>
        <v>0</v>
      </c>
      <c r="I1958" s="4">
        <f t="shared" si="455"/>
        <v>3352.8985714285714</v>
      </c>
      <c r="J1958" s="4">
        <f t="shared" si="456"/>
        <v>5042.6229877550913</v>
      </c>
      <c r="K1958">
        <f t="shared" si="457"/>
        <v>0</v>
      </c>
      <c r="L1958">
        <f t="shared" si="458"/>
        <v>0</v>
      </c>
      <c r="M1958">
        <f t="shared" si="459"/>
        <v>1</v>
      </c>
      <c r="O1958" s="4">
        <f t="shared" si="445"/>
        <v>3286.3945999999996</v>
      </c>
      <c r="P1958" s="4">
        <f t="shared" si="446"/>
        <v>18910.485237160061</v>
      </c>
      <c r="Q1958">
        <f t="shared" si="447"/>
        <v>0</v>
      </c>
      <c r="R1958">
        <f t="shared" si="448"/>
        <v>0</v>
      </c>
      <c r="S1958">
        <f t="shared" si="449"/>
        <v>1</v>
      </c>
    </row>
    <row r="1959" spans="1:19" x14ac:dyDescent="0.25">
      <c r="A1959" s="1">
        <v>43049</v>
      </c>
      <c r="B1959" s="2">
        <v>3420.1</v>
      </c>
      <c r="C1959" s="4">
        <f t="shared" si="450"/>
        <v>3393.1019999999999</v>
      </c>
      <c r="D1959" s="4">
        <f t="shared" si="451"/>
        <v>728.89200400000254</v>
      </c>
      <c r="E1959">
        <f t="shared" si="452"/>
        <v>0</v>
      </c>
      <c r="F1959">
        <f t="shared" si="453"/>
        <v>0</v>
      </c>
      <c r="G1959">
        <f t="shared" si="454"/>
        <v>1</v>
      </c>
      <c r="I1959" s="4">
        <f t="shared" si="455"/>
        <v>3359.3252380952381</v>
      </c>
      <c r="J1959" s="4">
        <f t="shared" si="456"/>
        <v>3693.5716845804882</v>
      </c>
      <c r="K1959">
        <f t="shared" si="457"/>
        <v>0</v>
      </c>
      <c r="L1959">
        <f t="shared" si="458"/>
        <v>1</v>
      </c>
      <c r="M1959">
        <f t="shared" si="459"/>
        <v>0</v>
      </c>
      <c r="O1959" s="4">
        <f t="shared" si="445"/>
        <v>3289.8859999999991</v>
      </c>
      <c r="P1959" s="4">
        <f t="shared" si="446"/>
        <v>16955.685796000223</v>
      </c>
      <c r="Q1959">
        <f t="shared" si="447"/>
        <v>0</v>
      </c>
      <c r="R1959">
        <f t="shared" si="448"/>
        <v>1</v>
      </c>
      <c r="S1959">
        <f t="shared" si="449"/>
        <v>0</v>
      </c>
    </row>
    <row r="1960" spans="1:19" x14ac:dyDescent="0.25">
      <c r="A1960" s="1">
        <v>43052</v>
      </c>
      <c r="B1960" s="2">
        <v>3419.13</v>
      </c>
      <c r="C1960" s="4">
        <f t="shared" si="450"/>
        <v>3396.4679999999998</v>
      </c>
      <c r="D1960" s="4">
        <f t="shared" si="451"/>
        <v>513.56624400001192</v>
      </c>
      <c r="E1960">
        <f t="shared" si="452"/>
        <v>0</v>
      </c>
      <c r="F1960">
        <f t="shared" si="453"/>
        <v>0</v>
      </c>
      <c r="G1960">
        <f t="shared" si="454"/>
        <v>1</v>
      </c>
      <c r="I1960" s="4">
        <f t="shared" si="455"/>
        <v>3365.9833333333336</v>
      </c>
      <c r="J1960" s="4">
        <f t="shared" si="456"/>
        <v>2824.5681777777636</v>
      </c>
      <c r="K1960">
        <f t="shared" si="457"/>
        <v>0</v>
      </c>
      <c r="L1960">
        <f t="shared" si="458"/>
        <v>1</v>
      </c>
      <c r="M1960">
        <f t="shared" si="459"/>
        <v>0</v>
      </c>
      <c r="O1960" s="4">
        <f t="shared" si="445"/>
        <v>3292.9827999999993</v>
      </c>
      <c r="P1960" s="4">
        <f t="shared" si="446"/>
        <v>15913.116067840201</v>
      </c>
      <c r="Q1960">
        <f t="shared" si="447"/>
        <v>0</v>
      </c>
      <c r="R1960">
        <f t="shared" si="448"/>
        <v>1</v>
      </c>
      <c r="S1960">
        <f t="shared" si="449"/>
        <v>0</v>
      </c>
    </row>
    <row r="1961" spans="1:19" x14ac:dyDescent="0.25">
      <c r="A1961" s="1">
        <v>43053</v>
      </c>
      <c r="B1961" s="2">
        <v>3399.09</v>
      </c>
      <c r="C1961" s="4">
        <f t="shared" si="450"/>
        <v>3400.7839999999997</v>
      </c>
      <c r="D1961" s="4">
        <f t="shared" si="451"/>
        <v>2.8696359999983239</v>
      </c>
      <c r="E1961">
        <f t="shared" si="452"/>
        <v>0</v>
      </c>
      <c r="F1961">
        <f t="shared" si="453"/>
        <v>0</v>
      </c>
      <c r="G1961">
        <f t="shared" si="454"/>
        <v>1</v>
      </c>
      <c r="I1961" s="4">
        <f t="shared" si="455"/>
        <v>3371.5090476190476</v>
      </c>
      <c r="J1961" s="4">
        <f t="shared" si="456"/>
        <v>760.70893424037308</v>
      </c>
      <c r="K1961">
        <f t="shared" si="457"/>
        <v>0</v>
      </c>
      <c r="L1961">
        <f t="shared" si="458"/>
        <v>1</v>
      </c>
      <c r="M1961">
        <f t="shared" si="459"/>
        <v>0</v>
      </c>
      <c r="O1961" s="4">
        <f t="shared" si="445"/>
        <v>3295.8201999999997</v>
      </c>
      <c r="P1961" s="4">
        <f t="shared" si="446"/>
        <v>10664.6515920401</v>
      </c>
      <c r="Q1961">
        <f t="shared" si="447"/>
        <v>0</v>
      </c>
      <c r="R1961">
        <f t="shared" si="448"/>
        <v>1</v>
      </c>
      <c r="S1961">
        <f t="shared" si="449"/>
        <v>0</v>
      </c>
    </row>
    <row r="1962" spans="1:19" x14ac:dyDescent="0.25">
      <c r="A1962" s="1">
        <v>43054</v>
      </c>
      <c r="B1962" s="2">
        <v>3368.7</v>
      </c>
      <c r="C1962" s="4">
        <f t="shared" si="450"/>
        <v>3403.2849999999999</v>
      </c>
      <c r="D1962" s="4">
        <f t="shared" si="451"/>
        <v>1196.1222250000026</v>
      </c>
      <c r="E1962">
        <f t="shared" si="452"/>
        <v>1</v>
      </c>
      <c r="F1962">
        <f t="shared" si="453"/>
        <v>0</v>
      </c>
      <c r="G1962">
        <f t="shared" si="454"/>
        <v>0</v>
      </c>
      <c r="I1962" s="4">
        <f t="shared" si="455"/>
        <v>3375.3176190476183</v>
      </c>
      <c r="J1962" s="4">
        <f t="shared" si="456"/>
        <v>43.79288185940343</v>
      </c>
      <c r="K1962">
        <f t="shared" si="457"/>
        <v>0</v>
      </c>
      <c r="L1962">
        <f t="shared" si="458"/>
        <v>1</v>
      </c>
      <c r="M1962">
        <f t="shared" si="459"/>
        <v>0</v>
      </c>
      <c r="O1962" s="4">
        <f t="shared" si="445"/>
        <v>3299.1826000000001</v>
      </c>
      <c r="P1962" s="4">
        <f t="shared" si="446"/>
        <v>4832.6689027599614</v>
      </c>
      <c r="Q1962">
        <f t="shared" si="447"/>
        <v>0</v>
      </c>
      <c r="R1962">
        <f t="shared" si="448"/>
        <v>1</v>
      </c>
      <c r="S1962">
        <f t="shared" si="449"/>
        <v>0</v>
      </c>
    </row>
    <row r="1963" spans="1:19" x14ac:dyDescent="0.25">
      <c r="A1963" s="1">
        <v>43055</v>
      </c>
      <c r="B1963" s="2">
        <v>3341.3</v>
      </c>
      <c r="C1963" s="4">
        <f t="shared" si="450"/>
        <v>3400.9940000000001</v>
      </c>
      <c r="D1963" s="4">
        <f t="shared" si="451"/>
        <v>3563.3736359999953</v>
      </c>
      <c r="E1963">
        <f t="shared" si="452"/>
        <v>1</v>
      </c>
      <c r="F1963">
        <f t="shared" si="453"/>
        <v>0</v>
      </c>
      <c r="G1963">
        <f t="shared" si="454"/>
        <v>0</v>
      </c>
      <c r="I1963" s="4">
        <f t="shared" si="455"/>
        <v>3377.4909523809515</v>
      </c>
      <c r="J1963" s="4">
        <f t="shared" si="456"/>
        <v>1309.7850342402867</v>
      </c>
      <c r="K1963">
        <f t="shared" si="457"/>
        <v>1</v>
      </c>
      <c r="L1963">
        <f t="shared" si="458"/>
        <v>1</v>
      </c>
      <c r="M1963">
        <f t="shared" si="459"/>
        <v>1</v>
      </c>
      <c r="O1963" s="4">
        <f t="shared" si="445"/>
        <v>3301.5314000000008</v>
      </c>
      <c r="P1963" s="4">
        <f t="shared" si="446"/>
        <v>1581.5415459599542</v>
      </c>
      <c r="Q1963">
        <f t="shared" si="447"/>
        <v>0</v>
      </c>
      <c r="R1963">
        <f t="shared" si="448"/>
        <v>1</v>
      </c>
      <c r="S1963">
        <f t="shared" si="449"/>
        <v>0</v>
      </c>
    </row>
    <row r="1964" spans="1:19" x14ac:dyDescent="0.25">
      <c r="A1964" s="1">
        <v>43056</v>
      </c>
      <c r="B1964" s="2">
        <v>3382.38</v>
      </c>
      <c r="C1964" s="4">
        <f t="shared" si="450"/>
        <v>3397.0739999999996</v>
      </c>
      <c r="D1964" s="4">
        <f t="shared" si="451"/>
        <v>215.91363599998547</v>
      </c>
      <c r="E1964">
        <f t="shared" si="452"/>
        <v>1</v>
      </c>
      <c r="F1964">
        <f t="shared" si="453"/>
        <v>1</v>
      </c>
      <c r="G1964">
        <f t="shared" si="454"/>
        <v>1</v>
      </c>
      <c r="I1964" s="4">
        <f t="shared" si="455"/>
        <v>3378.0752380952376</v>
      </c>
      <c r="J1964" s="4">
        <f t="shared" si="456"/>
        <v>18.530975056694228</v>
      </c>
      <c r="K1964">
        <f t="shared" si="457"/>
        <v>1</v>
      </c>
      <c r="L1964">
        <f t="shared" si="458"/>
        <v>0</v>
      </c>
      <c r="M1964">
        <f t="shared" si="459"/>
        <v>0</v>
      </c>
      <c r="O1964" s="4">
        <f t="shared" si="445"/>
        <v>3303.7080000000005</v>
      </c>
      <c r="P1964" s="4">
        <f t="shared" si="446"/>
        <v>6189.2835839999325</v>
      </c>
      <c r="Q1964">
        <f t="shared" si="447"/>
        <v>0</v>
      </c>
      <c r="R1964">
        <f t="shared" si="448"/>
        <v>0</v>
      </c>
      <c r="S1964">
        <f t="shared" si="449"/>
        <v>1</v>
      </c>
    </row>
    <row r="1965" spans="1:19" x14ac:dyDescent="0.25">
      <c r="A1965" s="1">
        <v>43059</v>
      </c>
      <c r="B1965" s="2">
        <v>3386.59</v>
      </c>
      <c r="C1965" s="4">
        <f t="shared" si="450"/>
        <v>3397.0809999999997</v>
      </c>
      <c r="D1965" s="4">
        <f t="shared" si="451"/>
        <v>110.06108099999015</v>
      </c>
      <c r="E1965">
        <f t="shared" si="452"/>
        <v>1</v>
      </c>
      <c r="F1965">
        <f t="shared" si="453"/>
        <v>1</v>
      </c>
      <c r="G1965">
        <f t="shared" si="454"/>
        <v>1</v>
      </c>
      <c r="I1965" s="4">
        <f t="shared" si="455"/>
        <v>3380.3357142857139</v>
      </c>
      <c r="J1965" s="4">
        <f t="shared" si="456"/>
        <v>39.11608979592441</v>
      </c>
      <c r="K1965">
        <f t="shared" si="457"/>
        <v>0</v>
      </c>
      <c r="L1965">
        <f t="shared" si="458"/>
        <v>0</v>
      </c>
      <c r="M1965">
        <f t="shared" si="459"/>
        <v>1</v>
      </c>
      <c r="O1965" s="4">
        <f t="shared" si="445"/>
        <v>3306.7944000000007</v>
      </c>
      <c r="P1965" s="4">
        <f t="shared" si="446"/>
        <v>6367.3377793599147</v>
      </c>
      <c r="Q1965">
        <f t="shared" si="447"/>
        <v>0</v>
      </c>
      <c r="R1965">
        <f t="shared" si="448"/>
        <v>0</v>
      </c>
      <c r="S1965">
        <f t="shared" si="449"/>
        <v>1</v>
      </c>
    </row>
    <row r="1966" spans="1:19" x14ac:dyDescent="0.25">
      <c r="A1966" s="1">
        <v>43060</v>
      </c>
      <c r="B1966" s="2">
        <v>3423.38</v>
      </c>
      <c r="C1966" s="4">
        <f t="shared" si="450"/>
        <v>3397.5550000000003</v>
      </c>
      <c r="D1966" s="4">
        <f t="shared" si="451"/>
        <v>666.93062499999064</v>
      </c>
      <c r="E1966">
        <f t="shared" si="452"/>
        <v>1</v>
      </c>
      <c r="F1966">
        <f t="shared" si="453"/>
        <v>1</v>
      </c>
      <c r="G1966">
        <f t="shared" si="454"/>
        <v>1</v>
      </c>
      <c r="I1966" s="4">
        <f t="shared" si="455"/>
        <v>3382.5195238095234</v>
      </c>
      <c r="J1966" s="4">
        <f t="shared" si="456"/>
        <v>1669.5785145125112</v>
      </c>
      <c r="K1966">
        <f t="shared" si="457"/>
        <v>0</v>
      </c>
      <c r="L1966">
        <f t="shared" si="458"/>
        <v>0</v>
      </c>
      <c r="M1966">
        <f t="shared" si="459"/>
        <v>1</v>
      </c>
      <c r="O1966" s="4">
        <f t="shared" si="445"/>
        <v>3309.9550000000004</v>
      </c>
      <c r="P1966" s="4">
        <f t="shared" si="446"/>
        <v>12865.230624999938</v>
      </c>
      <c r="Q1966">
        <f t="shared" si="447"/>
        <v>0</v>
      </c>
      <c r="R1966">
        <f t="shared" si="448"/>
        <v>0</v>
      </c>
      <c r="S1966">
        <f t="shared" si="449"/>
        <v>1</v>
      </c>
    </row>
    <row r="1967" spans="1:19" x14ac:dyDescent="0.25">
      <c r="A1967" s="1">
        <v>43061</v>
      </c>
      <c r="B1967" s="2">
        <v>3430.02</v>
      </c>
      <c r="C1967" s="4">
        <f t="shared" si="450"/>
        <v>3398.5830000000001</v>
      </c>
      <c r="D1967" s="4">
        <f t="shared" si="451"/>
        <v>988.28496899999357</v>
      </c>
      <c r="E1967">
        <f t="shared" si="452"/>
        <v>0</v>
      </c>
      <c r="F1967">
        <f t="shared" si="453"/>
        <v>1</v>
      </c>
      <c r="G1967">
        <f t="shared" si="454"/>
        <v>0</v>
      </c>
      <c r="I1967" s="4">
        <f t="shared" si="455"/>
        <v>3386.0233333333335</v>
      </c>
      <c r="J1967" s="4">
        <f t="shared" si="456"/>
        <v>1935.7066777777579</v>
      </c>
      <c r="K1967">
        <f t="shared" si="457"/>
        <v>0</v>
      </c>
      <c r="L1967">
        <f t="shared" si="458"/>
        <v>0</v>
      </c>
      <c r="M1967">
        <f t="shared" si="459"/>
        <v>1</v>
      </c>
      <c r="O1967" s="4">
        <f t="shared" si="445"/>
        <v>3313.8524000000007</v>
      </c>
      <c r="P1967" s="4">
        <f t="shared" si="446"/>
        <v>13494.911289759841</v>
      </c>
      <c r="Q1967">
        <f t="shared" si="447"/>
        <v>0</v>
      </c>
      <c r="R1967">
        <f t="shared" si="448"/>
        <v>0</v>
      </c>
      <c r="S1967">
        <f t="shared" si="449"/>
        <v>1</v>
      </c>
    </row>
    <row r="1968" spans="1:19" x14ac:dyDescent="0.25">
      <c r="A1968" s="1">
        <v>43062</v>
      </c>
      <c r="B1968" s="2">
        <v>3423.17</v>
      </c>
      <c r="C1968" s="4">
        <f t="shared" si="450"/>
        <v>3399.46</v>
      </c>
      <c r="D1968" s="4">
        <f t="shared" si="451"/>
        <v>562.16410000000178</v>
      </c>
      <c r="E1968">
        <f t="shared" si="452"/>
        <v>0</v>
      </c>
      <c r="F1968">
        <f t="shared" si="453"/>
        <v>0</v>
      </c>
      <c r="G1968">
        <f t="shared" si="454"/>
        <v>1</v>
      </c>
      <c r="I1968" s="4">
        <f t="shared" si="455"/>
        <v>3390.5638095238091</v>
      </c>
      <c r="J1968" s="4">
        <f t="shared" si="456"/>
        <v>1063.1636573696442</v>
      </c>
      <c r="K1968">
        <f t="shared" si="457"/>
        <v>0</v>
      </c>
      <c r="L1968">
        <f t="shared" si="458"/>
        <v>1</v>
      </c>
      <c r="M1968">
        <f t="shared" si="459"/>
        <v>0</v>
      </c>
      <c r="O1968" s="4">
        <f t="shared" si="445"/>
        <v>3317.739</v>
      </c>
      <c r="P1968" s="4">
        <f t="shared" si="446"/>
        <v>11115.695761000008</v>
      </c>
      <c r="Q1968">
        <f t="shared" si="447"/>
        <v>0</v>
      </c>
      <c r="R1968">
        <f t="shared" si="448"/>
        <v>1</v>
      </c>
      <c r="S1968">
        <f t="shared" si="449"/>
        <v>0</v>
      </c>
    </row>
    <row r="1969" spans="1:19" x14ac:dyDescent="0.25">
      <c r="A1969" s="1">
        <v>43063</v>
      </c>
      <c r="B1969" s="2">
        <v>3442.15</v>
      </c>
      <c r="C1969" s="4">
        <f t="shared" si="450"/>
        <v>3399.386</v>
      </c>
      <c r="D1969" s="4">
        <f t="shared" si="451"/>
        <v>1828.7596960000105</v>
      </c>
      <c r="E1969">
        <f t="shared" si="452"/>
        <v>0</v>
      </c>
      <c r="F1969">
        <f t="shared" si="453"/>
        <v>1</v>
      </c>
      <c r="G1969">
        <f t="shared" si="454"/>
        <v>0</v>
      </c>
      <c r="I1969" s="4">
        <f t="shared" si="455"/>
        <v>3394.3395238095231</v>
      </c>
      <c r="J1969" s="4">
        <f t="shared" si="456"/>
        <v>2285.8416335601632</v>
      </c>
      <c r="K1969">
        <f t="shared" si="457"/>
        <v>0</v>
      </c>
      <c r="L1969">
        <f t="shared" si="458"/>
        <v>0</v>
      </c>
      <c r="M1969">
        <f t="shared" si="459"/>
        <v>1</v>
      </c>
      <c r="O1969" s="4">
        <f t="shared" si="445"/>
        <v>3321.5952000000007</v>
      </c>
      <c r="P1969" s="4">
        <f t="shared" si="446"/>
        <v>14533.459803039863</v>
      </c>
      <c r="Q1969">
        <f t="shared" si="447"/>
        <v>0</v>
      </c>
      <c r="R1969">
        <f t="shared" si="448"/>
        <v>0</v>
      </c>
      <c r="S1969">
        <f t="shared" si="449"/>
        <v>1</v>
      </c>
    </row>
    <row r="1970" spans="1:19" x14ac:dyDescent="0.25">
      <c r="A1970" s="1">
        <v>43066</v>
      </c>
      <c r="B1970" s="2">
        <v>3436.36</v>
      </c>
      <c r="C1970" s="4">
        <f t="shared" si="450"/>
        <v>3401.5910000000003</v>
      </c>
      <c r="D1970" s="4">
        <f t="shared" si="451"/>
        <v>1208.8833609999845</v>
      </c>
      <c r="E1970">
        <f t="shared" si="452"/>
        <v>0</v>
      </c>
      <c r="F1970">
        <f t="shared" si="453"/>
        <v>0</v>
      </c>
      <c r="G1970">
        <f t="shared" si="454"/>
        <v>1</v>
      </c>
      <c r="I1970" s="4">
        <f t="shared" si="455"/>
        <v>3398.4299999999994</v>
      </c>
      <c r="J1970" s="4">
        <f t="shared" si="456"/>
        <v>1438.6849000000566</v>
      </c>
      <c r="K1970">
        <f t="shared" si="457"/>
        <v>0</v>
      </c>
      <c r="L1970">
        <f t="shared" si="458"/>
        <v>1</v>
      </c>
      <c r="M1970">
        <f t="shared" si="459"/>
        <v>0</v>
      </c>
      <c r="O1970" s="4">
        <f t="shared" si="445"/>
        <v>3326.0192000000006</v>
      </c>
      <c r="P1970" s="4">
        <f t="shared" si="446"/>
        <v>12175.092144639888</v>
      </c>
      <c r="Q1970">
        <f t="shared" si="447"/>
        <v>0</v>
      </c>
      <c r="R1970">
        <f t="shared" si="448"/>
        <v>1</v>
      </c>
      <c r="S1970">
        <f t="shared" si="449"/>
        <v>0</v>
      </c>
    </row>
    <row r="1971" spans="1:19" x14ac:dyDescent="0.25">
      <c r="A1971" s="1">
        <v>43067</v>
      </c>
      <c r="B1971" s="2">
        <v>3442.35</v>
      </c>
      <c r="C1971" s="4">
        <f t="shared" si="450"/>
        <v>3403.3140000000008</v>
      </c>
      <c r="D1971" s="4">
        <f t="shared" si="451"/>
        <v>1523.8092959999335</v>
      </c>
      <c r="E1971">
        <f t="shared" si="452"/>
        <v>0</v>
      </c>
      <c r="F1971">
        <f t="shared" si="453"/>
        <v>1</v>
      </c>
      <c r="G1971">
        <f t="shared" si="454"/>
        <v>0</v>
      </c>
      <c r="I1971" s="4">
        <f t="shared" si="455"/>
        <v>3400.807142857142</v>
      </c>
      <c r="J1971" s="4">
        <f t="shared" si="456"/>
        <v>1725.8089795918984</v>
      </c>
      <c r="K1971">
        <f t="shared" si="457"/>
        <v>0</v>
      </c>
      <c r="L1971">
        <f t="shared" si="458"/>
        <v>0</v>
      </c>
      <c r="M1971">
        <f t="shared" si="459"/>
        <v>1</v>
      </c>
      <c r="O1971" s="4">
        <f t="shared" si="445"/>
        <v>3330.5552000000002</v>
      </c>
      <c r="P1971" s="4">
        <f t="shared" si="446"/>
        <v>12498.077307039926</v>
      </c>
      <c r="Q1971">
        <f t="shared" si="447"/>
        <v>0</v>
      </c>
      <c r="R1971">
        <f t="shared" si="448"/>
        <v>0</v>
      </c>
      <c r="S1971">
        <f t="shared" si="449"/>
        <v>1</v>
      </c>
    </row>
    <row r="1972" spans="1:19" x14ac:dyDescent="0.25">
      <c r="A1972" s="1">
        <v>43068</v>
      </c>
      <c r="B1972" s="2">
        <v>3438.99</v>
      </c>
      <c r="C1972" s="4">
        <f t="shared" si="450"/>
        <v>3407.6400000000003</v>
      </c>
      <c r="D1972" s="4">
        <f t="shared" si="451"/>
        <v>982.82249999996577</v>
      </c>
      <c r="E1972">
        <f t="shared" si="452"/>
        <v>0</v>
      </c>
      <c r="F1972">
        <f t="shared" si="453"/>
        <v>0</v>
      </c>
      <c r="G1972">
        <f t="shared" si="454"/>
        <v>1</v>
      </c>
      <c r="I1972" s="4">
        <f t="shared" si="455"/>
        <v>3403.9680952380945</v>
      </c>
      <c r="J1972" s="4">
        <f t="shared" si="456"/>
        <v>1226.5338131519625</v>
      </c>
      <c r="K1972">
        <f t="shared" si="457"/>
        <v>0</v>
      </c>
      <c r="L1972">
        <f t="shared" si="458"/>
        <v>1</v>
      </c>
      <c r="M1972">
        <f t="shared" si="459"/>
        <v>0</v>
      </c>
      <c r="O1972" s="4">
        <f t="shared" si="445"/>
        <v>3334.5652000000009</v>
      </c>
      <c r="P1972" s="4">
        <f t="shared" si="446"/>
        <v>10904.538855039764</v>
      </c>
      <c r="Q1972">
        <f t="shared" si="447"/>
        <v>0</v>
      </c>
      <c r="R1972">
        <f t="shared" si="448"/>
        <v>1</v>
      </c>
      <c r="S1972">
        <f t="shared" si="449"/>
        <v>0</v>
      </c>
    </row>
    <row r="1973" spans="1:19" x14ac:dyDescent="0.25">
      <c r="A1973" s="1">
        <v>43069</v>
      </c>
      <c r="B1973" s="2">
        <v>3433.54</v>
      </c>
      <c r="C1973" s="4">
        <f t="shared" si="450"/>
        <v>3414.6690000000003</v>
      </c>
      <c r="D1973" s="4">
        <f t="shared" si="451"/>
        <v>356.11464099998642</v>
      </c>
      <c r="E1973">
        <f t="shared" si="452"/>
        <v>0</v>
      </c>
      <c r="F1973">
        <f t="shared" si="453"/>
        <v>0</v>
      </c>
      <c r="G1973">
        <f t="shared" si="454"/>
        <v>1</v>
      </c>
      <c r="I1973" s="4">
        <f t="shared" si="455"/>
        <v>3407.0590476190473</v>
      </c>
      <c r="J1973" s="4">
        <f t="shared" si="456"/>
        <v>701.2408390022822</v>
      </c>
      <c r="K1973">
        <f t="shared" si="457"/>
        <v>0</v>
      </c>
      <c r="L1973">
        <f t="shared" si="458"/>
        <v>1</v>
      </c>
      <c r="M1973">
        <f t="shared" si="459"/>
        <v>0</v>
      </c>
      <c r="O1973" s="4">
        <f t="shared" ref="O1973:O2036" si="460">SUM(B1923:B1972)/50</f>
        <v>3338.8260000000005</v>
      </c>
      <c r="P1973" s="4">
        <f t="shared" ref="P1973:P2036" si="461">($B1973-O1973)^2</f>
        <v>8970.741795999902</v>
      </c>
      <c r="Q1973">
        <f t="shared" ref="Q1973:Q2036" si="462">IF($B1972&gt;O1973,0,1)</f>
        <v>0</v>
      </c>
      <c r="R1973">
        <f t="shared" ref="R1973:R2036" si="463">IF($B1972&gt;$B1973,1,0)</f>
        <v>1</v>
      </c>
      <c r="S1973">
        <f t="shared" ref="S1973:S2036" si="464">IF(Q1973=R1973,1,0)</f>
        <v>0</v>
      </c>
    </row>
    <row r="1974" spans="1:19" x14ac:dyDescent="0.25">
      <c r="A1974" s="1">
        <v>43070</v>
      </c>
      <c r="B1974" s="2">
        <v>3449.54</v>
      </c>
      <c r="C1974" s="4">
        <f t="shared" si="450"/>
        <v>3423.893</v>
      </c>
      <c r="D1974" s="4">
        <f t="shared" si="451"/>
        <v>657.76860899999667</v>
      </c>
      <c r="E1974">
        <f t="shared" si="452"/>
        <v>0</v>
      </c>
      <c r="F1974">
        <f t="shared" si="453"/>
        <v>1</v>
      </c>
      <c r="G1974">
        <f t="shared" si="454"/>
        <v>0</v>
      </c>
      <c r="I1974" s="4">
        <f t="shared" si="455"/>
        <v>3409.0557142857142</v>
      </c>
      <c r="J1974" s="4">
        <f t="shared" si="456"/>
        <v>1638.9773897959221</v>
      </c>
      <c r="K1974">
        <f t="shared" si="457"/>
        <v>0</v>
      </c>
      <c r="L1974">
        <f t="shared" si="458"/>
        <v>0</v>
      </c>
      <c r="M1974">
        <f t="shared" si="459"/>
        <v>1</v>
      </c>
      <c r="O1974" s="4">
        <f t="shared" si="460"/>
        <v>3343.1354000000006</v>
      </c>
      <c r="P1974" s="4">
        <f t="shared" si="461"/>
        <v>11321.938901159871</v>
      </c>
      <c r="Q1974">
        <f t="shared" si="462"/>
        <v>0</v>
      </c>
      <c r="R1974">
        <f t="shared" si="463"/>
        <v>0</v>
      </c>
      <c r="S1974">
        <f t="shared" si="464"/>
        <v>1</v>
      </c>
    </row>
    <row r="1975" spans="1:19" x14ac:dyDescent="0.25">
      <c r="A1975" s="1">
        <v>43073</v>
      </c>
      <c r="B1975" s="2">
        <v>3438.47</v>
      </c>
      <c r="C1975" s="4">
        <f t="shared" si="450"/>
        <v>3430.6090000000004</v>
      </c>
      <c r="D1975" s="4">
        <f t="shared" si="451"/>
        <v>61.795320999990906</v>
      </c>
      <c r="E1975">
        <f t="shared" si="452"/>
        <v>0</v>
      </c>
      <c r="F1975">
        <f t="shared" si="453"/>
        <v>0</v>
      </c>
      <c r="G1975">
        <f t="shared" si="454"/>
        <v>1</v>
      </c>
      <c r="I1975" s="4">
        <f t="shared" si="455"/>
        <v>3412.3433333333323</v>
      </c>
      <c r="J1975" s="4">
        <f t="shared" si="456"/>
        <v>682.60271111115264</v>
      </c>
      <c r="K1975">
        <f t="shared" si="457"/>
        <v>0</v>
      </c>
      <c r="L1975">
        <f t="shared" si="458"/>
        <v>1</v>
      </c>
      <c r="M1975">
        <f t="shared" si="459"/>
        <v>0</v>
      </c>
      <c r="O1975" s="4">
        <f t="shared" si="460"/>
        <v>3347.8498000000004</v>
      </c>
      <c r="P1975" s="4">
        <f t="shared" si="461"/>
        <v>8212.0206480398883</v>
      </c>
      <c r="Q1975">
        <f t="shared" si="462"/>
        <v>0</v>
      </c>
      <c r="R1975">
        <f t="shared" si="463"/>
        <v>1</v>
      </c>
      <c r="S1975">
        <f t="shared" si="464"/>
        <v>0</v>
      </c>
    </row>
    <row r="1976" spans="1:19" x14ac:dyDescent="0.25">
      <c r="A1976" s="1">
        <v>43074</v>
      </c>
      <c r="B1976" s="2">
        <v>3438.06</v>
      </c>
      <c r="C1976" s="4">
        <f t="shared" si="450"/>
        <v>3435.797</v>
      </c>
      <c r="D1976" s="4">
        <f t="shared" si="451"/>
        <v>5.1211689999996377</v>
      </c>
      <c r="E1976">
        <f t="shared" si="452"/>
        <v>0</v>
      </c>
      <c r="F1976">
        <f t="shared" si="453"/>
        <v>0</v>
      </c>
      <c r="G1976">
        <f t="shared" si="454"/>
        <v>1</v>
      </c>
      <c r="I1976" s="4">
        <f t="shared" si="455"/>
        <v>3415.0176190476182</v>
      </c>
      <c r="J1976" s="4">
        <f t="shared" si="456"/>
        <v>530.95131995468716</v>
      </c>
      <c r="K1976">
        <f t="shared" si="457"/>
        <v>0</v>
      </c>
      <c r="L1976">
        <f t="shared" si="458"/>
        <v>1</v>
      </c>
      <c r="M1976">
        <f t="shared" si="459"/>
        <v>0</v>
      </c>
      <c r="O1976" s="4">
        <f t="shared" si="460"/>
        <v>3352.2142000000008</v>
      </c>
      <c r="P1976" s="4">
        <f t="shared" si="461"/>
        <v>7369.5013776398528</v>
      </c>
      <c r="Q1976">
        <f t="shared" si="462"/>
        <v>0</v>
      </c>
      <c r="R1976">
        <f t="shared" si="463"/>
        <v>1</v>
      </c>
      <c r="S1976">
        <f t="shared" si="464"/>
        <v>0</v>
      </c>
    </row>
    <row r="1977" spans="1:19" x14ac:dyDescent="0.25">
      <c r="A1977" s="1">
        <v>43075</v>
      </c>
      <c r="B1977" s="2">
        <v>3397.21</v>
      </c>
      <c r="C1977" s="4">
        <f t="shared" si="450"/>
        <v>3437.2650000000003</v>
      </c>
      <c r="D1977" s="4">
        <f t="shared" si="451"/>
        <v>1604.4030250000233</v>
      </c>
      <c r="E1977">
        <f t="shared" si="452"/>
        <v>0</v>
      </c>
      <c r="F1977">
        <f t="shared" si="453"/>
        <v>0</v>
      </c>
      <c r="G1977">
        <f t="shared" si="454"/>
        <v>1</v>
      </c>
      <c r="I1977" s="4">
        <f t="shared" si="455"/>
        <v>3417.6942857142849</v>
      </c>
      <c r="J1977" s="4">
        <f t="shared" si="456"/>
        <v>419.60596122445446</v>
      </c>
      <c r="K1977">
        <f t="shared" si="457"/>
        <v>0</v>
      </c>
      <c r="L1977">
        <f t="shared" si="458"/>
        <v>1</v>
      </c>
      <c r="M1977">
        <f t="shared" si="459"/>
        <v>0</v>
      </c>
      <c r="O1977" s="4">
        <f t="shared" si="460"/>
        <v>3356.657200000001</v>
      </c>
      <c r="P1977" s="4">
        <f t="shared" si="461"/>
        <v>1644.5295878399209</v>
      </c>
      <c r="Q1977">
        <f t="shared" si="462"/>
        <v>0</v>
      </c>
      <c r="R1977">
        <f t="shared" si="463"/>
        <v>1</v>
      </c>
      <c r="S1977">
        <f t="shared" si="464"/>
        <v>0</v>
      </c>
    </row>
    <row r="1978" spans="1:19" x14ac:dyDescent="0.25">
      <c r="A1978" s="1">
        <v>43076</v>
      </c>
      <c r="B1978" s="2">
        <v>3388.14</v>
      </c>
      <c r="C1978" s="4">
        <f t="shared" si="450"/>
        <v>3433.9840000000004</v>
      </c>
      <c r="D1978" s="4">
        <f t="shared" si="451"/>
        <v>2101.6723360000465</v>
      </c>
      <c r="E1978">
        <f t="shared" si="452"/>
        <v>1</v>
      </c>
      <c r="F1978">
        <f t="shared" si="453"/>
        <v>0</v>
      </c>
      <c r="G1978">
        <f t="shared" si="454"/>
        <v>0</v>
      </c>
      <c r="I1978" s="4">
        <f t="shared" si="455"/>
        <v>3416.9376190476191</v>
      </c>
      <c r="J1978" s="4">
        <f t="shared" si="456"/>
        <v>829.30286281180383</v>
      </c>
      <c r="K1978">
        <f t="shared" si="457"/>
        <v>1</v>
      </c>
      <c r="L1978">
        <f t="shared" si="458"/>
        <v>1</v>
      </c>
      <c r="M1978">
        <f t="shared" si="459"/>
        <v>1</v>
      </c>
      <c r="O1978" s="4">
        <f t="shared" si="460"/>
        <v>3360.3606000000004</v>
      </c>
      <c r="P1978" s="4">
        <f t="shared" si="461"/>
        <v>771.69506435996891</v>
      </c>
      <c r="Q1978">
        <f t="shared" si="462"/>
        <v>0</v>
      </c>
      <c r="R1978">
        <f t="shared" si="463"/>
        <v>1</v>
      </c>
      <c r="S1978">
        <f t="shared" si="464"/>
        <v>0</v>
      </c>
    </row>
    <row r="1979" spans="1:19" x14ac:dyDescent="0.25">
      <c r="A1979" s="1">
        <v>43077</v>
      </c>
      <c r="B1979" s="2">
        <v>3424.64</v>
      </c>
      <c r="C1979" s="4">
        <f t="shared" si="450"/>
        <v>3430.4810000000007</v>
      </c>
      <c r="D1979" s="4">
        <f t="shared" si="451"/>
        <v>34.117281000009392</v>
      </c>
      <c r="E1979">
        <f t="shared" si="452"/>
        <v>1</v>
      </c>
      <c r="F1979">
        <f t="shared" si="453"/>
        <v>1</v>
      </c>
      <c r="G1979">
        <f t="shared" si="454"/>
        <v>1</v>
      </c>
      <c r="I1979" s="4">
        <f t="shared" si="455"/>
        <v>3415.3609523809523</v>
      </c>
      <c r="J1979" s="4">
        <f t="shared" si="456"/>
        <v>86.100724716552193</v>
      </c>
      <c r="K1979">
        <f t="shared" si="457"/>
        <v>1</v>
      </c>
      <c r="L1979">
        <f t="shared" si="458"/>
        <v>0</v>
      </c>
      <c r="M1979">
        <f t="shared" si="459"/>
        <v>0</v>
      </c>
      <c r="O1979" s="4">
        <f t="shared" si="460"/>
        <v>3363.4004000000009</v>
      </c>
      <c r="P1979" s="4">
        <f t="shared" si="461"/>
        <v>3750.288608159874</v>
      </c>
      <c r="Q1979">
        <f t="shared" si="462"/>
        <v>0</v>
      </c>
      <c r="R1979">
        <f t="shared" si="463"/>
        <v>0</v>
      </c>
      <c r="S1979">
        <f t="shared" si="464"/>
        <v>1</v>
      </c>
    </row>
    <row r="1980" spans="1:19" x14ac:dyDescent="0.25">
      <c r="A1980" s="1">
        <v>43080</v>
      </c>
      <c r="B1980" s="2">
        <v>3460.45</v>
      </c>
      <c r="C1980" s="4">
        <f t="shared" si="450"/>
        <v>3428.7300000000005</v>
      </c>
      <c r="D1980" s="4">
        <f t="shared" si="451"/>
        <v>1006.1583999999584</v>
      </c>
      <c r="E1980">
        <f t="shared" si="452"/>
        <v>1</v>
      </c>
      <c r="F1980">
        <f t="shared" si="453"/>
        <v>1</v>
      </c>
      <c r="G1980">
        <f t="shared" si="454"/>
        <v>1</v>
      </c>
      <c r="I1980" s="4">
        <f t="shared" si="455"/>
        <v>3415.3957142857143</v>
      </c>
      <c r="J1980" s="4">
        <f t="shared" si="456"/>
        <v>2029.8886612244678</v>
      </c>
      <c r="K1980">
        <f t="shared" si="457"/>
        <v>0</v>
      </c>
      <c r="L1980">
        <f t="shared" si="458"/>
        <v>0</v>
      </c>
      <c r="M1980">
        <f t="shared" si="459"/>
        <v>1</v>
      </c>
      <c r="O1980" s="4">
        <f t="shared" si="460"/>
        <v>3367.3504000000012</v>
      </c>
      <c r="P1980" s="4">
        <f t="shared" si="461"/>
        <v>8667.5355201597486</v>
      </c>
      <c r="Q1980">
        <f t="shared" si="462"/>
        <v>0</v>
      </c>
      <c r="R1980">
        <f t="shared" si="463"/>
        <v>0</v>
      </c>
      <c r="S1980">
        <f t="shared" si="464"/>
        <v>1</v>
      </c>
    </row>
    <row r="1981" spans="1:19" x14ac:dyDescent="0.25">
      <c r="A1981" s="1">
        <v>43081</v>
      </c>
      <c r="B1981" s="2">
        <v>3465.54</v>
      </c>
      <c r="C1981" s="4">
        <f t="shared" si="450"/>
        <v>3431.1390000000001</v>
      </c>
      <c r="D1981" s="4">
        <f t="shared" si="451"/>
        <v>1183.4288009999889</v>
      </c>
      <c r="E1981">
        <f t="shared" si="452"/>
        <v>0</v>
      </c>
      <c r="F1981">
        <f t="shared" si="453"/>
        <v>1</v>
      </c>
      <c r="G1981">
        <f t="shared" si="454"/>
        <v>0</v>
      </c>
      <c r="I1981" s="4">
        <f t="shared" si="455"/>
        <v>3417.3171428571432</v>
      </c>
      <c r="J1981" s="4">
        <f t="shared" si="456"/>
        <v>2325.4439510203761</v>
      </c>
      <c r="K1981">
        <f t="shared" si="457"/>
        <v>0</v>
      </c>
      <c r="L1981">
        <f t="shared" si="458"/>
        <v>0</v>
      </c>
      <c r="M1981">
        <f t="shared" si="459"/>
        <v>1</v>
      </c>
      <c r="O1981" s="4">
        <f t="shared" si="460"/>
        <v>3372.1612000000009</v>
      </c>
      <c r="P1981" s="4">
        <f t="shared" si="461"/>
        <v>8719.6002894398225</v>
      </c>
      <c r="Q1981">
        <f t="shared" si="462"/>
        <v>0</v>
      </c>
      <c r="R1981">
        <f t="shared" si="463"/>
        <v>0</v>
      </c>
      <c r="S1981">
        <f t="shared" si="464"/>
        <v>1</v>
      </c>
    </row>
    <row r="1982" spans="1:19" x14ac:dyDescent="0.25">
      <c r="A1982" s="1">
        <v>43082</v>
      </c>
      <c r="B1982" s="2">
        <v>3468.77</v>
      </c>
      <c r="C1982" s="4">
        <f t="shared" si="450"/>
        <v>3433.4579999999996</v>
      </c>
      <c r="D1982" s="4">
        <f t="shared" si="451"/>
        <v>1246.937344000025</v>
      </c>
      <c r="E1982">
        <f t="shared" si="452"/>
        <v>0</v>
      </c>
      <c r="F1982">
        <f t="shared" si="453"/>
        <v>1</v>
      </c>
      <c r="G1982">
        <f t="shared" si="454"/>
        <v>0</v>
      </c>
      <c r="I1982" s="4">
        <f t="shared" si="455"/>
        <v>3419.5271428571423</v>
      </c>
      <c r="J1982" s="4">
        <f t="shared" si="456"/>
        <v>2424.858979591892</v>
      </c>
      <c r="K1982">
        <f t="shared" si="457"/>
        <v>0</v>
      </c>
      <c r="L1982">
        <f t="shared" si="458"/>
        <v>0</v>
      </c>
      <c r="M1982">
        <f t="shared" si="459"/>
        <v>1</v>
      </c>
      <c r="O1982" s="4">
        <f t="shared" si="460"/>
        <v>3376.2300000000014</v>
      </c>
      <c r="P1982" s="4">
        <f t="shared" si="461"/>
        <v>8563.6515999997409</v>
      </c>
      <c r="Q1982">
        <f t="shared" si="462"/>
        <v>0</v>
      </c>
      <c r="R1982">
        <f t="shared" si="463"/>
        <v>0</v>
      </c>
      <c r="S1982">
        <f t="shared" si="464"/>
        <v>1</v>
      </c>
    </row>
    <row r="1983" spans="1:19" x14ac:dyDescent="0.25">
      <c r="A1983" s="1">
        <v>43083</v>
      </c>
      <c r="B1983" s="2">
        <v>3435.78</v>
      </c>
      <c r="C1983" s="4">
        <f t="shared" si="450"/>
        <v>3436.4360000000001</v>
      </c>
      <c r="D1983" s="4">
        <f t="shared" si="451"/>
        <v>0.43033599999993316</v>
      </c>
      <c r="E1983">
        <f t="shared" si="452"/>
        <v>0</v>
      </c>
      <c r="F1983">
        <f t="shared" si="453"/>
        <v>0</v>
      </c>
      <c r="G1983">
        <f t="shared" si="454"/>
        <v>1</v>
      </c>
      <c r="I1983" s="4">
        <f t="shared" si="455"/>
        <v>3422.8452380952381</v>
      </c>
      <c r="J1983" s="4">
        <f t="shared" si="456"/>
        <v>167.30806553288556</v>
      </c>
      <c r="K1983">
        <f t="shared" si="457"/>
        <v>0</v>
      </c>
      <c r="L1983">
        <f t="shared" si="458"/>
        <v>1</v>
      </c>
      <c r="M1983">
        <f t="shared" si="459"/>
        <v>0</v>
      </c>
      <c r="O1983" s="4">
        <f t="shared" si="460"/>
        <v>3380.6838000000012</v>
      </c>
      <c r="P1983" s="4">
        <f t="shared" si="461"/>
        <v>3035.5912544398948</v>
      </c>
      <c r="Q1983">
        <f t="shared" si="462"/>
        <v>0</v>
      </c>
      <c r="R1983">
        <f t="shared" si="463"/>
        <v>1</v>
      </c>
      <c r="S1983">
        <f t="shared" si="464"/>
        <v>0</v>
      </c>
    </row>
    <row r="1984" spans="1:19" x14ac:dyDescent="0.25">
      <c r="A1984" s="1">
        <v>43084</v>
      </c>
      <c r="B1984" s="2">
        <v>3416.94</v>
      </c>
      <c r="C1984" s="4">
        <f t="shared" si="450"/>
        <v>3436.66</v>
      </c>
      <c r="D1984" s="4">
        <f t="shared" si="451"/>
        <v>388.8783999999921</v>
      </c>
      <c r="E1984">
        <f t="shared" si="452"/>
        <v>1</v>
      </c>
      <c r="F1984">
        <f t="shared" si="453"/>
        <v>0</v>
      </c>
      <c r="G1984">
        <f t="shared" si="454"/>
        <v>0</v>
      </c>
      <c r="I1984" s="4">
        <f t="shared" si="455"/>
        <v>3426.0395238095239</v>
      </c>
      <c r="J1984" s="4">
        <f t="shared" si="456"/>
        <v>82.801333560090825</v>
      </c>
      <c r="K1984">
        <f t="shared" si="457"/>
        <v>0</v>
      </c>
      <c r="L1984">
        <f t="shared" si="458"/>
        <v>1</v>
      </c>
      <c r="M1984">
        <f t="shared" si="459"/>
        <v>0</v>
      </c>
      <c r="O1984" s="4">
        <f t="shared" si="460"/>
        <v>3384.6664000000014</v>
      </c>
      <c r="P1984" s="4">
        <f t="shared" si="461"/>
        <v>1041.5852569599112</v>
      </c>
      <c r="Q1984">
        <f t="shared" si="462"/>
        <v>0</v>
      </c>
      <c r="R1984">
        <f t="shared" si="463"/>
        <v>1</v>
      </c>
      <c r="S1984">
        <f t="shared" si="464"/>
        <v>0</v>
      </c>
    </row>
    <row r="1985" spans="1:19" x14ac:dyDescent="0.25">
      <c r="A1985" s="1">
        <v>43087</v>
      </c>
      <c r="B1985" s="2">
        <v>3414.82</v>
      </c>
      <c r="C1985" s="4">
        <f t="shared" si="450"/>
        <v>3433.4</v>
      </c>
      <c r="D1985" s="4">
        <f t="shared" si="451"/>
        <v>345.21639999999729</v>
      </c>
      <c r="E1985">
        <f t="shared" si="452"/>
        <v>1</v>
      </c>
      <c r="F1985">
        <f t="shared" si="453"/>
        <v>0</v>
      </c>
      <c r="G1985">
        <f t="shared" si="454"/>
        <v>0</v>
      </c>
      <c r="I1985" s="4">
        <f t="shared" si="455"/>
        <v>3429.6414285714286</v>
      </c>
      <c r="J1985" s="4">
        <f t="shared" si="456"/>
        <v>219.67474489795532</v>
      </c>
      <c r="K1985">
        <f t="shared" si="457"/>
        <v>1</v>
      </c>
      <c r="L1985">
        <f t="shared" si="458"/>
        <v>1</v>
      </c>
      <c r="M1985">
        <f t="shared" si="459"/>
        <v>1</v>
      </c>
      <c r="O1985" s="4">
        <f t="shared" si="460"/>
        <v>3387.7684000000013</v>
      </c>
      <c r="P1985" s="4">
        <f t="shared" si="461"/>
        <v>731.78906255993888</v>
      </c>
      <c r="Q1985">
        <f t="shared" si="462"/>
        <v>0</v>
      </c>
      <c r="R1985">
        <f t="shared" si="463"/>
        <v>1</v>
      </c>
      <c r="S1985">
        <f t="shared" si="464"/>
        <v>0</v>
      </c>
    </row>
    <row r="1986" spans="1:19" x14ac:dyDescent="0.25">
      <c r="A1986" s="1">
        <v>43088</v>
      </c>
      <c r="B1986" s="2">
        <v>3404.47</v>
      </c>
      <c r="C1986" s="4">
        <f t="shared" si="450"/>
        <v>3431.0349999999999</v>
      </c>
      <c r="D1986" s="4">
        <f t="shared" si="451"/>
        <v>705.69922500000291</v>
      </c>
      <c r="E1986">
        <f t="shared" si="452"/>
        <v>1</v>
      </c>
      <c r="F1986">
        <f t="shared" si="453"/>
        <v>0</v>
      </c>
      <c r="G1986">
        <f t="shared" si="454"/>
        <v>0</v>
      </c>
      <c r="I1986" s="4">
        <f t="shared" si="455"/>
        <v>3431.1861904761909</v>
      </c>
      <c r="J1986" s="4">
        <f t="shared" si="456"/>
        <v>713.75483356012182</v>
      </c>
      <c r="K1986">
        <f t="shared" si="457"/>
        <v>1</v>
      </c>
      <c r="L1986">
        <f t="shared" si="458"/>
        <v>1</v>
      </c>
      <c r="M1986">
        <f t="shared" si="459"/>
        <v>1</v>
      </c>
      <c r="O1986" s="4">
        <f t="shared" si="460"/>
        <v>3390.2390000000014</v>
      </c>
      <c r="P1986" s="4">
        <f t="shared" si="461"/>
        <v>202.52136099995454</v>
      </c>
      <c r="Q1986">
        <f t="shared" si="462"/>
        <v>0</v>
      </c>
      <c r="R1986">
        <f t="shared" si="463"/>
        <v>1</v>
      </c>
      <c r="S1986">
        <f t="shared" si="464"/>
        <v>0</v>
      </c>
    </row>
    <row r="1987" spans="1:19" x14ac:dyDescent="0.25">
      <c r="A1987" s="1">
        <v>43089</v>
      </c>
      <c r="B1987" s="2">
        <v>3394.87</v>
      </c>
      <c r="C1987" s="4">
        <f t="shared" si="450"/>
        <v>3427.6759999999995</v>
      </c>
      <c r="D1987" s="4">
        <f t="shared" si="451"/>
        <v>1076.2336359999729</v>
      </c>
      <c r="E1987">
        <f t="shared" si="452"/>
        <v>1</v>
      </c>
      <c r="F1987">
        <f t="shared" si="453"/>
        <v>0</v>
      </c>
      <c r="G1987">
        <f t="shared" si="454"/>
        <v>0</v>
      </c>
      <c r="I1987" s="4">
        <f t="shared" si="455"/>
        <v>3432.0376190476186</v>
      </c>
      <c r="J1987" s="4">
        <f t="shared" si="456"/>
        <v>1381.4319056689085</v>
      </c>
      <c r="K1987">
        <f t="shared" si="457"/>
        <v>1</v>
      </c>
      <c r="L1987">
        <f t="shared" si="458"/>
        <v>1</v>
      </c>
      <c r="M1987">
        <f t="shared" si="459"/>
        <v>1</v>
      </c>
      <c r="O1987" s="4">
        <f t="shared" si="460"/>
        <v>3392.4972000000007</v>
      </c>
      <c r="P1987" s="4">
        <f t="shared" si="461"/>
        <v>5.6301798399961465</v>
      </c>
      <c r="Q1987">
        <f t="shared" si="462"/>
        <v>0</v>
      </c>
      <c r="R1987">
        <f t="shared" si="463"/>
        <v>1</v>
      </c>
      <c r="S1987">
        <f t="shared" si="464"/>
        <v>0</v>
      </c>
    </row>
    <row r="1988" spans="1:19" x14ac:dyDescent="0.25">
      <c r="A1988" s="1">
        <v>43090</v>
      </c>
      <c r="B1988" s="2">
        <v>3382.53</v>
      </c>
      <c r="C1988" s="4">
        <f t="shared" si="450"/>
        <v>3427.442</v>
      </c>
      <c r="D1988" s="4">
        <f t="shared" si="451"/>
        <v>2017.0877439999826</v>
      </c>
      <c r="E1988">
        <f t="shared" si="452"/>
        <v>1</v>
      </c>
      <c r="F1988">
        <f t="shared" si="453"/>
        <v>0</v>
      </c>
      <c r="G1988">
        <f t="shared" si="454"/>
        <v>0</v>
      </c>
      <c r="I1988" s="4">
        <f t="shared" si="455"/>
        <v>3430.6799999999994</v>
      </c>
      <c r="J1988" s="4">
        <f t="shared" si="456"/>
        <v>2318.422499999921</v>
      </c>
      <c r="K1988">
        <f t="shared" si="457"/>
        <v>1</v>
      </c>
      <c r="L1988">
        <f t="shared" si="458"/>
        <v>1</v>
      </c>
      <c r="M1988">
        <f t="shared" si="459"/>
        <v>1</v>
      </c>
      <c r="O1988" s="4">
        <f t="shared" si="460"/>
        <v>3394.615600000001</v>
      </c>
      <c r="P1988" s="4">
        <f t="shared" si="461"/>
        <v>146.06172736001923</v>
      </c>
      <c r="Q1988">
        <f t="shared" si="462"/>
        <v>0</v>
      </c>
      <c r="R1988">
        <f t="shared" si="463"/>
        <v>1</v>
      </c>
      <c r="S1988">
        <f t="shared" si="464"/>
        <v>0</v>
      </c>
    </row>
    <row r="1989" spans="1:19" x14ac:dyDescent="0.25">
      <c r="A1989" s="1">
        <v>43091</v>
      </c>
      <c r="B1989" s="2">
        <v>3385.71</v>
      </c>
      <c r="C1989" s="4">
        <f t="shared" si="450"/>
        <v>3426.8809999999999</v>
      </c>
      <c r="D1989" s="4">
        <f t="shared" si="451"/>
        <v>1695.0512409999853</v>
      </c>
      <c r="E1989">
        <f t="shared" si="452"/>
        <v>1</v>
      </c>
      <c r="F1989">
        <f t="shared" si="453"/>
        <v>1</v>
      </c>
      <c r="G1989">
        <f t="shared" si="454"/>
        <v>1</v>
      </c>
      <c r="I1989" s="4">
        <f t="shared" si="455"/>
        <v>3428.4185714285713</v>
      </c>
      <c r="J1989" s="4">
        <f t="shared" si="456"/>
        <v>1824.0220734693771</v>
      </c>
      <c r="K1989">
        <f t="shared" si="457"/>
        <v>1</v>
      </c>
      <c r="L1989">
        <f t="shared" si="458"/>
        <v>0</v>
      </c>
      <c r="M1989">
        <f t="shared" si="459"/>
        <v>0</v>
      </c>
      <c r="O1989" s="4">
        <f t="shared" si="460"/>
        <v>3396.6606000000011</v>
      </c>
      <c r="P1989" s="4">
        <f t="shared" si="461"/>
        <v>119.91564036002259</v>
      </c>
      <c r="Q1989">
        <f t="shared" si="462"/>
        <v>1</v>
      </c>
      <c r="R1989">
        <f t="shared" si="463"/>
        <v>0</v>
      </c>
      <c r="S1989">
        <f t="shared" si="464"/>
        <v>0</v>
      </c>
    </row>
    <row r="1990" spans="1:19" x14ac:dyDescent="0.25">
      <c r="A1990" s="1">
        <v>43095</v>
      </c>
      <c r="B1990" s="2">
        <v>3378.16</v>
      </c>
      <c r="C1990" s="4">
        <f t="shared" si="450"/>
        <v>3422.9879999999998</v>
      </c>
      <c r="D1990" s="4">
        <f t="shared" si="451"/>
        <v>2009.5495839999978</v>
      </c>
      <c r="E1990">
        <f t="shared" si="452"/>
        <v>1</v>
      </c>
      <c r="F1990">
        <f t="shared" si="453"/>
        <v>0</v>
      </c>
      <c r="G1990">
        <f t="shared" si="454"/>
        <v>0</v>
      </c>
      <c r="I1990" s="4">
        <f t="shared" si="455"/>
        <v>3426.6347619047629</v>
      </c>
      <c r="J1990" s="4">
        <f t="shared" si="456"/>
        <v>2349.8025417234621</v>
      </c>
      <c r="K1990">
        <f t="shared" si="457"/>
        <v>1</v>
      </c>
      <c r="L1990">
        <f t="shared" si="458"/>
        <v>1</v>
      </c>
      <c r="M1990">
        <f t="shared" si="459"/>
        <v>1</v>
      </c>
      <c r="O1990" s="4">
        <f t="shared" si="460"/>
        <v>3398.3130000000006</v>
      </c>
      <c r="P1990" s="4">
        <f t="shared" si="461"/>
        <v>406.14340900002833</v>
      </c>
      <c r="Q1990">
        <f t="shared" si="462"/>
        <v>1</v>
      </c>
      <c r="R1990">
        <f t="shared" si="463"/>
        <v>1</v>
      </c>
      <c r="S1990">
        <f t="shared" si="464"/>
        <v>1</v>
      </c>
    </row>
    <row r="1991" spans="1:19" x14ac:dyDescent="0.25">
      <c r="A1991" s="1">
        <v>43096</v>
      </c>
      <c r="B1991" s="2">
        <v>3391.67</v>
      </c>
      <c r="C1991" s="4">
        <f t="shared" si="450"/>
        <v>3414.7589999999996</v>
      </c>
      <c r="D1991" s="4">
        <f t="shared" si="451"/>
        <v>533.1019209999763</v>
      </c>
      <c r="E1991">
        <f t="shared" si="452"/>
        <v>1</v>
      </c>
      <c r="F1991">
        <f t="shared" si="453"/>
        <v>1</v>
      </c>
      <c r="G1991">
        <f t="shared" si="454"/>
        <v>1</v>
      </c>
      <c r="I1991" s="4">
        <f t="shared" si="455"/>
        <v>3423.5876190476197</v>
      </c>
      <c r="J1991" s="4">
        <f t="shared" si="456"/>
        <v>1018.7344056689701</v>
      </c>
      <c r="K1991">
        <f t="shared" si="457"/>
        <v>1</v>
      </c>
      <c r="L1991">
        <f t="shared" si="458"/>
        <v>0</v>
      </c>
      <c r="M1991">
        <f t="shared" si="459"/>
        <v>0</v>
      </c>
      <c r="O1991" s="4">
        <f t="shared" si="460"/>
        <v>3399.4940000000001</v>
      </c>
      <c r="P1991" s="4">
        <f t="shared" si="461"/>
        <v>61.21497600000108</v>
      </c>
      <c r="Q1991">
        <f t="shared" si="462"/>
        <v>1</v>
      </c>
      <c r="R1991">
        <f t="shared" si="463"/>
        <v>0</v>
      </c>
      <c r="S1991">
        <f t="shared" si="464"/>
        <v>0</v>
      </c>
    </row>
    <row r="1992" spans="1:19" x14ac:dyDescent="0.25">
      <c r="A1992" s="1">
        <v>43097</v>
      </c>
      <c r="B1992" s="2">
        <v>3399.1</v>
      </c>
      <c r="C1992" s="4">
        <f t="shared" si="450"/>
        <v>3407.3719999999994</v>
      </c>
      <c r="D1992" s="4">
        <f t="shared" si="451"/>
        <v>68.425983999991388</v>
      </c>
      <c r="E1992">
        <f t="shared" si="452"/>
        <v>1</v>
      </c>
      <c r="F1992">
        <f t="shared" si="453"/>
        <v>1</v>
      </c>
      <c r="G1992">
        <f t="shared" si="454"/>
        <v>1</v>
      </c>
      <c r="I1992" s="4">
        <f t="shared" si="455"/>
        <v>3421.4595238095235</v>
      </c>
      <c r="J1992" s="4">
        <f t="shared" si="456"/>
        <v>499.94830498865184</v>
      </c>
      <c r="K1992">
        <f t="shared" si="457"/>
        <v>1</v>
      </c>
      <c r="L1992">
        <f t="shared" si="458"/>
        <v>0</v>
      </c>
      <c r="M1992">
        <f t="shared" si="459"/>
        <v>0</v>
      </c>
      <c r="O1992" s="4">
        <f t="shared" si="460"/>
        <v>3400.8661999999999</v>
      </c>
      <c r="P1992" s="4">
        <f t="shared" si="461"/>
        <v>3.1194624400000923</v>
      </c>
      <c r="Q1992">
        <f t="shared" si="462"/>
        <v>1</v>
      </c>
      <c r="R1992">
        <f t="shared" si="463"/>
        <v>0</v>
      </c>
      <c r="S1992">
        <f t="shared" si="464"/>
        <v>0</v>
      </c>
    </row>
    <row r="1993" spans="1:19" x14ac:dyDescent="0.25">
      <c r="A1993" s="1">
        <v>43098</v>
      </c>
      <c r="B1993" s="2">
        <v>3402.92</v>
      </c>
      <c r="C1993" s="4">
        <f t="shared" si="450"/>
        <v>3400.4049999999997</v>
      </c>
      <c r="D1993" s="4">
        <f t="shared" si="451"/>
        <v>6.3252250000016472</v>
      </c>
      <c r="E1993">
        <f t="shared" si="452"/>
        <v>1</v>
      </c>
      <c r="F1993">
        <f t="shared" si="453"/>
        <v>1</v>
      </c>
      <c r="G1993">
        <f t="shared" si="454"/>
        <v>1</v>
      </c>
      <c r="I1993" s="4">
        <f t="shared" si="455"/>
        <v>3419.3999999999996</v>
      </c>
      <c r="J1993" s="4">
        <f t="shared" si="456"/>
        <v>271.59039999998561</v>
      </c>
      <c r="K1993">
        <f t="shared" si="457"/>
        <v>1</v>
      </c>
      <c r="L1993">
        <f t="shared" si="458"/>
        <v>0</v>
      </c>
      <c r="M1993">
        <f t="shared" si="459"/>
        <v>0</v>
      </c>
      <c r="O1993" s="4">
        <f t="shared" si="460"/>
        <v>3402.2676000000001</v>
      </c>
      <c r="P1993" s="4">
        <f t="shared" si="461"/>
        <v>0.42562575999992597</v>
      </c>
      <c r="Q1993">
        <f t="shared" si="462"/>
        <v>1</v>
      </c>
      <c r="R1993">
        <f t="shared" si="463"/>
        <v>0</v>
      </c>
      <c r="S1993">
        <f t="shared" si="464"/>
        <v>0</v>
      </c>
    </row>
    <row r="1994" spans="1:19" x14ac:dyDescent="0.25">
      <c r="A1994" s="1">
        <v>43102</v>
      </c>
      <c r="B1994" s="2">
        <v>3430.3</v>
      </c>
      <c r="C1994" s="4">
        <f t="shared" si="450"/>
        <v>3397.1189999999997</v>
      </c>
      <c r="D1994" s="4">
        <f t="shared" si="451"/>
        <v>1100.9787610000328</v>
      </c>
      <c r="E1994">
        <f t="shared" si="452"/>
        <v>0</v>
      </c>
      <c r="F1994">
        <f t="shared" si="453"/>
        <v>1</v>
      </c>
      <c r="G1994">
        <f t="shared" si="454"/>
        <v>0</v>
      </c>
      <c r="I1994" s="4">
        <f t="shared" si="455"/>
        <v>3417.6823809523812</v>
      </c>
      <c r="J1994" s="4">
        <f t="shared" si="456"/>
        <v>159.20431043083713</v>
      </c>
      <c r="K1994">
        <f t="shared" si="457"/>
        <v>1</v>
      </c>
      <c r="L1994">
        <f t="shared" si="458"/>
        <v>0</v>
      </c>
      <c r="M1994">
        <f t="shared" si="459"/>
        <v>0</v>
      </c>
      <c r="O1994" s="4">
        <f t="shared" si="460"/>
        <v>3403.6278000000002</v>
      </c>
      <c r="P1994" s="4">
        <f t="shared" si="461"/>
        <v>711.40625283999873</v>
      </c>
      <c r="Q1994">
        <f t="shared" si="462"/>
        <v>1</v>
      </c>
      <c r="R1994">
        <f t="shared" si="463"/>
        <v>0</v>
      </c>
      <c r="S1994">
        <f t="shared" si="464"/>
        <v>0</v>
      </c>
    </row>
    <row r="1995" spans="1:19" x14ac:dyDescent="0.25">
      <c r="A1995" s="1">
        <v>43103</v>
      </c>
      <c r="B1995" s="2">
        <v>3464.28</v>
      </c>
      <c r="C1995" s="4">
        <f t="shared" si="450"/>
        <v>3398.4550000000004</v>
      </c>
      <c r="D1995" s="4">
        <f t="shared" si="451"/>
        <v>4332.9306249999763</v>
      </c>
      <c r="E1995">
        <f t="shared" si="452"/>
        <v>0</v>
      </c>
      <c r="F1995">
        <f t="shared" si="453"/>
        <v>1</v>
      </c>
      <c r="G1995">
        <f t="shared" si="454"/>
        <v>0</v>
      </c>
      <c r="I1995" s="4">
        <f t="shared" si="455"/>
        <v>3417.5280952380958</v>
      </c>
      <c r="J1995" s="4">
        <f t="shared" si="456"/>
        <v>2185.7405988661767</v>
      </c>
      <c r="K1995">
        <f t="shared" si="457"/>
        <v>0</v>
      </c>
      <c r="L1995">
        <f t="shared" si="458"/>
        <v>0</v>
      </c>
      <c r="M1995">
        <f t="shared" si="459"/>
        <v>1</v>
      </c>
      <c r="O1995" s="4">
        <f t="shared" si="460"/>
        <v>3405.4192000000003</v>
      </c>
      <c r="P1995" s="4">
        <f t="shared" si="461"/>
        <v>3464.5937766399916</v>
      </c>
      <c r="Q1995">
        <f t="shared" si="462"/>
        <v>0</v>
      </c>
      <c r="R1995">
        <f t="shared" si="463"/>
        <v>0</v>
      </c>
      <c r="S1995">
        <f t="shared" si="464"/>
        <v>1</v>
      </c>
    </row>
    <row r="1996" spans="1:19" x14ac:dyDescent="0.25">
      <c r="A1996" s="1">
        <v>43104</v>
      </c>
      <c r="B1996" s="2">
        <v>3501.16</v>
      </c>
      <c r="C1996" s="4">
        <f t="shared" si="450"/>
        <v>3403.4010000000003</v>
      </c>
      <c r="D1996" s="4">
        <f t="shared" si="451"/>
        <v>9556.8220809999148</v>
      </c>
      <c r="E1996">
        <f t="shared" si="452"/>
        <v>0</v>
      </c>
      <c r="F1996">
        <f t="shared" si="453"/>
        <v>1</v>
      </c>
      <c r="G1996">
        <f t="shared" si="454"/>
        <v>0</v>
      </c>
      <c r="I1996" s="4">
        <f t="shared" si="455"/>
        <v>3418.2299999999996</v>
      </c>
      <c r="J1996" s="4">
        <f t="shared" si="456"/>
        <v>6877.3849000000482</v>
      </c>
      <c r="K1996">
        <f t="shared" si="457"/>
        <v>0</v>
      </c>
      <c r="L1996">
        <f t="shared" si="458"/>
        <v>0</v>
      </c>
      <c r="M1996">
        <f t="shared" si="459"/>
        <v>1</v>
      </c>
      <c r="O1996" s="4">
        <f t="shared" si="460"/>
        <v>3407.7087999999999</v>
      </c>
      <c r="P1996" s="4">
        <f t="shared" si="461"/>
        <v>8733.1267814399944</v>
      </c>
      <c r="Q1996">
        <f t="shared" si="462"/>
        <v>0</v>
      </c>
      <c r="R1996">
        <f t="shared" si="463"/>
        <v>0</v>
      </c>
      <c r="S1996">
        <f t="shared" si="464"/>
        <v>1</v>
      </c>
    </row>
    <row r="1997" spans="1:19" x14ac:dyDescent="0.25">
      <c r="A1997" s="1">
        <v>43105</v>
      </c>
      <c r="B1997" s="2">
        <v>3489.45</v>
      </c>
      <c r="C1997" s="4">
        <f t="shared" ref="C1997:C2060" si="465">SUM(B1987:B1996)/10</f>
        <v>3413.0699999999997</v>
      </c>
      <c r="D1997" s="4">
        <f t="shared" ref="D1997:D2060" si="466">($B1997-C1997)^2</f>
        <v>5833.9044000000167</v>
      </c>
      <c r="E1997">
        <f t="shared" ref="E1997:E2060" si="467">IF($B1996&gt;C1997,0,1)</f>
        <v>0</v>
      </c>
      <c r="F1997">
        <f t="shared" ref="F1997:F2060" si="468">IF($B1997&gt;$B1996,1,0)</f>
        <v>0</v>
      </c>
      <c r="G1997">
        <f t="shared" ref="G1997:G2060" si="469">IF(E1997=F1997,1,0)</f>
        <v>1</v>
      </c>
      <c r="I1997" s="4">
        <f t="shared" si="455"/>
        <v>3421.2152380952384</v>
      </c>
      <c r="J1997" s="4">
        <f t="shared" si="456"/>
        <v>4655.9827321994771</v>
      </c>
      <c r="K1997">
        <f t="shared" si="457"/>
        <v>0</v>
      </c>
      <c r="L1997">
        <f t="shared" si="458"/>
        <v>1</v>
      </c>
      <c r="M1997">
        <f t="shared" si="459"/>
        <v>0</v>
      </c>
      <c r="O1997" s="4">
        <f t="shared" si="460"/>
        <v>3411.0385999999999</v>
      </c>
      <c r="P1997" s="4">
        <f t="shared" si="461"/>
        <v>6148.3476499599938</v>
      </c>
      <c r="Q1997">
        <f t="shared" si="462"/>
        <v>0</v>
      </c>
      <c r="R1997">
        <f t="shared" si="463"/>
        <v>1</v>
      </c>
      <c r="S1997">
        <f t="shared" si="464"/>
        <v>0</v>
      </c>
    </row>
    <row r="1998" spans="1:19" x14ac:dyDescent="0.25">
      <c r="A1998" s="1">
        <v>43108</v>
      </c>
      <c r="B1998" s="2">
        <v>3512.18</v>
      </c>
      <c r="C1998" s="4">
        <f t="shared" si="465"/>
        <v>3422.5279999999993</v>
      </c>
      <c r="D1998" s="4">
        <f t="shared" si="466"/>
        <v>8037.4811040000895</v>
      </c>
      <c r="E1998">
        <f t="shared" si="467"/>
        <v>0</v>
      </c>
      <c r="F1998">
        <f t="shared" si="468"/>
        <v>1</v>
      </c>
      <c r="G1998">
        <f t="shared" si="469"/>
        <v>0</v>
      </c>
      <c r="I1998" s="4">
        <f t="shared" si="455"/>
        <v>3423.6623809523803</v>
      </c>
      <c r="J1998" s="4">
        <f t="shared" si="456"/>
        <v>7835.3688818594937</v>
      </c>
      <c r="K1998">
        <f t="shared" si="457"/>
        <v>0</v>
      </c>
      <c r="L1998">
        <f t="shared" si="458"/>
        <v>0</v>
      </c>
      <c r="M1998">
        <f t="shared" si="459"/>
        <v>1</v>
      </c>
      <c r="O1998" s="4">
        <f t="shared" si="460"/>
        <v>3413.95</v>
      </c>
      <c r="P1998" s="4">
        <f t="shared" si="461"/>
        <v>9649.1329000000042</v>
      </c>
      <c r="Q1998">
        <f t="shared" si="462"/>
        <v>0</v>
      </c>
      <c r="R1998">
        <f t="shared" si="463"/>
        <v>0</v>
      </c>
      <c r="S1998">
        <f t="shared" si="464"/>
        <v>1</v>
      </c>
    </row>
    <row r="1999" spans="1:19" x14ac:dyDescent="0.25">
      <c r="A1999" s="1">
        <v>43109</v>
      </c>
      <c r="B1999" s="2">
        <v>3524.65</v>
      </c>
      <c r="C1999" s="4">
        <f t="shared" si="465"/>
        <v>3435.4929999999999</v>
      </c>
      <c r="D1999" s="4">
        <f t="shared" si="466"/>
        <v>7948.9706490000272</v>
      </c>
      <c r="E1999">
        <f t="shared" si="467"/>
        <v>0</v>
      </c>
      <c r="F1999">
        <f t="shared" si="468"/>
        <v>1</v>
      </c>
      <c r="G1999">
        <f t="shared" si="469"/>
        <v>0</v>
      </c>
      <c r="I1999" s="4">
        <f t="shared" si="455"/>
        <v>3429.1371428571415</v>
      </c>
      <c r="J1999" s="4">
        <f t="shared" si="456"/>
        <v>9122.705879592113</v>
      </c>
      <c r="K1999">
        <f t="shared" si="457"/>
        <v>0</v>
      </c>
      <c r="L1999">
        <f t="shared" si="458"/>
        <v>0</v>
      </c>
      <c r="M1999">
        <f t="shared" si="459"/>
        <v>1</v>
      </c>
      <c r="O1999" s="4">
        <f t="shared" si="460"/>
        <v>3417.0686000000005</v>
      </c>
      <c r="P1999" s="4">
        <f t="shared" si="461"/>
        <v>11573.757625959908</v>
      </c>
      <c r="Q1999">
        <f t="shared" si="462"/>
        <v>0</v>
      </c>
      <c r="R1999">
        <f t="shared" si="463"/>
        <v>0</v>
      </c>
      <c r="S1999">
        <f t="shared" si="464"/>
        <v>1</v>
      </c>
    </row>
    <row r="2000" spans="1:19" x14ac:dyDescent="0.25">
      <c r="A2000" s="1">
        <v>43110</v>
      </c>
      <c r="B2000" s="2">
        <v>3520.45</v>
      </c>
      <c r="C2000" s="4">
        <f t="shared" si="465"/>
        <v>3449.3870000000002</v>
      </c>
      <c r="D2000" s="4">
        <f t="shared" si="466"/>
        <v>5049.9499689999502</v>
      </c>
      <c r="E2000">
        <f t="shared" si="467"/>
        <v>0</v>
      </c>
      <c r="F2000">
        <f t="shared" si="468"/>
        <v>0</v>
      </c>
      <c r="G2000">
        <f t="shared" si="469"/>
        <v>1</v>
      </c>
      <c r="I2000" s="4">
        <f t="shared" si="455"/>
        <v>3435.6376190476176</v>
      </c>
      <c r="J2000" s="4">
        <f t="shared" si="456"/>
        <v>7193.139962812008</v>
      </c>
      <c r="K2000">
        <f t="shared" si="457"/>
        <v>0</v>
      </c>
      <c r="L2000">
        <f t="shared" si="458"/>
        <v>1</v>
      </c>
      <c r="M2000">
        <f t="shared" si="459"/>
        <v>0</v>
      </c>
      <c r="O2000" s="4">
        <f t="shared" si="460"/>
        <v>3419.8328000000001</v>
      </c>
      <c r="P2000" s="4">
        <f t="shared" si="461"/>
        <v>10123.820935839936</v>
      </c>
      <c r="Q2000">
        <f t="shared" si="462"/>
        <v>0</v>
      </c>
      <c r="R2000">
        <f t="shared" si="463"/>
        <v>1</v>
      </c>
      <c r="S2000">
        <f t="shared" si="464"/>
        <v>0</v>
      </c>
    </row>
    <row r="2001" spans="1:19" x14ac:dyDescent="0.25">
      <c r="A2001" s="1">
        <v>43111</v>
      </c>
      <c r="B2001" s="2">
        <v>3512.68</v>
      </c>
      <c r="C2001" s="4">
        <f t="shared" si="465"/>
        <v>3463.6160000000004</v>
      </c>
      <c r="D2001" s="4">
        <f t="shared" si="466"/>
        <v>2407.2760959999409</v>
      </c>
      <c r="E2001">
        <f t="shared" si="467"/>
        <v>0</v>
      </c>
      <c r="F2001">
        <f t="shared" si="468"/>
        <v>0</v>
      </c>
      <c r="G2001">
        <f t="shared" si="469"/>
        <v>1</v>
      </c>
      <c r="I2001" s="4">
        <f t="shared" si="455"/>
        <v>3440.1999999999994</v>
      </c>
      <c r="J2001" s="4">
        <f t="shared" si="456"/>
        <v>5253.3504000000685</v>
      </c>
      <c r="K2001">
        <f t="shared" si="457"/>
        <v>0</v>
      </c>
      <c r="L2001">
        <f t="shared" si="458"/>
        <v>1</v>
      </c>
      <c r="M2001">
        <f t="shared" si="459"/>
        <v>0</v>
      </c>
      <c r="O2001" s="4">
        <f t="shared" si="460"/>
        <v>3422.7224000000006</v>
      </c>
      <c r="P2001" s="4">
        <f t="shared" si="461"/>
        <v>8092.3697977598695</v>
      </c>
      <c r="Q2001">
        <f t="shared" si="462"/>
        <v>0</v>
      </c>
      <c r="R2001">
        <f t="shared" si="463"/>
        <v>1</v>
      </c>
      <c r="S2001">
        <f t="shared" si="464"/>
        <v>0</v>
      </c>
    </row>
    <row r="2002" spans="1:19" x14ac:dyDescent="0.25">
      <c r="A2002" s="1">
        <v>43112</v>
      </c>
      <c r="B2002" s="2">
        <v>3520.56</v>
      </c>
      <c r="C2002" s="4">
        <f t="shared" si="465"/>
        <v>3475.7170000000006</v>
      </c>
      <c r="D2002" s="4">
        <f t="shared" si="466"/>
        <v>2010.8946489999455</v>
      </c>
      <c r="E2002">
        <f t="shared" si="467"/>
        <v>0</v>
      </c>
      <c r="F2002">
        <f t="shared" si="468"/>
        <v>1</v>
      </c>
      <c r="G2002">
        <f t="shared" si="469"/>
        <v>0</v>
      </c>
      <c r="I2002" s="4">
        <f t="shared" si="455"/>
        <v>3442.6871428571417</v>
      </c>
      <c r="J2002" s="4">
        <f t="shared" si="456"/>
        <v>6064.1818795920117</v>
      </c>
      <c r="K2002">
        <f t="shared" si="457"/>
        <v>0</v>
      </c>
      <c r="L2002">
        <f t="shared" si="458"/>
        <v>0</v>
      </c>
      <c r="M2002">
        <f t="shared" si="459"/>
        <v>1</v>
      </c>
      <c r="O2002" s="4">
        <f t="shared" si="460"/>
        <v>3425.4944</v>
      </c>
      <c r="P2002" s="4">
        <f t="shared" si="461"/>
        <v>9037.4683033599813</v>
      </c>
      <c r="Q2002">
        <f t="shared" si="462"/>
        <v>0</v>
      </c>
      <c r="R2002">
        <f t="shared" si="463"/>
        <v>0</v>
      </c>
      <c r="S2002">
        <f t="shared" si="464"/>
        <v>1</v>
      </c>
    </row>
    <row r="2003" spans="1:19" x14ac:dyDescent="0.25">
      <c r="A2003" s="1">
        <v>43115</v>
      </c>
      <c r="B2003" s="2">
        <v>3536.41</v>
      </c>
      <c r="C2003" s="4">
        <f t="shared" si="465"/>
        <v>3487.8630000000003</v>
      </c>
      <c r="D2003" s="4">
        <f t="shared" si="466"/>
        <v>2356.8112089999581</v>
      </c>
      <c r="E2003">
        <f t="shared" si="467"/>
        <v>0</v>
      </c>
      <c r="F2003">
        <f t="shared" si="468"/>
        <v>1</v>
      </c>
      <c r="G2003">
        <f t="shared" si="469"/>
        <v>0</v>
      </c>
      <c r="I2003" s="4">
        <f t="shared" si="455"/>
        <v>3445.307142857142</v>
      </c>
      <c r="J2003" s="4">
        <f t="shared" si="456"/>
        <v>8299.7305795919619</v>
      </c>
      <c r="K2003">
        <f t="shared" si="457"/>
        <v>0</v>
      </c>
      <c r="L2003">
        <f t="shared" si="458"/>
        <v>0</v>
      </c>
      <c r="M2003">
        <f t="shared" si="459"/>
        <v>1</v>
      </c>
      <c r="O2003" s="4">
        <f t="shared" si="460"/>
        <v>3428.0734000000002</v>
      </c>
      <c r="P2003" s="4">
        <f t="shared" si="461"/>
        <v>11736.818899559921</v>
      </c>
      <c r="Q2003">
        <f t="shared" si="462"/>
        <v>0</v>
      </c>
      <c r="R2003">
        <f t="shared" si="463"/>
        <v>0</v>
      </c>
      <c r="S2003">
        <f t="shared" si="464"/>
        <v>1</v>
      </c>
    </row>
    <row r="2004" spans="1:19" x14ac:dyDescent="0.25">
      <c r="A2004" s="1">
        <v>43116</v>
      </c>
      <c r="B2004" s="2">
        <v>3550.21</v>
      </c>
      <c r="C2004" s="4">
        <f t="shared" si="465"/>
        <v>3501.2120000000004</v>
      </c>
      <c r="D2004" s="4">
        <f t="shared" si="466"/>
        <v>2400.8040039999601</v>
      </c>
      <c r="E2004">
        <f t="shared" si="467"/>
        <v>0</v>
      </c>
      <c r="F2004">
        <f t="shared" si="468"/>
        <v>1</v>
      </c>
      <c r="G2004">
        <f t="shared" si="469"/>
        <v>0</v>
      </c>
      <c r="I2004" s="4">
        <f t="shared" si="455"/>
        <v>3448.5280952380949</v>
      </c>
      <c r="J2004" s="4">
        <f t="shared" si="456"/>
        <v>10339.209756009142</v>
      </c>
      <c r="K2004">
        <f t="shared" si="457"/>
        <v>0</v>
      </c>
      <c r="L2004">
        <f t="shared" si="458"/>
        <v>0</v>
      </c>
      <c r="M2004">
        <f t="shared" si="459"/>
        <v>1</v>
      </c>
      <c r="O2004" s="4">
        <f t="shared" si="460"/>
        <v>3431.1915999999997</v>
      </c>
      <c r="P2004" s="4">
        <f t="shared" si="461"/>
        <v>14165.379538560092</v>
      </c>
      <c r="Q2004">
        <f t="shared" si="462"/>
        <v>0</v>
      </c>
      <c r="R2004">
        <f t="shared" si="463"/>
        <v>0</v>
      </c>
      <c r="S2004">
        <f t="shared" si="464"/>
        <v>1</v>
      </c>
    </row>
    <row r="2005" spans="1:19" x14ac:dyDescent="0.25">
      <c r="A2005" s="1">
        <v>43117</v>
      </c>
      <c r="B2005" s="2">
        <v>3541.91</v>
      </c>
      <c r="C2005" s="4">
        <f t="shared" si="465"/>
        <v>3513.2030000000004</v>
      </c>
      <c r="D2005" s="4">
        <f t="shared" si="466"/>
        <v>824.09184899996694</v>
      </c>
      <c r="E2005">
        <f t="shared" si="467"/>
        <v>0</v>
      </c>
      <c r="F2005">
        <f t="shared" si="468"/>
        <v>0</v>
      </c>
      <c r="G2005">
        <f t="shared" si="469"/>
        <v>1</v>
      </c>
      <c r="I2005" s="4">
        <f t="shared" si="455"/>
        <v>3453.9771428571426</v>
      </c>
      <c r="J2005" s="4">
        <f t="shared" si="456"/>
        <v>7732.1873653061502</v>
      </c>
      <c r="K2005">
        <f t="shared" si="457"/>
        <v>0</v>
      </c>
      <c r="L2005">
        <f t="shared" si="458"/>
        <v>1</v>
      </c>
      <c r="M2005">
        <f t="shared" si="459"/>
        <v>0</v>
      </c>
      <c r="O2005" s="4">
        <f t="shared" si="460"/>
        <v>3434.5495999999998</v>
      </c>
      <c r="P2005" s="4">
        <f t="shared" si="461"/>
        <v>11526.255488160006</v>
      </c>
      <c r="Q2005">
        <f t="shared" si="462"/>
        <v>0</v>
      </c>
      <c r="R2005">
        <f t="shared" si="463"/>
        <v>1</v>
      </c>
      <c r="S2005">
        <f t="shared" si="464"/>
        <v>0</v>
      </c>
    </row>
    <row r="2006" spans="1:19" x14ac:dyDescent="0.25">
      <c r="A2006" s="1">
        <v>43118</v>
      </c>
      <c r="B2006" s="2">
        <v>3521.31</v>
      </c>
      <c r="C2006" s="4">
        <f t="shared" si="465"/>
        <v>3520.9660000000003</v>
      </c>
      <c r="D2006" s="4">
        <f t="shared" si="466"/>
        <v>0.11833599999972218</v>
      </c>
      <c r="E2006">
        <f t="shared" si="467"/>
        <v>0</v>
      </c>
      <c r="F2006">
        <f t="shared" si="468"/>
        <v>0</v>
      </c>
      <c r="G2006">
        <f t="shared" si="469"/>
        <v>1</v>
      </c>
      <c r="I2006" s="4">
        <f t="shared" si="455"/>
        <v>3459.9280952380955</v>
      </c>
      <c r="J2006" s="4">
        <f t="shared" si="456"/>
        <v>3767.7382321995119</v>
      </c>
      <c r="K2006">
        <f t="shared" si="457"/>
        <v>0</v>
      </c>
      <c r="L2006">
        <f t="shared" si="458"/>
        <v>1</v>
      </c>
      <c r="M2006">
        <f t="shared" si="459"/>
        <v>0</v>
      </c>
      <c r="O2006" s="4">
        <f t="shared" si="460"/>
        <v>3437.7508000000003</v>
      </c>
      <c r="P2006" s="4">
        <f t="shared" si="461"/>
        <v>6982.1399046399483</v>
      </c>
      <c r="Q2006">
        <f t="shared" si="462"/>
        <v>0</v>
      </c>
      <c r="R2006">
        <f t="shared" si="463"/>
        <v>1</v>
      </c>
      <c r="S2006">
        <f t="shared" si="464"/>
        <v>0</v>
      </c>
    </row>
    <row r="2007" spans="1:19" x14ac:dyDescent="0.25">
      <c r="A2007" s="1">
        <v>43119</v>
      </c>
      <c r="B2007" s="2">
        <v>3550.36</v>
      </c>
      <c r="C2007" s="4">
        <f t="shared" si="465"/>
        <v>3522.9809999999998</v>
      </c>
      <c r="D2007" s="4">
        <f t="shared" si="466"/>
        <v>749.60964100001968</v>
      </c>
      <c r="E2007">
        <f t="shared" si="467"/>
        <v>1</v>
      </c>
      <c r="F2007">
        <f t="shared" si="468"/>
        <v>1</v>
      </c>
      <c r="G2007">
        <f t="shared" si="469"/>
        <v>1</v>
      </c>
      <c r="I2007" s="4">
        <f t="shared" si="455"/>
        <v>3464.9990476190474</v>
      </c>
      <c r="J2007" s="4">
        <f t="shared" si="456"/>
        <v>7286.4921913832859</v>
      </c>
      <c r="K2007">
        <f t="shared" si="457"/>
        <v>0</v>
      </c>
      <c r="L2007">
        <f t="shared" si="458"/>
        <v>0</v>
      </c>
      <c r="M2007">
        <f t="shared" si="459"/>
        <v>1</v>
      </c>
      <c r="O2007" s="4">
        <f t="shared" si="460"/>
        <v>3439.9150000000004</v>
      </c>
      <c r="P2007" s="4">
        <f t="shared" si="461"/>
        <v>12198.098024999936</v>
      </c>
      <c r="Q2007">
        <f t="shared" si="462"/>
        <v>0</v>
      </c>
      <c r="R2007">
        <f t="shared" si="463"/>
        <v>0</v>
      </c>
      <c r="S2007">
        <f t="shared" si="464"/>
        <v>1</v>
      </c>
    </row>
    <row r="2008" spans="1:19" x14ac:dyDescent="0.25">
      <c r="A2008" s="1">
        <v>43122</v>
      </c>
      <c r="B2008" s="2">
        <v>3569.43</v>
      </c>
      <c r="C2008" s="4">
        <f t="shared" si="465"/>
        <v>3529.0720000000001</v>
      </c>
      <c r="D2008" s="4">
        <f t="shared" si="466"/>
        <v>1628.7681639999773</v>
      </c>
      <c r="E2008">
        <f t="shared" si="467"/>
        <v>0</v>
      </c>
      <c r="F2008">
        <f t="shared" si="468"/>
        <v>1</v>
      </c>
      <c r="G2008">
        <f t="shared" si="469"/>
        <v>0</v>
      </c>
      <c r="I2008" s="4">
        <f t="shared" ref="I2008:I2071" si="470">SUM(B1987:B2007)/21</f>
        <v>3471.9461904761897</v>
      </c>
      <c r="J2008" s="4">
        <f t="shared" ref="J2008:J2071" si="471">($B2008-I2008)^2</f>
        <v>9503.0931192744938</v>
      </c>
      <c r="K2008">
        <f t="shared" ref="K2008:K2071" si="472">IF($B2007&gt;I2008,0,1)</f>
        <v>0</v>
      </c>
      <c r="L2008">
        <f t="shared" ref="L2008:L2071" si="473">IF($B2007&gt;$B2008,1,0)</f>
        <v>0</v>
      </c>
      <c r="M2008">
        <f t="shared" ref="M2008:M2071" si="474">IF(K2008=L2008,1,0)</f>
        <v>1</v>
      </c>
      <c r="O2008" s="4">
        <f t="shared" si="460"/>
        <v>3442.4971999999998</v>
      </c>
      <c r="P2008" s="4">
        <f t="shared" si="461"/>
        <v>16111.935715840011</v>
      </c>
      <c r="Q2008">
        <f t="shared" si="462"/>
        <v>0</v>
      </c>
      <c r="R2008">
        <f t="shared" si="463"/>
        <v>0</v>
      </c>
      <c r="S2008">
        <f t="shared" si="464"/>
        <v>1</v>
      </c>
    </row>
    <row r="2009" spans="1:19" x14ac:dyDescent="0.25">
      <c r="A2009" s="1">
        <v>43123</v>
      </c>
      <c r="B2009" s="2">
        <v>3592.08</v>
      </c>
      <c r="C2009" s="4">
        <f t="shared" si="465"/>
        <v>3534.797</v>
      </c>
      <c r="D2009" s="4">
        <f t="shared" si="466"/>
        <v>3281.3420889999888</v>
      </c>
      <c r="E2009">
        <f t="shared" si="467"/>
        <v>0</v>
      </c>
      <c r="F2009">
        <f t="shared" si="468"/>
        <v>1</v>
      </c>
      <c r="G2009">
        <f t="shared" si="469"/>
        <v>0</v>
      </c>
      <c r="I2009" s="4">
        <f t="shared" si="470"/>
        <v>3480.2585714285706</v>
      </c>
      <c r="J2009" s="4">
        <f t="shared" si="471"/>
        <v>12504.031887755276</v>
      </c>
      <c r="K2009">
        <f t="shared" si="472"/>
        <v>0</v>
      </c>
      <c r="L2009">
        <f t="shared" si="473"/>
        <v>0</v>
      </c>
      <c r="M2009">
        <f t="shared" si="474"/>
        <v>1</v>
      </c>
      <c r="O2009" s="4">
        <f t="shared" si="460"/>
        <v>3445.4075999999995</v>
      </c>
      <c r="P2009" s="4">
        <f t="shared" si="461"/>
        <v>21512.792921760112</v>
      </c>
      <c r="Q2009">
        <f t="shared" si="462"/>
        <v>0</v>
      </c>
      <c r="R2009">
        <f t="shared" si="463"/>
        <v>0</v>
      </c>
      <c r="S2009">
        <f t="shared" si="464"/>
        <v>1</v>
      </c>
    </row>
    <row r="2010" spans="1:19" x14ac:dyDescent="0.25">
      <c r="A2010" s="1">
        <v>43124</v>
      </c>
      <c r="B2010" s="2">
        <v>3609.24</v>
      </c>
      <c r="C2010" s="4">
        <f t="shared" si="465"/>
        <v>3541.54</v>
      </c>
      <c r="D2010" s="4">
        <f t="shared" si="466"/>
        <v>4583.2899999999754</v>
      </c>
      <c r="E2010">
        <f t="shared" si="467"/>
        <v>0</v>
      </c>
      <c r="F2010">
        <f t="shared" si="468"/>
        <v>1</v>
      </c>
      <c r="G2010">
        <f t="shared" si="469"/>
        <v>0</v>
      </c>
      <c r="I2010" s="4">
        <f t="shared" si="470"/>
        <v>3490.2371428571419</v>
      </c>
      <c r="J2010" s="4">
        <f t="shared" si="471"/>
        <v>14161.68000816345</v>
      </c>
      <c r="K2010">
        <f t="shared" si="472"/>
        <v>0</v>
      </c>
      <c r="L2010">
        <f t="shared" si="473"/>
        <v>0</v>
      </c>
      <c r="M2010">
        <f t="shared" si="474"/>
        <v>1</v>
      </c>
      <c r="O2010" s="4">
        <f t="shared" si="460"/>
        <v>3448.8471999999997</v>
      </c>
      <c r="P2010" s="4">
        <f t="shared" si="461"/>
        <v>25725.850291840026</v>
      </c>
      <c r="Q2010">
        <f t="shared" si="462"/>
        <v>0</v>
      </c>
      <c r="R2010">
        <f t="shared" si="463"/>
        <v>0</v>
      </c>
      <c r="S2010">
        <f t="shared" si="464"/>
        <v>1</v>
      </c>
    </row>
    <row r="2011" spans="1:19" x14ac:dyDescent="0.25">
      <c r="A2011" s="1">
        <v>43125</v>
      </c>
      <c r="B2011" s="2">
        <v>3572.62</v>
      </c>
      <c r="C2011" s="4">
        <f t="shared" si="465"/>
        <v>3550.4190000000003</v>
      </c>
      <c r="D2011" s="4">
        <f t="shared" si="466"/>
        <v>492.88440099998076</v>
      </c>
      <c r="E2011">
        <f t="shared" si="467"/>
        <v>0</v>
      </c>
      <c r="F2011">
        <f t="shared" si="468"/>
        <v>0</v>
      </c>
      <c r="G2011">
        <f t="shared" si="469"/>
        <v>1</v>
      </c>
      <c r="I2011" s="4">
        <f t="shared" si="470"/>
        <v>3500.8814285714284</v>
      </c>
      <c r="J2011" s="4">
        <f t="shared" si="471"/>
        <v>5146.4226306122555</v>
      </c>
      <c r="K2011">
        <f t="shared" si="472"/>
        <v>0</v>
      </c>
      <c r="L2011">
        <f t="shared" si="473"/>
        <v>1</v>
      </c>
      <c r="M2011">
        <f t="shared" si="474"/>
        <v>0</v>
      </c>
      <c r="O2011" s="4">
        <f t="shared" si="460"/>
        <v>3452.6493999999993</v>
      </c>
      <c r="P2011" s="4">
        <f t="shared" si="461"/>
        <v>14392.944864360134</v>
      </c>
      <c r="Q2011">
        <f t="shared" si="462"/>
        <v>0</v>
      </c>
      <c r="R2011">
        <f t="shared" si="463"/>
        <v>1</v>
      </c>
      <c r="S2011">
        <f t="shared" si="464"/>
        <v>0</v>
      </c>
    </row>
    <row r="2012" spans="1:19" x14ac:dyDescent="0.25">
      <c r="A2012" s="1">
        <v>43126</v>
      </c>
      <c r="B2012" s="2">
        <v>3567.14</v>
      </c>
      <c r="C2012" s="4">
        <f t="shared" si="465"/>
        <v>3556.4130000000005</v>
      </c>
      <c r="D2012" s="4">
        <f t="shared" si="466"/>
        <v>115.06852899998728</v>
      </c>
      <c r="E2012">
        <f t="shared" si="467"/>
        <v>0</v>
      </c>
      <c r="F2012">
        <f t="shared" si="468"/>
        <v>0</v>
      </c>
      <c r="G2012">
        <f t="shared" si="469"/>
        <v>1</v>
      </c>
      <c r="I2012" s="4">
        <f t="shared" si="470"/>
        <v>3510.1414285714282</v>
      </c>
      <c r="J2012" s="4">
        <f t="shared" si="471"/>
        <v>3248.8371448979929</v>
      </c>
      <c r="K2012">
        <f t="shared" si="472"/>
        <v>0</v>
      </c>
      <c r="L2012">
        <f t="shared" si="473"/>
        <v>1</v>
      </c>
      <c r="M2012">
        <f t="shared" si="474"/>
        <v>0</v>
      </c>
      <c r="O2012" s="4">
        <f t="shared" si="460"/>
        <v>3456.119999999999</v>
      </c>
      <c r="P2012" s="4">
        <f t="shared" si="461"/>
        <v>12325.440400000198</v>
      </c>
      <c r="Q2012">
        <f t="shared" si="462"/>
        <v>0</v>
      </c>
      <c r="R2012">
        <f t="shared" si="463"/>
        <v>1</v>
      </c>
      <c r="S2012">
        <f t="shared" si="464"/>
        <v>0</v>
      </c>
    </row>
    <row r="2013" spans="1:19" x14ac:dyDescent="0.25">
      <c r="A2013" s="1">
        <v>43129</v>
      </c>
      <c r="B2013" s="2">
        <v>3577.07</v>
      </c>
      <c r="C2013" s="4">
        <f t="shared" si="465"/>
        <v>3561.0709999999999</v>
      </c>
      <c r="D2013" s="4">
        <f t="shared" si="466"/>
        <v>255.96800100000803</v>
      </c>
      <c r="E2013">
        <f t="shared" si="467"/>
        <v>0</v>
      </c>
      <c r="F2013">
        <f t="shared" si="468"/>
        <v>1</v>
      </c>
      <c r="G2013">
        <f t="shared" si="469"/>
        <v>0</v>
      </c>
      <c r="I2013" s="4">
        <f t="shared" si="470"/>
        <v>3518.4971428571421</v>
      </c>
      <c r="J2013" s="4">
        <f t="shared" si="471"/>
        <v>3430.7795938776612</v>
      </c>
      <c r="K2013">
        <f t="shared" si="472"/>
        <v>0</v>
      </c>
      <c r="L2013">
        <f t="shared" si="473"/>
        <v>0</v>
      </c>
      <c r="M2013">
        <f t="shared" si="474"/>
        <v>1</v>
      </c>
      <c r="O2013" s="4">
        <f t="shared" si="460"/>
        <v>3460.0887999999995</v>
      </c>
      <c r="P2013" s="4">
        <f t="shared" si="461"/>
        <v>13684.601153440146</v>
      </c>
      <c r="Q2013">
        <f t="shared" si="462"/>
        <v>0</v>
      </c>
      <c r="R2013">
        <f t="shared" si="463"/>
        <v>0</v>
      </c>
      <c r="S2013">
        <f t="shared" si="464"/>
        <v>1</v>
      </c>
    </row>
    <row r="2014" spans="1:19" x14ac:dyDescent="0.25">
      <c r="A2014" s="1">
        <v>43130</v>
      </c>
      <c r="B2014" s="2">
        <v>3548.74</v>
      </c>
      <c r="C2014" s="4">
        <f t="shared" si="465"/>
        <v>3565.1370000000002</v>
      </c>
      <c r="D2014" s="4">
        <f t="shared" si="466"/>
        <v>268.86160900001278</v>
      </c>
      <c r="E2014">
        <f t="shared" si="467"/>
        <v>0</v>
      </c>
      <c r="F2014">
        <f t="shared" si="468"/>
        <v>0</v>
      </c>
      <c r="G2014">
        <f t="shared" si="469"/>
        <v>1</v>
      </c>
      <c r="I2014" s="4">
        <f t="shared" si="470"/>
        <v>3526.9719047619051</v>
      </c>
      <c r="J2014" s="4">
        <f t="shared" si="471"/>
        <v>473.84997029476125</v>
      </c>
      <c r="K2014">
        <f t="shared" si="472"/>
        <v>0</v>
      </c>
      <c r="L2014">
        <f t="shared" si="473"/>
        <v>1</v>
      </c>
      <c r="M2014">
        <f t="shared" si="474"/>
        <v>0</v>
      </c>
      <c r="O2014" s="4">
        <f t="shared" si="460"/>
        <v>3464.8041999999991</v>
      </c>
      <c r="P2014" s="4">
        <f t="shared" si="461"/>
        <v>7045.2185216401094</v>
      </c>
      <c r="Q2014">
        <f t="shared" si="462"/>
        <v>0</v>
      </c>
      <c r="R2014">
        <f t="shared" si="463"/>
        <v>1</v>
      </c>
      <c r="S2014">
        <f t="shared" si="464"/>
        <v>0</v>
      </c>
    </row>
    <row r="2015" spans="1:19" x14ac:dyDescent="0.25">
      <c r="A2015" s="1">
        <v>43131</v>
      </c>
      <c r="B2015" s="2">
        <v>3533.99</v>
      </c>
      <c r="C2015" s="4">
        <f t="shared" si="465"/>
        <v>3564.9900000000002</v>
      </c>
      <c r="D2015" s="4">
        <f t="shared" si="466"/>
        <v>961.00000000002819</v>
      </c>
      <c r="E2015">
        <f t="shared" si="467"/>
        <v>1</v>
      </c>
      <c r="F2015">
        <f t="shared" si="468"/>
        <v>0</v>
      </c>
      <c r="G2015">
        <f t="shared" si="469"/>
        <v>0</v>
      </c>
      <c r="I2015" s="4">
        <f t="shared" si="470"/>
        <v>3533.9157142857157</v>
      </c>
      <c r="J2015" s="4">
        <f t="shared" si="471"/>
        <v>5.5183673466970952E-3</v>
      </c>
      <c r="K2015">
        <f t="shared" si="472"/>
        <v>0</v>
      </c>
      <c r="L2015">
        <f t="shared" si="473"/>
        <v>1</v>
      </c>
      <c r="M2015">
        <f t="shared" si="474"/>
        <v>0</v>
      </c>
      <c r="O2015" s="4">
        <f t="shared" si="460"/>
        <v>3468.1313999999988</v>
      </c>
      <c r="P2015" s="4">
        <f t="shared" si="461"/>
        <v>4337.355193960123</v>
      </c>
      <c r="Q2015">
        <f t="shared" si="462"/>
        <v>0</v>
      </c>
      <c r="R2015">
        <f t="shared" si="463"/>
        <v>1</v>
      </c>
      <c r="S2015">
        <f t="shared" si="464"/>
        <v>0</v>
      </c>
    </row>
    <row r="2016" spans="1:19" x14ac:dyDescent="0.25">
      <c r="A2016" s="1">
        <v>43132</v>
      </c>
      <c r="B2016" s="2">
        <v>3547.23</v>
      </c>
      <c r="C2016" s="4">
        <f t="shared" si="465"/>
        <v>3564.1979999999994</v>
      </c>
      <c r="D2016" s="4">
        <f t="shared" si="466"/>
        <v>287.91302399997937</v>
      </c>
      <c r="E2016">
        <f t="shared" si="467"/>
        <v>1</v>
      </c>
      <c r="F2016">
        <f t="shared" si="468"/>
        <v>1</v>
      </c>
      <c r="G2016">
        <f t="shared" si="469"/>
        <v>1</v>
      </c>
      <c r="I2016" s="4">
        <f t="shared" si="470"/>
        <v>3538.8533333333339</v>
      </c>
      <c r="J2016" s="4">
        <f t="shared" si="471"/>
        <v>70.1685444444349</v>
      </c>
      <c r="K2016">
        <f t="shared" si="472"/>
        <v>1</v>
      </c>
      <c r="L2016">
        <f t="shared" si="473"/>
        <v>0</v>
      </c>
      <c r="M2016">
        <f t="shared" si="474"/>
        <v>0</v>
      </c>
      <c r="O2016" s="4">
        <f t="shared" si="460"/>
        <v>3471.0793999999987</v>
      </c>
      <c r="P2016" s="4">
        <f t="shared" si="461"/>
        <v>5798.9138803601991</v>
      </c>
      <c r="Q2016">
        <f t="shared" si="462"/>
        <v>0</v>
      </c>
      <c r="R2016">
        <f t="shared" si="463"/>
        <v>0</v>
      </c>
      <c r="S2016">
        <f t="shared" si="464"/>
        <v>1</v>
      </c>
    </row>
    <row r="2017" spans="1:19" x14ac:dyDescent="0.25">
      <c r="A2017" s="1">
        <v>43133</v>
      </c>
      <c r="B2017" s="2">
        <v>3529.82</v>
      </c>
      <c r="C2017" s="4">
        <f t="shared" si="465"/>
        <v>3566.79</v>
      </c>
      <c r="D2017" s="4">
        <f t="shared" si="466"/>
        <v>1366.7808999999852</v>
      </c>
      <c r="E2017">
        <f t="shared" si="467"/>
        <v>1</v>
      </c>
      <c r="F2017">
        <f t="shared" si="468"/>
        <v>0</v>
      </c>
      <c r="G2017">
        <f t="shared" si="469"/>
        <v>0</v>
      </c>
      <c r="I2017" s="4">
        <f t="shared" si="470"/>
        <v>3542.8033333333337</v>
      </c>
      <c r="J2017" s="4">
        <f t="shared" si="471"/>
        <v>168.56694444445074</v>
      </c>
      <c r="K2017">
        <f t="shared" si="472"/>
        <v>0</v>
      </c>
      <c r="L2017">
        <f t="shared" si="473"/>
        <v>1</v>
      </c>
      <c r="M2017">
        <f t="shared" si="474"/>
        <v>0</v>
      </c>
      <c r="O2017" s="4">
        <f t="shared" si="460"/>
        <v>3473.556399999999</v>
      </c>
      <c r="P2017" s="4">
        <f t="shared" si="461"/>
        <v>3165.5926849601274</v>
      </c>
      <c r="Q2017">
        <f t="shared" si="462"/>
        <v>0</v>
      </c>
      <c r="R2017">
        <f t="shared" si="463"/>
        <v>1</v>
      </c>
      <c r="S2017">
        <f t="shared" si="464"/>
        <v>0</v>
      </c>
    </row>
    <row r="2018" spans="1:19" x14ac:dyDescent="0.25">
      <c r="A2018" s="1">
        <v>43136</v>
      </c>
      <c r="B2018" s="2">
        <v>3482.93</v>
      </c>
      <c r="C2018" s="4">
        <f t="shared" si="465"/>
        <v>3564.7359999999999</v>
      </c>
      <c r="D2018" s="4">
        <f t="shared" si="466"/>
        <v>6692.2216360000066</v>
      </c>
      <c r="E2018">
        <f t="shared" si="467"/>
        <v>1</v>
      </c>
      <c r="F2018">
        <f t="shared" si="468"/>
        <v>0</v>
      </c>
      <c r="G2018">
        <f t="shared" si="469"/>
        <v>0</v>
      </c>
      <c r="I2018" s="4">
        <f t="shared" si="470"/>
        <v>3544.1680952380952</v>
      </c>
      <c r="J2018" s="4">
        <f t="shared" si="471"/>
        <v>3750.104308390044</v>
      </c>
      <c r="K2018">
        <f t="shared" si="472"/>
        <v>1</v>
      </c>
      <c r="L2018">
        <f t="shared" si="473"/>
        <v>1</v>
      </c>
      <c r="M2018">
        <f t="shared" si="474"/>
        <v>1</v>
      </c>
      <c r="O2018" s="4">
        <f t="shared" si="460"/>
        <v>3475.5523999999991</v>
      </c>
      <c r="P2018" s="4">
        <f t="shared" si="461"/>
        <v>54.428981760010501</v>
      </c>
      <c r="Q2018">
        <f t="shared" si="462"/>
        <v>0</v>
      </c>
      <c r="R2018">
        <f t="shared" si="463"/>
        <v>1</v>
      </c>
      <c r="S2018">
        <f t="shared" si="464"/>
        <v>0</v>
      </c>
    </row>
    <row r="2019" spans="1:19" x14ac:dyDescent="0.25">
      <c r="A2019" s="1">
        <v>43137</v>
      </c>
      <c r="B2019" s="2">
        <v>3406.38</v>
      </c>
      <c r="C2019" s="4">
        <f t="shared" si="465"/>
        <v>3556.0859999999993</v>
      </c>
      <c r="D2019" s="4">
        <f t="shared" si="466"/>
        <v>22411.886435999768</v>
      </c>
      <c r="E2019">
        <f t="shared" si="467"/>
        <v>1</v>
      </c>
      <c r="F2019">
        <f t="shared" si="468"/>
        <v>0</v>
      </c>
      <c r="G2019">
        <f t="shared" si="469"/>
        <v>0</v>
      </c>
      <c r="I2019" s="4">
        <f t="shared" si="470"/>
        <v>3543.8576190476188</v>
      </c>
      <c r="J2019" s="4">
        <f t="shared" si="471"/>
        <v>18900.095739002158</v>
      </c>
      <c r="K2019">
        <f t="shared" si="472"/>
        <v>1</v>
      </c>
      <c r="L2019">
        <f t="shared" si="473"/>
        <v>1</v>
      </c>
      <c r="M2019">
        <f t="shared" si="474"/>
        <v>1</v>
      </c>
      <c r="O2019" s="4">
        <f t="shared" si="460"/>
        <v>3476.7475999999997</v>
      </c>
      <c r="P2019" s="4">
        <f t="shared" si="461"/>
        <v>4951.5991297599412</v>
      </c>
      <c r="Q2019">
        <f t="shared" si="462"/>
        <v>0</v>
      </c>
      <c r="R2019">
        <f t="shared" si="463"/>
        <v>1</v>
      </c>
      <c r="S2019">
        <f t="shared" si="464"/>
        <v>0</v>
      </c>
    </row>
    <row r="2020" spans="1:19" x14ac:dyDescent="0.25">
      <c r="A2020" s="1">
        <v>43138</v>
      </c>
      <c r="B2020" s="2">
        <v>3383.77</v>
      </c>
      <c r="C2020" s="4">
        <f t="shared" si="465"/>
        <v>3537.5159999999996</v>
      </c>
      <c r="D2020" s="4">
        <f t="shared" si="466"/>
        <v>23637.832515999889</v>
      </c>
      <c r="E2020">
        <f t="shared" si="467"/>
        <v>1</v>
      </c>
      <c r="F2020">
        <f t="shared" si="468"/>
        <v>0</v>
      </c>
      <c r="G2020">
        <f t="shared" si="469"/>
        <v>0</v>
      </c>
      <c r="I2020" s="4">
        <f t="shared" si="470"/>
        <v>3538.8195238095241</v>
      </c>
      <c r="J2020" s="4">
        <f t="shared" si="471"/>
        <v>24040.354833560177</v>
      </c>
      <c r="K2020">
        <f t="shared" si="472"/>
        <v>1</v>
      </c>
      <c r="L2020">
        <f t="shared" si="473"/>
        <v>1</v>
      </c>
      <c r="M2020">
        <f t="shared" si="474"/>
        <v>1</v>
      </c>
      <c r="O2020" s="4">
        <f t="shared" si="460"/>
        <v>3476.0321999999996</v>
      </c>
      <c r="P2020" s="4">
        <f t="shared" si="461"/>
        <v>8512.3135488399384</v>
      </c>
      <c r="Q2020">
        <f t="shared" si="462"/>
        <v>1</v>
      </c>
      <c r="R2020">
        <f t="shared" si="463"/>
        <v>1</v>
      </c>
      <c r="S2020">
        <f t="shared" si="464"/>
        <v>1</v>
      </c>
    </row>
    <row r="2021" spans="1:19" x14ac:dyDescent="0.25">
      <c r="A2021" s="1">
        <v>43139</v>
      </c>
      <c r="B2021" s="2">
        <v>3415.9</v>
      </c>
      <c r="C2021" s="4">
        <f t="shared" si="465"/>
        <v>3514.9689999999996</v>
      </c>
      <c r="D2021" s="4">
        <f t="shared" si="466"/>
        <v>9814.6667609999022</v>
      </c>
      <c r="E2021">
        <f t="shared" si="467"/>
        <v>1</v>
      </c>
      <c r="F2021">
        <f t="shared" si="468"/>
        <v>1</v>
      </c>
      <c r="G2021">
        <f t="shared" si="469"/>
        <v>1</v>
      </c>
      <c r="I2021" s="4">
        <f t="shared" si="470"/>
        <v>3532.1109523809523</v>
      </c>
      <c r="J2021" s="4">
        <f t="shared" si="471"/>
        <v>13504.985453287945</v>
      </c>
      <c r="K2021">
        <f t="shared" si="472"/>
        <v>1</v>
      </c>
      <c r="L2021">
        <f t="shared" si="473"/>
        <v>0</v>
      </c>
      <c r="M2021">
        <f t="shared" si="474"/>
        <v>0</v>
      </c>
      <c r="O2021" s="4">
        <f t="shared" si="460"/>
        <v>3474.980399999999</v>
      </c>
      <c r="P2021" s="4">
        <f t="shared" si="461"/>
        <v>3490.493664159872</v>
      </c>
      <c r="Q2021">
        <f t="shared" si="462"/>
        <v>1</v>
      </c>
      <c r="R2021">
        <f t="shared" si="463"/>
        <v>0</v>
      </c>
      <c r="S2021">
        <f t="shared" si="464"/>
        <v>0</v>
      </c>
    </row>
    <row r="2022" spans="1:19" x14ac:dyDescent="0.25">
      <c r="A2022" s="1">
        <v>43140</v>
      </c>
      <c r="B2022" s="2">
        <v>3377.24</v>
      </c>
      <c r="C2022" s="4">
        <f t="shared" si="465"/>
        <v>3499.297</v>
      </c>
      <c r="D2022" s="4">
        <f t="shared" si="466"/>
        <v>14897.911249000059</v>
      </c>
      <c r="E2022">
        <f t="shared" si="467"/>
        <v>1</v>
      </c>
      <c r="F2022">
        <f t="shared" si="468"/>
        <v>0</v>
      </c>
      <c r="G2022">
        <f t="shared" si="469"/>
        <v>0</v>
      </c>
      <c r="I2022" s="4">
        <f t="shared" si="470"/>
        <v>3527.132380952381</v>
      </c>
      <c r="J2022" s="4">
        <f t="shared" si="471"/>
        <v>22467.725867573783</v>
      </c>
      <c r="K2022">
        <f t="shared" si="472"/>
        <v>1</v>
      </c>
      <c r="L2022">
        <f t="shared" si="473"/>
        <v>1</v>
      </c>
      <c r="M2022">
        <f t="shared" si="474"/>
        <v>1</v>
      </c>
      <c r="O2022" s="4">
        <f t="shared" si="460"/>
        <v>3474.451399999999</v>
      </c>
      <c r="P2022" s="4">
        <f t="shared" si="461"/>
        <v>9450.0562899598499</v>
      </c>
      <c r="Q2022">
        <f t="shared" si="462"/>
        <v>1</v>
      </c>
      <c r="R2022">
        <f t="shared" si="463"/>
        <v>1</v>
      </c>
      <c r="S2022">
        <f t="shared" si="464"/>
        <v>1</v>
      </c>
    </row>
    <row r="2023" spans="1:19" x14ac:dyDescent="0.25">
      <c r="A2023" s="1">
        <v>43143</v>
      </c>
      <c r="B2023" s="2">
        <v>3384.98</v>
      </c>
      <c r="C2023" s="4">
        <f t="shared" si="465"/>
        <v>3480.3069999999998</v>
      </c>
      <c r="D2023" s="4">
        <f t="shared" si="466"/>
        <v>9087.2369289999569</v>
      </c>
      <c r="E2023">
        <f t="shared" si="467"/>
        <v>1</v>
      </c>
      <c r="F2023">
        <f t="shared" si="468"/>
        <v>1</v>
      </c>
      <c r="G2023">
        <f t="shared" si="469"/>
        <v>1</v>
      </c>
      <c r="I2023" s="4">
        <f t="shared" si="470"/>
        <v>3520.6828571428568</v>
      </c>
      <c r="J2023" s="4">
        <f t="shared" si="471"/>
        <v>18415.265436734608</v>
      </c>
      <c r="K2023">
        <f t="shared" si="472"/>
        <v>1</v>
      </c>
      <c r="L2023">
        <f t="shared" si="473"/>
        <v>0</v>
      </c>
      <c r="M2023">
        <f t="shared" si="474"/>
        <v>0</v>
      </c>
      <c r="O2023" s="4">
        <f t="shared" si="460"/>
        <v>3473.2163999999993</v>
      </c>
      <c r="P2023" s="4">
        <f t="shared" si="461"/>
        <v>7785.6622849598798</v>
      </c>
      <c r="Q2023">
        <f t="shared" si="462"/>
        <v>1</v>
      </c>
      <c r="R2023">
        <f t="shared" si="463"/>
        <v>0</v>
      </c>
      <c r="S2023">
        <f t="shared" si="464"/>
        <v>0</v>
      </c>
    </row>
    <row r="2024" spans="1:19" x14ac:dyDescent="0.25">
      <c r="A2024" s="1">
        <v>43144</v>
      </c>
      <c r="B2024" s="2">
        <v>3415.07</v>
      </c>
      <c r="C2024" s="4">
        <f t="shared" si="465"/>
        <v>3461.0980000000004</v>
      </c>
      <c r="D2024" s="4">
        <f t="shared" si="466"/>
        <v>2118.5767840000226</v>
      </c>
      <c r="E2024">
        <f t="shared" si="467"/>
        <v>1</v>
      </c>
      <c r="F2024">
        <f t="shared" si="468"/>
        <v>1</v>
      </c>
      <c r="G2024">
        <f t="shared" si="469"/>
        <v>1</v>
      </c>
      <c r="I2024" s="4">
        <f t="shared" si="470"/>
        <v>3514.2266666666665</v>
      </c>
      <c r="J2024" s="4">
        <f t="shared" si="471"/>
        <v>9832.0445444443703</v>
      </c>
      <c r="K2024">
        <f t="shared" si="472"/>
        <v>1</v>
      </c>
      <c r="L2024">
        <f t="shared" si="473"/>
        <v>0</v>
      </c>
      <c r="M2024">
        <f t="shared" si="474"/>
        <v>0</v>
      </c>
      <c r="O2024" s="4">
        <f t="shared" si="460"/>
        <v>3472.2452000000003</v>
      </c>
      <c r="P2024" s="4">
        <f t="shared" si="461"/>
        <v>3269.003495040015</v>
      </c>
      <c r="Q2024">
        <f t="shared" si="462"/>
        <v>1</v>
      </c>
      <c r="R2024">
        <f t="shared" si="463"/>
        <v>0</v>
      </c>
      <c r="S2024">
        <f t="shared" si="464"/>
        <v>0</v>
      </c>
    </row>
    <row r="2025" spans="1:19" x14ac:dyDescent="0.25">
      <c r="A2025" s="1">
        <v>43145</v>
      </c>
      <c r="B2025" s="2">
        <v>3402.86</v>
      </c>
      <c r="C2025" s="4">
        <f t="shared" si="465"/>
        <v>3447.7310000000007</v>
      </c>
      <c r="D2025" s="4">
        <f t="shared" si="466"/>
        <v>2013.4066410000494</v>
      </c>
      <c r="E2025">
        <f t="shared" si="467"/>
        <v>1</v>
      </c>
      <c r="F2025">
        <f t="shared" si="468"/>
        <v>0</v>
      </c>
      <c r="G2025">
        <f t="shared" si="469"/>
        <v>0</v>
      </c>
      <c r="I2025" s="4">
        <f t="shared" si="470"/>
        <v>3508.4485714285715</v>
      </c>
      <c r="J2025" s="4">
        <f t="shared" si="471"/>
        <v>11148.946416326527</v>
      </c>
      <c r="K2025">
        <f t="shared" si="472"/>
        <v>1</v>
      </c>
      <c r="L2025">
        <f t="shared" si="473"/>
        <v>1</v>
      </c>
      <c r="M2025">
        <f t="shared" si="474"/>
        <v>1</v>
      </c>
      <c r="O2025" s="4">
        <f t="shared" si="460"/>
        <v>3471.5557999999996</v>
      </c>
      <c r="P2025" s="4">
        <f t="shared" si="461"/>
        <v>4719.1129376399322</v>
      </c>
      <c r="Q2025">
        <f t="shared" si="462"/>
        <v>1</v>
      </c>
      <c r="R2025">
        <f t="shared" si="463"/>
        <v>1</v>
      </c>
      <c r="S2025">
        <f t="shared" si="464"/>
        <v>1</v>
      </c>
    </row>
    <row r="2026" spans="1:19" x14ac:dyDescent="0.25">
      <c r="A2026" s="1">
        <v>43146</v>
      </c>
      <c r="B2026" s="2">
        <v>3443.51</v>
      </c>
      <c r="C2026" s="4">
        <f t="shared" si="465"/>
        <v>3434.6179999999999</v>
      </c>
      <c r="D2026" s="4">
        <f t="shared" si="466"/>
        <v>79.067664000004982</v>
      </c>
      <c r="E2026">
        <f t="shared" si="467"/>
        <v>1</v>
      </c>
      <c r="F2026">
        <f t="shared" si="468"/>
        <v>1</v>
      </c>
      <c r="G2026">
        <f t="shared" si="469"/>
        <v>1</v>
      </c>
      <c r="I2026" s="4">
        <f t="shared" si="470"/>
        <v>3501.4319047619051</v>
      </c>
      <c r="J2026" s="4">
        <f t="shared" si="471"/>
        <v>3354.9470512471812</v>
      </c>
      <c r="K2026">
        <f t="shared" si="472"/>
        <v>1</v>
      </c>
      <c r="L2026">
        <f t="shared" si="473"/>
        <v>0</v>
      </c>
      <c r="M2026">
        <f t="shared" si="474"/>
        <v>0</v>
      </c>
      <c r="O2026" s="4">
        <f t="shared" si="460"/>
        <v>3470.8435999999992</v>
      </c>
      <c r="P2026" s="4">
        <f t="shared" si="461"/>
        <v>747.12568895994661</v>
      </c>
      <c r="Q2026">
        <f t="shared" si="462"/>
        <v>1</v>
      </c>
      <c r="R2026">
        <f t="shared" si="463"/>
        <v>0</v>
      </c>
      <c r="S2026">
        <f t="shared" si="464"/>
        <v>0</v>
      </c>
    </row>
    <row r="2027" spans="1:19" x14ac:dyDescent="0.25">
      <c r="A2027" s="1">
        <v>43150</v>
      </c>
      <c r="B2027" s="2">
        <v>3487.88</v>
      </c>
      <c r="C2027" s="4">
        <f t="shared" si="465"/>
        <v>3424.2460000000001</v>
      </c>
      <c r="D2027" s="4">
        <f t="shared" si="466"/>
        <v>4049.285956000002</v>
      </c>
      <c r="E2027">
        <f t="shared" si="467"/>
        <v>0</v>
      </c>
      <c r="F2027">
        <f t="shared" si="468"/>
        <v>1</v>
      </c>
      <c r="G2027">
        <f t="shared" si="469"/>
        <v>0</v>
      </c>
      <c r="I2027" s="4">
        <f t="shared" si="470"/>
        <v>3496.7461904761903</v>
      </c>
      <c r="J2027" s="4">
        <f t="shared" si="471"/>
        <v>78.609333560086526</v>
      </c>
      <c r="K2027">
        <f t="shared" si="472"/>
        <v>1</v>
      </c>
      <c r="L2027">
        <f t="shared" si="473"/>
        <v>0</v>
      </c>
      <c r="M2027">
        <f t="shared" si="474"/>
        <v>0</v>
      </c>
      <c r="O2027" s="4">
        <f t="shared" si="460"/>
        <v>3470.9525999999996</v>
      </c>
      <c r="P2027" s="4">
        <f t="shared" si="461"/>
        <v>286.53687076001654</v>
      </c>
      <c r="Q2027">
        <f t="shared" si="462"/>
        <v>1</v>
      </c>
      <c r="R2027">
        <f t="shared" si="463"/>
        <v>0</v>
      </c>
      <c r="S2027">
        <f t="shared" si="464"/>
        <v>0</v>
      </c>
    </row>
    <row r="2028" spans="1:19" x14ac:dyDescent="0.25">
      <c r="A2028" s="1">
        <v>43151</v>
      </c>
      <c r="B2028" s="2">
        <v>3476.53</v>
      </c>
      <c r="C2028" s="4">
        <f t="shared" si="465"/>
        <v>3420.0519999999997</v>
      </c>
      <c r="D2028" s="4">
        <f t="shared" si="466"/>
        <v>3189.7644840000589</v>
      </c>
      <c r="E2028">
        <f t="shared" si="467"/>
        <v>0</v>
      </c>
      <c r="F2028">
        <f t="shared" si="468"/>
        <v>0</v>
      </c>
      <c r="G2028">
        <f t="shared" si="469"/>
        <v>1</v>
      </c>
      <c r="I2028" s="4">
        <f t="shared" si="470"/>
        <v>3495.1542857142854</v>
      </c>
      <c r="J2028" s="4">
        <f t="shared" si="471"/>
        <v>346.86401836732699</v>
      </c>
      <c r="K2028">
        <f t="shared" si="472"/>
        <v>1</v>
      </c>
      <c r="L2028">
        <f t="shared" si="473"/>
        <v>1</v>
      </c>
      <c r="M2028">
        <f t="shared" si="474"/>
        <v>1</v>
      </c>
      <c r="O2028" s="4">
        <f t="shared" si="460"/>
        <v>3472.7659999999996</v>
      </c>
      <c r="P2028" s="4">
        <f t="shared" si="461"/>
        <v>14.167696000004355</v>
      </c>
      <c r="Q2028">
        <f t="shared" si="462"/>
        <v>0</v>
      </c>
      <c r="R2028">
        <f t="shared" si="463"/>
        <v>1</v>
      </c>
      <c r="S2028">
        <f t="shared" si="464"/>
        <v>0</v>
      </c>
    </row>
    <row r="2029" spans="1:19" x14ac:dyDescent="0.25">
      <c r="A2029" s="1">
        <v>43152</v>
      </c>
      <c r="B2029" s="2">
        <v>3516.23</v>
      </c>
      <c r="C2029" s="4">
        <f t="shared" si="465"/>
        <v>3419.4120000000003</v>
      </c>
      <c r="D2029" s="4">
        <f t="shared" si="466"/>
        <v>9373.7251239999532</v>
      </c>
      <c r="E2029">
        <f t="shared" si="467"/>
        <v>0</v>
      </c>
      <c r="F2029">
        <f t="shared" si="468"/>
        <v>1</v>
      </c>
      <c r="G2029">
        <f t="shared" si="469"/>
        <v>0</v>
      </c>
      <c r="I2029" s="4">
        <f t="shared" si="470"/>
        <v>3491.6385714285716</v>
      </c>
      <c r="J2029" s="4">
        <f t="shared" si="471"/>
        <v>604.73835918366615</v>
      </c>
      <c r="K2029">
        <f t="shared" si="472"/>
        <v>1</v>
      </c>
      <c r="L2029">
        <f t="shared" si="473"/>
        <v>0</v>
      </c>
      <c r="M2029">
        <f t="shared" si="474"/>
        <v>0</v>
      </c>
      <c r="O2029" s="4">
        <f t="shared" si="460"/>
        <v>3474.5337999999992</v>
      </c>
      <c r="P2029" s="4">
        <f t="shared" si="461"/>
        <v>1738.5730944400643</v>
      </c>
      <c r="Q2029">
        <f t="shared" si="462"/>
        <v>0</v>
      </c>
      <c r="R2029">
        <f t="shared" si="463"/>
        <v>0</v>
      </c>
      <c r="S2029">
        <f t="shared" si="464"/>
        <v>1</v>
      </c>
    </row>
    <row r="2030" spans="1:19" x14ac:dyDescent="0.25">
      <c r="A2030" s="1">
        <v>43153</v>
      </c>
      <c r="B2030" s="2">
        <v>3488.46</v>
      </c>
      <c r="C2030" s="4">
        <f t="shared" si="465"/>
        <v>3430.3969999999999</v>
      </c>
      <c r="D2030" s="4">
        <f t="shared" si="466"/>
        <v>3371.3119690000117</v>
      </c>
      <c r="E2030">
        <f t="shared" si="467"/>
        <v>0</v>
      </c>
      <c r="F2030">
        <f t="shared" si="468"/>
        <v>0</v>
      </c>
      <c r="G2030">
        <f t="shared" si="469"/>
        <v>1</v>
      </c>
      <c r="I2030" s="4">
        <f t="shared" si="470"/>
        <v>3489.1052380952378</v>
      </c>
      <c r="J2030" s="4">
        <f t="shared" si="471"/>
        <v>0.41633219954610523</v>
      </c>
      <c r="K2030">
        <f t="shared" si="472"/>
        <v>0</v>
      </c>
      <c r="L2030">
        <f t="shared" si="473"/>
        <v>1</v>
      </c>
      <c r="M2030">
        <f t="shared" si="474"/>
        <v>0</v>
      </c>
      <c r="O2030" s="4">
        <f t="shared" si="460"/>
        <v>3476.3656000000001</v>
      </c>
      <c r="P2030" s="4">
        <f t="shared" si="461"/>
        <v>146.2745113599988</v>
      </c>
      <c r="Q2030">
        <f t="shared" si="462"/>
        <v>0</v>
      </c>
      <c r="R2030">
        <f t="shared" si="463"/>
        <v>1</v>
      </c>
      <c r="S2030">
        <f t="shared" si="464"/>
        <v>0</v>
      </c>
    </row>
    <row r="2031" spans="1:19" x14ac:dyDescent="0.25">
      <c r="A2031" s="1">
        <v>43154</v>
      </c>
      <c r="B2031" s="2">
        <v>3533.22</v>
      </c>
      <c r="C2031" s="4">
        <f t="shared" si="465"/>
        <v>3440.8659999999995</v>
      </c>
      <c r="D2031" s="4">
        <f t="shared" si="466"/>
        <v>8529.2613160000492</v>
      </c>
      <c r="E2031">
        <f t="shared" si="467"/>
        <v>0</v>
      </c>
      <c r="F2031">
        <f t="shared" si="468"/>
        <v>1</v>
      </c>
      <c r="G2031">
        <f t="shared" si="469"/>
        <v>0</v>
      </c>
      <c r="I2031" s="4">
        <f t="shared" si="470"/>
        <v>3484.1709523809523</v>
      </c>
      <c r="J2031" s="4">
        <f t="shared" si="471"/>
        <v>2405.8090723355936</v>
      </c>
      <c r="K2031">
        <f t="shared" si="472"/>
        <v>0</v>
      </c>
      <c r="L2031">
        <f t="shared" si="473"/>
        <v>0</v>
      </c>
      <c r="M2031">
        <f t="shared" si="474"/>
        <v>1</v>
      </c>
      <c r="O2031" s="4">
        <f t="shared" si="460"/>
        <v>3476.9258</v>
      </c>
      <c r="P2031" s="4">
        <f t="shared" si="461"/>
        <v>3169.0369536399794</v>
      </c>
      <c r="Q2031">
        <f t="shared" si="462"/>
        <v>0</v>
      </c>
      <c r="R2031">
        <f t="shared" si="463"/>
        <v>0</v>
      </c>
      <c r="S2031">
        <f t="shared" si="464"/>
        <v>1</v>
      </c>
    </row>
    <row r="2032" spans="1:19" x14ac:dyDescent="0.25">
      <c r="A2032" s="1">
        <v>43157</v>
      </c>
      <c r="B2032" s="2">
        <v>3555.85</v>
      </c>
      <c r="C2032" s="4">
        <f t="shared" si="465"/>
        <v>3452.5979999999995</v>
      </c>
      <c r="D2032" s="4">
        <f t="shared" si="466"/>
        <v>10660.975504000084</v>
      </c>
      <c r="E2032">
        <f t="shared" si="467"/>
        <v>0</v>
      </c>
      <c r="F2032">
        <f t="shared" si="468"/>
        <v>1</v>
      </c>
      <c r="G2032">
        <f t="shared" si="469"/>
        <v>0</v>
      </c>
      <c r="I2032" s="4">
        <f t="shared" si="470"/>
        <v>3480.5509523809528</v>
      </c>
      <c r="J2032" s="4">
        <f t="shared" si="471"/>
        <v>5669.9465723355206</v>
      </c>
      <c r="K2032">
        <f t="shared" si="472"/>
        <v>0</v>
      </c>
      <c r="L2032">
        <f t="shared" si="473"/>
        <v>0</v>
      </c>
      <c r="M2032">
        <f t="shared" si="474"/>
        <v>1</v>
      </c>
      <c r="O2032" s="4">
        <f t="shared" si="460"/>
        <v>3478.2793999999999</v>
      </c>
      <c r="P2032" s="4">
        <f t="shared" si="461"/>
        <v>6017.197984360002</v>
      </c>
      <c r="Q2032">
        <f t="shared" si="462"/>
        <v>0</v>
      </c>
      <c r="R2032">
        <f t="shared" si="463"/>
        <v>0</v>
      </c>
      <c r="S2032">
        <f t="shared" si="464"/>
        <v>1</v>
      </c>
    </row>
    <row r="2033" spans="1:19" x14ac:dyDescent="0.25">
      <c r="A2033" s="1">
        <v>43158</v>
      </c>
      <c r="B2033" s="2">
        <v>3540.39</v>
      </c>
      <c r="C2033" s="4">
        <f t="shared" si="465"/>
        <v>3470.4589999999998</v>
      </c>
      <c r="D2033" s="4">
        <f t="shared" si="466"/>
        <v>4890.3447610000057</v>
      </c>
      <c r="E2033">
        <f t="shared" si="467"/>
        <v>0</v>
      </c>
      <c r="F2033">
        <f t="shared" si="468"/>
        <v>0</v>
      </c>
      <c r="G2033">
        <f t="shared" si="469"/>
        <v>1</v>
      </c>
      <c r="I2033" s="4">
        <f t="shared" si="470"/>
        <v>3479.7523809523818</v>
      </c>
      <c r="J2033" s="4">
        <f t="shared" si="471"/>
        <v>3676.9208437640509</v>
      </c>
      <c r="K2033">
        <f t="shared" si="472"/>
        <v>0</v>
      </c>
      <c r="L2033">
        <f t="shared" si="473"/>
        <v>1</v>
      </c>
      <c r="M2033">
        <f t="shared" si="474"/>
        <v>0</v>
      </c>
      <c r="O2033" s="4">
        <f t="shared" si="460"/>
        <v>3480.0210000000002</v>
      </c>
      <c r="P2033" s="4">
        <f t="shared" si="461"/>
        <v>3644.4161609999624</v>
      </c>
      <c r="Q2033">
        <f t="shared" si="462"/>
        <v>0</v>
      </c>
      <c r="R2033">
        <f t="shared" si="463"/>
        <v>1</v>
      </c>
      <c r="S2033">
        <f t="shared" si="464"/>
        <v>0</v>
      </c>
    </row>
    <row r="2034" spans="1:19" x14ac:dyDescent="0.25">
      <c r="A2034" s="1">
        <v>43159</v>
      </c>
      <c r="B2034" s="2">
        <v>3517.94</v>
      </c>
      <c r="C2034" s="4">
        <f t="shared" si="465"/>
        <v>3486</v>
      </c>
      <c r="D2034" s="4">
        <f t="shared" si="466"/>
        <v>1020.1636000000035</v>
      </c>
      <c r="E2034">
        <f t="shared" si="467"/>
        <v>0</v>
      </c>
      <c r="F2034">
        <f t="shared" si="468"/>
        <v>0</v>
      </c>
      <c r="G2034">
        <f t="shared" si="469"/>
        <v>1</v>
      </c>
      <c r="I2034" s="4">
        <f t="shared" si="470"/>
        <v>3478.4785714285717</v>
      </c>
      <c r="J2034" s="4">
        <f t="shared" si="471"/>
        <v>1557.2043448979389</v>
      </c>
      <c r="K2034">
        <f t="shared" si="472"/>
        <v>0</v>
      </c>
      <c r="L2034">
        <f t="shared" si="473"/>
        <v>1</v>
      </c>
      <c r="M2034">
        <f t="shared" si="474"/>
        <v>0</v>
      </c>
      <c r="O2034" s="4">
        <f t="shared" si="460"/>
        <v>3482.1132000000007</v>
      </c>
      <c r="P2034" s="4">
        <f t="shared" si="461"/>
        <v>1283.5595982399545</v>
      </c>
      <c r="Q2034">
        <f t="shared" si="462"/>
        <v>0</v>
      </c>
      <c r="R2034">
        <f t="shared" si="463"/>
        <v>1</v>
      </c>
      <c r="S2034">
        <f t="shared" si="464"/>
        <v>0</v>
      </c>
    </row>
    <row r="2035" spans="1:19" x14ac:dyDescent="0.25">
      <c r="A2035" s="1">
        <v>43160</v>
      </c>
      <c r="B2035" s="2">
        <v>3513.85</v>
      </c>
      <c r="C2035" s="4">
        <f t="shared" si="465"/>
        <v>3496.2870000000003</v>
      </c>
      <c r="D2035" s="4">
        <f t="shared" si="466"/>
        <v>308.45896899998763</v>
      </c>
      <c r="E2035">
        <f t="shared" si="467"/>
        <v>0</v>
      </c>
      <c r="F2035">
        <f t="shared" si="468"/>
        <v>0</v>
      </c>
      <c r="G2035">
        <f t="shared" si="469"/>
        <v>1</v>
      </c>
      <c r="I2035" s="4">
        <f t="shared" si="470"/>
        <v>3475.6628571428578</v>
      </c>
      <c r="J2035" s="4">
        <f t="shared" si="471"/>
        <v>1458.2578795917816</v>
      </c>
      <c r="K2035">
        <f t="shared" si="472"/>
        <v>0</v>
      </c>
      <c r="L2035">
        <f t="shared" si="473"/>
        <v>1</v>
      </c>
      <c r="M2035">
        <f t="shared" si="474"/>
        <v>0</v>
      </c>
      <c r="O2035" s="4">
        <f t="shared" si="460"/>
        <v>3484.1332000000011</v>
      </c>
      <c r="P2035" s="4">
        <f t="shared" si="461"/>
        <v>883.0882022399278</v>
      </c>
      <c r="Q2035">
        <f t="shared" si="462"/>
        <v>0</v>
      </c>
      <c r="R2035">
        <f t="shared" si="463"/>
        <v>1</v>
      </c>
      <c r="S2035">
        <f t="shared" si="464"/>
        <v>0</v>
      </c>
    </row>
    <row r="2036" spans="1:19" x14ac:dyDescent="0.25">
      <c r="A2036" s="1">
        <v>43161</v>
      </c>
      <c r="B2036" s="2">
        <v>3479.2</v>
      </c>
      <c r="C2036" s="4">
        <f t="shared" si="465"/>
        <v>3507.386</v>
      </c>
      <c r="D2036" s="4">
        <f t="shared" si="466"/>
        <v>794.45059600000843</v>
      </c>
      <c r="E2036">
        <f t="shared" si="467"/>
        <v>0</v>
      </c>
      <c r="F2036">
        <f t="shared" si="468"/>
        <v>0</v>
      </c>
      <c r="G2036">
        <f t="shared" si="469"/>
        <v>1</v>
      </c>
      <c r="I2036" s="4">
        <f t="shared" si="470"/>
        <v>3474.0014285714292</v>
      </c>
      <c r="J2036" s="4">
        <f t="shared" si="471"/>
        <v>27.025144897950888</v>
      </c>
      <c r="K2036">
        <f t="shared" si="472"/>
        <v>0</v>
      </c>
      <c r="L2036">
        <f t="shared" si="473"/>
        <v>1</v>
      </c>
      <c r="M2036">
        <f t="shared" si="474"/>
        <v>0</v>
      </c>
      <c r="O2036" s="4">
        <f t="shared" si="460"/>
        <v>3486.113800000001</v>
      </c>
      <c r="P2036" s="4">
        <f t="shared" si="461"/>
        <v>47.800630440016235</v>
      </c>
      <c r="Q2036">
        <f t="shared" si="462"/>
        <v>0</v>
      </c>
      <c r="R2036">
        <f t="shared" si="463"/>
        <v>1</v>
      </c>
      <c r="S2036">
        <f t="shared" si="464"/>
        <v>0</v>
      </c>
    </row>
    <row r="2037" spans="1:19" x14ac:dyDescent="0.25">
      <c r="A2037" s="1">
        <v>43164</v>
      </c>
      <c r="B2037" s="2">
        <v>3438.61</v>
      </c>
      <c r="C2037" s="4">
        <f t="shared" si="465"/>
        <v>3510.9549999999995</v>
      </c>
      <c r="D2037" s="4">
        <f t="shared" si="466"/>
        <v>5233.7990249999057</v>
      </c>
      <c r="E2037">
        <f t="shared" si="467"/>
        <v>1</v>
      </c>
      <c r="F2037">
        <f t="shared" si="468"/>
        <v>0</v>
      </c>
      <c r="G2037">
        <f t="shared" si="469"/>
        <v>0</v>
      </c>
      <c r="I2037" s="4">
        <f t="shared" si="470"/>
        <v>3471.3923809523812</v>
      </c>
      <c r="J2037" s="4">
        <f t="shared" si="471"/>
        <v>1074.6845009070403</v>
      </c>
      <c r="K2037">
        <f t="shared" si="472"/>
        <v>0</v>
      </c>
      <c r="L2037">
        <f t="shared" si="473"/>
        <v>1</v>
      </c>
      <c r="M2037">
        <f t="shared" si="474"/>
        <v>0</v>
      </c>
      <c r="O2037" s="4">
        <f t="shared" ref="O2037:O2100" si="475">SUM(B1987:B2036)/50</f>
        <v>3487.608400000001</v>
      </c>
      <c r="P2037" s="4">
        <f t="shared" ref="P2037:P2100" si="476">($B2037-O2037)^2</f>
        <v>2400.8432025600841</v>
      </c>
      <c r="Q2037">
        <f t="shared" ref="Q2037:Q2100" si="477">IF($B2036&gt;O2037,0,1)</f>
        <v>1</v>
      </c>
      <c r="R2037">
        <f t="shared" ref="R2037:R2100" si="478">IF($B2036&gt;$B2037,1,0)</f>
        <v>1</v>
      </c>
      <c r="S2037">
        <f t="shared" ref="S2037:S2100" si="479">IF(Q2037=R2037,1,0)</f>
        <v>1</v>
      </c>
    </row>
    <row r="2038" spans="1:19" x14ac:dyDescent="0.25">
      <c r="A2038" s="1">
        <v>43165</v>
      </c>
      <c r="B2038" s="2">
        <v>3491.92</v>
      </c>
      <c r="C2038" s="4">
        <f t="shared" si="465"/>
        <v>3506.0279999999998</v>
      </c>
      <c r="D2038" s="4">
        <f t="shared" si="466"/>
        <v>199.0356639999921</v>
      </c>
      <c r="E2038">
        <f t="shared" si="467"/>
        <v>1</v>
      </c>
      <c r="F2038">
        <f t="shared" si="468"/>
        <v>1</v>
      </c>
      <c r="G2038">
        <f t="shared" si="469"/>
        <v>1</v>
      </c>
      <c r="I2038" s="4">
        <f t="shared" si="470"/>
        <v>3466.22</v>
      </c>
      <c r="J2038" s="4">
        <f t="shared" si="471"/>
        <v>660.49000000001399</v>
      </c>
      <c r="K2038">
        <f t="shared" si="472"/>
        <v>1</v>
      </c>
      <c r="L2038">
        <f t="shared" si="473"/>
        <v>0</v>
      </c>
      <c r="M2038">
        <f t="shared" si="474"/>
        <v>0</v>
      </c>
      <c r="O2038" s="4">
        <f t="shared" si="475"/>
        <v>3488.4832000000006</v>
      </c>
      <c r="P2038" s="4">
        <f t="shared" si="476"/>
        <v>11.81159423999652</v>
      </c>
      <c r="Q2038">
        <f t="shared" si="477"/>
        <v>1</v>
      </c>
      <c r="R2038">
        <f t="shared" si="478"/>
        <v>0</v>
      </c>
      <c r="S2038">
        <f t="shared" si="479"/>
        <v>0</v>
      </c>
    </row>
    <row r="2039" spans="1:19" x14ac:dyDescent="0.25">
      <c r="A2039" s="1">
        <v>43166</v>
      </c>
      <c r="B2039" s="2">
        <v>3450.69</v>
      </c>
      <c r="C2039" s="4">
        <f t="shared" si="465"/>
        <v>3507.567</v>
      </c>
      <c r="D2039" s="4">
        <f t="shared" si="466"/>
        <v>3234.9931289999945</v>
      </c>
      <c r="E2039">
        <f t="shared" si="467"/>
        <v>1</v>
      </c>
      <c r="F2039">
        <f t="shared" si="468"/>
        <v>0</v>
      </c>
      <c r="G2039">
        <f t="shared" si="469"/>
        <v>0</v>
      </c>
      <c r="I2039" s="4">
        <f t="shared" si="470"/>
        <v>3464.4152380952382</v>
      </c>
      <c r="J2039" s="4">
        <f t="shared" si="471"/>
        <v>188.38216077097746</v>
      </c>
      <c r="K2039">
        <f t="shared" si="472"/>
        <v>0</v>
      </c>
      <c r="L2039">
        <f t="shared" si="473"/>
        <v>1</v>
      </c>
      <c r="M2039">
        <f t="shared" si="474"/>
        <v>0</v>
      </c>
      <c r="O2039" s="4">
        <f t="shared" si="475"/>
        <v>3490.6710000000007</v>
      </c>
      <c r="P2039" s="4">
        <f t="shared" si="476"/>
        <v>1598.480361000054</v>
      </c>
      <c r="Q2039">
        <f t="shared" si="477"/>
        <v>0</v>
      </c>
      <c r="R2039">
        <f t="shared" si="478"/>
        <v>1</v>
      </c>
      <c r="S2039">
        <f t="shared" si="479"/>
        <v>0</v>
      </c>
    </row>
    <row r="2040" spans="1:19" x14ac:dyDescent="0.25">
      <c r="A2040" s="1">
        <v>43167</v>
      </c>
      <c r="B2040" s="2">
        <v>3480.44</v>
      </c>
      <c r="C2040" s="4">
        <f t="shared" si="465"/>
        <v>3501.0130000000004</v>
      </c>
      <c r="D2040" s="4">
        <f t="shared" si="466"/>
        <v>423.2483290000132</v>
      </c>
      <c r="E2040">
        <f t="shared" si="467"/>
        <v>1</v>
      </c>
      <c r="F2040">
        <f t="shared" si="468"/>
        <v>1</v>
      </c>
      <c r="G2040">
        <f t="shared" si="469"/>
        <v>1</v>
      </c>
      <c r="I2040" s="4">
        <f t="shared" si="470"/>
        <v>3462.8799999999997</v>
      </c>
      <c r="J2040" s="4">
        <f t="shared" si="471"/>
        <v>308.35360000001407</v>
      </c>
      <c r="K2040">
        <f t="shared" si="472"/>
        <v>1</v>
      </c>
      <c r="L2040">
        <f t="shared" si="473"/>
        <v>0</v>
      </c>
      <c r="M2040">
        <f t="shared" si="474"/>
        <v>0</v>
      </c>
      <c r="O2040" s="4">
        <f t="shared" si="475"/>
        <v>3491.970600000001</v>
      </c>
      <c r="P2040" s="4">
        <f t="shared" si="476"/>
        <v>132.95473636002211</v>
      </c>
      <c r="Q2040">
        <f t="shared" si="477"/>
        <v>1</v>
      </c>
      <c r="R2040">
        <f t="shared" si="478"/>
        <v>0</v>
      </c>
      <c r="S2040">
        <f t="shared" si="479"/>
        <v>0</v>
      </c>
    </row>
    <row r="2041" spans="1:19" x14ac:dyDescent="0.25">
      <c r="A2041" s="1">
        <v>43168</v>
      </c>
      <c r="B2041" s="2">
        <v>3485.57</v>
      </c>
      <c r="C2041" s="4">
        <f t="shared" si="465"/>
        <v>3500.2110000000002</v>
      </c>
      <c r="D2041" s="4">
        <f t="shared" si="466"/>
        <v>214.35888100000224</v>
      </c>
      <c r="E2041">
        <f t="shared" si="467"/>
        <v>1</v>
      </c>
      <c r="F2041">
        <f t="shared" si="468"/>
        <v>1</v>
      </c>
      <c r="G2041">
        <f t="shared" si="469"/>
        <v>1</v>
      </c>
      <c r="I2041" s="4">
        <f t="shared" si="470"/>
        <v>3466.4066666666672</v>
      </c>
      <c r="J2041" s="4">
        <f t="shared" si="471"/>
        <v>367.23334444443003</v>
      </c>
      <c r="K2041">
        <f t="shared" si="472"/>
        <v>0</v>
      </c>
      <c r="L2041">
        <f t="shared" si="473"/>
        <v>0</v>
      </c>
      <c r="M2041">
        <f t="shared" si="474"/>
        <v>1</v>
      </c>
      <c r="O2041" s="4">
        <f t="shared" si="475"/>
        <v>3494.0162000000009</v>
      </c>
      <c r="P2041" s="4">
        <f t="shared" si="476"/>
        <v>71.338294440013044</v>
      </c>
      <c r="Q2041">
        <f t="shared" si="477"/>
        <v>1</v>
      </c>
      <c r="R2041">
        <f t="shared" si="478"/>
        <v>0</v>
      </c>
      <c r="S2041">
        <f t="shared" si="479"/>
        <v>0</v>
      </c>
    </row>
    <row r="2042" spans="1:19" x14ac:dyDescent="0.25">
      <c r="A2042" s="1">
        <v>43171</v>
      </c>
      <c r="B2042" s="2">
        <v>3540.19</v>
      </c>
      <c r="C2042" s="4">
        <f t="shared" si="465"/>
        <v>3495.4459999999999</v>
      </c>
      <c r="D2042" s="4">
        <f t="shared" si="466"/>
        <v>2002.0255360000126</v>
      </c>
      <c r="E2042">
        <f t="shared" si="467"/>
        <v>1</v>
      </c>
      <c r="F2042">
        <f t="shared" si="468"/>
        <v>1</v>
      </c>
      <c r="G2042">
        <f t="shared" si="469"/>
        <v>1</v>
      </c>
      <c r="I2042" s="4">
        <f t="shared" si="470"/>
        <v>3471.2542857142857</v>
      </c>
      <c r="J2042" s="4">
        <f t="shared" si="471"/>
        <v>4752.1327040816359</v>
      </c>
      <c r="K2042">
        <f t="shared" si="472"/>
        <v>0</v>
      </c>
      <c r="L2042">
        <f t="shared" si="473"/>
        <v>0</v>
      </c>
      <c r="M2042">
        <f t="shared" si="474"/>
        <v>1</v>
      </c>
      <c r="O2042" s="4">
        <f t="shared" si="475"/>
        <v>3495.8942000000011</v>
      </c>
      <c r="P2042" s="4">
        <f t="shared" si="476"/>
        <v>1962.1178976399081</v>
      </c>
      <c r="Q2042">
        <f t="shared" si="477"/>
        <v>1</v>
      </c>
      <c r="R2042">
        <f t="shared" si="478"/>
        <v>0</v>
      </c>
      <c r="S2042">
        <f t="shared" si="479"/>
        <v>0</v>
      </c>
    </row>
    <row r="2043" spans="1:19" x14ac:dyDescent="0.25">
      <c r="A2043" s="1">
        <v>43172</v>
      </c>
      <c r="B2043" s="2">
        <v>3553.73</v>
      </c>
      <c r="C2043" s="4">
        <f t="shared" si="465"/>
        <v>3493.88</v>
      </c>
      <c r="D2043" s="4">
        <f t="shared" si="466"/>
        <v>3582.0224999999891</v>
      </c>
      <c r="E2043">
        <f t="shared" si="467"/>
        <v>0</v>
      </c>
      <c r="F2043">
        <f t="shared" si="468"/>
        <v>1</v>
      </c>
      <c r="G2043">
        <f t="shared" si="469"/>
        <v>0</v>
      </c>
      <c r="I2043" s="4">
        <f t="shared" si="470"/>
        <v>3477.1728571428575</v>
      </c>
      <c r="J2043" s="4">
        <f t="shared" si="471"/>
        <v>5860.9961224489216</v>
      </c>
      <c r="K2043">
        <f t="shared" si="472"/>
        <v>0</v>
      </c>
      <c r="L2043">
        <f t="shared" si="473"/>
        <v>0</v>
      </c>
      <c r="M2043">
        <f t="shared" si="474"/>
        <v>1</v>
      </c>
      <c r="O2043" s="4">
        <f t="shared" si="475"/>
        <v>3498.7160000000017</v>
      </c>
      <c r="P2043" s="4">
        <f t="shared" si="476"/>
        <v>3026.5401959998135</v>
      </c>
      <c r="Q2043">
        <f t="shared" si="477"/>
        <v>0</v>
      </c>
      <c r="R2043">
        <f t="shared" si="478"/>
        <v>0</v>
      </c>
      <c r="S2043">
        <f t="shared" si="479"/>
        <v>1</v>
      </c>
    </row>
    <row r="2044" spans="1:19" x14ac:dyDescent="0.25">
      <c r="A2044" s="1">
        <v>43173</v>
      </c>
      <c r="B2044" s="2">
        <v>3539.41</v>
      </c>
      <c r="C2044" s="4">
        <f t="shared" si="465"/>
        <v>3495.2139999999999</v>
      </c>
      <c r="D2044" s="4">
        <f t="shared" si="466"/>
        <v>1953.2864159999922</v>
      </c>
      <c r="E2044">
        <f t="shared" si="467"/>
        <v>0</v>
      </c>
      <c r="F2044">
        <f t="shared" si="468"/>
        <v>0</v>
      </c>
      <c r="G2044">
        <f t="shared" si="469"/>
        <v>1</v>
      </c>
      <c r="I2044" s="4">
        <f t="shared" si="470"/>
        <v>3485.5771428571425</v>
      </c>
      <c r="J2044" s="4">
        <f t="shared" si="471"/>
        <v>2897.9765081632922</v>
      </c>
      <c r="K2044">
        <f t="shared" si="472"/>
        <v>0</v>
      </c>
      <c r="L2044">
        <f t="shared" si="473"/>
        <v>1</v>
      </c>
      <c r="M2044">
        <f t="shared" si="474"/>
        <v>0</v>
      </c>
      <c r="O2044" s="4">
        <f t="shared" si="475"/>
        <v>3501.7322000000022</v>
      </c>
      <c r="P2044" s="4">
        <f t="shared" si="476"/>
        <v>1419.6166128398236</v>
      </c>
      <c r="Q2044">
        <f t="shared" si="477"/>
        <v>0</v>
      </c>
      <c r="R2044">
        <f t="shared" si="478"/>
        <v>1</v>
      </c>
      <c r="S2044">
        <f t="shared" si="479"/>
        <v>0</v>
      </c>
    </row>
    <row r="2045" spans="1:19" x14ac:dyDescent="0.25">
      <c r="A2045" s="1">
        <v>43174</v>
      </c>
      <c r="B2045" s="2">
        <v>3517.73</v>
      </c>
      <c r="C2045" s="4">
        <f t="shared" si="465"/>
        <v>3497.3609999999999</v>
      </c>
      <c r="D2045" s="4">
        <f t="shared" si="466"/>
        <v>414.8961610000058</v>
      </c>
      <c r="E2045">
        <f t="shared" si="467"/>
        <v>0</v>
      </c>
      <c r="F2045">
        <f t="shared" si="468"/>
        <v>0</v>
      </c>
      <c r="G2045">
        <f t="shared" si="469"/>
        <v>1</v>
      </c>
      <c r="I2045" s="4">
        <f t="shared" si="470"/>
        <v>3492.9309523809525</v>
      </c>
      <c r="J2045" s="4">
        <f t="shared" si="471"/>
        <v>614.99276281178754</v>
      </c>
      <c r="K2045">
        <f t="shared" si="472"/>
        <v>0</v>
      </c>
      <c r="L2045">
        <f t="shared" si="473"/>
        <v>1</v>
      </c>
      <c r="M2045">
        <f t="shared" si="474"/>
        <v>0</v>
      </c>
      <c r="O2045" s="4">
        <f t="shared" si="475"/>
        <v>3503.9144000000019</v>
      </c>
      <c r="P2045" s="4">
        <f t="shared" si="476"/>
        <v>190.87080335994708</v>
      </c>
      <c r="Q2045">
        <f t="shared" si="477"/>
        <v>0</v>
      </c>
      <c r="R2045">
        <f t="shared" si="478"/>
        <v>1</v>
      </c>
      <c r="S2045">
        <f t="shared" si="479"/>
        <v>0</v>
      </c>
    </row>
    <row r="2046" spans="1:19" x14ac:dyDescent="0.25">
      <c r="A2046" s="1">
        <v>43175</v>
      </c>
      <c r="B2046" s="2">
        <v>3512.14</v>
      </c>
      <c r="C2046" s="4">
        <f t="shared" si="465"/>
        <v>3497.7489999999998</v>
      </c>
      <c r="D2046" s="4">
        <f t="shared" si="466"/>
        <v>207.1008810000022</v>
      </c>
      <c r="E2046">
        <f t="shared" si="467"/>
        <v>0</v>
      </c>
      <c r="F2046">
        <f t="shared" si="468"/>
        <v>0</v>
      </c>
      <c r="G2046">
        <f t="shared" si="469"/>
        <v>1</v>
      </c>
      <c r="I2046" s="4">
        <f t="shared" si="470"/>
        <v>3497.8195238095241</v>
      </c>
      <c r="J2046" s="4">
        <f t="shared" si="471"/>
        <v>205.07603832198433</v>
      </c>
      <c r="K2046">
        <f t="shared" si="472"/>
        <v>0</v>
      </c>
      <c r="L2046">
        <f t="shared" si="473"/>
        <v>1</v>
      </c>
      <c r="M2046">
        <f t="shared" si="474"/>
        <v>0</v>
      </c>
      <c r="O2046" s="4">
        <f t="shared" si="475"/>
        <v>3504.9834000000019</v>
      </c>
      <c r="P2046" s="4">
        <f t="shared" si="476"/>
        <v>51.216923559971079</v>
      </c>
      <c r="Q2046">
        <f t="shared" si="477"/>
        <v>0</v>
      </c>
      <c r="R2046">
        <f t="shared" si="478"/>
        <v>1</v>
      </c>
      <c r="S2046">
        <f t="shared" si="479"/>
        <v>0</v>
      </c>
    </row>
    <row r="2047" spans="1:19" x14ac:dyDescent="0.25">
      <c r="A2047" s="1">
        <v>43178</v>
      </c>
      <c r="B2047" s="2">
        <v>3498.29</v>
      </c>
      <c r="C2047" s="4">
        <f t="shared" si="465"/>
        <v>3501.0430000000001</v>
      </c>
      <c r="D2047" s="4">
        <f t="shared" si="466"/>
        <v>7.5790090000008616</v>
      </c>
      <c r="E2047">
        <f t="shared" si="467"/>
        <v>0</v>
      </c>
      <c r="F2047">
        <f t="shared" si="468"/>
        <v>0</v>
      </c>
      <c r="G2047">
        <f t="shared" si="469"/>
        <v>1</v>
      </c>
      <c r="I2047" s="4">
        <f t="shared" si="470"/>
        <v>3503.0233333333335</v>
      </c>
      <c r="J2047" s="4">
        <f t="shared" si="471"/>
        <v>22.404444444446739</v>
      </c>
      <c r="K2047">
        <f t="shared" si="472"/>
        <v>0</v>
      </c>
      <c r="L2047">
        <f t="shared" si="473"/>
        <v>1</v>
      </c>
      <c r="M2047">
        <f t="shared" si="474"/>
        <v>0</v>
      </c>
      <c r="O2047" s="4">
        <f t="shared" si="475"/>
        <v>3505.2030000000018</v>
      </c>
      <c r="P2047" s="4">
        <f t="shared" si="476"/>
        <v>47.789569000025303</v>
      </c>
      <c r="Q2047">
        <f t="shared" si="477"/>
        <v>0</v>
      </c>
      <c r="R2047">
        <f t="shared" si="478"/>
        <v>1</v>
      </c>
      <c r="S2047">
        <f t="shared" si="479"/>
        <v>0</v>
      </c>
    </row>
    <row r="2048" spans="1:19" x14ac:dyDescent="0.25">
      <c r="A2048" s="1">
        <v>43179</v>
      </c>
      <c r="B2048" s="2">
        <v>3513.31</v>
      </c>
      <c r="C2048" s="4">
        <f t="shared" si="465"/>
        <v>3507.011</v>
      </c>
      <c r="D2048" s="4">
        <f t="shared" si="466"/>
        <v>39.677400999999726</v>
      </c>
      <c r="E2048">
        <f t="shared" si="467"/>
        <v>1</v>
      </c>
      <c r="F2048">
        <f t="shared" si="468"/>
        <v>1</v>
      </c>
      <c r="G2048">
        <f t="shared" si="469"/>
        <v>1</v>
      </c>
      <c r="I2048" s="4">
        <f t="shared" si="470"/>
        <v>3505.6319047619045</v>
      </c>
      <c r="J2048" s="4">
        <f t="shared" si="471"/>
        <v>58.95314648526427</v>
      </c>
      <c r="K2048">
        <f t="shared" si="472"/>
        <v>1</v>
      </c>
      <c r="L2048">
        <f t="shared" si="473"/>
        <v>0</v>
      </c>
      <c r="M2048">
        <f t="shared" si="474"/>
        <v>0</v>
      </c>
      <c r="O2048" s="4">
        <f t="shared" si="475"/>
        <v>3505.3798000000015</v>
      </c>
      <c r="P2048" s="4">
        <f t="shared" si="476"/>
        <v>62.888072039974972</v>
      </c>
      <c r="Q2048">
        <f t="shared" si="477"/>
        <v>1</v>
      </c>
      <c r="R2048">
        <f t="shared" si="478"/>
        <v>0</v>
      </c>
      <c r="S2048">
        <f t="shared" si="479"/>
        <v>0</v>
      </c>
    </row>
    <row r="2049" spans="1:19" x14ac:dyDescent="0.25">
      <c r="A2049" s="1">
        <v>43180</v>
      </c>
      <c r="B2049" s="2">
        <v>3511.13</v>
      </c>
      <c r="C2049" s="4">
        <f t="shared" si="465"/>
        <v>3509.15</v>
      </c>
      <c r="D2049" s="4">
        <f t="shared" si="466"/>
        <v>3.9204000000000718</v>
      </c>
      <c r="E2049">
        <f t="shared" si="467"/>
        <v>0</v>
      </c>
      <c r="F2049">
        <f t="shared" si="468"/>
        <v>0</v>
      </c>
      <c r="G2049">
        <f t="shared" si="469"/>
        <v>1</v>
      </c>
      <c r="I2049" s="4">
        <f t="shared" si="470"/>
        <v>3506.8428571428576</v>
      </c>
      <c r="J2049" s="4">
        <f t="shared" si="471"/>
        <v>18.379593877547947</v>
      </c>
      <c r="K2049">
        <f t="shared" si="472"/>
        <v>0</v>
      </c>
      <c r="L2049">
        <f t="shared" si="473"/>
        <v>1</v>
      </c>
      <c r="M2049">
        <f t="shared" si="474"/>
        <v>0</v>
      </c>
      <c r="O2049" s="4">
        <f t="shared" si="475"/>
        <v>3505.4024000000018</v>
      </c>
      <c r="P2049" s="4">
        <f t="shared" si="476"/>
        <v>32.805401759981066</v>
      </c>
      <c r="Q2049">
        <f t="shared" si="477"/>
        <v>0</v>
      </c>
      <c r="R2049">
        <f t="shared" si="478"/>
        <v>1</v>
      </c>
      <c r="S2049">
        <f t="shared" si="479"/>
        <v>0</v>
      </c>
    </row>
    <row r="2050" spans="1:19" x14ac:dyDescent="0.25">
      <c r="A2050" s="1">
        <v>43181</v>
      </c>
      <c r="B2050" s="2">
        <v>3491.37</v>
      </c>
      <c r="C2050" s="4">
        <f t="shared" si="465"/>
        <v>3515.1940000000004</v>
      </c>
      <c r="D2050" s="4">
        <f t="shared" si="466"/>
        <v>567.58297600002493</v>
      </c>
      <c r="E2050">
        <f t="shared" si="467"/>
        <v>1</v>
      </c>
      <c r="F2050">
        <f t="shared" si="468"/>
        <v>0</v>
      </c>
      <c r="G2050">
        <f t="shared" si="469"/>
        <v>0</v>
      </c>
      <c r="I2050" s="4">
        <f t="shared" si="470"/>
        <v>3508.4904761904772</v>
      </c>
      <c r="J2050" s="4">
        <f t="shared" si="471"/>
        <v>293.11070498870174</v>
      </c>
      <c r="K2050">
        <f t="shared" si="472"/>
        <v>0</v>
      </c>
      <c r="L2050">
        <f t="shared" si="473"/>
        <v>1</v>
      </c>
      <c r="M2050">
        <f t="shared" si="474"/>
        <v>0</v>
      </c>
      <c r="O2050" s="4">
        <f t="shared" si="475"/>
        <v>3505.1320000000019</v>
      </c>
      <c r="P2050" s="4">
        <f t="shared" si="476"/>
        <v>189.39264400005476</v>
      </c>
      <c r="Q2050">
        <f t="shared" si="477"/>
        <v>0</v>
      </c>
      <c r="R2050">
        <f t="shared" si="478"/>
        <v>1</v>
      </c>
      <c r="S2050">
        <f t="shared" si="479"/>
        <v>0</v>
      </c>
    </row>
    <row r="2051" spans="1:19" x14ac:dyDescent="0.25">
      <c r="A2051" s="1">
        <v>43182</v>
      </c>
      <c r="B2051" s="2">
        <v>3421.39</v>
      </c>
      <c r="C2051" s="4">
        <f t="shared" si="465"/>
        <v>3516.2870000000003</v>
      </c>
      <c r="D2051" s="4">
        <f t="shared" si="466"/>
        <v>9005.4406090000739</v>
      </c>
      <c r="E2051">
        <f t="shared" si="467"/>
        <v>1</v>
      </c>
      <c r="F2051">
        <f t="shared" si="468"/>
        <v>0</v>
      </c>
      <c r="G2051">
        <f t="shared" si="469"/>
        <v>0</v>
      </c>
      <c r="I2051" s="4">
        <f t="shared" si="470"/>
        <v>3507.3066666666673</v>
      </c>
      <c r="J2051" s="4">
        <f t="shared" si="471"/>
        <v>7381.6736111112414</v>
      </c>
      <c r="K2051">
        <f t="shared" si="472"/>
        <v>1</v>
      </c>
      <c r="L2051">
        <f t="shared" si="473"/>
        <v>1</v>
      </c>
      <c r="M2051">
        <f t="shared" si="474"/>
        <v>1</v>
      </c>
      <c r="O2051" s="4">
        <f t="shared" si="475"/>
        <v>3504.5504000000014</v>
      </c>
      <c r="P2051" s="4">
        <f t="shared" si="476"/>
        <v>6915.6521281602618</v>
      </c>
      <c r="Q2051">
        <f t="shared" si="477"/>
        <v>1</v>
      </c>
      <c r="R2051">
        <f t="shared" si="478"/>
        <v>1</v>
      </c>
      <c r="S2051">
        <f t="shared" si="479"/>
        <v>1</v>
      </c>
    </row>
    <row r="2052" spans="1:19" x14ac:dyDescent="0.25">
      <c r="A2052" s="1">
        <v>43185</v>
      </c>
      <c r="B2052" s="2">
        <v>3412.46</v>
      </c>
      <c r="C2052" s="4">
        <f t="shared" si="465"/>
        <v>3509.8690000000001</v>
      </c>
      <c r="D2052" s="4">
        <f t="shared" si="466"/>
        <v>9488.5132810000214</v>
      </c>
      <c r="E2052">
        <f t="shared" si="467"/>
        <v>1</v>
      </c>
      <c r="F2052">
        <f t="shared" si="468"/>
        <v>0</v>
      </c>
      <c r="G2052">
        <f t="shared" si="469"/>
        <v>0</v>
      </c>
      <c r="I2052" s="4">
        <f t="shared" si="470"/>
        <v>3504.1128571428576</v>
      </c>
      <c r="J2052" s="4">
        <f t="shared" si="471"/>
        <v>8400.2462224490555</v>
      </c>
      <c r="K2052">
        <f t="shared" si="472"/>
        <v>1</v>
      </c>
      <c r="L2052">
        <f t="shared" si="473"/>
        <v>1</v>
      </c>
      <c r="M2052">
        <f t="shared" si="474"/>
        <v>1</v>
      </c>
      <c r="O2052" s="4">
        <f t="shared" si="475"/>
        <v>3502.7246000000014</v>
      </c>
      <c r="P2052" s="4">
        <f t="shared" si="476"/>
        <v>8147.6980131602413</v>
      </c>
      <c r="Q2052">
        <f t="shared" si="477"/>
        <v>1</v>
      </c>
      <c r="R2052">
        <f t="shared" si="478"/>
        <v>1</v>
      </c>
      <c r="S2052">
        <f t="shared" si="479"/>
        <v>1</v>
      </c>
    </row>
    <row r="2053" spans="1:19" x14ac:dyDescent="0.25">
      <c r="A2053" s="1">
        <v>43186</v>
      </c>
      <c r="B2053" s="2">
        <v>3439.35</v>
      </c>
      <c r="C2053" s="4">
        <f t="shared" si="465"/>
        <v>3497.096</v>
      </c>
      <c r="D2053" s="4">
        <f t="shared" si="466"/>
        <v>3334.6005160000109</v>
      </c>
      <c r="E2053">
        <f t="shared" si="467"/>
        <v>1</v>
      </c>
      <c r="F2053">
        <f t="shared" si="468"/>
        <v>1</v>
      </c>
      <c r="G2053">
        <f t="shared" si="469"/>
        <v>1</v>
      </c>
      <c r="I2053" s="4">
        <f t="shared" si="470"/>
        <v>3498.3623809523815</v>
      </c>
      <c r="J2053" s="4">
        <f t="shared" si="471"/>
        <v>3482.4611056690096</v>
      </c>
      <c r="K2053">
        <f t="shared" si="472"/>
        <v>1</v>
      </c>
      <c r="L2053">
        <f t="shared" si="473"/>
        <v>0</v>
      </c>
      <c r="M2053">
        <f t="shared" si="474"/>
        <v>0</v>
      </c>
      <c r="O2053" s="4">
        <f t="shared" si="475"/>
        <v>3500.5626000000011</v>
      </c>
      <c r="P2053" s="4">
        <f t="shared" si="476"/>
        <v>3746.9823987601471</v>
      </c>
      <c r="Q2053">
        <f t="shared" si="477"/>
        <v>1</v>
      </c>
      <c r="R2053">
        <f t="shared" si="478"/>
        <v>0</v>
      </c>
      <c r="S2053">
        <f t="shared" si="479"/>
        <v>0</v>
      </c>
    </row>
    <row r="2054" spans="1:19" x14ac:dyDescent="0.25">
      <c r="A2054" s="1">
        <v>43187</v>
      </c>
      <c r="B2054" s="2">
        <v>3382.78</v>
      </c>
      <c r="C2054" s="4">
        <f t="shared" si="465"/>
        <v>3485.6580000000004</v>
      </c>
      <c r="D2054" s="4">
        <f t="shared" si="466"/>
        <v>10583.882884000031</v>
      </c>
      <c r="E2054">
        <f t="shared" si="467"/>
        <v>1</v>
      </c>
      <c r="F2054">
        <f t="shared" si="468"/>
        <v>0</v>
      </c>
      <c r="G2054">
        <f t="shared" si="469"/>
        <v>0</v>
      </c>
      <c r="I2054" s="4">
        <f t="shared" si="470"/>
        <v>3492.8147619047627</v>
      </c>
      <c r="J2054" s="4">
        <f t="shared" si="471"/>
        <v>12107.64882743777</v>
      </c>
      <c r="K2054">
        <f t="shared" si="472"/>
        <v>1</v>
      </c>
      <c r="L2054">
        <f t="shared" si="473"/>
        <v>1</v>
      </c>
      <c r="M2054">
        <f t="shared" si="474"/>
        <v>1</v>
      </c>
      <c r="O2054" s="4">
        <f t="shared" si="475"/>
        <v>3498.6214000000014</v>
      </c>
      <c r="P2054" s="4">
        <f t="shared" si="476"/>
        <v>13419.229953960268</v>
      </c>
      <c r="Q2054">
        <f t="shared" si="477"/>
        <v>1</v>
      </c>
      <c r="R2054">
        <f t="shared" si="478"/>
        <v>1</v>
      </c>
      <c r="S2054">
        <f t="shared" si="479"/>
        <v>1</v>
      </c>
    </row>
    <row r="2055" spans="1:19" x14ac:dyDescent="0.25">
      <c r="A2055" s="1">
        <v>43188</v>
      </c>
      <c r="B2055" s="2">
        <v>3427.97</v>
      </c>
      <c r="C2055" s="4">
        <f t="shared" si="465"/>
        <v>3469.9949999999999</v>
      </c>
      <c r="D2055" s="4">
        <f t="shared" si="466"/>
        <v>1766.1006250000075</v>
      </c>
      <c r="E2055">
        <f t="shared" si="467"/>
        <v>1</v>
      </c>
      <c r="F2055">
        <f t="shared" si="468"/>
        <v>1</v>
      </c>
      <c r="G2055">
        <f t="shared" si="469"/>
        <v>1</v>
      </c>
      <c r="I2055" s="4">
        <f t="shared" si="470"/>
        <v>3485.3095238095243</v>
      </c>
      <c r="J2055" s="4">
        <f t="shared" si="471"/>
        <v>3287.8209907030277</v>
      </c>
      <c r="K2055">
        <f t="shared" si="472"/>
        <v>1</v>
      </c>
      <c r="L2055">
        <f t="shared" si="473"/>
        <v>0</v>
      </c>
      <c r="M2055">
        <f t="shared" si="474"/>
        <v>0</v>
      </c>
      <c r="O2055" s="4">
        <f t="shared" si="475"/>
        <v>3495.2728000000016</v>
      </c>
      <c r="P2055" s="4">
        <f t="shared" si="476"/>
        <v>4529.6668878402361</v>
      </c>
      <c r="Q2055">
        <f t="shared" si="477"/>
        <v>1</v>
      </c>
      <c r="R2055">
        <f t="shared" si="478"/>
        <v>0</v>
      </c>
      <c r="S2055">
        <f t="shared" si="479"/>
        <v>0</v>
      </c>
    </row>
    <row r="2056" spans="1:19" x14ac:dyDescent="0.25">
      <c r="A2056" s="1">
        <v>43192</v>
      </c>
      <c r="B2056" s="2">
        <v>3430.76</v>
      </c>
      <c r="C2056" s="4">
        <f t="shared" si="465"/>
        <v>3461.0189999999993</v>
      </c>
      <c r="D2056" s="4">
        <f t="shared" si="466"/>
        <v>915.60708099994588</v>
      </c>
      <c r="E2056">
        <f t="shared" si="467"/>
        <v>1</v>
      </c>
      <c r="F2056">
        <f t="shared" si="468"/>
        <v>1</v>
      </c>
      <c r="G2056">
        <f t="shared" si="469"/>
        <v>1</v>
      </c>
      <c r="I2056" s="4">
        <f t="shared" si="470"/>
        <v>3481.0252380952379</v>
      </c>
      <c r="J2056" s="4">
        <f t="shared" si="471"/>
        <v>2526.5941607709346</v>
      </c>
      <c r="K2056">
        <f t="shared" si="472"/>
        <v>1</v>
      </c>
      <c r="L2056">
        <f t="shared" si="473"/>
        <v>0</v>
      </c>
      <c r="M2056">
        <f t="shared" si="474"/>
        <v>0</v>
      </c>
      <c r="O2056" s="4">
        <f t="shared" si="475"/>
        <v>3492.9940000000015</v>
      </c>
      <c r="P2056" s="4">
        <f t="shared" si="476"/>
        <v>3873.0707560001601</v>
      </c>
      <c r="Q2056">
        <f t="shared" si="477"/>
        <v>1</v>
      </c>
      <c r="R2056">
        <f t="shared" si="478"/>
        <v>0</v>
      </c>
      <c r="S2056">
        <f t="shared" si="479"/>
        <v>0</v>
      </c>
    </row>
    <row r="2057" spans="1:19" x14ac:dyDescent="0.25">
      <c r="A2057" s="1">
        <v>43193</v>
      </c>
      <c r="B2057" s="2">
        <v>3412.15</v>
      </c>
      <c r="C2057" s="4">
        <f t="shared" si="465"/>
        <v>3452.8809999999999</v>
      </c>
      <c r="D2057" s="4">
        <f t="shared" si="466"/>
        <v>1659.0143609999811</v>
      </c>
      <c r="E2057">
        <f t="shared" si="467"/>
        <v>1</v>
      </c>
      <c r="F2057">
        <f t="shared" si="468"/>
        <v>0</v>
      </c>
      <c r="G2057">
        <f t="shared" si="469"/>
        <v>0</v>
      </c>
      <c r="I2057" s="4">
        <f t="shared" si="470"/>
        <v>3477.068571428571</v>
      </c>
      <c r="J2057" s="4">
        <f t="shared" si="471"/>
        <v>4214.4209163264604</v>
      </c>
      <c r="K2057">
        <f t="shared" si="472"/>
        <v>1</v>
      </c>
      <c r="L2057">
        <f t="shared" si="473"/>
        <v>1</v>
      </c>
      <c r="M2057">
        <f t="shared" si="474"/>
        <v>1</v>
      </c>
      <c r="O2057" s="4">
        <f t="shared" si="475"/>
        <v>3491.1830000000009</v>
      </c>
      <c r="P2057" s="4">
        <f t="shared" si="476"/>
        <v>6246.2150890001285</v>
      </c>
      <c r="Q2057">
        <f t="shared" si="477"/>
        <v>1</v>
      </c>
      <c r="R2057">
        <f t="shared" si="478"/>
        <v>1</v>
      </c>
      <c r="S2057">
        <f t="shared" si="479"/>
        <v>1</v>
      </c>
    </row>
    <row r="2058" spans="1:19" x14ac:dyDescent="0.25">
      <c r="A2058" s="1">
        <v>43194</v>
      </c>
      <c r="B2058" s="2">
        <v>3339.7</v>
      </c>
      <c r="C2058" s="4">
        <f t="shared" si="465"/>
        <v>3444.2669999999998</v>
      </c>
      <c r="D2058" s="4">
        <f t="shared" si="466"/>
        <v>10934.257489000001</v>
      </c>
      <c r="E2058">
        <f t="shared" si="467"/>
        <v>1</v>
      </c>
      <c r="F2058">
        <f t="shared" si="468"/>
        <v>0</v>
      </c>
      <c r="G2058">
        <f t="shared" si="469"/>
        <v>0</v>
      </c>
      <c r="I2058" s="4">
        <f t="shared" si="470"/>
        <v>3473.8757142857135</v>
      </c>
      <c r="J2058" s="4">
        <f t="shared" si="471"/>
        <v>18003.122304081458</v>
      </c>
      <c r="K2058">
        <f t="shared" si="472"/>
        <v>1</v>
      </c>
      <c r="L2058">
        <f t="shared" si="473"/>
        <v>1</v>
      </c>
      <c r="M2058">
        <f t="shared" si="474"/>
        <v>1</v>
      </c>
      <c r="O2058" s="4">
        <f t="shared" si="475"/>
        <v>3488.4188000000013</v>
      </c>
      <c r="P2058" s="4">
        <f t="shared" si="476"/>
        <v>22117.281473440435</v>
      </c>
      <c r="Q2058">
        <f t="shared" si="477"/>
        <v>1</v>
      </c>
      <c r="R2058">
        <f t="shared" si="478"/>
        <v>1</v>
      </c>
      <c r="S2058">
        <f t="shared" si="479"/>
        <v>1</v>
      </c>
    </row>
    <row r="2059" spans="1:19" x14ac:dyDescent="0.25">
      <c r="A2059" s="1">
        <v>43195</v>
      </c>
      <c r="B2059" s="2">
        <v>3405.65</v>
      </c>
      <c r="C2059" s="4">
        <f t="shared" si="465"/>
        <v>3426.9059999999999</v>
      </c>
      <c r="D2059" s="4">
        <f t="shared" si="466"/>
        <v>451.81753599999399</v>
      </c>
      <c r="E2059">
        <f t="shared" si="467"/>
        <v>1</v>
      </c>
      <c r="F2059">
        <f t="shared" si="468"/>
        <v>1</v>
      </c>
      <c r="G2059">
        <f t="shared" si="469"/>
        <v>1</v>
      </c>
      <c r="I2059" s="4">
        <f t="shared" si="470"/>
        <v>3469.1657142857134</v>
      </c>
      <c r="J2059" s="4">
        <f t="shared" si="471"/>
        <v>4034.2459612243683</v>
      </c>
      <c r="K2059">
        <f t="shared" si="472"/>
        <v>1</v>
      </c>
      <c r="L2059">
        <f t="shared" si="473"/>
        <v>0</v>
      </c>
      <c r="M2059">
        <f t="shared" si="474"/>
        <v>0</v>
      </c>
      <c r="O2059" s="4">
        <f t="shared" si="475"/>
        <v>3483.8242000000009</v>
      </c>
      <c r="P2059" s="4">
        <f t="shared" si="476"/>
        <v>6111.2055456401313</v>
      </c>
      <c r="Q2059">
        <f t="shared" si="477"/>
        <v>1</v>
      </c>
      <c r="R2059">
        <f t="shared" si="478"/>
        <v>0</v>
      </c>
      <c r="S2059">
        <f t="shared" si="479"/>
        <v>0</v>
      </c>
    </row>
    <row r="2060" spans="1:19" x14ac:dyDescent="0.25">
      <c r="A2060" s="1">
        <v>43196</v>
      </c>
      <c r="B2060" s="2">
        <v>3442.5</v>
      </c>
      <c r="C2060" s="4">
        <f t="shared" si="465"/>
        <v>3416.3580000000002</v>
      </c>
      <c r="D2060" s="4">
        <f t="shared" si="466"/>
        <v>683.40416399999083</v>
      </c>
      <c r="E2060">
        <f t="shared" si="467"/>
        <v>1</v>
      </c>
      <c r="F2060">
        <f t="shared" si="468"/>
        <v>1</v>
      </c>
      <c r="G2060">
        <f t="shared" si="469"/>
        <v>1</v>
      </c>
      <c r="I2060" s="4">
        <f t="shared" si="470"/>
        <v>3465.0576190476186</v>
      </c>
      <c r="J2060" s="4">
        <f t="shared" si="471"/>
        <v>508.84617709748426</v>
      </c>
      <c r="K2060">
        <f t="shared" si="472"/>
        <v>1</v>
      </c>
      <c r="L2060">
        <f t="shared" si="473"/>
        <v>0</v>
      </c>
      <c r="M2060">
        <f t="shared" si="474"/>
        <v>0</v>
      </c>
      <c r="O2060" s="4">
        <f t="shared" si="475"/>
        <v>3480.0956000000006</v>
      </c>
      <c r="P2060" s="4">
        <f t="shared" si="476"/>
        <v>1413.429139360042</v>
      </c>
      <c r="Q2060">
        <f t="shared" si="477"/>
        <v>1</v>
      </c>
      <c r="R2060">
        <f t="shared" si="478"/>
        <v>0</v>
      </c>
      <c r="S2060">
        <f t="shared" si="479"/>
        <v>0</v>
      </c>
    </row>
    <row r="2061" spans="1:19" x14ac:dyDescent="0.25">
      <c r="A2061" s="1">
        <v>43199</v>
      </c>
      <c r="B2061" s="2">
        <v>3449.96</v>
      </c>
      <c r="C2061" s="4">
        <f t="shared" ref="C2061:C2124" si="480">SUM(B2051:B2060)/10</f>
        <v>3411.4710000000005</v>
      </c>
      <c r="D2061" s="4">
        <f t="shared" ref="D2061:D2124" si="481">($B2061-C2061)^2</f>
        <v>1481.4031209999675</v>
      </c>
      <c r="E2061">
        <f t="shared" ref="E2061:E2124" si="482">IF($B2060&gt;C2061,0,1)</f>
        <v>0</v>
      </c>
      <c r="F2061">
        <f t="shared" ref="F2061:F2124" si="483">IF($B2061&gt;$B2060,1,0)</f>
        <v>1</v>
      </c>
      <c r="G2061">
        <f t="shared" ref="G2061:G2124" si="484">IF(E2061=F2061,1,0)</f>
        <v>0</v>
      </c>
      <c r="I2061" s="4">
        <f t="shared" si="470"/>
        <v>3464.6676190476192</v>
      </c>
      <c r="J2061" s="4">
        <f t="shared" si="471"/>
        <v>216.3140580498887</v>
      </c>
      <c r="K2061">
        <f t="shared" si="472"/>
        <v>1</v>
      </c>
      <c r="L2061">
        <f t="shared" si="473"/>
        <v>0</v>
      </c>
      <c r="M2061">
        <f t="shared" si="474"/>
        <v>0</v>
      </c>
      <c r="O2061" s="4">
        <f t="shared" si="475"/>
        <v>3476.7608000000009</v>
      </c>
      <c r="P2061" s="4">
        <f t="shared" si="476"/>
        <v>718.28288064004778</v>
      </c>
      <c r="Q2061">
        <f t="shared" si="477"/>
        <v>1</v>
      </c>
      <c r="R2061">
        <f t="shared" si="478"/>
        <v>0</v>
      </c>
      <c r="S2061">
        <f t="shared" si="479"/>
        <v>0</v>
      </c>
    </row>
    <row r="2062" spans="1:19" x14ac:dyDescent="0.25">
      <c r="A2062" s="1">
        <v>43200</v>
      </c>
      <c r="B2062" s="2">
        <v>3466.38</v>
      </c>
      <c r="C2062" s="4">
        <f t="shared" si="480"/>
        <v>3414.3280000000004</v>
      </c>
      <c r="D2062" s="4">
        <f t="shared" si="481"/>
        <v>2709.4107039999667</v>
      </c>
      <c r="E2062">
        <f t="shared" si="482"/>
        <v>0</v>
      </c>
      <c r="F2062">
        <f t="shared" si="483"/>
        <v>1</v>
      </c>
      <c r="G2062">
        <f t="shared" si="484"/>
        <v>0</v>
      </c>
      <c r="I2062" s="4">
        <f t="shared" si="470"/>
        <v>3463.2161904761911</v>
      </c>
      <c r="J2062" s="4">
        <f t="shared" si="471"/>
        <v>10.009690702944848</v>
      </c>
      <c r="K2062">
        <f t="shared" si="472"/>
        <v>1</v>
      </c>
      <c r="L2062">
        <f t="shared" si="473"/>
        <v>0</v>
      </c>
      <c r="M2062">
        <f t="shared" si="474"/>
        <v>0</v>
      </c>
      <c r="O2062" s="4">
        <f t="shared" si="475"/>
        <v>3474.3076000000005</v>
      </c>
      <c r="P2062" s="4">
        <f t="shared" si="476"/>
        <v>62.846841760006953</v>
      </c>
      <c r="Q2062">
        <f t="shared" si="477"/>
        <v>1</v>
      </c>
      <c r="R2062">
        <f t="shared" si="478"/>
        <v>0</v>
      </c>
      <c r="S2062">
        <f t="shared" si="479"/>
        <v>0</v>
      </c>
    </row>
    <row r="2063" spans="1:19" x14ac:dyDescent="0.25">
      <c r="A2063" s="1">
        <v>43201</v>
      </c>
      <c r="B2063" s="2">
        <v>3479.76</v>
      </c>
      <c r="C2063" s="4">
        <f t="shared" si="480"/>
        <v>3419.7200000000003</v>
      </c>
      <c r="D2063" s="4">
        <f t="shared" si="481"/>
        <v>3604.8015999999957</v>
      </c>
      <c r="E2063">
        <f t="shared" si="482"/>
        <v>0</v>
      </c>
      <c r="F2063">
        <f t="shared" si="483"/>
        <v>1</v>
      </c>
      <c r="G2063">
        <f t="shared" si="484"/>
        <v>0</v>
      </c>
      <c r="I2063" s="4">
        <f t="shared" si="470"/>
        <v>3462.302380952382</v>
      </c>
      <c r="J2063" s="4">
        <f t="shared" si="471"/>
        <v>304.76846281176211</v>
      </c>
      <c r="K2063">
        <f t="shared" si="472"/>
        <v>0</v>
      </c>
      <c r="L2063">
        <f t="shared" si="473"/>
        <v>0</v>
      </c>
      <c r="M2063">
        <f t="shared" si="474"/>
        <v>1</v>
      </c>
      <c r="O2063" s="4">
        <f t="shared" si="475"/>
        <v>3472.2924000000003</v>
      </c>
      <c r="P2063" s="4">
        <f t="shared" si="476"/>
        <v>55.765049759999215</v>
      </c>
      <c r="Q2063">
        <f t="shared" si="477"/>
        <v>1</v>
      </c>
      <c r="R2063">
        <f t="shared" si="478"/>
        <v>0</v>
      </c>
      <c r="S2063">
        <f t="shared" si="479"/>
        <v>0</v>
      </c>
    </row>
    <row r="2064" spans="1:19" x14ac:dyDescent="0.25">
      <c r="A2064" s="1">
        <v>43202</v>
      </c>
      <c r="B2064" s="2">
        <v>3468.61</v>
      </c>
      <c r="C2064" s="4">
        <f t="shared" si="480"/>
        <v>3423.761</v>
      </c>
      <c r="D2064" s="4">
        <f t="shared" si="481"/>
        <v>2011.4328010000143</v>
      </c>
      <c r="E2064">
        <f t="shared" si="482"/>
        <v>0</v>
      </c>
      <c r="F2064">
        <f t="shared" si="483"/>
        <v>0</v>
      </c>
      <c r="G2064">
        <f t="shared" si="484"/>
        <v>1</v>
      </c>
      <c r="I2064" s="4">
        <f t="shared" si="470"/>
        <v>3459.4247619047619</v>
      </c>
      <c r="J2064" s="4">
        <f t="shared" si="471"/>
        <v>84.368598866215422</v>
      </c>
      <c r="K2064">
        <f t="shared" si="472"/>
        <v>0</v>
      </c>
      <c r="L2064">
        <f t="shared" si="473"/>
        <v>1</v>
      </c>
      <c r="M2064">
        <f t="shared" si="474"/>
        <v>0</v>
      </c>
      <c r="O2064" s="4">
        <f t="shared" si="475"/>
        <v>3470.3462000000004</v>
      </c>
      <c r="P2064" s="4">
        <f t="shared" si="476"/>
        <v>3.0143904400009753</v>
      </c>
      <c r="Q2064">
        <f t="shared" si="477"/>
        <v>0</v>
      </c>
      <c r="R2064">
        <f t="shared" si="478"/>
        <v>1</v>
      </c>
      <c r="S2064">
        <f t="shared" si="479"/>
        <v>0</v>
      </c>
    </row>
    <row r="2065" spans="1:19" x14ac:dyDescent="0.25">
      <c r="A2065" s="1">
        <v>43203</v>
      </c>
      <c r="B2065" s="2">
        <v>3501.3</v>
      </c>
      <c r="C2065" s="4">
        <f t="shared" si="480"/>
        <v>3432.3440000000001</v>
      </c>
      <c r="D2065" s="4">
        <f t="shared" si="481"/>
        <v>4754.9299360000177</v>
      </c>
      <c r="E2065">
        <f t="shared" si="482"/>
        <v>0</v>
      </c>
      <c r="F2065">
        <f t="shared" si="483"/>
        <v>1</v>
      </c>
      <c r="G2065">
        <f t="shared" si="484"/>
        <v>0</v>
      </c>
      <c r="I2065" s="4">
        <f t="shared" si="470"/>
        <v>3455.3714285714286</v>
      </c>
      <c r="J2065" s="4">
        <f t="shared" si="471"/>
        <v>2109.4336734693998</v>
      </c>
      <c r="K2065">
        <f t="shared" si="472"/>
        <v>0</v>
      </c>
      <c r="L2065">
        <f t="shared" si="473"/>
        <v>0</v>
      </c>
      <c r="M2065">
        <f t="shared" si="474"/>
        <v>1</v>
      </c>
      <c r="O2065" s="4">
        <f t="shared" si="475"/>
        <v>3468.7436000000002</v>
      </c>
      <c r="P2065" s="4">
        <f t="shared" si="476"/>
        <v>1059.9191809599961</v>
      </c>
      <c r="Q2065">
        <f t="shared" si="477"/>
        <v>1</v>
      </c>
      <c r="R2065">
        <f t="shared" si="478"/>
        <v>0</v>
      </c>
      <c r="S2065">
        <f t="shared" si="479"/>
        <v>0</v>
      </c>
    </row>
    <row r="2066" spans="1:19" x14ac:dyDescent="0.25">
      <c r="A2066" s="1">
        <v>43206</v>
      </c>
      <c r="B2066" s="2">
        <v>3497.19</v>
      </c>
      <c r="C2066" s="4">
        <f t="shared" si="480"/>
        <v>3439.6770000000006</v>
      </c>
      <c r="D2066" s="4">
        <f t="shared" si="481"/>
        <v>3307.7451689999384</v>
      </c>
      <c r="E2066">
        <f t="shared" si="482"/>
        <v>0</v>
      </c>
      <c r="F2066">
        <f t="shared" si="483"/>
        <v>0</v>
      </c>
      <c r="G2066">
        <f t="shared" si="484"/>
        <v>1</v>
      </c>
      <c r="I2066" s="4">
        <f t="shared" si="470"/>
        <v>3453.5566666666668</v>
      </c>
      <c r="J2066" s="4">
        <f t="shared" si="471"/>
        <v>1903.8677777777673</v>
      </c>
      <c r="K2066">
        <f t="shared" si="472"/>
        <v>0</v>
      </c>
      <c r="L2066">
        <f t="shared" si="473"/>
        <v>1</v>
      </c>
      <c r="M2066">
        <f t="shared" si="474"/>
        <v>0</v>
      </c>
      <c r="O2066" s="4">
        <f t="shared" si="475"/>
        <v>3468.0897999999997</v>
      </c>
      <c r="P2066" s="4">
        <f t="shared" si="476"/>
        <v>846.82164004001822</v>
      </c>
      <c r="Q2066">
        <f t="shared" si="477"/>
        <v>0</v>
      </c>
      <c r="R2066">
        <f t="shared" si="478"/>
        <v>1</v>
      </c>
      <c r="S2066">
        <f t="shared" si="479"/>
        <v>0</v>
      </c>
    </row>
    <row r="2067" spans="1:19" x14ac:dyDescent="0.25">
      <c r="A2067" s="1">
        <v>43207</v>
      </c>
      <c r="B2067" s="2">
        <v>3498.2</v>
      </c>
      <c r="C2067" s="4">
        <f t="shared" si="480"/>
        <v>3446.3199999999997</v>
      </c>
      <c r="D2067" s="4">
        <f t="shared" si="481"/>
        <v>2691.5344000000114</v>
      </c>
      <c r="E2067">
        <f t="shared" si="482"/>
        <v>0</v>
      </c>
      <c r="F2067">
        <f t="shared" si="483"/>
        <v>1</v>
      </c>
      <c r="G2067">
        <f t="shared" si="484"/>
        <v>0</v>
      </c>
      <c r="I2067" s="4">
        <f t="shared" si="470"/>
        <v>3452.5785714285712</v>
      </c>
      <c r="J2067" s="4">
        <f t="shared" si="471"/>
        <v>2081.3147448979639</v>
      </c>
      <c r="K2067">
        <f t="shared" si="472"/>
        <v>0</v>
      </c>
      <c r="L2067">
        <f t="shared" si="473"/>
        <v>0</v>
      </c>
      <c r="M2067">
        <f t="shared" si="474"/>
        <v>1</v>
      </c>
      <c r="O2067" s="4">
        <f t="shared" si="475"/>
        <v>3467.0890000000004</v>
      </c>
      <c r="P2067" s="4">
        <f t="shared" si="476"/>
        <v>967.89432099996395</v>
      </c>
      <c r="Q2067">
        <f t="shared" si="477"/>
        <v>0</v>
      </c>
      <c r="R2067">
        <f t="shared" si="478"/>
        <v>0</v>
      </c>
      <c r="S2067">
        <f t="shared" si="479"/>
        <v>1</v>
      </c>
    </row>
    <row r="2068" spans="1:19" x14ac:dyDescent="0.25">
      <c r="A2068" s="1">
        <v>43208</v>
      </c>
      <c r="B2068" s="2">
        <v>3557.82</v>
      </c>
      <c r="C2068" s="4">
        <f t="shared" si="480"/>
        <v>3454.9250000000002</v>
      </c>
      <c r="D2068" s="4">
        <f t="shared" si="481"/>
        <v>10587.381024999997</v>
      </c>
      <c r="E2068">
        <f t="shared" si="482"/>
        <v>0</v>
      </c>
      <c r="F2068">
        <f t="shared" si="483"/>
        <v>1</v>
      </c>
      <c r="G2068">
        <f t="shared" si="484"/>
        <v>0</v>
      </c>
      <c r="I2068" s="4">
        <f t="shared" si="470"/>
        <v>3451.9147619047617</v>
      </c>
      <c r="J2068" s="4">
        <f t="shared" si="471"/>
        <v>11215.919456009151</v>
      </c>
      <c r="K2068">
        <f t="shared" si="472"/>
        <v>0</v>
      </c>
      <c r="L2068">
        <f t="shared" si="473"/>
        <v>0</v>
      </c>
      <c r="M2068">
        <f t="shared" si="474"/>
        <v>1</v>
      </c>
      <c r="O2068" s="4">
        <f t="shared" si="475"/>
        <v>3466.4566000000004</v>
      </c>
      <c r="P2068" s="4">
        <f t="shared" si="476"/>
        <v>8347.2708595599506</v>
      </c>
      <c r="Q2068">
        <f t="shared" si="477"/>
        <v>0</v>
      </c>
      <c r="R2068">
        <f t="shared" si="478"/>
        <v>0</v>
      </c>
      <c r="S2068">
        <f t="shared" si="479"/>
        <v>1</v>
      </c>
    </row>
    <row r="2069" spans="1:19" x14ac:dyDescent="0.25">
      <c r="A2069" s="1">
        <v>43209</v>
      </c>
      <c r="B2069" s="2">
        <v>3598.73</v>
      </c>
      <c r="C2069" s="4">
        <f t="shared" si="480"/>
        <v>3476.7370000000001</v>
      </c>
      <c r="D2069" s="4">
        <f t="shared" si="481"/>
        <v>14882.292048999985</v>
      </c>
      <c r="E2069">
        <f t="shared" si="482"/>
        <v>0</v>
      </c>
      <c r="F2069">
        <f t="shared" si="483"/>
        <v>1</v>
      </c>
      <c r="G2069">
        <f t="shared" si="484"/>
        <v>0</v>
      </c>
      <c r="I2069" s="4">
        <f t="shared" si="470"/>
        <v>3454.7495238095239</v>
      </c>
      <c r="J2069" s="4">
        <f t="shared" si="471"/>
        <v>20730.377524036259</v>
      </c>
      <c r="K2069">
        <f t="shared" si="472"/>
        <v>0</v>
      </c>
      <c r="L2069">
        <f t="shared" si="473"/>
        <v>0</v>
      </c>
      <c r="M2069">
        <f t="shared" si="474"/>
        <v>1</v>
      </c>
      <c r="O2069" s="4">
        <f t="shared" si="475"/>
        <v>3467.9544000000001</v>
      </c>
      <c r="P2069" s="4">
        <f t="shared" si="476"/>
        <v>17102.257555359985</v>
      </c>
      <c r="Q2069">
        <f t="shared" si="477"/>
        <v>0</v>
      </c>
      <c r="R2069">
        <f t="shared" si="478"/>
        <v>0</v>
      </c>
      <c r="S2069">
        <f t="shared" si="479"/>
        <v>1</v>
      </c>
    </row>
    <row r="2070" spans="1:19" x14ac:dyDescent="0.25">
      <c r="A2070" s="1">
        <v>43210</v>
      </c>
      <c r="B2070" s="2">
        <v>3573.38</v>
      </c>
      <c r="C2070" s="4">
        <f t="shared" si="480"/>
        <v>3496.0449999999996</v>
      </c>
      <c r="D2070" s="4">
        <f t="shared" si="481"/>
        <v>5980.7022250000764</v>
      </c>
      <c r="E2070">
        <f t="shared" si="482"/>
        <v>0</v>
      </c>
      <c r="F2070">
        <f t="shared" si="483"/>
        <v>0</v>
      </c>
      <c r="G2070">
        <f t="shared" si="484"/>
        <v>1</v>
      </c>
      <c r="I2070" s="4">
        <f t="shared" si="470"/>
        <v>3458.8171428571432</v>
      </c>
      <c r="J2070" s="4">
        <f t="shared" si="471"/>
        <v>13124.648236734651</v>
      </c>
      <c r="K2070">
        <f t="shared" si="472"/>
        <v>0</v>
      </c>
      <c r="L2070">
        <f t="shared" si="473"/>
        <v>1</v>
      </c>
      <c r="M2070">
        <f t="shared" si="474"/>
        <v>0</v>
      </c>
      <c r="O2070" s="4">
        <f t="shared" si="475"/>
        <v>3471.8014000000007</v>
      </c>
      <c r="P2070" s="4">
        <f t="shared" si="476"/>
        <v>10318.211977959872</v>
      </c>
      <c r="Q2070">
        <f t="shared" si="477"/>
        <v>0</v>
      </c>
      <c r="R2070">
        <f t="shared" si="478"/>
        <v>1</v>
      </c>
      <c r="S2070">
        <f t="shared" si="479"/>
        <v>0</v>
      </c>
    </row>
    <row r="2071" spans="1:19" x14ac:dyDescent="0.25">
      <c r="A2071" s="1">
        <v>43213</v>
      </c>
      <c r="B2071" s="2">
        <v>3579.54</v>
      </c>
      <c r="C2071" s="4">
        <f t="shared" si="480"/>
        <v>3509.1330000000003</v>
      </c>
      <c r="D2071" s="4">
        <f t="shared" si="481"/>
        <v>4957.1456489999573</v>
      </c>
      <c r="E2071">
        <f t="shared" si="482"/>
        <v>0</v>
      </c>
      <c r="F2071">
        <f t="shared" si="483"/>
        <v>1</v>
      </c>
      <c r="G2071">
        <f t="shared" si="484"/>
        <v>0</v>
      </c>
      <c r="I2071" s="4">
        <f t="shared" si="470"/>
        <v>3461.7814285714289</v>
      </c>
      <c r="J2071" s="4">
        <f t="shared" si="471"/>
        <v>13867.081144897866</v>
      </c>
      <c r="K2071">
        <f t="shared" si="472"/>
        <v>0</v>
      </c>
      <c r="L2071">
        <f t="shared" si="473"/>
        <v>0</v>
      </c>
      <c r="M2071">
        <f t="shared" si="474"/>
        <v>1</v>
      </c>
      <c r="O2071" s="4">
        <f t="shared" si="475"/>
        <v>3475.5935999999997</v>
      </c>
      <c r="P2071" s="4">
        <f t="shared" si="476"/>
        <v>10804.854072960055</v>
      </c>
      <c r="Q2071">
        <f t="shared" si="477"/>
        <v>0</v>
      </c>
      <c r="R2071">
        <f t="shared" si="478"/>
        <v>0</v>
      </c>
      <c r="S2071">
        <f t="shared" si="479"/>
        <v>1</v>
      </c>
    </row>
    <row r="2072" spans="1:19" x14ac:dyDescent="0.25">
      <c r="A2072" s="1">
        <v>43214</v>
      </c>
      <c r="B2072" s="2">
        <v>3584.56</v>
      </c>
      <c r="C2072" s="4">
        <f t="shared" si="480"/>
        <v>3522.0909999999994</v>
      </c>
      <c r="D2072" s="4">
        <f t="shared" si="481"/>
        <v>3902.3759610000634</v>
      </c>
      <c r="E2072">
        <f t="shared" si="482"/>
        <v>0</v>
      </c>
      <c r="F2072">
        <f t="shared" si="483"/>
        <v>1</v>
      </c>
      <c r="G2072">
        <f t="shared" si="484"/>
        <v>0</v>
      </c>
      <c r="I2072" s="4">
        <f t="shared" ref="I2072:I2135" si="485">SUM(B2051:B2071)/21</f>
        <v>3465.98</v>
      </c>
      <c r="J2072" s="4">
        <f t="shared" ref="J2072:J2135" si="486">($B2072-I2072)^2</f>
        <v>14061.216399999983</v>
      </c>
      <c r="K2072">
        <f t="shared" ref="K2072:K2135" si="487">IF($B2071&gt;I2072,0,1)</f>
        <v>0</v>
      </c>
      <c r="L2072">
        <f t="shared" ref="L2072:L2135" si="488">IF($B2071&gt;$B2072,1,0)</f>
        <v>0</v>
      </c>
      <c r="M2072">
        <f t="shared" ref="M2072:M2135" si="489">IF(K2072=L2072,1,0)</f>
        <v>1</v>
      </c>
      <c r="O2072" s="4">
        <f t="shared" si="475"/>
        <v>3478.8664000000003</v>
      </c>
      <c r="P2072" s="4">
        <f t="shared" si="476"/>
        <v>11171.137080959918</v>
      </c>
      <c r="Q2072">
        <f t="shared" si="477"/>
        <v>0</v>
      </c>
      <c r="R2072">
        <f t="shared" si="478"/>
        <v>0</v>
      </c>
      <c r="S2072">
        <f t="shared" si="479"/>
        <v>1</v>
      </c>
    </row>
    <row r="2073" spans="1:19" x14ac:dyDescent="0.25">
      <c r="A2073" s="1">
        <v>43215</v>
      </c>
      <c r="B2073" s="2">
        <v>3568.01</v>
      </c>
      <c r="C2073" s="4">
        <f t="shared" si="480"/>
        <v>3533.9090000000006</v>
      </c>
      <c r="D2073" s="4">
        <f t="shared" si="481"/>
        <v>1162.8782009999766</v>
      </c>
      <c r="E2073">
        <f t="shared" si="482"/>
        <v>0</v>
      </c>
      <c r="F2073">
        <f t="shared" si="483"/>
        <v>0</v>
      </c>
      <c r="G2073">
        <f t="shared" si="484"/>
        <v>1</v>
      </c>
      <c r="I2073" s="4">
        <f t="shared" si="485"/>
        <v>3473.75</v>
      </c>
      <c r="J2073" s="4">
        <f t="shared" si="486"/>
        <v>8884.9476000000413</v>
      </c>
      <c r="K2073">
        <f t="shared" si="487"/>
        <v>0</v>
      </c>
      <c r="L2073">
        <f t="shared" si="488"/>
        <v>1</v>
      </c>
      <c r="M2073">
        <f t="shared" si="489"/>
        <v>0</v>
      </c>
      <c r="O2073" s="4">
        <f t="shared" si="475"/>
        <v>3483.0127999999995</v>
      </c>
      <c r="P2073" s="4">
        <f t="shared" si="476"/>
        <v>7224.5240078401193</v>
      </c>
      <c r="Q2073">
        <f t="shared" si="477"/>
        <v>0</v>
      </c>
      <c r="R2073">
        <f t="shared" si="478"/>
        <v>1</v>
      </c>
      <c r="S2073">
        <f t="shared" si="479"/>
        <v>0</v>
      </c>
    </row>
    <row r="2074" spans="1:19" x14ac:dyDescent="0.25">
      <c r="A2074" s="1">
        <v>43216</v>
      </c>
      <c r="B2074" s="2">
        <v>3570.02</v>
      </c>
      <c r="C2074" s="4">
        <f t="shared" si="480"/>
        <v>3542.7340000000004</v>
      </c>
      <c r="D2074" s="4">
        <f t="shared" si="481"/>
        <v>744.52579599997841</v>
      </c>
      <c r="E2074">
        <f t="shared" si="482"/>
        <v>0</v>
      </c>
      <c r="F2074">
        <f t="shared" si="483"/>
        <v>1</v>
      </c>
      <c r="G2074">
        <f t="shared" si="484"/>
        <v>0</v>
      </c>
      <c r="I2074" s="4">
        <f t="shared" si="485"/>
        <v>3481.1571428571428</v>
      </c>
      <c r="J2074" s="4">
        <f t="shared" si="486"/>
        <v>7896.6073795918355</v>
      </c>
      <c r="K2074">
        <f t="shared" si="487"/>
        <v>0</v>
      </c>
      <c r="L2074">
        <f t="shared" si="488"/>
        <v>0</v>
      </c>
      <c r="M2074">
        <f t="shared" si="489"/>
        <v>1</v>
      </c>
      <c r="O2074" s="4">
        <f t="shared" si="475"/>
        <v>3486.6734000000001</v>
      </c>
      <c r="P2074" s="4">
        <f t="shared" si="476"/>
        <v>6946.6557315599757</v>
      </c>
      <c r="Q2074">
        <f t="shared" si="477"/>
        <v>0</v>
      </c>
      <c r="R2074">
        <f t="shared" si="478"/>
        <v>0</v>
      </c>
      <c r="S2074">
        <f t="shared" si="479"/>
        <v>1</v>
      </c>
    </row>
    <row r="2075" spans="1:19" x14ac:dyDescent="0.25">
      <c r="A2075" s="1">
        <v>43217</v>
      </c>
      <c r="B2075" s="2">
        <v>3577.21</v>
      </c>
      <c r="C2075" s="4">
        <f t="shared" si="480"/>
        <v>3552.875</v>
      </c>
      <c r="D2075" s="4">
        <f t="shared" si="481"/>
        <v>592.19222500000183</v>
      </c>
      <c r="E2075">
        <f t="shared" si="482"/>
        <v>0</v>
      </c>
      <c r="F2075">
        <f t="shared" si="483"/>
        <v>1</v>
      </c>
      <c r="G2075">
        <f t="shared" si="484"/>
        <v>0</v>
      </c>
      <c r="I2075" s="4">
        <f t="shared" si="485"/>
        <v>3487.379523809524</v>
      </c>
      <c r="J2075" s="4">
        <f t="shared" si="486"/>
        <v>8069.5144526076792</v>
      </c>
      <c r="K2075">
        <f t="shared" si="487"/>
        <v>0</v>
      </c>
      <c r="L2075">
        <f t="shared" si="488"/>
        <v>0</v>
      </c>
      <c r="M2075">
        <f t="shared" si="489"/>
        <v>1</v>
      </c>
      <c r="O2075" s="4">
        <f t="shared" si="475"/>
        <v>3489.7724000000003</v>
      </c>
      <c r="P2075" s="4">
        <f t="shared" si="476"/>
        <v>7645.3338937599556</v>
      </c>
      <c r="Q2075">
        <f t="shared" si="477"/>
        <v>0</v>
      </c>
      <c r="R2075">
        <f t="shared" si="478"/>
        <v>0</v>
      </c>
      <c r="S2075">
        <f t="shared" si="479"/>
        <v>1</v>
      </c>
    </row>
    <row r="2076" spans="1:19" x14ac:dyDescent="0.25">
      <c r="A2076" s="1">
        <v>43220</v>
      </c>
      <c r="B2076" s="2">
        <v>3613.93</v>
      </c>
      <c r="C2076" s="4">
        <f t="shared" si="480"/>
        <v>3560.4660000000003</v>
      </c>
      <c r="D2076" s="4">
        <f t="shared" si="481"/>
        <v>2858.399295999945</v>
      </c>
      <c r="E2076">
        <f t="shared" si="482"/>
        <v>0</v>
      </c>
      <c r="F2076">
        <f t="shared" si="483"/>
        <v>1</v>
      </c>
      <c r="G2076">
        <f t="shared" si="484"/>
        <v>0</v>
      </c>
      <c r="I2076" s="4">
        <f t="shared" si="485"/>
        <v>3496.6380952380955</v>
      </c>
      <c r="J2076" s="4">
        <f t="shared" si="486"/>
        <v>13757.390922675637</v>
      </c>
      <c r="K2076">
        <f t="shared" si="487"/>
        <v>0</v>
      </c>
      <c r="L2076">
        <f t="shared" si="488"/>
        <v>0</v>
      </c>
      <c r="M2076">
        <f t="shared" si="489"/>
        <v>1</v>
      </c>
      <c r="O2076" s="4">
        <f t="shared" si="475"/>
        <v>3493.2593999999999</v>
      </c>
      <c r="P2076" s="4">
        <f t="shared" si="476"/>
        <v>14561.393704359982</v>
      </c>
      <c r="Q2076">
        <f t="shared" si="477"/>
        <v>0</v>
      </c>
      <c r="R2076">
        <f t="shared" si="478"/>
        <v>0</v>
      </c>
      <c r="S2076">
        <f t="shared" si="479"/>
        <v>1</v>
      </c>
    </row>
    <row r="2077" spans="1:19" x14ac:dyDescent="0.25">
      <c r="A2077" s="1">
        <v>43222</v>
      </c>
      <c r="B2077" s="2">
        <v>3615.28</v>
      </c>
      <c r="C2077" s="4">
        <f t="shared" si="480"/>
        <v>3572.1400000000003</v>
      </c>
      <c r="D2077" s="4">
        <f t="shared" si="481"/>
        <v>1861.0595999999889</v>
      </c>
      <c r="E2077">
        <f t="shared" si="482"/>
        <v>0</v>
      </c>
      <c r="F2077">
        <f t="shared" si="483"/>
        <v>1</v>
      </c>
      <c r="G2077">
        <f t="shared" si="484"/>
        <v>0</v>
      </c>
      <c r="I2077" s="4">
        <f t="shared" si="485"/>
        <v>3505.4933333333333</v>
      </c>
      <c r="J2077" s="4">
        <f t="shared" si="486"/>
        <v>12053.112177777821</v>
      </c>
      <c r="K2077">
        <f t="shared" si="487"/>
        <v>0</v>
      </c>
      <c r="L2077">
        <f t="shared" si="488"/>
        <v>0</v>
      </c>
      <c r="M2077">
        <f t="shared" si="489"/>
        <v>1</v>
      </c>
      <c r="O2077" s="4">
        <f t="shared" si="475"/>
        <v>3496.6677999999997</v>
      </c>
      <c r="P2077" s="4">
        <f t="shared" si="476"/>
        <v>14068.853988840116</v>
      </c>
      <c r="Q2077">
        <f t="shared" si="477"/>
        <v>0</v>
      </c>
      <c r="R2077">
        <f t="shared" si="478"/>
        <v>0</v>
      </c>
      <c r="S2077">
        <f t="shared" si="479"/>
        <v>1</v>
      </c>
    </row>
    <row r="2078" spans="1:19" x14ac:dyDescent="0.25">
      <c r="A2078" s="1">
        <v>43223</v>
      </c>
      <c r="B2078" s="2">
        <v>3575.68</v>
      </c>
      <c r="C2078" s="4">
        <f t="shared" si="480"/>
        <v>3583.8480000000004</v>
      </c>
      <c r="D2078" s="4">
        <f t="shared" si="481"/>
        <v>66.71622400000939</v>
      </c>
      <c r="E2078">
        <f t="shared" si="482"/>
        <v>0</v>
      </c>
      <c r="F2078">
        <f t="shared" si="483"/>
        <v>0</v>
      </c>
      <c r="G2078">
        <f t="shared" si="484"/>
        <v>1</v>
      </c>
      <c r="I2078" s="4">
        <f t="shared" si="485"/>
        <v>3514.2799999999997</v>
      </c>
      <c r="J2078" s="4">
        <f t="shared" si="486"/>
        <v>3769.960000000011</v>
      </c>
      <c r="K2078">
        <f t="shared" si="487"/>
        <v>0</v>
      </c>
      <c r="L2078">
        <f t="shared" si="488"/>
        <v>1</v>
      </c>
      <c r="M2078">
        <f t="shared" si="489"/>
        <v>0</v>
      </c>
      <c r="O2078" s="4">
        <f t="shared" si="475"/>
        <v>3499.2158000000009</v>
      </c>
      <c r="P2078" s="4">
        <f t="shared" si="476"/>
        <v>5846.7738816398441</v>
      </c>
      <c r="Q2078">
        <f t="shared" si="477"/>
        <v>0</v>
      </c>
      <c r="R2078">
        <f t="shared" si="478"/>
        <v>1</v>
      </c>
      <c r="S2078">
        <f t="shared" si="479"/>
        <v>0</v>
      </c>
    </row>
    <row r="2079" spans="1:19" x14ac:dyDescent="0.25">
      <c r="A2079" s="1">
        <v>43224</v>
      </c>
      <c r="B2079" s="2">
        <v>3545.38</v>
      </c>
      <c r="C2079" s="4">
        <f t="shared" si="480"/>
        <v>3585.6339999999996</v>
      </c>
      <c r="D2079" s="4">
        <f t="shared" si="481"/>
        <v>1620.3845159999557</v>
      </c>
      <c r="E2079">
        <f t="shared" si="482"/>
        <v>1</v>
      </c>
      <c r="F2079">
        <f t="shared" si="483"/>
        <v>0</v>
      </c>
      <c r="G2079">
        <f t="shared" si="484"/>
        <v>0</v>
      </c>
      <c r="I2079" s="4">
        <f t="shared" si="485"/>
        <v>3522.0671428571422</v>
      </c>
      <c r="J2079" s="4">
        <f t="shared" si="486"/>
        <v>543.48930816329903</v>
      </c>
      <c r="K2079">
        <f t="shared" si="487"/>
        <v>0</v>
      </c>
      <c r="L2079">
        <f t="shared" si="488"/>
        <v>1</v>
      </c>
      <c r="M2079">
        <f t="shared" si="489"/>
        <v>0</v>
      </c>
      <c r="O2079" s="4">
        <f t="shared" si="475"/>
        <v>3501.1988000000006</v>
      </c>
      <c r="P2079" s="4">
        <f t="shared" si="476"/>
        <v>1951.978433439959</v>
      </c>
      <c r="Q2079">
        <f t="shared" si="477"/>
        <v>0</v>
      </c>
      <c r="R2079">
        <f t="shared" si="478"/>
        <v>1</v>
      </c>
      <c r="S2079">
        <f t="shared" si="479"/>
        <v>0</v>
      </c>
    </row>
    <row r="2080" spans="1:19" x14ac:dyDescent="0.25">
      <c r="A2080" s="1">
        <v>43227</v>
      </c>
      <c r="B2080" s="2">
        <v>3532.86</v>
      </c>
      <c r="C2080" s="4">
        <f t="shared" si="480"/>
        <v>3580.299</v>
      </c>
      <c r="D2080" s="4">
        <f t="shared" si="481"/>
        <v>2250.4587209999859</v>
      </c>
      <c r="E2080">
        <f t="shared" si="482"/>
        <v>1</v>
      </c>
      <c r="F2080">
        <f t="shared" si="483"/>
        <v>0</v>
      </c>
      <c r="G2080">
        <f t="shared" si="484"/>
        <v>0</v>
      </c>
      <c r="I2080" s="4">
        <f t="shared" si="485"/>
        <v>3531.8614285714284</v>
      </c>
      <c r="J2080" s="4">
        <f t="shared" si="486"/>
        <v>0.99714489795977013</v>
      </c>
      <c r="K2080">
        <f t="shared" si="487"/>
        <v>0</v>
      </c>
      <c r="L2080">
        <f t="shared" si="488"/>
        <v>1</v>
      </c>
      <c r="M2080">
        <f t="shared" si="489"/>
        <v>0</v>
      </c>
      <c r="O2080" s="4">
        <f t="shared" si="475"/>
        <v>3501.7818000000007</v>
      </c>
      <c r="P2080" s="4">
        <f t="shared" si="476"/>
        <v>965.85451523996699</v>
      </c>
      <c r="Q2080">
        <f t="shared" si="477"/>
        <v>0</v>
      </c>
      <c r="R2080">
        <f t="shared" si="478"/>
        <v>1</v>
      </c>
      <c r="S2080">
        <f t="shared" si="479"/>
        <v>0</v>
      </c>
    </row>
    <row r="2081" spans="1:19" x14ac:dyDescent="0.25">
      <c r="A2081" s="1">
        <v>43228</v>
      </c>
      <c r="B2081" s="2">
        <v>3543.17</v>
      </c>
      <c r="C2081" s="4">
        <f t="shared" si="480"/>
        <v>3576.2470000000003</v>
      </c>
      <c r="D2081" s="4">
        <f t="shared" si="481"/>
        <v>1094.0879290000148</v>
      </c>
      <c r="E2081">
        <f t="shared" si="482"/>
        <v>1</v>
      </c>
      <c r="F2081">
        <f t="shared" si="483"/>
        <v>1</v>
      </c>
      <c r="G2081">
        <f t="shared" si="484"/>
        <v>1</v>
      </c>
      <c r="I2081" s="4">
        <f t="shared" si="485"/>
        <v>3537.919047619047</v>
      </c>
      <c r="J2081" s="4">
        <f t="shared" si="486"/>
        <v>27.572500907036975</v>
      </c>
      <c r="K2081">
        <f t="shared" si="487"/>
        <v>1</v>
      </c>
      <c r="L2081">
        <f t="shared" si="488"/>
        <v>0</v>
      </c>
      <c r="M2081">
        <f t="shared" si="489"/>
        <v>0</v>
      </c>
      <c r="O2081" s="4">
        <f t="shared" si="475"/>
        <v>3502.6697999999997</v>
      </c>
      <c r="P2081" s="4">
        <f t="shared" si="476"/>
        <v>1640.2662000400328</v>
      </c>
      <c r="Q2081">
        <f t="shared" si="477"/>
        <v>0</v>
      </c>
      <c r="R2081">
        <f t="shared" si="478"/>
        <v>0</v>
      </c>
      <c r="S2081">
        <f t="shared" si="479"/>
        <v>1</v>
      </c>
    </row>
    <row r="2082" spans="1:19" x14ac:dyDescent="0.25">
      <c r="A2082" s="1">
        <v>43229</v>
      </c>
      <c r="B2082" s="2">
        <v>3548.54</v>
      </c>
      <c r="C2082" s="4">
        <f t="shared" si="480"/>
        <v>3572.6099999999997</v>
      </c>
      <c r="D2082" s="4">
        <f t="shared" si="481"/>
        <v>579.36489999998594</v>
      </c>
      <c r="E2082">
        <f t="shared" si="482"/>
        <v>1</v>
      </c>
      <c r="F2082">
        <f t="shared" si="483"/>
        <v>1</v>
      </c>
      <c r="G2082">
        <f t="shared" si="484"/>
        <v>1</v>
      </c>
      <c r="I2082" s="4">
        <f t="shared" si="485"/>
        <v>3542.712857142857</v>
      </c>
      <c r="J2082" s="4">
        <f t="shared" si="486"/>
        <v>33.955593877551713</v>
      </c>
      <c r="K2082">
        <f t="shared" si="487"/>
        <v>0</v>
      </c>
      <c r="L2082">
        <f t="shared" si="488"/>
        <v>0</v>
      </c>
      <c r="M2082">
        <f t="shared" si="489"/>
        <v>1</v>
      </c>
      <c r="O2082" s="4">
        <f t="shared" si="475"/>
        <v>3502.8688000000002</v>
      </c>
      <c r="P2082" s="4">
        <f t="shared" si="476"/>
        <v>2085.8585094399791</v>
      </c>
      <c r="Q2082">
        <f t="shared" si="477"/>
        <v>0</v>
      </c>
      <c r="R2082">
        <f t="shared" si="478"/>
        <v>0</v>
      </c>
      <c r="S2082">
        <f t="shared" si="479"/>
        <v>1</v>
      </c>
    </row>
    <row r="2083" spans="1:19" x14ac:dyDescent="0.25">
      <c r="A2083" s="1">
        <v>43230</v>
      </c>
      <c r="B2083" s="2">
        <v>3537.59</v>
      </c>
      <c r="C2083" s="4">
        <f t="shared" si="480"/>
        <v>3569.0080000000003</v>
      </c>
      <c r="D2083" s="4">
        <f t="shared" si="481"/>
        <v>987.09072400000753</v>
      </c>
      <c r="E2083">
        <f t="shared" si="482"/>
        <v>1</v>
      </c>
      <c r="F2083">
        <f t="shared" si="483"/>
        <v>0</v>
      </c>
      <c r="G2083">
        <f t="shared" si="484"/>
        <v>0</v>
      </c>
      <c r="I2083" s="4">
        <f t="shared" si="485"/>
        <v>3547.4071428571415</v>
      </c>
      <c r="J2083" s="4">
        <f t="shared" si="486"/>
        <v>96.376293877521121</v>
      </c>
      <c r="K2083">
        <f t="shared" si="487"/>
        <v>0</v>
      </c>
      <c r="L2083">
        <f t="shared" si="488"/>
        <v>1</v>
      </c>
      <c r="M2083">
        <f t="shared" si="489"/>
        <v>0</v>
      </c>
      <c r="O2083" s="4">
        <f t="shared" si="475"/>
        <v>3502.7226000000001</v>
      </c>
      <c r="P2083" s="4">
        <f t="shared" si="476"/>
        <v>1215.7355827600061</v>
      </c>
      <c r="Q2083">
        <f t="shared" si="477"/>
        <v>0</v>
      </c>
      <c r="R2083">
        <f t="shared" si="478"/>
        <v>1</v>
      </c>
      <c r="S2083">
        <f t="shared" si="479"/>
        <v>0</v>
      </c>
    </row>
    <row r="2084" spans="1:19" x14ac:dyDescent="0.25">
      <c r="A2084" s="1">
        <v>43231</v>
      </c>
      <c r="B2084" s="2">
        <v>3570.17</v>
      </c>
      <c r="C2084" s="4">
        <f t="shared" si="480"/>
        <v>3565.9660000000003</v>
      </c>
      <c r="D2084" s="4">
        <f t="shared" si="481"/>
        <v>17.673615999997676</v>
      </c>
      <c r="E2084">
        <f t="shared" si="482"/>
        <v>1</v>
      </c>
      <c r="F2084">
        <f t="shared" si="483"/>
        <v>1</v>
      </c>
      <c r="G2084">
        <f t="shared" si="484"/>
        <v>1</v>
      </c>
      <c r="I2084" s="4">
        <f t="shared" si="485"/>
        <v>3550.7980952380949</v>
      </c>
      <c r="J2084" s="4">
        <f t="shared" si="486"/>
        <v>375.27069410432421</v>
      </c>
      <c r="K2084">
        <f t="shared" si="487"/>
        <v>1</v>
      </c>
      <c r="L2084">
        <f t="shared" si="488"/>
        <v>0</v>
      </c>
      <c r="M2084">
        <f t="shared" si="489"/>
        <v>0</v>
      </c>
      <c r="O2084" s="4">
        <f t="shared" si="475"/>
        <v>3502.6665999999996</v>
      </c>
      <c r="P2084" s="4">
        <f t="shared" si="476"/>
        <v>4556.7090115600686</v>
      </c>
      <c r="Q2084">
        <f t="shared" si="477"/>
        <v>0</v>
      </c>
      <c r="R2084">
        <f t="shared" si="478"/>
        <v>0</v>
      </c>
      <c r="S2084">
        <f t="shared" si="479"/>
        <v>1</v>
      </c>
    </row>
    <row r="2085" spans="1:19" x14ac:dyDescent="0.25">
      <c r="A2085" s="1">
        <v>43234</v>
      </c>
      <c r="B2085" s="2">
        <v>3562.46</v>
      </c>
      <c r="C2085" s="4">
        <f t="shared" si="480"/>
        <v>3565.9810000000007</v>
      </c>
      <c r="D2085" s="4">
        <f t="shared" si="481"/>
        <v>12.397441000004509</v>
      </c>
      <c r="E2085">
        <f t="shared" si="482"/>
        <v>0</v>
      </c>
      <c r="F2085">
        <f t="shared" si="483"/>
        <v>0</v>
      </c>
      <c r="G2085">
        <f t="shared" si="484"/>
        <v>1</v>
      </c>
      <c r="I2085" s="4">
        <f t="shared" si="485"/>
        <v>3555.1033333333326</v>
      </c>
      <c r="J2085" s="4">
        <f t="shared" si="486"/>
        <v>54.120544444456399</v>
      </c>
      <c r="K2085">
        <f t="shared" si="487"/>
        <v>0</v>
      </c>
      <c r="L2085">
        <f t="shared" si="488"/>
        <v>1</v>
      </c>
      <c r="M2085">
        <f t="shared" si="489"/>
        <v>0</v>
      </c>
      <c r="O2085" s="4">
        <f t="shared" si="475"/>
        <v>3503.7111999999997</v>
      </c>
      <c r="P2085" s="4">
        <f t="shared" si="476"/>
        <v>3451.4215014400352</v>
      </c>
      <c r="Q2085">
        <f t="shared" si="477"/>
        <v>0</v>
      </c>
      <c r="R2085">
        <f t="shared" si="478"/>
        <v>1</v>
      </c>
      <c r="S2085">
        <f t="shared" si="479"/>
        <v>0</v>
      </c>
    </row>
    <row r="2086" spans="1:19" x14ac:dyDescent="0.25">
      <c r="A2086" s="1">
        <v>43235</v>
      </c>
      <c r="B2086" s="2">
        <v>3540.23</v>
      </c>
      <c r="C2086" s="4">
        <f t="shared" si="480"/>
        <v>3564.5060000000003</v>
      </c>
      <c r="D2086" s="4">
        <f t="shared" si="481"/>
        <v>589.32417600001429</v>
      </c>
      <c r="E2086">
        <f t="shared" si="482"/>
        <v>1</v>
      </c>
      <c r="F2086">
        <f t="shared" si="483"/>
        <v>0</v>
      </c>
      <c r="G2086">
        <f t="shared" si="484"/>
        <v>0</v>
      </c>
      <c r="I2086" s="4">
        <f t="shared" si="485"/>
        <v>3559.5723809523811</v>
      </c>
      <c r="J2086" s="4">
        <f t="shared" si="486"/>
        <v>374.12770090703378</v>
      </c>
      <c r="K2086">
        <f t="shared" si="487"/>
        <v>0</v>
      </c>
      <c r="L2086">
        <f t="shared" si="488"/>
        <v>1</v>
      </c>
      <c r="M2086">
        <f t="shared" si="489"/>
        <v>0</v>
      </c>
      <c r="O2086" s="4">
        <f t="shared" si="475"/>
        <v>3504.683399999999</v>
      </c>
      <c r="P2086" s="4">
        <f t="shared" si="476"/>
        <v>1263.5607715600736</v>
      </c>
      <c r="Q2086">
        <f t="shared" si="477"/>
        <v>0</v>
      </c>
      <c r="R2086">
        <f t="shared" si="478"/>
        <v>1</v>
      </c>
      <c r="S2086">
        <f t="shared" si="479"/>
        <v>0</v>
      </c>
    </row>
    <row r="2087" spans="1:19" x14ac:dyDescent="0.25">
      <c r="A2087" s="1">
        <v>43236</v>
      </c>
      <c r="B2087" s="2">
        <v>3533.05</v>
      </c>
      <c r="C2087" s="4">
        <f t="shared" si="480"/>
        <v>3557.1360000000009</v>
      </c>
      <c r="D2087" s="4">
        <f t="shared" si="481"/>
        <v>580.13539600003344</v>
      </c>
      <c r="E2087">
        <f t="shared" si="482"/>
        <v>1</v>
      </c>
      <c r="F2087">
        <f t="shared" si="483"/>
        <v>0</v>
      </c>
      <c r="G2087">
        <f t="shared" si="484"/>
        <v>0</v>
      </c>
      <c r="I2087" s="4">
        <f t="shared" si="485"/>
        <v>3561.4261904761902</v>
      </c>
      <c r="J2087" s="4">
        <f t="shared" si="486"/>
        <v>805.20818594101627</v>
      </c>
      <c r="K2087">
        <f t="shared" si="487"/>
        <v>1</v>
      </c>
      <c r="L2087">
        <f t="shared" si="488"/>
        <v>1</v>
      </c>
      <c r="M2087">
        <f t="shared" si="489"/>
        <v>1</v>
      </c>
      <c r="O2087" s="4">
        <f t="shared" si="475"/>
        <v>3505.9039999999995</v>
      </c>
      <c r="P2087" s="4">
        <f t="shared" si="476"/>
        <v>736.90531600003476</v>
      </c>
      <c r="Q2087">
        <f t="shared" si="477"/>
        <v>0</v>
      </c>
      <c r="R2087">
        <f t="shared" si="478"/>
        <v>1</v>
      </c>
      <c r="S2087">
        <f t="shared" si="479"/>
        <v>0</v>
      </c>
    </row>
    <row r="2088" spans="1:19" x14ac:dyDescent="0.25">
      <c r="A2088" s="1">
        <v>43237</v>
      </c>
      <c r="B2088" s="2">
        <v>3536.76</v>
      </c>
      <c r="C2088" s="4">
        <f t="shared" si="480"/>
        <v>3548.9129999999996</v>
      </c>
      <c r="D2088" s="4">
        <f t="shared" si="481"/>
        <v>147.6954089999839</v>
      </c>
      <c r="E2088">
        <f t="shared" si="482"/>
        <v>1</v>
      </c>
      <c r="F2088">
        <f t="shared" si="483"/>
        <v>1</v>
      </c>
      <c r="G2088">
        <f t="shared" si="484"/>
        <v>1</v>
      </c>
      <c r="I2088" s="4">
        <f t="shared" si="485"/>
        <v>3563.1338095238093</v>
      </c>
      <c r="J2088" s="4">
        <f t="shared" si="486"/>
        <v>695.57782879816284</v>
      </c>
      <c r="K2088">
        <f t="shared" si="487"/>
        <v>1</v>
      </c>
      <c r="L2088">
        <f t="shared" si="488"/>
        <v>0</v>
      </c>
      <c r="M2088">
        <f t="shared" si="489"/>
        <v>0</v>
      </c>
      <c r="O2088" s="4">
        <f t="shared" si="475"/>
        <v>3507.7927999999997</v>
      </c>
      <c r="P2088" s="4">
        <f t="shared" si="476"/>
        <v>839.09867584002916</v>
      </c>
      <c r="Q2088">
        <f t="shared" si="477"/>
        <v>0</v>
      </c>
      <c r="R2088">
        <f t="shared" si="478"/>
        <v>0</v>
      </c>
      <c r="S2088">
        <f t="shared" si="479"/>
        <v>1</v>
      </c>
    </row>
    <row r="2089" spans="1:19" x14ac:dyDescent="0.25">
      <c r="A2089" s="1">
        <v>43238</v>
      </c>
      <c r="B2089" s="2">
        <v>3529.27</v>
      </c>
      <c r="C2089" s="4">
        <f t="shared" si="480"/>
        <v>3545.0209999999997</v>
      </c>
      <c r="D2089" s="4">
        <f t="shared" si="481"/>
        <v>248.09400099999209</v>
      </c>
      <c r="E2089">
        <f t="shared" si="482"/>
        <v>1</v>
      </c>
      <c r="F2089">
        <f t="shared" si="483"/>
        <v>0</v>
      </c>
      <c r="G2089">
        <f t="shared" si="484"/>
        <v>0</v>
      </c>
      <c r="I2089" s="4">
        <f t="shared" si="485"/>
        <v>3564.97</v>
      </c>
      <c r="J2089" s="4">
        <f t="shared" si="486"/>
        <v>1274.489999999987</v>
      </c>
      <c r="K2089">
        <f t="shared" si="487"/>
        <v>1</v>
      </c>
      <c r="L2089">
        <f t="shared" si="488"/>
        <v>1</v>
      </c>
      <c r="M2089">
        <f t="shared" si="489"/>
        <v>1</v>
      </c>
      <c r="O2089" s="4">
        <f t="shared" si="475"/>
        <v>3508.6896000000002</v>
      </c>
      <c r="P2089" s="4">
        <f t="shared" si="476"/>
        <v>423.55286415999285</v>
      </c>
      <c r="Q2089">
        <f t="shared" si="477"/>
        <v>0</v>
      </c>
      <c r="R2089">
        <f t="shared" si="478"/>
        <v>1</v>
      </c>
      <c r="S2089">
        <f t="shared" si="479"/>
        <v>0</v>
      </c>
    </row>
    <row r="2090" spans="1:19" x14ac:dyDescent="0.25">
      <c r="A2090" s="1">
        <v>43241</v>
      </c>
      <c r="B2090" s="2">
        <v>3548.23</v>
      </c>
      <c r="C2090" s="4">
        <f t="shared" si="480"/>
        <v>3543.41</v>
      </c>
      <c r="D2090" s="4">
        <f t="shared" si="481"/>
        <v>23.232400000001579</v>
      </c>
      <c r="E2090">
        <f t="shared" si="482"/>
        <v>1</v>
      </c>
      <c r="F2090">
        <f t="shared" si="483"/>
        <v>1</v>
      </c>
      <c r="G2090">
        <f t="shared" si="484"/>
        <v>1</v>
      </c>
      <c r="I2090" s="4">
        <f t="shared" si="485"/>
        <v>3563.6104761904758</v>
      </c>
      <c r="J2090" s="4">
        <f t="shared" si="486"/>
        <v>236.55904784579135</v>
      </c>
      <c r="K2090">
        <f t="shared" si="487"/>
        <v>1</v>
      </c>
      <c r="L2090">
        <f t="shared" si="488"/>
        <v>0</v>
      </c>
      <c r="M2090">
        <f t="shared" si="489"/>
        <v>0</v>
      </c>
      <c r="O2090" s="4">
        <f t="shared" si="475"/>
        <v>3510.2612000000004</v>
      </c>
      <c r="P2090" s="4">
        <f t="shared" si="476"/>
        <v>1441.6297734399732</v>
      </c>
      <c r="Q2090">
        <f t="shared" si="477"/>
        <v>0</v>
      </c>
      <c r="R2090">
        <f t="shared" si="478"/>
        <v>0</v>
      </c>
      <c r="S2090">
        <f t="shared" si="479"/>
        <v>1</v>
      </c>
    </row>
    <row r="2091" spans="1:19" x14ac:dyDescent="0.25">
      <c r="A2091" s="1">
        <v>43242</v>
      </c>
      <c r="B2091" s="2">
        <v>3543.18</v>
      </c>
      <c r="C2091" s="4">
        <f t="shared" si="480"/>
        <v>3544.9470000000001</v>
      </c>
      <c r="D2091" s="4">
        <f t="shared" si="481"/>
        <v>3.1222890000009897</v>
      </c>
      <c r="E2091">
        <f t="shared" si="482"/>
        <v>0</v>
      </c>
      <c r="F2091">
        <f t="shared" si="483"/>
        <v>0</v>
      </c>
      <c r="G2091">
        <f t="shared" si="484"/>
        <v>1</v>
      </c>
      <c r="I2091" s="4">
        <f t="shared" si="485"/>
        <v>3561.2057142857138</v>
      </c>
      <c r="J2091" s="4">
        <f t="shared" si="486"/>
        <v>324.92637551019385</v>
      </c>
      <c r="K2091">
        <f t="shared" si="487"/>
        <v>1</v>
      </c>
      <c r="L2091">
        <f t="shared" si="488"/>
        <v>1</v>
      </c>
      <c r="M2091">
        <f t="shared" si="489"/>
        <v>1</v>
      </c>
      <c r="O2091" s="4">
        <f t="shared" si="475"/>
        <v>3511.6170000000006</v>
      </c>
      <c r="P2091" s="4">
        <f t="shared" si="476"/>
        <v>996.22296899994899</v>
      </c>
      <c r="Q2091">
        <f t="shared" si="477"/>
        <v>0</v>
      </c>
      <c r="R2091">
        <f t="shared" si="478"/>
        <v>1</v>
      </c>
      <c r="S2091">
        <f t="shared" si="479"/>
        <v>0</v>
      </c>
    </row>
    <row r="2092" spans="1:19" x14ac:dyDescent="0.25">
      <c r="A2092" s="1">
        <v>43243</v>
      </c>
      <c r="B2092" s="2">
        <v>3496.27</v>
      </c>
      <c r="C2092" s="4">
        <f t="shared" si="480"/>
        <v>3544.9479999999994</v>
      </c>
      <c r="D2092" s="4">
        <f t="shared" si="481"/>
        <v>2369.5476839999442</v>
      </c>
      <c r="E2092">
        <f t="shared" si="482"/>
        <v>1</v>
      </c>
      <c r="F2092">
        <f t="shared" si="483"/>
        <v>0</v>
      </c>
      <c r="G2092">
        <f t="shared" si="484"/>
        <v>0</v>
      </c>
      <c r="I2092" s="4">
        <f t="shared" si="485"/>
        <v>3559.7676190476186</v>
      </c>
      <c r="J2092" s="4">
        <f t="shared" si="486"/>
        <v>4031.9476247164998</v>
      </c>
      <c r="K2092">
        <f t="shared" si="487"/>
        <v>1</v>
      </c>
      <c r="L2092">
        <f t="shared" si="488"/>
        <v>1</v>
      </c>
      <c r="M2092">
        <f t="shared" si="489"/>
        <v>1</v>
      </c>
      <c r="O2092" s="4">
        <f t="shared" si="475"/>
        <v>3512.7692000000006</v>
      </c>
      <c r="P2092" s="4">
        <f t="shared" si="476"/>
        <v>272.22360064002163</v>
      </c>
      <c r="Q2092">
        <f t="shared" si="477"/>
        <v>0</v>
      </c>
      <c r="R2092">
        <f t="shared" si="478"/>
        <v>1</v>
      </c>
      <c r="S2092">
        <f t="shared" si="479"/>
        <v>0</v>
      </c>
    </row>
    <row r="2093" spans="1:19" x14ac:dyDescent="0.25">
      <c r="A2093" s="1">
        <v>43244</v>
      </c>
      <c r="B2093" s="2">
        <v>3528.92</v>
      </c>
      <c r="C2093" s="4">
        <f t="shared" si="480"/>
        <v>3539.721</v>
      </c>
      <c r="D2093" s="4">
        <f t="shared" si="481"/>
        <v>116.66160099999851</v>
      </c>
      <c r="E2093">
        <f t="shared" si="482"/>
        <v>1</v>
      </c>
      <c r="F2093">
        <f t="shared" si="483"/>
        <v>1</v>
      </c>
      <c r="G2093">
        <f t="shared" si="484"/>
        <v>1</v>
      </c>
      <c r="I2093" s="4">
        <f t="shared" si="485"/>
        <v>3555.8023809523806</v>
      </c>
      <c r="J2093" s="4">
        <f t="shared" si="486"/>
        <v>722.66240566891383</v>
      </c>
      <c r="K2093">
        <f t="shared" si="487"/>
        <v>1</v>
      </c>
      <c r="L2093">
        <f t="shared" si="488"/>
        <v>0</v>
      </c>
      <c r="M2093">
        <f t="shared" si="489"/>
        <v>0</v>
      </c>
      <c r="O2093" s="4">
        <f t="shared" si="475"/>
        <v>3511.8908000000001</v>
      </c>
      <c r="P2093" s="4">
        <f t="shared" si="476"/>
        <v>289.99365263999817</v>
      </c>
      <c r="Q2093">
        <f t="shared" si="477"/>
        <v>1</v>
      </c>
      <c r="R2093">
        <f t="shared" si="478"/>
        <v>0</v>
      </c>
      <c r="S2093">
        <f t="shared" si="479"/>
        <v>0</v>
      </c>
    </row>
    <row r="2094" spans="1:19" x14ac:dyDescent="0.25">
      <c r="A2094" s="1">
        <v>43245</v>
      </c>
      <c r="B2094" s="2">
        <v>3513.23</v>
      </c>
      <c r="C2094" s="4">
        <f t="shared" si="480"/>
        <v>3538.8540000000003</v>
      </c>
      <c r="D2094" s="4">
        <f t="shared" si="481"/>
        <v>656.58937600001286</v>
      </c>
      <c r="E2094">
        <f t="shared" si="482"/>
        <v>1</v>
      </c>
      <c r="F2094">
        <f t="shared" si="483"/>
        <v>0</v>
      </c>
      <c r="G2094">
        <f t="shared" si="484"/>
        <v>0</v>
      </c>
      <c r="I2094" s="4">
        <f t="shared" si="485"/>
        <v>3553.1528571428576</v>
      </c>
      <c r="J2094" s="4">
        <f t="shared" si="486"/>
        <v>1593.834522449011</v>
      </c>
      <c r="K2094">
        <f t="shared" si="487"/>
        <v>1</v>
      </c>
      <c r="L2094">
        <f t="shared" si="488"/>
        <v>1</v>
      </c>
      <c r="M2094">
        <f t="shared" si="489"/>
        <v>1</v>
      </c>
      <c r="O2094" s="4">
        <f t="shared" si="475"/>
        <v>3511.3946000000001</v>
      </c>
      <c r="P2094" s="4">
        <f t="shared" si="476"/>
        <v>3.3686931599997649</v>
      </c>
      <c r="Q2094">
        <f t="shared" si="477"/>
        <v>0</v>
      </c>
      <c r="R2094">
        <f t="shared" si="478"/>
        <v>1</v>
      </c>
      <c r="S2094">
        <f t="shared" si="479"/>
        <v>0</v>
      </c>
    </row>
    <row r="2095" spans="1:19" x14ac:dyDescent="0.25">
      <c r="A2095" s="1">
        <v>43248</v>
      </c>
      <c r="B2095" s="2">
        <v>3518.48</v>
      </c>
      <c r="C2095" s="4">
        <f t="shared" si="480"/>
        <v>3533.1600000000008</v>
      </c>
      <c r="D2095" s="4">
        <f t="shared" si="481"/>
        <v>215.50240000002191</v>
      </c>
      <c r="E2095">
        <f t="shared" si="482"/>
        <v>1</v>
      </c>
      <c r="F2095">
        <f t="shared" si="483"/>
        <v>1</v>
      </c>
      <c r="G2095">
        <f t="shared" si="484"/>
        <v>1</v>
      </c>
      <c r="I2095" s="4">
        <f t="shared" si="485"/>
        <v>3550.5442857142862</v>
      </c>
      <c r="J2095" s="4">
        <f t="shared" si="486"/>
        <v>1028.1184183673745</v>
      </c>
      <c r="K2095">
        <f t="shared" si="487"/>
        <v>1</v>
      </c>
      <c r="L2095">
        <f t="shared" si="488"/>
        <v>0</v>
      </c>
      <c r="M2095">
        <f t="shared" si="489"/>
        <v>0</v>
      </c>
      <c r="O2095" s="4">
        <f t="shared" si="475"/>
        <v>3510.8710000000005</v>
      </c>
      <c r="P2095" s="4">
        <f t="shared" si="476"/>
        <v>57.896880999991915</v>
      </c>
      <c r="Q2095">
        <f t="shared" si="477"/>
        <v>0</v>
      </c>
      <c r="R2095">
        <f t="shared" si="478"/>
        <v>0</v>
      </c>
      <c r="S2095">
        <f t="shared" si="479"/>
        <v>1</v>
      </c>
    </row>
    <row r="2096" spans="1:19" x14ac:dyDescent="0.25">
      <c r="A2096" s="1">
        <v>43250</v>
      </c>
      <c r="B2096" s="2">
        <v>3443.95</v>
      </c>
      <c r="C2096" s="4">
        <f t="shared" si="480"/>
        <v>3528.7620000000002</v>
      </c>
      <c r="D2096" s="4">
        <f t="shared" si="481"/>
        <v>7193.0753440000599</v>
      </c>
      <c r="E2096">
        <f t="shared" si="482"/>
        <v>1</v>
      </c>
      <c r="F2096">
        <f t="shared" si="483"/>
        <v>0</v>
      </c>
      <c r="G2096">
        <f t="shared" si="484"/>
        <v>0</v>
      </c>
      <c r="I2096" s="4">
        <f t="shared" si="485"/>
        <v>3548.09</v>
      </c>
      <c r="J2096" s="4">
        <f t="shared" si="486"/>
        <v>10845.139600000068</v>
      </c>
      <c r="K2096">
        <f t="shared" si="487"/>
        <v>1</v>
      </c>
      <c r="L2096">
        <f t="shared" si="488"/>
        <v>1</v>
      </c>
      <c r="M2096">
        <f t="shared" si="489"/>
        <v>1</v>
      </c>
      <c r="O2096" s="4">
        <f t="shared" si="475"/>
        <v>3510.8860000000004</v>
      </c>
      <c r="P2096" s="4">
        <f t="shared" si="476"/>
        <v>4480.4280960000806</v>
      </c>
      <c r="Q2096">
        <f t="shared" si="477"/>
        <v>0</v>
      </c>
      <c r="R2096">
        <f t="shared" si="478"/>
        <v>1</v>
      </c>
      <c r="S2096">
        <f t="shared" si="479"/>
        <v>0</v>
      </c>
    </row>
    <row r="2097" spans="1:19" x14ac:dyDescent="0.25">
      <c r="A2097" s="1">
        <v>43251</v>
      </c>
      <c r="B2097" s="2">
        <v>3428.18</v>
      </c>
      <c r="C2097" s="4">
        <f t="shared" si="480"/>
        <v>3519.1339999999996</v>
      </c>
      <c r="D2097" s="4">
        <f t="shared" si="481"/>
        <v>8272.6301159999493</v>
      </c>
      <c r="E2097">
        <f t="shared" si="482"/>
        <v>1</v>
      </c>
      <c r="F2097">
        <f t="shared" si="483"/>
        <v>0</v>
      </c>
      <c r="G2097">
        <f t="shared" si="484"/>
        <v>0</v>
      </c>
      <c r="I2097" s="4">
        <f t="shared" si="485"/>
        <v>3541.744285714286</v>
      </c>
      <c r="J2097" s="4">
        <f t="shared" si="486"/>
        <v>12896.846989796015</v>
      </c>
      <c r="K2097">
        <f t="shared" si="487"/>
        <v>1</v>
      </c>
      <c r="L2097">
        <f t="shared" si="488"/>
        <v>1</v>
      </c>
      <c r="M2097">
        <f t="shared" si="489"/>
        <v>1</v>
      </c>
      <c r="O2097" s="4">
        <f t="shared" si="475"/>
        <v>3509.5222000000003</v>
      </c>
      <c r="P2097" s="4">
        <f t="shared" si="476"/>
        <v>6616.5535008400821</v>
      </c>
      <c r="Q2097">
        <f t="shared" si="477"/>
        <v>1</v>
      </c>
      <c r="R2097">
        <f t="shared" si="478"/>
        <v>1</v>
      </c>
      <c r="S2097">
        <f t="shared" si="479"/>
        <v>1</v>
      </c>
    </row>
    <row r="2098" spans="1:19" x14ac:dyDescent="0.25">
      <c r="A2098" s="1">
        <v>43252</v>
      </c>
      <c r="B2098" s="2">
        <v>3427.51</v>
      </c>
      <c r="C2098" s="4">
        <f t="shared" si="480"/>
        <v>3508.6469999999995</v>
      </c>
      <c r="D2098" s="4">
        <f t="shared" si="481"/>
        <v>6583.2127689998806</v>
      </c>
      <c r="E2098">
        <f t="shared" si="482"/>
        <v>1</v>
      </c>
      <c r="F2098">
        <f t="shared" si="483"/>
        <v>0</v>
      </c>
      <c r="G2098">
        <f t="shared" si="484"/>
        <v>0</v>
      </c>
      <c r="I2098" s="4">
        <f t="shared" si="485"/>
        <v>3532.8990476190479</v>
      </c>
      <c r="J2098" s="4">
        <f t="shared" si="486"/>
        <v>11106.8513580499</v>
      </c>
      <c r="K2098">
        <f t="shared" si="487"/>
        <v>1</v>
      </c>
      <c r="L2098">
        <f t="shared" si="488"/>
        <v>1</v>
      </c>
      <c r="M2098">
        <f t="shared" si="489"/>
        <v>1</v>
      </c>
      <c r="O2098" s="4">
        <f t="shared" si="475"/>
        <v>3508.12</v>
      </c>
      <c r="P2098" s="4">
        <f t="shared" si="476"/>
        <v>6497.9720999999472</v>
      </c>
      <c r="Q2098">
        <f t="shared" si="477"/>
        <v>1</v>
      </c>
      <c r="R2098">
        <f t="shared" si="478"/>
        <v>1</v>
      </c>
      <c r="S2098">
        <f t="shared" si="479"/>
        <v>1</v>
      </c>
    </row>
    <row r="2099" spans="1:19" x14ac:dyDescent="0.25">
      <c r="A2099" s="1">
        <v>43255</v>
      </c>
      <c r="B2099" s="2">
        <v>3467.48</v>
      </c>
      <c r="C2099" s="4">
        <f t="shared" si="480"/>
        <v>3497.7220000000002</v>
      </c>
      <c r="D2099" s="4">
        <f t="shared" si="481"/>
        <v>914.5785640000114</v>
      </c>
      <c r="E2099">
        <f t="shared" si="482"/>
        <v>1</v>
      </c>
      <c r="F2099">
        <f t="shared" si="483"/>
        <v>1</v>
      </c>
      <c r="G2099">
        <f t="shared" si="484"/>
        <v>1</v>
      </c>
      <c r="I2099" s="4">
        <f t="shared" si="485"/>
        <v>3523.9576190476182</v>
      </c>
      <c r="J2099" s="4">
        <f t="shared" si="486"/>
        <v>3189.7214532878852</v>
      </c>
      <c r="K2099">
        <f t="shared" si="487"/>
        <v>1</v>
      </c>
      <c r="L2099">
        <f t="shared" si="488"/>
        <v>0</v>
      </c>
      <c r="M2099">
        <f t="shared" si="489"/>
        <v>0</v>
      </c>
      <c r="O2099" s="4">
        <f t="shared" si="475"/>
        <v>3506.4040000000005</v>
      </c>
      <c r="P2099" s="4">
        <f t="shared" si="476"/>
        <v>1515.0777760000337</v>
      </c>
      <c r="Q2099">
        <f t="shared" si="477"/>
        <v>1</v>
      </c>
      <c r="R2099">
        <f t="shared" si="478"/>
        <v>0</v>
      </c>
      <c r="S2099">
        <f t="shared" si="479"/>
        <v>0</v>
      </c>
    </row>
    <row r="2100" spans="1:19" x14ac:dyDescent="0.25">
      <c r="A2100" s="1">
        <v>43256</v>
      </c>
      <c r="B2100" s="2">
        <v>3483.16</v>
      </c>
      <c r="C2100" s="4">
        <f t="shared" si="480"/>
        <v>3491.5430000000006</v>
      </c>
      <c r="D2100" s="4">
        <f t="shared" si="481"/>
        <v>70.274689000012074</v>
      </c>
      <c r="E2100">
        <f t="shared" si="482"/>
        <v>1</v>
      </c>
      <c r="F2100">
        <f t="shared" si="483"/>
        <v>1</v>
      </c>
      <c r="G2100">
        <f t="shared" si="484"/>
        <v>1</v>
      </c>
      <c r="I2100" s="4">
        <f t="shared" si="485"/>
        <v>3518.8052380952377</v>
      </c>
      <c r="J2100" s="4">
        <f t="shared" si="486"/>
        <v>1270.5829988661922</v>
      </c>
      <c r="K2100">
        <f t="shared" si="487"/>
        <v>1</v>
      </c>
      <c r="L2100">
        <f t="shared" si="488"/>
        <v>0</v>
      </c>
      <c r="M2100">
        <f t="shared" si="489"/>
        <v>0</v>
      </c>
      <c r="O2100" s="4">
        <f t="shared" si="475"/>
        <v>3505.5310000000004</v>
      </c>
      <c r="P2100" s="4">
        <f t="shared" si="476"/>
        <v>500.4616410000246</v>
      </c>
      <c r="Q2100">
        <f t="shared" si="477"/>
        <v>1</v>
      </c>
      <c r="R2100">
        <f t="shared" si="478"/>
        <v>0</v>
      </c>
      <c r="S2100">
        <f t="shared" si="479"/>
        <v>0</v>
      </c>
    </row>
    <row r="2101" spans="1:19" x14ac:dyDescent="0.25">
      <c r="A2101" s="1">
        <v>43257</v>
      </c>
      <c r="B2101" s="2">
        <v>3467.81</v>
      </c>
      <c r="C2101" s="4">
        <f t="shared" si="480"/>
        <v>3485.0360000000001</v>
      </c>
      <c r="D2101" s="4">
        <f t="shared" si="481"/>
        <v>296.73507600000386</v>
      </c>
      <c r="E2101">
        <f t="shared" si="482"/>
        <v>1</v>
      </c>
      <c r="F2101">
        <f t="shared" si="483"/>
        <v>0</v>
      </c>
      <c r="G2101">
        <f t="shared" si="484"/>
        <v>0</v>
      </c>
      <c r="I2101" s="4">
        <f t="shared" si="485"/>
        <v>3515.8423809523811</v>
      </c>
      <c r="J2101" s="4">
        <f t="shared" si="486"/>
        <v>2307.1096199546646</v>
      </c>
      <c r="K2101">
        <f t="shared" si="487"/>
        <v>1</v>
      </c>
      <c r="L2101">
        <f t="shared" si="488"/>
        <v>1</v>
      </c>
      <c r="M2101">
        <f t="shared" si="489"/>
        <v>1</v>
      </c>
      <c r="O2101" s="4">
        <f t="shared" ref="O2101:O2164" si="490">SUM(B2051:B2100)/50</f>
        <v>3505.3668000000007</v>
      </c>
      <c r="P2101" s="4">
        <f t="shared" ref="P2101:P2164" si="491">($B2101-O2101)^2</f>
        <v>1410.5132262400562</v>
      </c>
      <c r="Q2101">
        <f t="shared" ref="Q2101:Q2164" si="492">IF($B2100&gt;O2101,0,1)</f>
        <v>1</v>
      </c>
      <c r="R2101">
        <f t="shared" ref="R2101:R2164" si="493">IF($B2100&gt;$B2101,1,0)</f>
        <v>1</v>
      </c>
      <c r="S2101">
        <f t="shared" ref="S2101:S2164" si="494">IF(Q2101=R2101,1,0)</f>
        <v>1</v>
      </c>
    </row>
    <row r="2102" spans="1:19" x14ac:dyDescent="0.25">
      <c r="A2102" s="1">
        <v>43258</v>
      </c>
      <c r="B2102" s="2">
        <v>3473.08</v>
      </c>
      <c r="C2102" s="4">
        <f t="shared" si="480"/>
        <v>3477.4989999999998</v>
      </c>
      <c r="D2102" s="4">
        <f t="shared" si="481"/>
        <v>19.527560999998844</v>
      </c>
      <c r="E2102">
        <f t="shared" si="482"/>
        <v>1</v>
      </c>
      <c r="F2102">
        <f t="shared" si="483"/>
        <v>1</v>
      </c>
      <c r="G2102">
        <f t="shared" si="484"/>
        <v>1</v>
      </c>
      <c r="I2102" s="4">
        <f t="shared" si="485"/>
        <v>3512.7447619047621</v>
      </c>
      <c r="J2102" s="4">
        <f t="shared" si="486"/>
        <v>1573.2933369614702</v>
      </c>
      <c r="K2102">
        <f t="shared" si="487"/>
        <v>1</v>
      </c>
      <c r="L2102">
        <f t="shared" si="488"/>
        <v>0</v>
      </c>
      <c r="M2102">
        <f t="shared" si="489"/>
        <v>0</v>
      </c>
      <c r="O2102" s="4">
        <f t="shared" si="490"/>
        <v>3506.2952000000009</v>
      </c>
      <c r="P2102" s="4">
        <f t="shared" si="491"/>
        <v>1103.2495110400669</v>
      </c>
      <c r="Q2102">
        <f t="shared" si="492"/>
        <v>1</v>
      </c>
      <c r="R2102">
        <f t="shared" si="493"/>
        <v>0</v>
      </c>
      <c r="S2102">
        <f t="shared" si="494"/>
        <v>0</v>
      </c>
    </row>
    <row r="2103" spans="1:19" x14ac:dyDescent="0.25">
      <c r="A2103" s="1">
        <v>43259</v>
      </c>
      <c r="B2103" s="2">
        <v>3436.37</v>
      </c>
      <c r="C2103" s="4">
        <f t="shared" si="480"/>
        <v>3475.1799999999994</v>
      </c>
      <c r="D2103" s="4">
        <f t="shared" si="481"/>
        <v>1506.2160999999605</v>
      </c>
      <c r="E2103">
        <f t="shared" si="482"/>
        <v>1</v>
      </c>
      <c r="F2103">
        <f t="shared" si="483"/>
        <v>0</v>
      </c>
      <c r="G2103">
        <f t="shared" si="484"/>
        <v>0</v>
      </c>
      <c r="I2103" s="4">
        <f t="shared" si="485"/>
        <v>3509.4071428571428</v>
      </c>
      <c r="J2103" s="4">
        <f t="shared" si="486"/>
        <v>5334.4242367347078</v>
      </c>
      <c r="K2103">
        <f t="shared" si="487"/>
        <v>1</v>
      </c>
      <c r="L2103">
        <f t="shared" si="488"/>
        <v>1</v>
      </c>
      <c r="M2103">
        <f t="shared" si="489"/>
        <v>1</v>
      </c>
      <c r="O2103" s="4">
        <f t="shared" si="490"/>
        <v>3507.5076000000008</v>
      </c>
      <c r="P2103" s="4">
        <f t="shared" si="491"/>
        <v>5060.5581337601325</v>
      </c>
      <c r="Q2103">
        <f t="shared" si="492"/>
        <v>1</v>
      </c>
      <c r="R2103">
        <f t="shared" si="493"/>
        <v>1</v>
      </c>
      <c r="S2103">
        <f t="shared" si="494"/>
        <v>1</v>
      </c>
    </row>
    <row r="2104" spans="1:19" x14ac:dyDescent="0.25">
      <c r="A2104" s="1">
        <v>43262</v>
      </c>
      <c r="B2104" s="2">
        <v>3441.69</v>
      </c>
      <c r="C2104" s="4">
        <f t="shared" si="480"/>
        <v>3465.9250000000002</v>
      </c>
      <c r="D2104" s="4">
        <f t="shared" si="481"/>
        <v>587.33522500000618</v>
      </c>
      <c r="E2104">
        <f t="shared" si="482"/>
        <v>1</v>
      </c>
      <c r="F2104">
        <f t="shared" si="483"/>
        <v>1</v>
      </c>
      <c r="G2104">
        <f t="shared" si="484"/>
        <v>1</v>
      </c>
      <c r="I2104" s="4">
        <f t="shared" si="485"/>
        <v>3504.0657142857144</v>
      </c>
      <c r="J2104" s="4">
        <f t="shared" si="486"/>
        <v>3890.7297326530711</v>
      </c>
      <c r="K2104">
        <f t="shared" si="487"/>
        <v>1</v>
      </c>
      <c r="L2104">
        <f t="shared" si="488"/>
        <v>0</v>
      </c>
      <c r="M2104">
        <f t="shared" si="489"/>
        <v>0</v>
      </c>
      <c r="O2104" s="4">
        <f t="shared" si="490"/>
        <v>3507.4480000000003</v>
      </c>
      <c r="P2104" s="4">
        <f t="shared" si="491"/>
        <v>4324.114564000035</v>
      </c>
      <c r="Q2104">
        <f t="shared" si="492"/>
        <v>1</v>
      </c>
      <c r="R2104">
        <f t="shared" si="493"/>
        <v>0</v>
      </c>
      <c r="S2104">
        <f t="shared" si="494"/>
        <v>0</v>
      </c>
    </row>
    <row r="2105" spans="1:19" x14ac:dyDescent="0.25">
      <c r="A2105" s="1">
        <v>43263</v>
      </c>
      <c r="B2105" s="2">
        <v>3430.69</v>
      </c>
      <c r="C2105" s="4">
        <f t="shared" si="480"/>
        <v>3458.7709999999997</v>
      </c>
      <c r="D2105" s="4">
        <f t="shared" si="481"/>
        <v>788.54256099998179</v>
      </c>
      <c r="E2105">
        <f t="shared" si="482"/>
        <v>1</v>
      </c>
      <c r="F2105">
        <f t="shared" si="483"/>
        <v>0</v>
      </c>
      <c r="G2105">
        <f t="shared" si="484"/>
        <v>0</v>
      </c>
      <c r="I2105" s="4">
        <f t="shared" si="485"/>
        <v>3499.4990476190483</v>
      </c>
      <c r="J2105" s="4">
        <f t="shared" si="486"/>
        <v>4734.685034240445</v>
      </c>
      <c r="K2105">
        <f t="shared" si="487"/>
        <v>1</v>
      </c>
      <c r="L2105">
        <f t="shared" si="488"/>
        <v>1</v>
      </c>
      <c r="M2105">
        <f t="shared" si="489"/>
        <v>1</v>
      </c>
      <c r="O2105" s="4">
        <f t="shared" si="490"/>
        <v>3508.6262000000006</v>
      </c>
      <c r="P2105" s="4">
        <f t="shared" si="491"/>
        <v>6074.0512704400862</v>
      </c>
      <c r="Q2105">
        <f t="shared" si="492"/>
        <v>1</v>
      </c>
      <c r="R2105">
        <f t="shared" si="493"/>
        <v>1</v>
      </c>
      <c r="S2105">
        <f t="shared" si="494"/>
        <v>1</v>
      </c>
    </row>
    <row r="2106" spans="1:19" x14ac:dyDescent="0.25">
      <c r="A2106" s="1">
        <v>43264</v>
      </c>
      <c r="B2106" s="2">
        <v>3392.51</v>
      </c>
      <c r="C2106" s="4">
        <f t="shared" si="480"/>
        <v>3449.9919999999997</v>
      </c>
      <c r="D2106" s="4">
        <f t="shared" si="481"/>
        <v>3304.1803239999444</v>
      </c>
      <c r="E2106">
        <f t="shared" si="482"/>
        <v>1</v>
      </c>
      <c r="F2106">
        <f t="shared" si="483"/>
        <v>0</v>
      </c>
      <c r="G2106">
        <f t="shared" si="484"/>
        <v>0</v>
      </c>
      <c r="I2106" s="4">
        <f t="shared" si="485"/>
        <v>3492.8571428571436</v>
      </c>
      <c r="J2106" s="4">
        <f t="shared" si="486"/>
        <v>10069.549079591936</v>
      </c>
      <c r="K2106">
        <f t="shared" si="487"/>
        <v>1</v>
      </c>
      <c r="L2106">
        <f t="shared" si="488"/>
        <v>1</v>
      </c>
      <c r="M2106">
        <f t="shared" si="489"/>
        <v>1</v>
      </c>
      <c r="O2106" s="4">
        <f t="shared" si="490"/>
        <v>3508.6806000000006</v>
      </c>
      <c r="P2106" s="4">
        <f t="shared" si="491"/>
        <v>13495.608304360088</v>
      </c>
      <c r="Q2106">
        <f t="shared" si="492"/>
        <v>1</v>
      </c>
      <c r="R2106">
        <f t="shared" si="493"/>
        <v>1</v>
      </c>
      <c r="S2106">
        <f t="shared" si="494"/>
        <v>1</v>
      </c>
    </row>
    <row r="2107" spans="1:19" x14ac:dyDescent="0.25">
      <c r="A2107" s="1">
        <v>43265</v>
      </c>
      <c r="B2107" s="2">
        <v>3356.73</v>
      </c>
      <c r="C2107" s="4">
        <f t="shared" si="480"/>
        <v>3444.8479999999995</v>
      </c>
      <c r="D2107" s="4">
        <f t="shared" si="481"/>
        <v>7764.7819239999089</v>
      </c>
      <c r="E2107">
        <f t="shared" si="482"/>
        <v>1</v>
      </c>
      <c r="F2107">
        <f t="shared" si="483"/>
        <v>0</v>
      </c>
      <c r="G2107">
        <f t="shared" si="484"/>
        <v>0</v>
      </c>
      <c r="I2107" s="4">
        <f t="shared" si="485"/>
        <v>3484.764285714286</v>
      </c>
      <c r="J2107" s="4">
        <f t="shared" si="486"/>
        <v>16392.778318367404</v>
      </c>
      <c r="K2107">
        <f t="shared" si="487"/>
        <v>1</v>
      </c>
      <c r="L2107">
        <f t="shared" si="488"/>
        <v>1</v>
      </c>
      <c r="M2107">
        <f t="shared" si="489"/>
        <v>1</v>
      </c>
      <c r="O2107" s="4">
        <f t="shared" si="490"/>
        <v>3507.9155999999998</v>
      </c>
      <c r="P2107" s="4">
        <f t="shared" si="491"/>
        <v>22857.085647359938</v>
      </c>
      <c r="Q2107">
        <f t="shared" si="492"/>
        <v>1</v>
      </c>
      <c r="R2107">
        <f t="shared" si="493"/>
        <v>1</v>
      </c>
      <c r="S2107">
        <f t="shared" si="494"/>
        <v>1</v>
      </c>
    </row>
    <row r="2108" spans="1:19" x14ac:dyDescent="0.25">
      <c r="A2108" s="1">
        <v>43269</v>
      </c>
      <c r="B2108" s="2">
        <v>3324.04</v>
      </c>
      <c r="C2108" s="4">
        <f t="shared" si="480"/>
        <v>3437.703</v>
      </c>
      <c r="D2108" s="4">
        <f t="shared" si="481"/>
        <v>12919.277569000002</v>
      </c>
      <c r="E2108">
        <f t="shared" si="482"/>
        <v>1</v>
      </c>
      <c r="F2108">
        <f t="shared" si="483"/>
        <v>0</v>
      </c>
      <c r="G2108">
        <f t="shared" si="484"/>
        <v>0</v>
      </c>
      <c r="I2108" s="4">
        <f t="shared" si="485"/>
        <v>3476.0261904761901</v>
      </c>
      <c r="J2108" s="4">
        <f t="shared" si="486"/>
        <v>23099.802095464747</v>
      </c>
      <c r="K2108">
        <f t="shared" si="487"/>
        <v>1</v>
      </c>
      <c r="L2108">
        <f t="shared" si="488"/>
        <v>1</v>
      </c>
      <c r="M2108">
        <f t="shared" si="489"/>
        <v>1</v>
      </c>
      <c r="O2108" s="4">
        <f t="shared" si="490"/>
        <v>3506.8072000000002</v>
      </c>
      <c r="P2108" s="4">
        <f t="shared" si="491"/>
        <v>33403.849395840087</v>
      </c>
      <c r="Q2108">
        <f t="shared" si="492"/>
        <v>1</v>
      </c>
      <c r="R2108">
        <f t="shared" si="493"/>
        <v>1</v>
      </c>
      <c r="S2108">
        <f t="shared" si="494"/>
        <v>1</v>
      </c>
    </row>
    <row r="2109" spans="1:19" x14ac:dyDescent="0.25">
      <c r="A2109" s="1">
        <v>43270</v>
      </c>
      <c r="B2109" s="2">
        <v>3301.35</v>
      </c>
      <c r="C2109" s="4">
        <f t="shared" si="480"/>
        <v>3427.3559999999989</v>
      </c>
      <c r="D2109" s="4">
        <f t="shared" si="481"/>
        <v>15877.512035999735</v>
      </c>
      <c r="E2109">
        <f t="shared" si="482"/>
        <v>1</v>
      </c>
      <c r="F2109">
        <f t="shared" si="483"/>
        <v>0</v>
      </c>
      <c r="G2109">
        <f t="shared" si="484"/>
        <v>0</v>
      </c>
      <c r="I2109" s="4">
        <f t="shared" si="485"/>
        <v>3466.0733333333328</v>
      </c>
      <c r="J2109" s="4">
        <f t="shared" si="486"/>
        <v>27133.776544444303</v>
      </c>
      <c r="K2109">
        <f t="shared" si="487"/>
        <v>1</v>
      </c>
      <c r="L2109">
        <f t="shared" si="488"/>
        <v>1</v>
      </c>
      <c r="M2109">
        <f t="shared" si="489"/>
        <v>1</v>
      </c>
      <c r="O2109" s="4">
        <f t="shared" si="490"/>
        <v>3506.4940000000001</v>
      </c>
      <c r="P2109" s="4">
        <f t="shared" si="491"/>
        <v>42084.060736000094</v>
      </c>
      <c r="Q2109">
        <f t="shared" si="492"/>
        <v>1</v>
      </c>
      <c r="R2109">
        <f t="shared" si="493"/>
        <v>1</v>
      </c>
      <c r="S2109">
        <f t="shared" si="494"/>
        <v>1</v>
      </c>
    </row>
    <row r="2110" spans="1:19" x14ac:dyDescent="0.25">
      <c r="A2110" s="1">
        <v>43271</v>
      </c>
      <c r="B2110" s="2">
        <v>3315.9</v>
      </c>
      <c r="C2110" s="4">
        <f t="shared" si="480"/>
        <v>3410.7429999999999</v>
      </c>
      <c r="D2110" s="4">
        <f t="shared" si="481"/>
        <v>8995.1946489999718</v>
      </c>
      <c r="E2110">
        <f t="shared" si="482"/>
        <v>1</v>
      </c>
      <c r="F2110">
        <f t="shared" si="483"/>
        <v>1</v>
      </c>
      <c r="G2110">
        <f t="shared" si="484"/>
        <v>1</v>
      </c>
      <c r="I2110" s="4">
        <f t="shared" si="485"/>
        <v>3454.8633333333337</v>
      </c>
      <c r="J2110" s="4">
        <f t="shared" si="486"/>
        <v>19310.808011111185</v>
      </c>
      <c r="K2110">
        <f t="shared" si="487"/>
        <v>1</v>
      </c>
      <c r="L2110">
        <f t="shared" si="488"/>
        <v>0</v>
      </c>
      <c r="M2110">
        <f t="shared" si="489"/>
        <v>0</v>
      </c>
      <c r="O2110" s="4">
        <f t="shared" si="490"/>
        <v>3504.4079999999999</v>
      </c>
      <c r="P2110" s="4">
        <f t="shared" si="491"/>
        <v>35535.26606399993</v>
      </c>
      <c r="Q2110">
        <f t="shared" si="492"/>
        <v>1</v>
      </c>
      <c r="R2110">
        <f t="shared" si="493"/>
        <v>0</v>
      </c>
      <c r="S2110">
        <f t="shared" si="494"/>
        <v>0</v>
      </c>
    </row>
    <row r="2111" spans="1:19" x14ac:dyDescent="0.25">
      <c r="A2111" s="1">
        <v>43272</v>
      </c>
      <c r="B2111" s="2">
        <v>3300</v>
      </c>
      <c r="C2111" s="4">
        <f t="shared" si="480"/>
        <v>3394.0169999999998</v>
      </c>
      <c r="D2111" s="4">
        <f t="shared" si="481"/>
        <v>8839.1962889999668</v>
      </c>
      <c r="E2111">
        <f t="shared" si="482"/>
        <v>1</v>
      </c>
      <c r="F2111">
        <f t="shared" si="483"/>
        <v>0</v>
      </c>
      <c r="G2111">
        <f t="shared" si="484"/>
        <v>0</v>
      </c>
      <c r="I2111" s="4">
        <f t="shared" si="485"/>
        <v>3444.7028571428582</v>
      </c>
      <c r="J2111" s="4">
        <f t="shared" si="486"/>
        <v>20938.916865306426</v>
      </c>
      <c r="K2111">
        <f t="shared" si="487"/>
        <v>1</v>
      </c>
      <c r="L2111">
        <f t="shared" si="488"/>
        <v>1</v>
      </c>
      <c r="M2111">
        <f t="shared" si="489"/>
        <v>1</v>
      </c>
      <c r="O2111" s="4">
        <f t="shared" si="490"/>
        <v>3501.8759999999997</v>
      </c>
      <c r="P2111" s="4">
        <f t="shared" si="491"/>
        <v>40753.919375999896</v>
      </c>
      <c r="Q2111">
        <f t="shared" si="492"/>
        <v>1</v>
      </c>
      <c r="R2111">
        <f t="shared" si="493"/>
        <v>1</v>
      </c>
      <c r="S2111">
        <f t="shared" si="494"/>
        <v>1</v>
      </c>
    </row>
    <row r="2112" spans="1:19" x14ac:dyDescent="0.25">
      <c r="A2112" s="1">
        <v>43273</v>
      </c>
      <c r="B2112" s="2">
        <v>3287.4</v>
      </c>
      <c r="C2112" s="4">
        <f t="shared" si="480"/>
        <v>3377.2359999999999</v>
      </c>
      <c r="D2112" s="4">
        <f t="shared" si="481"/>
        <v>8070.5068959999617</v>
      </c>
      <c r="E2112">
        <f t="shared" si="482"/>
        <v>1</v>
      </c>
      <c r="F2112">
        <f t="shared" si="483"/>
        <v>0</v>
      </c>
      <c r="G2112">
        <f t="shared" si="484"/>
        <v>0</v>
      </c>
      <c r="I2112" s="4">
        <f t="shared" si="485"/>
        <v>3432.8823809523815</v>
      </c>
      <c r="J2112" s="4">
        <f t="shared" si="486"/>
        <v>21165.123167573824</v>
      </c>
      <c r="K2112">
        <f t="shared" si="487"/>
        <v>1</v>
      </c>
      <c r="L2112">
        <f t="shared" si="488"/>
        <v>1</v>
      </c>
      <c r="M2112">
        <f t="shared" si="489"/>
        <v>1</v>
      </c>
      <c r="O2112" s="4">
        <f t="shared" si="490"/>
        <v>3498.8767999999995</v>
      </c>
      <c r="P2112" s="4">
        <f t="shared" si="491"/>
        <v>44722.436938239771</v>
      </c>
      <c r="Q2112">
        <f t="shared" si="492"/>
        <v>1</v>
      </c>
      <c r="R2112">
        <f t="shared" si="493"/>
        <v>1</v>
      </c>
      <c r="S2112">
        <f t="shared" si="494"/>
        <v>1</v>
      </c>
    </row>
    <row r="2113" spans="1:19" x14ac:dyDescent="0.25">
      <c r="A2113" s="1">
        <v>43276</v>
      </c>
      <c r="B2113" s="2">
        <v>3260.84</v>
      </c>
      <c r="C2113" s="4">
        <f t="shared" si="480"/>
        <v>3358.6680000000001</v>
      </c>
      <c r="D2113" s="4">
        <f t="shared" si="481"/>
        <v>9570.3175839999949</v>
      </c>
      <c r="E2113">
        <f t="shared" si="482"/>
        <v>1</v>
      </c>
      <c r="F2113">
        <f t="shared" si="483"/>
        <v>0</v>
      </c>
      <c r="G2113">
        <f t="shared" si="484"/>
        <v>0</v>
      </c>
      <c r="I2113" s="4">
        <f t="shared" si="485"/>
        <v>3420.7023809523807</v>
      </c>
      <c r="J2113" s="4">
        <f t="shared" si="486"/>
        <v>25555.980843764057</v>
      </c>
      <c r="K2113">
        <f t="shared" si="487"/>
        <v>1</v>
      </c>
      <c r="L2113">
        <f t="shared" si="488"/>
        <v>1</v>
      </c>
      <c r="M2113">
        <f t="shared" si="489"/>
        <v>1</v>
      </c>
      <c r="O2113" s="4">
        <f t="shared" si="490"/>
        <v>3495.2971999999991</v>
      </c>
      <c r="P2113" s="4">
        <f t="shared" si="491"/>
        <v>54970.178631839495</v>
      </c>
      <c r="Q2113">
        <f t="shared" si="492"/>
        <v>1</v>
      </c>
      <c r="R2113">
        <f t="shared" si="493"/>
        <v>1</v>
      </c>
      <c r="S2113">
        <f t="shared" si="494"/>
        <v>1</v>
      </c>
    </row>
    <row r="2114" spans="1:19" x14ac:dyDescent="0.25">
      <c r="A2114" s="1">
        <v>43277</v>
      </c>
      <c r="B2114" s="2">
        <v>3280.87</v>
      </c>
      <c r="C2114" s="4">
        <f t="shared" si="480"/>
        <v>3341.1150000000002</v>
      </c>
      <c r="D2114" s="4">
        <f t="shared" si="481"/>
        <v>3629.4600250000417</v>
      </c>
      <c r="E2114">
        <f t="shared" si="482"/>
        <v>1</v>
      </c>
      <c r="F2114">
        <f t="shared" si="483"/>
        <v>1</v>
      </c>
      <c r="G2114">
        <f t="shared" si="484"/>
        <v>1</v>
      </c>
      <c r="I2114" s="4">
        <f t="shared" si="485"/>
        <v>3409.491428571429</v>
      </c>
      <c r="J2114" s="4">
        <f t="shared" si="486"/>
        <v>16543.471887755233</v>
      </c>
      <c r="K2114">
        <f t="shared" si="487"/>
        <v>1</v>
      </c>
      <c r="L2114">
        <f t="shared" si="488"/>
        <v>0</v>
      </c>
      <c r="M2114">
        <f t="shared" si="489"/>
        <v>0</v>
      </c>
      <c r="O2114" s="4">
        <f t="shared" si="490"/>
        <v>3490.9187999999995</v>
      </c>
      <c r="P2114" s="4">
        <f t="shared" si="491"/>
        <v>44120.498381439822</v>
      </c>
      <c r="Q2114">
        <f t="shared" si="492"/>
        <v>1</v>
      </c>
      <c r="R2114">
        <f t="shared" si="493"/>
        <v>0</v>
      </c>
      <c r="S2114">
        <f t="shared" si="494"/>
        <v>0</v>
      </c>
    </row>
    <row r="2115" spans="1:19" x14ac:dyDescent="0.25">
      <c r="A2115" s="1">
        <v>43278</v>
      </c>
      <c r="B2115" s="2">
        <v>3254.77</v>
      </c>
      <c r="C2115" s="4">
        <f t="shared" si="480"/>
        <v>3325.0330000000004</v>
      </c>
      <c r="D2115" s="4">
        <f t="shared" si="481"/>
        <v>4936.8891690000528</v>
      </c>
      <c r="E2115">
        <f t="shared" si="482"/>
        <v>1</v>
      </c>
      <c r="F2115">
        <f t="shared" si="483"/>
        <v>0</v>
      </c>
      <c r="G2115">
        <f t="shared" si="484"/>
        <v>0</v>
      </c>
      <c r="I2115" s="4">
        <f t="shared" si="485"/>
        <v>3397.6795238095242</v>
      </c>
      <c r="J2115" s="4">
        <f t="shared" si="486"/>
        <v>20423.13199546497</v>
      </c>
      <c r="K2115">
        <f t="shared" si="487"/>
        <v>1</v>
      </c>
      <c r="L2115">
        <f t="shared" si="488"/>
        <v>1</v>
      </c>
      <c r="M2115">
        <f t="shared" si="489"/>
        <v>1</v>
      </c>
      <c r="O2115" s="4">
        <f t="shared" si="490"/>
        <v>3487.1639999999998</v>
      </c>
      <c r="P2115" s="4">
        <f t="shared" si="491"/>
        <v>54006.971235999896</v>
      </c>
      <c r="Q2115">
        <f t="shared" si="492"/>
        <v>1</v>
      </c>
      <c r="R2115">
        <f t="shared" si="493"/>
        <v>1</v>
      </c>
      <c r="S2115">
        <f t="shared" si="494"/>
        <v>1</v>
      </c>
    </row>
    <row r="2116" spans="1:19" x14ac:dyDescent="0.25">
      <c r="A2116" s="1">
        <v>43279</v>
      </c>
      <c r="B2116" s="2">
        <v>3257.57</v>
      </c>
      <c r="C2116" s="4">
        <f t="shared" si="480"/>
        <v>3307.4409999999998</v>
      </c>
      <c r="D2116" s="4">
        <f t="shared" si="481"/>
        <v>2487.1166409999641</v>
      </c>
      <c r="E2116">
        <f t="shared" si="482"/>
        <v>1</v>
      </c>
      <c r="F2116">
        <f t="shared" si="483"/>
        <v>1</v>
      </c>
      <c r="G2116">
        <f t="shared" si="484"/>
        <v>1</v>
      </c>
      <c r="I2116" s="4">
        <f t="shared" si="485"/>
        <v>3385.3719047619052</v>
      </c>
      <c r="J2116" s="4">
        <f t="shared" si="486"/>
        <v>16333.326860771038</v>
      </c>
      <c r="K2116">
        <f t="shared" si="487"/>
        <v>1</v>
      </c>
      <c r="L2116">
        <f t="shared" si="488"/>
        <v>0</v>
      </c>
      <c r="M2116">
        <f t="shared" si="489"/>
        <v>0</v>
      </c>
      <c r="O2116" s="4">
        <f t="shared" si="490"/>
        <v>3482.2333999999996</v>
      </c>
      <c r="P2116" s="4">
        <f t="shared" si="491"/>
        <v>50473.643299559757</v>
      </c>
      <c r="Q2116">
        <f t="shared" si="492"/>
        <v>1</v>
      </c>
      <c r="R2116">
        <f t="shared" si="493"/>
        <v>0</v>
      </c>
      <c r="S2116">
        <f t="shared" si="494"/>
        <v>0</v>
      </c>
    </row>
    <row r="2117" spans="1:19" x14ac:dyDescent="0.25">
      <c r="A2117" s="1">
        <v>43280</v>
      </c>
      <c r="B2117" s="2">
        <v>3268.7</v>
      </c>
      <c r="C2117" s="4">
        <f t="shared" si="480"/>
        <v>3293.9470000000001</v>
      </c>
      <c r="D2117" s="4">
        <f t="shared" si="481"/>
        <v>637.41100900001504</v>
      </c>
      <c r="E2117">
        <f t="shared" si="482"/>
        <v>1</v>
      </c>
      <c r="F2117">
        <f t="shared" si="483"/>
        <v>1</v>
      </c>
      <c r="G2117">
        <f t="shared" si="484"/>
        <v>1</v>
      </c>
      <c r="I2117" s="4">
        <f t="shared" si="485"/>
        <v>3372.9476190476194</v>
      </c>
      <c r="J2117" s="4">
        <f t="shared" si="486"/>
        <v>10867.566077097608</v>
      </c>
      <c r="K2117">
        <f t="shared" si="487"/>
        <v>1</v>
      </c>
      <c r="L2117">
        <f t="shared" si="488"/>
        <v>0</v>
      </c>
      <c r="M2117">
        <f t="shared" si="489"/>
        <v>0</v>
      </c>
      <c r="O2117" s="4">
        <f t="shared" si="490"/>
        <v>3477.4409999999993</v>
      </c>
      <c r="P2117" s="4">
        <f t="shared" si="491"/>
        <v>43572.805080999802</v>
      </c>
      <c r="Q2117">
        <f t="shared" si="492"/>
        <v>1</v>
      </c>
      <c r="R2117">
        <f t="shared" si="493"/>
        <v>0</v>
      </c>
      <c r="S2117">
        <f t="shared" si="494"/>
        <v>0</v>
      </c>
    </row>
    <row r="2118" spans="1:19" x14ac:dyDescent="0.25">
      <c r="A2118" s="1">
        <v>43283</v>
      </c>
      <c r="B2118" s="2">
        <v>3238.94</v>
      </c>
      <c r="C2118" s="4">
        <f t="shared" si="480"/>
        <v>3285.1439999999993</v>
      </c>
      <c r="D2118" s="4">
        <f t="shared" si="481"/>
        <v>2134.8096159999322</v>
      </c>
      <c r="E2118">
        <f t="shared" si="482"/>
        <v>1</v>
      </c>
      <c r="F2118">
        <f t="shared" si="483"/>
        <v>0</v>
      </c>
      <c r="G2118">
        <f t="shared" si="484"/>
        <v>0</v>
      </c>
      <c r="I2118" s="4">
        <f t="shared" si="485"/>
        <v>3364.6023809523813</v>
      </c>
      <c r="J2118" s="4">
        <f t="shared" si="486"/>
        <v>15791.033986621384</v>
      </c>
      <c r="K2118">
        <f t="shared" si="487"/>
        <v>1</v>
      </c>
      <c r="L2118">
        <f t="shared" si="488"/>
        <v>1</v>
      </c>
      <c r="M2118">
        <f t="shared" si="489"/>
        <v>1</v>
      </c>
      <c r="O2118" s="4">
        <f t="shared" si="490"/>
        <v>3472.8509999999997</v>
      </c>
      <c r="P2118" s="4">
        <f t="shared" si="491"/>
        <v>54714.355920999813</v>
      </c>
      <c r="Q2118">
        <f t="shared" si="492"/>
        <v>1</v>
      </c>
      <c r="R2118">
        <f t="shared" si="493"/>
        <v>1</v>
      </c>
      <c r="S2118">
        <f t="shared" si="494"/>
        <v>1</v>
      </c>
    </row>
    <row r="2119" spans="1:19" x14ac:dyDescent="0.25">
      <c r="A2119" s="1">
        <v>43284</v>
      </c>
      <c r="B2119" s="2">
        <v>3235.9</v>
      </c>
      <c r="C2119" s="4">
        <f t="shared" si="480"/>
        <v>3276.6339999999996</v>
      </c>
      <c r="D2119" s="4">
        <f t="shared" si="481"/>
        <v>1659.2587559999567</v>
      </c>
      <c r="E2119">
        <f t="shared" si="482"/>
        <v>1</v>
      </c>
      <c r="F2119">
        <f t="shared" si="483"/>
        <v>0</v>
      </c>
      <c r="G2119">
        <f t="shared" si="484"/>
        <v>0</v>
      </c>
      <c r="I2119" s="4">
        <f t="shared" si="485"/>
        <v>3355.5909523809523</v>
      </c>
      <c r="J2119" s="4">
        <f t="shared" si="486"/>
        <v>14325.924081859377</v>
      </c>
      <c r="K2119">
        <f t="shared" si="487"/>
        <v>1</v>
      </c>
      <c r="L2119">
        <f t="shared" si="488"/>
        <v>1</v>
      </c>
      <c r="M2119">
        <f t="shared" si="489"/>
        <v>1</v>
      </c>
      <c r="O2119" s="4">
        <f t="shared" si="490"/>
        <v>3466.4733999999999</v>
      </c>
      <c r="P2119" s="4">
        <f t="shared" si="491"/>
        <v>53164.092787559894</v>
      </c>
      <c r="Q2119">
        <f t="shared" si="492"/>
        <v>1</v>
      </c>
      <c r="R2119">
        <f t="shared" si="493"/>
        <v>1</v>
      </c>
      <c r="S2119">
        <f t="shared" si="494"/>
        <v>1</v>
      </c>
    </row>
    <row r="2120" spans="1:19" x14ac:dyDescent="0.25">
      <c r="A2120" s="1">
        <v>43285</v>
      </c>
      <c r="B2120" s="2">
        <v>3244.89</v>
      </c>
      <c r="C2120" s="4">
        <f t="shared" si="480"/>
        <v>3270.0889999999999</v>
      </c>
      <c r="D2120" s="4">
        <f t="shared" si="481"/>
        <v>634.98960100000352</v>
      </c>
      <c r="E2120">
        <f t="shared" si="482"/>
        <v>1</v>
      </c>
      <c r="F2120">
        <f t="shared" si="483"/>
        <v>1</v>
      </c>
      <c r="G2120">
        <f t="shared" si="484"/>
        <v>1</v>
      </c>
      <c r="I2120" s="4">
        <f t="shared" si="485"/>
        <v>3346.4666666666653</v>
      </c>
      <c r="J2120" s="4">
        <f t="shared" si="486"/>
        <v>10317.819211110866</v>
      </c>
      <c r="K2120">
        <f t="shared" si="487"/>
        <v>1</v>
      </c>
      <c r="L2120">
        <f t="shared" si="488"/>
        <v>0</v>
      </c>
      <c r="M2120">
        <f t="shared" si="489"/>
        <v>0</v>
      </c>
      <c r="O2120" s="4">
        <f t="shared" si="490"/>
        <v>3459.2167999999992</v>
      </c>
      <c r="P2120" s="4">
        <f t="shared" si="491"/>
        <v>45935.977198239729</v>
      </c>
      <c r="Q2120">
        <f t="shared" si="492"/>
        <v>1</v>
      </c>
      <c r="R2120">
        <f t="shared" si="493"/>
        <v>0</v>
      </c>
      <c r="S2120">
        <f t="shared" si="494"/>
        <v>0</v>
      </c>
    </row>
    <row r="2121" spans="1:19" x14ac:dyDescent="0.25">
      <c r="A2121" s="1">
        <v>43286</v>
      </c>
      <c r="B2121" s="2">
        <v>3256.71</v>
      </c>
      <c r="C2121" s="4">
        <f t="shared" si="480"/>
        <v>3262.9880000000003</v>
      </c>
      <c r="D2121" s="4">
        <f t="shared" si="481"/>
        <v>39.413284000003109</v>
      </c>
      <c r="E2121">
        <f t="shared" si="482"/>
        <v>1</v>
      </c>
      <c r="F2121">
        <f t="shared" si="483"/>
        <v>1</v>
      </c>
      <c r="G2121">
        <f t="shared" si="484"/>
        <v>1</v>
      </c>
      <c r="I2121" s="4">
        <f t="shared" si="485"/>
        <v>3335.8671428571433</v>
      </c>
      <c r="J2121" s="4">
        <f t="shared" si="486"/>
        <v>6265.853265306192</v>
      </c>
      <c r="K2121">
        <f t="shared" si="487"/>
        <v>1</v>
      </c>
      <c r="L2121">
        <f t="shared" si="488"/>
        <v>0</v>
      </c>
      <c r="M2121">
        <f t="shared" si="489"/>
        <v>0</v>
      </c>
      <c r="O2121" s="4">
        <f t="shared" si="490"/>
        <v>3452.6469999999995</v>
      </c>
      <c r="P2121" s="4">
        <f t="shared" si="491"/>
        <v>38391.307968999783</v>
      </c>
      <c r="Q2121">
        <f t="shared" si="492"/>
        <v>1</v>
      </c>
      <c r="R2121">
        <f t="shared" si="493"/>
        <v>0</v>
      </c>
      <c r="S2121">
        <f t="shared" si="494"/>
        <v>0</v>
      </c>
    </row>
    <row r="2122" spans="1:19" x14ac:dyDescent="0.25">
      <c r="A2122" s="1">
        <v>43287</v>
      </c>
      <c r="B2122" s="2">
        <v>3191.82</v>
      </c>
      <c r="C2122" s="4">
        <f t="shared" si="480"/>
        <v>3258.6590000000001</v>
      </c>
      <c r="D2122" s="4">
        <f t="shared" si="481"/>
        <v>4467.4519209999926</v>
      </c>
      <c r="E2122">
        <f t="shared" si="482"/>
        <v>1</v>
      </c>
      <c r="F2122">
        <f t="shared" si="483"/>
        <v>0</v>
      </c>
      <c r="G2122">
        <f t="shared" si="484"/>
        <v>0</v>
      </c>
      <c r="I2122" s="4">
        <f t="shared" si="485"/>
        <v>3325.08380952381</v>
      </c>
      <c r="J2122" s="4">
        <f t="shared" si="486"/>
        <v>17759.242928798278</v>
      </c>
      <c r="K2122">
        <f t="shared" si="487"/>
        <v>1</v>
      </c>
      <c r="L2122">
        <f t="shared" si="488"/>
        <v>1</v>
      </c>
      <c r="M2122">
        <f t="shared" si="489"/>
        <v>1</v>
      </c>
      <c r="O2122" s="4">
        <f t="shared" si="490"/>
        <v>3446.1903999999986</v>
      </c>
      <c r="P2122" s="4">
        <f t="shared" si="491"/>
        <v>64704.300396159197</v>
      </c>
      <c r="Q2122">
        <f t="shared" si="492"/>
        <v>1</v>
      </c>
      <c r="R2122">
        <f t="shared" si="493"/>
        <v>1</v>
      </c>
      <c r="S2122">
        <f t="shared" si="494"/>
        <v>1</v>
      </c>
    </row>
    <row r="2123" spans="1:19" x14ac:dyDescent="0.25">
      <c r="A2123" s="1">
        <v>43290</v>
      </c>
      <c r="B2123" s="2">
        <v>3228.82</v>
      </c>
      <c r="C2123" s="4">
        <f t="shared" si="480"/>
        <v>3249.1009999999997</v>
      </c>
      <c r="D2123" s="4">
        <f t="shared" si="481"/>
        <v>411.31896099997948</v>
      </c>
      <c r="E2123">
        <f t="shared" si="482"/>
        <v>1</v>
      </c>
      <c r="F2123">
        <f t="shared" si="483"/>
        <v>1</v>
      </c>
      <c r="G2123">
        <f t="shared" si="484"/>
        <v>1</v>
      </c>
      <c r="I2123" s="4">
        <f t="shared" si="485"/>
        <v>3311.9414285714292</v>
      </c>
      <c r="J2123" s="4">
        <f t="shared" si="486"/>
        <v>6909.1718877551866</v>
      </c>
      <c r="K2123">
        <f t="shared" si="487"/>
        <v>1</v>
      </c>
      <c r="L2123">
        <f t="shared" si="488"/>
        <v>0</v>
      </c>
      <c r="M2123">
        <f t="shared" si="489"/>
        <v>0</v>
      </c>
      <c r="O2123" s="4">
        <f t="shared" si="490"/>
        <v>3438.3355999999994</v>
      </c>
      <c r="P2123" s="4">
        <f t="shared" si="491"/>
        <v>43896.786643359694</v>
      </c>
      <c r="Q2123">
        <f t="shared" si="492"/>
        <v>1</v>
      </c>
      <c r="R2123">
        <f t="shared" si="493"/>
        <v>0</v>
      </c>
      <c r="S2123">
        <f t="shared" si="494"/>
        <v>0</v>
      </c>
    </row>
    <row r="2124" spans="1:19" x14ac:dyDescent="0.25">
      <c r="A2124" s="1">
        <v>43291</v>
      </c>
      <c r="B2124" s="2">
        <v>3274.83</v>
      </c>
      <c r="C2124" s="4">
        <f t="shared" si="480"/>
        <v>3245.8989999999999</v>
      </c>
      <c r="D2124" s="4">
        <f t="shared" si="481"/>
        <v>837.00276100000235</v>
      </c>
      <c r="E2124">
        <f t="shared" si="482"/>
        <v>1</v>
      </c>
      <c r="F2124">
        <f t="shared" si="483"/>
        <v>1</v>
      </c>
      <c r="G2124">
        <f t="shared" si="484"/>
        <v>1</v>
      </c>
      <c r="I2124" s="4">
        <f t="shared" si="485"/>
        <v>3300.3100000000004</v>
      </c>
      <c r="J2124" s="4">
        <f t="shared" si="486"/>
        <v>649.23040000002413</v>
      </c>
      <c r="K2124">
        <f t="shared" si="487"/>
        <v>1</v>
      </c>
      <c r="L2124">
        <f t="shared" si="488"/>
        <v>0</v>
      </c>
      <c r="M2124">
        <f t="shared" si="489"/>
        <v>0</v>
      </c>
      <c r="O2124" s="4">
        <f t="shared" si="490"/>
        <v>3431.5517999999997</v>
      </c>
      <c r="P2124" s="4">
        <f t="shared" si="491"/>
        <v>24561.722595239939</v>
      </c>
      <c r="Q2124">
        <f t="shared" si="492"/>
        <v>1</v>
      </c>
      <c r="R2124">
        <f t="shared" si="493"/>
        <v>0</v>
      </c>
      <c r="S2124">
        <f t="shared" si="494"/>
        <v>0</v>
      </c>
    </row>
    <row r="2125" spans="1:19" x14ac:dyDescent="0.25">
      <c r="A2125" s="1">
        <v>43292</v>
      </c>
      <c r="B2125" s="2">
        <v>3249.08</v>
      </c>
      <c r="C2125" s="4">
        <f t="shared" ref="C2125:C2188" si="495">SUM(B2115:B2124)/10</f>
        <v>3245.2949999999996</v>
      </c>
      <c r="D2125" s="4">
        <f t="shared" ref="D2125:D2188" si="496">($B2125-C2125)^2</f>
        <v>14.32622500000234</v>
      </c>
      <c r="E2125">
        <f t="shared" ref="E2125:E2188" si="497">IF($B2124&gt;C2125,0,1)</f>
        <v>0</v>
      </c>
      <c r="F2125">
        <f t="shared" ref="F2125:F2188" si="498">IF($B2125&gt;$B2124,1,0)</f>
        <v>0</v>
      </c>
      <c r="G2125">
        <f t="shared" ref="G2125:G2188" si="499">IF(E2125=F2125,1,0)</f>
        <v>1</v>
      </c>
      <c r="I2125" s="4">
        <f t="shared" si="485"/>
        <v>3292.617619047619</v>
      </c>
      <c r="J2125" s="4">
        <f t="shared" si="486"/>
        <v>1895.5242723356007</v>
      </c>
      <c r="K2125">
        <f t="shared" si="487"/>
        <v>1</v>
      </c>
      <c r="L2125">
        <f t="shared" si="488"/>
        <v>1</v>
      </c>
      <c r="M2125">
        <f t="shared" si="489"/>
        <v>1</v>
      </c>
      <c r="O2125" s="4">
        <f t="shared" si="490"/>
        <v>3425.6479999999992</v>
      </c>
      <c r="P2125" s="4">
        <f t="shared" si="491"/>
        <v>31176.258623999754</v>
      </c>
      <c r="Q2125">
        <f t="shared" si="492"/>
        <v>1</v>
      </c>
      <c r="R2125">
        <f t="shared" si="493"/>
        <v>1</v>
      </c>
      <c r="S2125">
        <f t="shared" si="494"/>
        <v>1</v>
      </c>
    </row>
    <row r="2126" spans="1:19" x14ac:dyDescent="0.25">
      <c r="A2126" s="1">
        <v>43293</v>
      </c>
      <c r="B2126" s="2">
        <v>3253.01</v>
      </c>
      <c r="C2126" s="4">
        <f t="shared" si="495"/>
        <v>3244.7260000000001</v>
      </c>
      <c r="D2126" s="4">
        <f t="shared" si="496"/>
        <v>68.62465600000175</v>
      </c>
      <c r="E2126">
        <f t="shared" si="497"/>
        <v>0</v>
      </c>
      <c r="F2126">
        <f t="shared" si="498"/>
        <v>1</v>
      </c>
      <c r="G2126">
        <f t="shared" si="499"/>
        <v>0</v>
      </c>
      <c r="I2126" s="4">
        <f t="shared" si="485"/>
        <v>3283.4457142857145</v>
      </c>
      <c r="J2126" s="4">
        <f t="shared" si="486"/>
        <v>926.33270408163423</v>
      </c>
      <c r="K2126">
        <f t="shared" si="487"/>
        <v>1</v>
      </c>
      <c r="L2126">
        <f t="shared" si="488"/>
        <v>0</v>
      </c>
      <c r="M2126">
        <f t="shared" si="489"/>
        <v>0</v>
      </c>
      <c r="O2126" s="4">
        <f t="shared" si="490"/>
        <v>3419.085399999999</v>
      </c>
      <c r="P2126" s="4">
        <f t="shared" si="491"/>
        <v>27581.038485159603</v>
      </c>
      <c r="Q2126">
        <f t="shared" si="492"/>
        <v>1</v>
      </c>
      <c r="R2126">
        <f t="shared" si="493"/>
        <v>0</v>
      </c>
      <c r="S2126">
        <f t="shared" si="494"/>
        <v>0</v>
      </c>
    </row>
    <row r="2127" spans="1:19" x14ac:dyDescent="0.25">
      <c r="A2127" s="1">
        <v>43294</v>
      </c>
      <c r="B2127" s="2">
        <v>3260.35</v>
      </c>
      <c r="C2127" s="4">
        <f t="shared" si="495"/>
        <v>3244.2700000000004</v>
      </c>
      <c r="D2127" s="4">
        <f t="shared" si="496"/>
        <v>258.56639999998305</v>
      </c>
      <c r="E2127">
        <f t="shared" si="497"/>
        <v>0</v>
      </c>
      <c r="F2127">
        <f t="shared" si="498"/>
        <v>1</v>
      </c>
      <c r="G2127">
        <f t="shared" si="499"/>
        <v>0</v>
      </c>
      <c r="I2127" s="4">
        <f t="shared" si="485"/>
        <v>3274.9847619047614</v>
      </c>
      <c r="J2127" s="4">
        <f t="shared" si="486"/>
        <v>214.17625600905816</v>
      </c>
      <c r="K2127">
        <f t="shared" si="487"/>
        <v>1</v>
      </c>
      <c r="L2127">
        <f t="shared" si="488"/>
        <v>0</v>
      </c>
      <c r="M2127">
        <f t="shared" si="489"/>
        <v>0</v>
      </c>
      <c r="O2127" s="4">
        <f t="shared" si="490"/>
        <v>3411.8669999999997</v>
      </c>
      <c r="P2127" s="4">
        <f t="shared" si="491"/>
        <v>22957.401288999947</v>
      </c>
      <c r="Q2127">
        <f t="shared" si="492"/>
        <v>1</v>
      </c>
      <c r="R2127">
        <f t="shared" si="493"/>
        <v>0</v>
      </c>
      <c r="S2127">
        <f t="shared" si="494"/>
        <v>0</v>
      </c>
    </row>
    <row r="2128" spans="1:19" x14ac:dyDescent="0.25">
      <c r="A2128" s="1">
        <v>43297</v>
      </c>
      <c r="B2128" s="2">
        <v>3232.79</v>
      </c>
      <c r="C2128" s="4">
        <f t="shared" si="495"/>
        <v>3243.4349999999999</v>
      </c>
      <c r="D2128" s="4">
        <f t="shared" si="496"/>
        <v>113.31602499999961</v>
      </c>
      <c r="E2128">
        <f t="shared" si="497"/>
        <v>0</v>
      </c>
      <c r="F2128">
        <f t="shared" si="498"/>
        <v>0</v>
      </c>
      <c r="G2128">
        <f t="shared" si="499"/>
        <v>1</v>
      </c>
      <c r="I2128" s="4">
        <f t="shared" si="485"/>
        <v>3268.6914285714288</v>
      </c>
      <c r="J2128" s="4">
        <f t="shared" si="486"/>
        <v>1288.9125734694057</v>
      </c>
      <c r="K2128">
        <f t="shared" si="487"/>
        <v>1</v>
      </c>
      <c r="L2128">
        <f t="shared" si="488"/>
        <v>1</v>
      </c>
      <c r="M2128">
        <f t="shared" si="489"/>
        <v>1</v>
      </c>
      <c r="O2128" s="4">
        <f t="shared" si="490"/>
        <v>3404.7683999999995</v>
      </c>
      <c r="P2128" s="4">
        <f t="shared" si="491"/>
        <v>29576.570066559831</v>
      </c>
      <c r="Q2128">
        <f t="shared" si="492"/>
        <v>1</v>
      </c>
      <c r="R2128">
        <f t="shared" si="493"/>
        <v>1</v>
      </c>
      <c r="S2128">
        <f t="shared" si="494"/>
        <v>1</v>
      </c>
    </row>
    <row r="2129" spans="1:19" x14ac:dyDescent="0.25">
      <c r="A2129" s="1">
        <v>43298</v>
      </c>
      <c r="B2129" s="2">
        <v>3239.64</v>
      </c>
      <c r="C2129" s="4">
        <f t="shared" si="495"/>
        <v>3242.8200000000006</v>
      </c>
      <c r="D2129" s="4">
        <f t="shared" si="496"/>
        <v>10.112400000004744</v>
      </c>
      <c r="E2129">
        <f t="shared" si="497"/>
        <v>1</v>
      </c>
      <c r="F2129">
        <f t="shared" si="498"/>
        <v>1</v>
      </c>
      <c r="G2129">
        <f t="shared" si="499"/>
        <v>1</v>
      </c>
      <c r="I2129" s="4">
        <f t="shared" si="485"/>
        <v>3262.7895238095239</v>
      </c>
      <c r="J2129" s="4">
        <f t="shared" si="486"/>
        <v>535.90045260771853</v>
      </c>
      <c r="K2129">
        <f t="shared" si="487"/>
        <v>1</v>
      </c>
      <c r="L2129">
        <f t="shared" si="488"/>
        <v>0</v>
      </c>
      <c r="M2129">
        <f t="shared" si="489"/>
        <v>0</v>
      </c>
      <c r="O2129" s="4">
        <f t="shared" si="490"/>
        <v>3397.9106000000002</v>
      </c>
      <c r="P2129" s="4">
        <f t="shared" si="491"/>
        <v>25049.582824360092</v>
      </c>
      <c r="Q2129">
        <f t="shared" si="492"/>
        <v>1</v>
      </c>
      <c r="R2129">
        <f t="shared" si="493"/>
        <v>0</v>
      </c>
      <c r="S2129">
        <f t="shared" si="494"/>
        <v>0</v>
      </c>
    </row>
    <row r="2130" spans="1:19" x14ac:dyDescent="0.25">
      <c r="A2130" s="1">
        <v>43299</v>
      </c>
      <c r="B2130" s="2">
        <v>3240.5</v>
      </c>
      <c r="C2130" s="4">
        <f t="shared" si="495"/>
        <v>3243.1940000000004</v>
      </c>
      <c r="D2130" s="4">
        <f t="shared" si="496"/>
        <v>7.2576360000022344</v>
      </c>
      <c r="E2130">
        <f t="shared" si="497"/>
        <v>1</v>
      </c>
      <c r="F2130">
        <f t="shared" si="498"/>
        <v>1</v>
      </c>
      <c r="G2130">
        <f t="shared" si="499"/>
        <v>1</v>
      </c>
      <c r="I2130" s="4">
        <f t="shared" si="485"/>
        <v>3258.7704761904765</v>
      </c>
      <c r="J2130" s="4">
        <f t="shared" si="486"/>
        <v>333.81030022676975</v>
      </c>
      <c r="K2130">
        <f t="shared" si="487"/>
        <v>1</v>
      </c>
      <c r="L2130">
        <f t="shared" si="488"/>
        <v>0</v>
      </c>
      <c r="M2130">
        <f t="shared" si="489"/>
        <v>0</v>
      </c>
      <c r="O2130" s="4">
        <f t="shared" si="490"/>
        <v>3391.7958000000003</v>
      </c>
      <c r="P2130" s="4">
        <f t="shared" si="491"/>
        <v>22890.419097640101</v>
      </c>
      <c r="Q2130">
        <f t="shared" si="492"/>
        <v>1</v>
      </c>
      <c r="R2130">
        <f t="shared" si="493"/>
        <v>0</v>
      </c>
      <c r="S2130">
        <f t="shared" si="494"/>
        <v>0</v>
      </c>
    </row>
    <row r="2131" spans="1:19" x14ac:dyDescent="0.25">
      <c r="A2131" s="1">
        <v>43300</v>
      </c>
      <c r="B2131" s="2">
        <v>3277.58</v>
      </c>
      <c r="C2131" s="4">
        <f t="shared" si="495"/>
        <v>3242.7550000000001</v>
      </c>
      <c r="D2131" s="4">
        <f t="shared" si="496"/>
        <v>1212.7806249999874</v>
      </c>
      <c r="E2131">
        <f t="shared" si="497"/>
        <v>1</v>
      </c>
      <c r="F2131">
        <f t="shared" si="498"/>
        <v>1</v>
      </c>
      <c r="G2131">
        <f t="shared" si="499"/>
        <v>1</v>
      </c>
      <c r="I2131" s="4">
        <f t="shared" si="485"/>
        <v>3255.8728571428574</v>
      </c>
      <c r="J2131" s="4">
        <f t="shared" si="486"/>
        <v>471.20005102039573</v>
      </c>
      <c r="K2131">
        <f t="shared" si="487"/>
        <v>1</v>
      </c>
      <c r="L2131">
        <f t="shared" si="488"/>
        <v>0</v>
      </c>
      <c r="M2131">
        <f t="shared" si="489"/>
        <v>0</v>
      </c>
      <c r="O2131" s="4">
        <f t="shared" si="490"/>
        <v>3385.9486000000006</v>
      </c>
      <c r="P2131" s="4">
        <f t="shared" si="491"/>
        <v>11743.753465960152</v>
      </c>
      <c r="Q2131">
        <f t="shared" si="492"/>
        <v>1</v>
      </c>
      <c r="R2131">
        <f t="shared" si="493"/>
        <v>0</v>
      </c>
      <c r="S2131">
        <f t="shared" si="494"/>
        <v>0</v>
      </c>
    </row>
    <row r="2132" spans="1:19" x14ac:dyDescent="0.25">
      <c r="A2132" s="1">
        <v>43301</v>
      </c>
      <c r="B2132" s="2">
        <v>3297.83</v>
      </c>
      <c r="C2132" s="4">
        <f t="shared" si="495"/>
        <v>3244.8419999999996</v>
      </c>
      <c r="D2132" s="4">
        <f t="shared" si="496"/>
        <v>2807.7281440000302</v>
      </c>
      <c r="E2132">
        <f t="shared" si="497"/>
        <v>0</v>
      </c>
      <c r="F2132">
        <f t="shared" si="498"/>
        <v>1</v>
      </c>
      <c r="G2132">
        <f t="shared" si="499"/>
        <v>0</v>
      </c>
      <c r="I2132" s="4">
        <f t="shared" si="485"/>
        <v>3254.0480952380958</v>
      </c>
      <c r="J2132" s="4">
        <f t="shared" si="486"/>
        <v>1916.8551845804423</v>
      </c>
      <c r="K2132">
        <f t="shared" si="487"/>
        <v>0</v>
      </c>
      <c r="L2132">
        <f t="shared" si="488"/>
        <v>0</v>
      </c>
      <c r="M2132">
        <f t="shared" si="489"/>
        <v>1</v>
      </c>
      <c r="O2132" s="4">
        <f t="shared" si="490"/>
        <v>3380.6367999999998</v>
      </c>
      <c r="P2132" s="4">
        <f t="shared" si="491"/>
        <v>6856.9661262399732</v>
      </c>
      <c r="Q2132">
        <f t="shared" si="492"/>
        <v>1</v>
      </c>
      <c r="R2132">
        <f t="shared" si="493"/>
        <v>0</v>
      </c>
      <c r="S2132">
        <f t="shared" si="494"/>
        <v>0</v>
      </c>
    </row>
    <row r="2133" spans="1:19" x14ac:dyDescent="0.25">
      <c r="A2133" s="1">
        <v>43304</v>
      </c>
      <c r="B2133" s="2">
        <v>3293.71</v>
      </c>
      <c r="C2133" s="4">
        <f t="shared" si="495"/>
        <v>3255.4430000000002</v>
      </c>
      <c r="D2133" s="4">
        <f t="shared" si="496"/>
        <v>1464.3632889999867</v>
      </c>
      <c r="E2133">
        <f t="shared" si="497"/>
        <v>0</v>
      </c>
      <c r="F2133">
        <f t="shared" si="498"/>
        <v>0</v>
      </c>
      <c r="G2133">
        <f t="shared" si="499"/>
        <v>1</v>
      </c>
      <c r="I2133" s="4">
        <f t="shared" si="485"/>
        <v>3253.9447619047623</v>
      </c>
      <c r="J2133" s="4">
        <f t="shared" si="486"/>
        <v>1581.2741607709429</v>
      </c>
      <c r="K2133">
        <f t="shared" si="487"/>
        <v>0</v>
      </c>
      <c r="L2133">
        <f t="shared" si="488"/>
        <v>1</v>
      </c>
      <c r="M2133">
        <f t="shared" si="489"/>
        <v>0</v>
      </c>
      <c r="O2133" s="4">
        <f t="shared" si="490"/>
        <v>3375.6225999999997</v>
      </c>
      <c r="P2133" s="4">
        <f t="shared" si="491"/>
        <v>6709.6740387599439</v>
      </c>
      <c r="Q2133">
        <f t="shared" si="492"/>
        <v>1</v>
      </c>
      <c r="R2133">
        <f t="shared" si="493"/>
        <v>1</v>
      </c>
      <c r="S2133">
        <f t="shared" si="494"/>
        <v>1</v>
      </c>
    </row>
    <row r="2134" spans="1:19" x14ac:dyDescent="0.25">
      <c r="A2134" s="1">
        <v>43305</v>
      </c>
      <c r="B2134" s="2">
        <v>3292.65</v>
      </c>
      <c r="C2134" s="4">
        <f t="shared" si="495"/>
        <v>3261.9319999999998</v>
      </c>
      <c r="D2134" s="4">
        <f t="shared" si="496"/>
        <v>943.5955240000186</v>
      </c>
      <c r="E2134">
        <f t="shared" si="497"/>
        <v>0</v>
      </c>
      <c r="F2134">
        <f t="shared" si="498"/>
        <v>0</v>
      </c>
      <c r="G2134">
        <f t="shared" si="499"/>
        <v>1</v>
      </c>
      <c r="I2134" s="4">
        <f t="shared" si="485"/>
        <v>3254.2452380952386</v>
      </c>
      <c r="J2134" s="4">
        <f t="shared" si="486"/>
        <v>1474.9257369614179</v>
      </c>
      <c r="K2134">
        <f t="shared" si="487"/>
        <v>0</v>
      </c>
      <c r="L2134">
        <f t="shared" si="488"/>
        <v>1</v>
      </c>
      <c r="M2134">
        <f t="shared" si="489"/>
        <v>0</v>
      </c>
      <c r="O2134" s="4">
        <f t="shared" si="490"/>
        <v>3370.7449999999994</v>
      </c>
      <c r="P2134" s="4">
        <f t="shared" si="491"/>
        <v>6098.8290249998981</v>
      </c>
      <c r="Q2134">
        <f t="shared" si="492"/>
        <v>1</v>
      </c>
      <c r="R2134">
        <f t="shared" si="493"/>
        <v>1</v>
      </c>
      <c r="S2134">
        <f t="shared" si="494"/>
        <v>1</v>
      </c>
    </row>
    <row r="2135" spans="1:19" x14ac:dyDescent="0.25">
      <c r="A2135" s="1">
        <v>43306</v>
      </c>
      <c r="B2135" s="2">
        <v>3326.83</v>
      </c>
      <c r="C2135" s="4">
        <f t="shared" si="495"/>
        <v>3263.7139999999999</v>
      </c>
      <c r="D2135" s="4">
        <f t="shared" si="496"/>
        <v>3983.6294559999983</v>
      </c>
      <c r="E2135">
        <f t="shared" si="497"/>
        <v>0</v>
      </c>
      <c r="F2135">
        <f t="shared" si="498"/>
        <v>1</v>
      </c>
      <c r="G2135">
        <f t="shared" si="499"/>
        <v>0</v>
      </c>
      <c r="I2135" s="4">
        <f t="shared" si="485"/>
        <v>3255.76</v>
      </c>
      <c r="J2135" s="4">
        <f t="shared" si="486"/>
        <v>5050.9448999999586</v>
      </c>
      <c r="K2135">
        <f t="shared" si="487"/>
        <v>0</v>
      </c>
      <c r="L2135">
        <f t="shared" si="488"/>
        <v>0</v>
      </c>
      <c r="M2135">
        <f t="shared" si="489"/>
        <v>1</v>
      </c>
      <c r="O2135" s="4">
        <f t="shared" si="490"/>
        <v>3365.1945999999998</v>
      </c>
      <c r="P2135" s="4">
        <f t="shared" si="491"/>
        <v>1471.842533159991</v>
      </c>
      <c r="Q2135">
        <f t="shared" si="492"/>
        <v>1</v>
      </c>
      <c r="R2135">
        <f t="shared" si="493"/>
        <v>0</v>
      </c>
      <c r="S2135">
        <f t="shared" si="494"/>
        <v>0</v>
      </c>
    </row>
    <row r="2136" spans="1:19" x14ac:dyDescent="0.25">
      <c r="A2136" s="1">
        <v>43307</v>
      </c>
      <c r="B2136" s="2">
        <v>3328.6</v>
      </c>
      <c r="C2136" s="4">
        <f t="shared" si="495"/>
        <v>3271.4890000000005</v>
      </c>
      <c r="D2136" s="4">
        <f t="shared" si="496"/>
        <v>3261.6663209999338</v>
      </c>
      <c r="E2136">
        <f t="shared" si="497"/>
        <v>0</v>
      </c>
      <c r="F2136">
        <f t="shared" si="498"/>
        <v>1</v>
      </c>
      <c r="G2136">
        <f t="shared" si="499"/>
        <v>0</v>
      </c>
      <c r="I2136" s="4">
        <f t="shared" ref="I2136:I2199" si="500">SUM(B2115:B2135)/21</f>
        <v>3257.9485714285715</v>
      </c>
      <c r="J2136" s="4">
        <f t="shared" ref="J2136:J2199" si="501">($B2136-I2136)^2</f>
        <v>4991.6243591836446</v>
      </c>
      <c r="K2136">
        <f t="shared" ref="K2136:K2199" si="502">IF($B2135&gt;I2136,0,1)</f>
        <v>0</v>
      </c>
      <c r="L2136">
        <f t="shared" ref="L2136:L2199" si="503">IF($B2135&gt;$B2136,1,0)</f>
        <v>0</v>
      </c>
      <c r="M2136">
        <f t="shared" ref="M2136:M2199" si="504">IF(K2136=L2136,1,0)</f>
        <v>1</v>
      </c>
      <c r="O2136" s="4">
        <f t="shared" si="490"/>
        <v>3360.4819999999995</v>
      </c>
      <c r="P2136" s="4">
        <f t="shared" si="491"/>
        <v>1016.4619239999749</v>
      </c>
      <c r="Q2136">
        <f t="shared" si="492"/>
        <v>1</v>
      </c>
      <c r="R2136">
        <f t="shared" si="493"/>
        <v>0</v>
      </c>
      <c r="S2136">
        <f t="shared" si="494"/>
        <v>0</v>
      </c>
    </row>
    <row r="2137" spans="1:19" x14ac:dyDescent="0.25">
      <c r="A2137" s="1">
        <v>43308</v>
      </c>
      <c r="B2137" s="2">
        <v>3324.98</v>
      </c>
      <c r="C2137" s="4">
        <f t="shared" si="495"/>
        <v>3279.0479999999998</v>
      </c>
      <c r="D2137" s="4">
        <f t="shared" si="496"/>
        <v>2109.7486240000226</v>
      </c>
      <c r="E2137">
        <f t="shared" si="497"/>
        <v>0</v>
      </c>
      <c r="F2137">
        <f t="shared" si="498"/>
        <v>0</v>
      </c>
      <c r="G2137">
        <f t="shared" si="499"/>
        <v>1</v>
      </c>
      <c r="I2137" s="4">
        <f t="shared" si="500"/>
        <v>3261.4642857142862</v>
      </c>
      <c r="J2137" s="4">
        <f t="shared" si="501"/>
        <v>4034.2459612244261</v>
      </c>
      <c r="K2137">
        <f t="shared" si="502"/>
        <v>0</v>
      </c>
      <c r="L2137">
        <f t="shared" si="503"/>
        <v>1</v>
      </c>
      <c r="M2137">
        <f t="shared" si="504"/>
        <v>0</v>
      </c>
      <c r="O2137" s="4">
        <f t="shared" si="490"/>
        <v>3356.2493999999992</v>
      </c>
      <c r="P2137" s="4">
        <f t="shared" si="491"/>
        <v>977.77537635995145</v>
      </c>
      <c r="Q2137">
        <f t="shared" si="492"/>
        <v>1</v>
      </c>
      <c r="R2137">
        <f t="shared" si="493"/>
        <v>1</v>
      </c>
      <c r="S2137">
        <f t="shared" si="494"/>
        <v>1</v>
      </c>
    </row>
    <row r="2138" spans="1:19" x14ac:dyDescent="0.25">
      <c r="A2138" s="1">
        <v>43311</v>
      </c>
      <c r="B2138" s="2">
        <v>3307.15</v>
      </c>
      <c r="C2138" s="4">
        <f t="shared" si="495"/>
        <v>3285.511</v>
      </c>
      <c r="D2138" s="4">
        <f t="shared" si="496"/>
        <v>468.24632100000537</v>
      </c>
      <c r="E2138">
        <f t="shared" si="497"/>
        <v>0</v>
      </c>
      <c r="F2138">
        <f t="shared" si="498"/>
        <v>0</v>
      </c>
      <c r="G2138">
        <f t="shared" si="499"/>
        <v>1</v>
      </c>
      <c r="I2138" s="4">
        <f t="shared" si="500"/>
        <v>3264.6742857142858</v>
      </c>
      <c r="J2138" s="4">
        <f t="shared" si="501"/>
        <v>1804.1863040816318</v>
      </c>
      <c r="K2138">
        <f t="shared" si="502"/>
        <v>0</v>
      </c>
      <c r="L2138">
        <f t="shared" si="503"/>
        <v>1</v>
      </c>
      <c r="M2138">
        <f t="shared" si="504"/>
        <v>0</v>
      </c>
      <c r="O2138" s="4">
        <f t="shared" si="490"/>
        <v>3352.0879999999997</v>
      </c>
      <c r="P2138" s="4">
        <f t="shared" si="491"/>
        <v>2019.4238439999683</v>
      </c>
      <c r="Q2138">
        <f t="shared" si="492"/>
        <v>1</v>
      </c>
      <c r="R2138">
        <f t="shared" si="493"/>
        <v>1</v>
      </c>
      <c r="S2138">
        <f t="shared" si="494"/>
        <v>1</v>
      </c>
    </row>
    <row r="2139" spans="1:19" x14ac:dyDescent="0.25">
      <c r="A2139" s="1">
        <v>43312</v>
      </c>
      <c r="B2139" s="2">
        <v>3319.85</v>
      </c>
      <c r="C2139" s="4">
        <f t="shared" si="495"/>
        <v>3292.9469999999992</v>
      </c>
      <c r="D2139" s="4">
        <f t="shared" si="496"/>
        <v>723.77140900003781</v>
      </c>
      <c r="E2139">
        <f t="shared" si="497"/>
        <v>0</v>
      </c>
      <c r="F2139">
        <f t="shared" si="498"/>
        <v>1</v>
      </c>
      <c r="G2139">
        <f t="shared" si="499"/>
        <v>0</v>
      </c>
      <c r="I2139" s="4">
        <f t="shared" si="500"/>
        <v>3266.5052380952379</v>
      </c>
      <c r="J2139" s="4">
        <f t="shared" si="501"/>
        <v>2845.663622675745</v>
      </c>
      <c r="K2139">
        <f t="shared" si="502"/>
        <v>0</v>
      </c>
      <c r="L2139">
        <f t="shared" si="503"/>
        <v>0</v>
      </c>
      <c r="M2139">
        <f t="shared" si="504"/>
        <v>1</v>
      </c>
      <c r="O2139" s="4">
        <f t="shared" si="490"/>
        <v>3347.4957999999997</v>
      </c>
      <c r="P2139" s="4">
        <f t="shared" si="491"/>
        <v>764.29025763998789</v>
      </c>
      <c r="Q2139">
        <f t="shared" si="492"/>
        <v>1</v>
      </c>
      <c r="R2139">
        <f t="shared" si="493"/>
        <v>0</v>
      </c>
      <c r="S2139">
        <f t="shared" si="494"/>
        <v>0</v>
      </c>
    </row>
    <row r="2140" spans="1:19" x14ac:dyDescent="0.25">
      <c r="A2140" s="1">
        <v>43313</v>
      </c>
      <c r="B2140" s="2">
        <v>3328.95</v>
      </c>
      <c r="C2140" s="4">
        <f t="shared" si="495"/>
        <v>3300.9679999999998</v>
      </c>
      <c r="D2140" s="4">
        <f t="shared" si="496"/>
        <v>782.99232399999835</v>
      </c>
      <c r="E2140">
        <f t="shared" si="497"/>
        <v>0</v>
      </c>
      <c r="F2140">
        <f t="shared" si="498"/>
        <v>1</v>
      </c>
      <c r="G2140">
        <f t="shared" si="499"/>
        <v>0</v>
      </c>
      <c r="I2140" s="4">
        <f t="shared" si="500"/>
        <v>3270.3580952380962</v>
      </c>
      <c r="J2140" s="4">
        <f t="shared" si="501"/>
        <v>3433.0113036279827</v>
      </c>
      <c r="K2140">
        <f t="shared" si="502"/>
        <v>0</v>
      </c>
      <c r="L2140">
        <f t="shared" si="503"/>
        <v>0</v>
      </c>
      <c r="M2140">
        <f t="shared" si="504"/>
        <v>1</v>
      </c>
      <c r="O2140" s="4">
        <f t="shared" si="490"/>
        <v>3343.3073999999997</v>
      </c>
      <c r="P2140" s="4">
        <f t="shared" si="491"/>
        <v>206.13493475999627</v>
      </c>
      <c r="Q2140">
        <f t="shared" si="492"/>
        <v>1</v>
      </c>
      <c r="R2140">
        <f t="shared" si="493"/>
        <v>0</v>
      </c>
      <c r="S2140">
        <f t="shared" si="494"/>
        <v>0</v>
      </c>
    </row>
    <row r="2141" spans="1:19" x14ac:dyDescent="0.25">
      <c r="A2141" s="1">
        <v>43314</v>
      </c>
      <c r="B2141" s="2">
        <v>3286.32</v>
      </c>
      <c r="C2141" s="4">
        <f t="shared" si="495"/>
        <v>3309.8129999999996</v>
      </c>
      <c r="D2141" s="4">
        <f t="shared" si="496"/>
        <v>551.92104899997571</v>
      </c>
      <c r="E2141">
        <f t="shared" si="497"/>
        <v>0</v>
      </c>
      <c r="F2141">
        <f t="shared" si="498"/>
        <v>0</v>
      </c>
      <c r="G2141">
        <f t="shared" si="499"/>
        <v>1</v>
      </c>
      <c r="I2141" s="4">
        <f t="shared" si="500"/>
        <v>3274.7890476190478</v>
      </c>
      <c r="J2141" s="4">
        <f t="shared" si="501"/>
        <v>132.9628628117915</v>
      </c>
      <c r="K2141">
        <f t="shared" si="502"/>
        <v>0</v>
      </c>
      <c r="L2141">
        <f t="shared" si="503"/>
        <v>1</v>
      </c>
      <c r="M2141">
        <f t="shared" si="504"/>
        <v>0</v>
      </c>
      <c r="O2141" s="4">
        <f t="shared" si="490"/>
        <v>3338.9218000000001</v>
      </c>
      <c r="P2141" s="4">
        <f t="shared" si="491"/>
        <v>2766.9493632399908</v>
      </c>
      <c r="Q2141">
        <f t="shared" si="492"/>
        <v>1</v>
      </c>
      <c r="R2141">
        <f t="shared" si="493"/>
        <v>1</v>
      </c>
      <c r="S2141">
        <f t="shared" si="494"/>
        <v>1</v>
      </c>
    </row>
    <row r="2142" spans="1:19" x14ac:dyDescent="0.25">
      <c r="A2142" s="1">
        <v>43315</v>
      </c>
      <c r="B2142" s="2">
        <v>3265.73</v>
      </c>
      <c r="C2142" s="4">
        <f t="shared" si="495"/>
        <v>3310.6870000000004</v>
      </c>
      <c r="D2142" s="4">
        <f t="shared" si="496"/>
        <v>2021.1318490000301</v>
      </c>
      <c r="E2142">
        <f t="shared" si="497"/>
        <v>1</v>
      </c>
      <c r="F2142">
        <f t="shared" si="498"/>
        <v>0</v>
      </c>
      <c r="G2142">
        <f t="shared" si="499"/>
        <v>0</v>
      </c>
      <c r="I2142" s="4">
        <f t="shared" si="500"/>
        <v>3276.7619047619046</v>
      </c>
      <c r="J2142" s="4">
        <f t="shared" si="501"/>
        <v>121.70292267573274</v>
      </c>
      <c r="K2142">
        <f t="shared" si="502"/>
        <v>0</v>
      </c>
      <c r="L2142">
        <f t="shared" si="503"/>
        <v>1</v>
      </c>
      <c r="M2142">
        <f t="shared" si="504"/>
        <v>0</v>
      </c>
      <c r="O2142" s="4">
        <f t="shared" si="490"/>
        <v>3333.7846000000004</v>
      </c>
      <c r="P2142" s="4">
        <f t="shared" si="491"/>
        <v>4631.428581160053</v>
      </c>
      <c r="Q2142">
        <f t="shared" si="492"/>
        <v>1</v>
      </c>
      <c r="R2142">
        <f t="shared" si="493"/>
        <v>1</v>
      </c>
      <c r="S2142">
        <f t="shared" si="494"/>
        <v>1</v>
      </c>
    </row>
    <row r="2143" spans="1:19" x14ac:dyDescent="0.25">
      <c r="A2143" s="1">
        <v>43318</v>
      </c>
      <c r="B2143" s="2">
        <v>3285.34</v>
      </c>
      <c r="C2143" s="4">
        <f t="shared" si="495"/>
        <v>3307.4770000000003</v>
      </c>
      <c r="D2143" s="4">
        <f t="shared" si="496"/>
        <v>490.04676900000754</v>
      </c>
      <c r="E2143">
        <f t="shared" si="497"/>
        <v>1</v>
      </c>
      <c r="F2143">
        <f t="shared" si="498"/>
        <v>1</v>
      </c>
      <c r="G2143">
        <f t="shared" si="499"/>
        <v>1</v>
      </c>
      <c r="I2143" s="4">
        <f t="shared" si="500"/>
        <v>3277.1914285714288</v>
      </c>
      <c r="J2143" s="4">
        <f t="shared" si="501"/>
        <v>66.399216326529469</v>
      </c>
      <c r="K2143">
        <f t="shared" si="502"/>
        <v>1</v>
      </c>
      <c r="L2143">
        <f t="shared" si="503"/>
        <v>0</v>
      </c>
      <c r="M2143">
        <f t="shared" si="504"/>
        <v>0</v>
      </c>
      <c r="O2143" s="4">
        <f t="shared" si="490"/>
        <v>3329.1738000000005</v>
      </c>
      <c r="P2143" s="4">
        <f t="shared" si="491"/>
        <v>1921.4020224400297</v>
      </c>
      <c r="Q2143">
        <f t="shared" si="492"/>
        <v>1</v>
      </c>
      <c r="R2143">
        <f t="shared" si="493"/>
        <v>0</v>
      </c>
      <c r="S2143">
        <f t="shared" si="494"/>
        <v>0</v>
      </c>
    </row>
    <row r="2144" spans="1:19" x14ac:dyDescent="0.25">
      <c r="A2144" s="1">
        <v>43319</v>
      </c>
      <c r="B2144" s="2">
        <v>3340</v>
      </c>
      <c r="C2144" s="4">
        <f t="shared" si="495"/>
        <v>3306.6399999999994</v>
      </c>
      <c r="D2144" s="4">
        <f t="shared" si="496"/>
        <v>1112.8896000000389</v>
      </c>
      <c r="E2144">
        <f t="shared" si="497"/>
        <v>1</v>
      </c>
      <c r="F2144">
        <f t="shared" si="498"/>
        <v>1</v>
      </c>
      <c r="G2144">
        <f t="shared" si="499"/>
        <v>1</v>
      </c>
      <c r="I2144" s="4">
        <f t="shared" si="500"/>
        <v>3281.6447619047617</v>
      </c>
      <c r="J2144" s="4">
        <f t="shared" si="501"/>
        <v>3405.3338131519504</v>
      </c>
      <c r="K2144">
        <f t="shared" si="502"/>
        <v>0</v>
      </c>
      <c r="L2144">
        <f t="shared" si="503"/>
        <v>0</v>
      </c>
      <c r="M2144">
        <f t="shared" si="504"/>
        <v>1</v>
      </c>
      <c r="O2144" s="4">
        <f t="shared" si="490"/>
        <v>3324.302200000001</v>
      </c>
      <c r="P2144" s="4">
        <f t="shared" si="491"/>
        <v>246.42092483996879</v>
      </c>
      <c r="Q2144">
        <f t="shared" si="492"/>
        <v>1</v>
      </c>
      <c r="R2144">
        <f t="shared" si="493"/>
        <v>0</v>
      </c>
      <c r="S2144">
        <f t="shared" si="494"/>
        <v>0</v>
      </c>
    </row>
    <row r="2145" spans="1:19" x14ac:dyDescent="0.25">
      <c r="A2145" s="1">
        <v>43320</v>
      </c>
      <c r="B2145" s="2">
        <v>3326.74</v>
      </c>
      <c r="C2145" s="4">
        <f t="shared" si="495"/>
        <v>3311.375</v>
      </c>
      <c r="D2145" s="4">
        <f t="shared" si="496"/>
        <v>236.08322499999329</v>
      </c>
      <c r="E2145">
        <f t="shared" si="497"/>
        <v>0</v>
      </c>
      <c r="F2145">
        <f t="shared" si="498"/>
        <v>0</v>
      </c>
      <c r="G2145">
        <f t="shared" si="499"/>
        <v>1</v>
      </c>
      <c r="I2145" s="4">
        <f t="shared" si="500"/>
        <v>3286.9390476190479</v>
      </c>
      <c r="J2145" s="4">
        <f t="shared" si="501"/>
        <v>1584.1158104308017</v>
      </c>
      <c r="K2145">
        <f t="shared" si="502"/>
        <v>0</v>
      </c>
      <c r="L2145">
        <f t="shared" si="503"/>
        <v>1</v>
      </c>
      <c r="M2145">
        <f t="shared" si="504"/>
        <v>0</v>
      </c>
      <c r="O2145" s="4">
        <f t="shared" si="490"/>
        <v>3320.8376000000012</v>
      </c>
      <c r="P2145" s="4">
        <f t="shared" si="491"/>
        <v>34.838325759983228</v>
      </c>
      <c r="Q2145">
        <f t="shared" si="492"/>
        <v>0</v>
      </c>
      <c r="R2145">
        <f t="shared" si="493"/>
        <v>1</v>
      </c>
      <c r="S2145">
        <f t="shared" si="494"/>
        <v>0</v>
      </c>
    </row>
    <row r="2146" spans="1:19" x14ac:dyDescent="0.25">
      <c r="A2146" s="1">
        <v>43322</v>
      </c>
      <c r="B2146" s="2">
        <v>3284.78</v>
      </c>
      <c r="C2146" s="4">
        <f t="shared" si="495"/>
        <v>3311.3659999999995</v>
      </c>
      <c r="D2146" s="4">
        <f t="shared" si="496"/>
        <v>706.81539599996438</v>
      </c>
      <c r="E2146">
        <f t="shared" si="497"/>
        <v>0</v>
      </c>
      <c r="F2146">
        <f t="shared" si="498"/>
        <v>0</v>
      </c>
      <c r="G2146">
        <f t="shared" si="499"/>
        <v>1</v>
      </c>
      <c r="I2146" s="4">
        <f t="shared" si="500"/>
        <v>3289.4109523809525</v>
      </c>
      <c r="J2146" s="4">
        <f t="shared" si="501"/>
        <v>21.445719954647725</v>
      </c>
      <c r="K2146">
        <f t="shared" si="502"/>
        <v>0</v>
      </c>
      <c r="L2146">
        <f t="shared" si="503"/>
        <v>1</v>
      </c>
      <c r="M2146">
        <f t="shared" si="504"/>
        <v>0</v>
      </c>
      <c r="O2146" s="4">
        <f t="shared" si="490"/>
        <v>3317.0028000000007</v>
      </c>
      <c r="P2146" s="4">
        <f t="shared" si="491"/>
        <v>1038.3088398400298</v>
      </c>
      <c r="Q2146">
        <f t="shared" si="492"/>
        <v>0</v>
      </c>
      <c r="R2146">
        <f t="shared" si="493"/>
        <v>1</v>
      </c>
      <c r="S2146">
        <f t="shared" si="494"/>
        <v>0</v>
      </c>
    </row>
    <row r="2147" spans="1:19" x14ac:dyDescent="0.25">
      <c r="A2147" s="1">
        <v>43325</v>
      </c>
      <c r="B2147" s="2">
        <v>3245.34</v>
      </c>
      <c r="C2147" s="4">
        <f t="shared" si="495"/>
        <v>3306.9839999999995</v>
      </c>
      <c r="D2147" s="4">
        <f t="shared" si="496"/>
        <v>3799.9827359999167</v>
      </c>
      <c r="E2147">
        <f t="shared" si="497"/>
        <v>1</v>
      </c>
      <c r="F2147">
        <f t="shared" si="498"/>
        <v>0</v>
      </c>
      <c r="G2147">
        <f t="shared" si="499"/>
        <v>0</v>
      </c>
      <c r="I2147" s="4">
        <f t="shared" si="500"/>
        <v>3291.1109523809532</v>
      </c>
      <c r="J2147" s="4">
        <f t="shared" si="501"/>
        <v>2094.980081859474</v>
      </c>
      <c r="K2147">
        <f t="shared" si="502"/>
        <v>1</v>
      </c>
      <c r="L2147">
        <f t="shared" si="503"/>
        <v>1</v>
      </c>
      <c r="M2147">
        <f t="shared" si="504"/>
        <v>1</v>
      </c>
      <c r="O2147" s="4">
        <f t="shared" si="490"/>
        <v>3313.8194000000012</v>
      </c>
      <c r="P2147" s="4">
        <f t="shared" si="491"/>
        <v>4689.4282243601474</v>
      </c>
      <c r="Q2147">
        <f t="shared" si="492"/>
        <v>1</v>
      </c>
      <c r="R2147">
        <f t="shared" si="493"/>
        <v>1</v>
      </c>
      <c r="S2147">
        <f t="shared" si="494"/>
        <v>1</v>
      </c>
    </row>
    <row r="2148" spans="1:19" x14ac:dyDescent="0.25">
      <c r="A2148" s="1">
        <v>43326</v>
      </c>
      <c r="B2148" s="2">
        <v>3242.87</v>
      </c>
      <c r="C2148" s="4">
        <f t="shared" si="495"/>
        <v>3299.0199999999995</v>
      </c>
      <c r="D2148" s="4">
        <f t="shared" si="496"/>
        <v>3152.8224999999593</v>
      </c>
      <c r="E2148">
        <f t="shared" si="497"/>
        <v>1</v>
      </c>
      <c r="F2148">
        <f t="shared" si="498"/>
        <v>0</v>
      </c>
      <c r="G2148">
        <f t="shared" si="499"/>
        <v>0</v>
      </c>
      <c r="I2148" s="4">
        <f t="shared" si="500"/>
        <v>3290.7457142857143</v>
      </c>
      <c r="J2148" s="4">
        <f t="shared" si="501"/>
        <v>2292.0840183673545</v>
      </c>
      <c r="K2148">
        <f t="shared" si="502"/>
        <v>1</v>
      </c>
      <c r="L2148">
        <f t="shared" si="503"/>
        <v>1</v>
      </c>
      <c r="M2148">
        <f t="shared" si="504"/>
        <v>1</v>
      </c>
      <c r="O2148" s="4">
        <f t="shared" si="490"/>
        <v>3310.1626000000006</v>
      </c>
      <c r="P2148" s="4">
        <f t="shared" si="491"/>
        <v>4528.2940147600912</v>
      </c>
      <c r="Q2148">
        <f t="shared" si="492"/>
        <v>1</v>
      </c>
      <c r="R2148">
        <f t="shared" si="493"/>
        <v>1</v>
      </c>
      <c r="S2148">
        <f t="shared" si="494"/>
        <v>1</v>
      </c>
    </row>
    <row r="2149" spans="1:19" x14ac:dyDescent="0.25">
      <c r="A2149" s="1">
        <v>43327</v>
      </c>
      <c r="B2149" s="2">
        <v>3234.12</v>
      </c>
      <c r="C2149" s="4">
        <f t="shared" si="495"/>
        <v>3292.5919999999996</v>
      </c>
      <c r="D2149" s="4">
        <f t="shared" si="496"/>
        <v>3418.9747839999709</v>
      </c>
      <c r="E2149">
        <f t="shared" si="497"/>
        <v>1</v>
      </c>
      <c r="F2149">
        <f t="shared" si="498"/>
        <v>0</v>
      </c>
      <c r="G2149">
        <f t="shared" si="499"/>
        <v>0</v>
      </c>
      <c r="I2149" s="4">
        <f t="shared" si="500"/>
        <v>3289.913333333333</v>
      </c>
      <c r="J2149" s="4">
        <f t="shared" si="501"/>
        <v>3112.8960444444147</v>
      </c>
      <c r="K2149">
        <f t="shared" si="502"/>
        <v>1</v>
      </c>
      <c r="L2149">
        <f t="shared" si="503"/>
        <v>1</v>
      </c>
      <c r="M2149">
        <f t="shared" si="504"/>
        <v>1</v>
      </c>
      <c r="O2149" s="4">
        <f t="shared" si="490"/>
        <v>3306.4698000000003</v>
      </c>
      <c r="P2149" s="4">
        <f t="shared" si="491"/>
        <v>5234.4935600400595</v>
      </c>
      <c r="Q2149">
        <f t="shared" si="492"/>
        <v>1</v>
      </c>
      <c r="R2149">
        <f t="shared" si="493"/>
        <v>1</v>
      </c>
      <c r="S2149">
        <f t="shared" si="494"/>
        <v>1</v>
      </c>
    </row>
    <row r="2150" spans="1:19" x14ac:dyDescent="0.25">
      <c r="A2150" s="1">
        <v>43328</v>
      </c>
      <c r="B2150" s="2">
        <v>3211.93</v>
      </c>
      <c r="C2150" s="4">
        <f t="shared" si="495"/>
        <v>3284.0190000000002</v>
      </c>
      <c r="D2150" s="4">
        <f t="shared" si="496"/>
        <v>5196.8239210000575</v>
      </c>
      <c r="E2150">
        <f t="shared" si="497"/>
        <v>1</v>
      </c>
      <c r="F2150">
        <f t="shared" si="498"/>
        <v>0</v>
      </c>
      <c r="G2150">
        <f t="shared" si="499"/>
        <v>0</v>
      </c>
      <c r="I2150" s="4">
        <f t="shared" si="500"/>
        <v>3289.9766666666656</v>
      </c>
      <c r="J2150" s="4">
        <f t="shared" si="501"/>
        <v>6091.2821777776289</v>
      </c>
      <c r="K2150">
        <f t="shared" si="502"/>
        <v>1</v>
      </c>
      <c r="L2150">
        <f t="shared" si="503"/>
        <v>1</v>
      </c>
      <c r="M2150">
        <f t="shared" si="504"/>
        <v>1</v>
      </c>
      <c r="O2150" s="4">
        <f t="shared" si="490"/>
        <v>3301.8026000000009</v>
      </c>
      <c r="P2150" s="4">
        <f t="shared" si="491"/>
        <v>8077.0842307601897</v>
      </c>
      <c r="Q2150">
        <f t="shared" si="492"/>
        <v>1</v>
      </c>
      <c r="R2150">
        <f t="shared" si="493"/>
        <v>1</v>
      </c>
      <c r="S2150">
        <f t="shared" si="494"/>
        <v>1</v>
      </c>
    </row>
    <row r="2151" spans="1:19" x14ac:dyDescent="0.25">
      <c r="A2151" s="1">
        <v>43329</v>
      </c>
      <c r="B2151" s="2">
        <v>3209.44</v>
      </c>
      <c r="C2151" s="4">
        <f t="shared" si="495"/>
        <v>3272.3169999999996</v>
      </c>
      <c r="D2151" s="4">
        <f t="shared" si="496"/>
        <v>3953.5171289999371</v>
      </c>
      <c r="E2151">
        <f t="shared" si="497"/>
        <v>1</v>
      </c>
      <c r="F2151">
        <f t="shared" si="498"/>
        <v>0</v>
      </c>
      <c r="G2151">
        <f t="shared" si="499"/>
        <v>0</v>
      </c>
      <c r="I2151" s="4">
        <f t="shared" si="500"/>
        <v>3288.6571428571428</v>
      </c>
      <c r="J2151" s="4">
        <f t="shared" si="501"/>
        <v>6275.3557224489687</v>
      </c>
      <c r="K2151">
        <f t="shared" si="502"/>
        <v>1</v>
      </c>
      <c r="L2151">
        <f t="shared" si="503"/>
        <v>1</v>
      </c>
      <c r="M2151">
        <f t="shared" si="504"/>
        <v>1</v>
      </c>
      <c r="O2151" s="4">
        <f t="shared" si="490"/>
        <v>3296.3780000000006</v>
      </c>
      <c r="P2151" s="4">
        <f t="shared" si="491"/>
        <v>7558.2158440000967</v>
      </c>
      <c r="Q2151">
        <f t="shared" si="492"/>
        <v>1</v>
      </c>
      <c r="R2151">
        <f t="shared" si="493"/>
        <v>1</v>
      </c>
      <c r="S2151">
        <f t="shared" si="494"/>
        <v>1</v>
      </c>
    </row>
    <row r="2152" spans="1:19" x14ac:dyDescent="0.25">
      <c r="A2152" s="1">
        <v>43332</v>
      </c>
      <c r="B2152" s="2">
        <v>3204.71</v>
      </c>
      <c r="C2152" s="4">
        <f t="shared" si="495"/>
        <v>3264.6289999999999</v>
      </c>
      <c r="D2152" s="4">
        <f t="shared" si="496"/>
        <v>3590.2865609999844</v>
      </c>
      <c r="E2152">
        <f t="shared" si="497"/>
        <v>1</v>
      </c>
      <c r="F2152">
        <f t="shared" si="498"/>
        <v>0</v>
      </c>
      <c r="G2152">
        <f t="shared" si="499"/>
        <v>0</v>
      </c>
      <c r="I2152" s="4">
        <f t="shared" si="500"/>
        <v>3287.1780952380955</v>
      </c>
      <c r="J2152" s="4">
        <f t="shared" si="501"/>
        <v>6800.986732199578</v>
      </c>
      <c r="K2152">
        <f t="shared" si="502"/>
        <v>1</v>
      </c>
      <c r="L2152">
        <f t="shared" si="503"/>
        <v>1</v>
      </c>
      <c r="M2152">
        <f t="shared" si="504"/>
        <v>1</v>
      </c>
      <c r="O2152" s="4">
        <f t="shared" si="490"/>
        <v>3291.2105999999999</v>
      </c>
      <c r="P2152" s="4">
        <f t="shared" si="491"/>
        <v>7482.3538003599742</v>
      </c>
      <c r="Q2152">
        <f t="shared" si="492"/>
        <v>1</v>
      </c>
      <c r="R2152">
        <f t="shared" si="493"/>
        <v>1</v>
      </c>
      <c r="S2152">
        <f t="shared" si="494"/>
        <v>1</v>
      </c>
    </row>
    <row r="2153" spans="1:19" x14ac:dyDescent="0.25">
      <c r="A2153" s="1">
        <v>43333</v>
      </c>
      <c r="B2153" s="2">
        <v>3199.89</v>
      </c>
      <c r="C2153" s="4">
        <f t="shared" si="495"/>
        <v>3258.5269999999996</v>
      </c>
      <c r="D2153" s="4">
        <f t="shared" si="496"/>
        <v>3438.2977689999666</v>
      </c>
      <c r="E2153">
        <f t="shared" si="497"/>
        <v>1</v>
      </c>
      <c r="F2153">
        <f t="shared" si="498"/>
        <v>0</v>
      </c>
      <c r="G2153">
        <f t="shared" si="499"/>
        <v>0</v>
      </c>
      <c r="I2153" s="4">
        <f t="shared" si="500"/>
        <v>3283.7080952380957</v>
      </c>
      <c r="J2153" s="4">
        <f t="shared" si="501"/>
        <v>7025.4730893424967</v>
      </c>
      <c r="K2153">
        <f t="shared" si="502"/>
        <v>1</v>
      </c>
      <c r="L2153">
        <f t="shared" si="503"/>
        <v>1</v>
      </c>
      <c r="M2153">
        <f t="shared" si="504"/>
        <v>1</v>
      </c>
      <c r="O2153" s="4">
        <f t="shared" si="490"/>
        <v>3285.8431999999993</v>
      </c>
      <c r="P2153" s="4">
        <f t="shared" si="491"/>
        <v>7387.9525902399091</v>
      </c>
      <c r="Q2153">
        <f t="shared" si="492"/>
        <v>1</v>
      </c>
      <c r="R2153">
        <f t="shared" si="493"/>
        <v>1</v>
      </c>
      <c r="S2153">
        <f t="shared" si="494"/>
        <v>1</v>
      </c>
    </row>
    <row r="2154" spans="1:19" x14ac:dyDescent="0.25">
      <c r="A2154" s="1">
        <v>43335</v>
      </c>
      <c r="B2154" s="2">
        <v>3249.89</v>
      </c>
      <c r="C2154" s="4">
        <f t="shared" si="495"/>
        <v>3249.9819999999995</v>
      </c>
      <c r="D2154" s="4">
        <f t="shared" si="496"/>
        <v>8.4639999999344007E-3</v>
      </c>
      <c r="E2154">
        <f t="shared" si="497"/>
        <v>1</v>
      </c>
      <c r="F2154">
        <f t="shared" si="498"/>
        <v>1</v>
      </c>
      <c r="G2154">
        <f t="shared" si="499"/>
        <v>1</v>
      </c>
      <c r="I2154" s="4">
        <f t="shared" si="500"/>
        <v>3279.0442857142862</v>
      </c>
      <c r="J2154" s="4">
        <f t="shared" si="501"/>
        <v>849.97237551023761</v>
      </c>
      <c r="K2154">
        <f t="shared" si="502"/>
        <v>1</v>
      </c>
      <c r="L2154">
        <f t="shared" si="503"/>
        <v>0</v>
      </c>
      <c r="M2154">
        <f t="shared" si="504"/>
        <v>0</v>
      </c>
      <c r="O2154" s="4">
        <f t="shared" si="490"/>
        <v>3281.1135999999997</v>
      </c>
      <c r="P2154" s="4">
        <f t="shared" si="491"/>
        <v>974.91319695998789</v>
      </c>
      <c r="Q2154">
        <f t="shared" si="492"/>
        <v>1</v>
      </c>
      <c r="R2154">
        <f t="shared" si="493"/>
        <v>0</v>
      </c>
      <c r="S2154">
        <f t="shared" si="494"/>
        <v>0</v>
      </c>
    </row>
    <row r="2155" spans="1:19" x14ac:dyDescent="0.25">
      <c r="A2155" s="1">
        <v>43336</v>
      </c>
      <c r="B2155" s="2">
        <v>3213</v>
      </c>
      <c r="C2155" s="4">
        <f t="shared" si="495"/>
        <v>3240.9709999999995</v>
      </c>
      <c r="D2155" s="4">
        <f t="shared" si="496"/>
        <v>782.37684099997477</v>
      </c>
      <c r="E2155">
        <f t="shared" si="497"/>
        <v>0</v>
      </c>
      <c r="F2155">
        <f t="shared" si="498"/>
        <v>0</v>
      </c>
      <c r="G2155">
        <f t="shared" si="499"/>
        <v>1</v>
      </c>
      <c r="I2155" s="4">
        <f t="shared" si="500"/>
        <v>3276.9576190476191</v>
      </c>
      <c r="J2155" s="4">
        <f t="shared" si="501"/>
        <v>4090.5770342403721</v>
      </c>
      <c r="K2155">
        <f t="shared" si="502"/>
        <v>1</v>
      </c>
      <c r="L2155">
        <f t="shared" si="503"/>
        <v>1</v>
      </c>
      <c r="M2155">
        <f t="shared" si="504"/>
        <v>1</v>
      </c>
      <c r="O2155" s="4">
        <f t="shared" si="490"/>
        <v>3277.2775999999994</v>
      </c>
      <c r="P2155" s="4">
        <f t="shared" si="491"/>
        <v>4131.6098617599282</v>
      </c>
      <c r="Q2155">
        <f t="shared" si="492"/>
        <v>1</v>
      </c>
      <c r="R2155">
        <f t="shared" si="493"/>
        <v>1</v>
      </c>
      <c r="S2155">
        <f t="shared" si="494"/>
        <v>1</v>
      </c>
    </row>
    <row r="2156" spans="1:19" x14ac:dyDescent="0.25">
      <c r="A2156" s="1">
        <v>43339</v>
      </c>
      <c r="B2156" s="2">
        <v>3225.62</v>
      </c>
      <c r="C2156" s="4">
        <f t="shared" si="495"/>
        <v>3229.5969999999998</v>
      </c>
      <c r="D2156" s="4">
        <f t="shared" si="496"/>
        <v>15.8165289999989</v>
      </c>
      <c r="E2156">
        <f t="shared" si="497"/>
        <v>1</v>
      </c>
      <c r="F2156">
        <f t="shared" si="498"/>
        <v>1</v>
      </c>
      <c r="G2156">
        <f t="shared" si="499"/>
        <v>1</v>
      </c>
      <c r="I2156" s="4">
        <f t="shared" si="500"/>
        <v>3273.1647619047621</v>
      </c>
      <c r="J2156" s="4">
        <f t="shared" si="501"/>
        <v>2260.5043845805321</v>
      </c>
      <c r="K2156">
        <f t="shared" si="502"/>
        <v>1</v>
      </c>
      <c r="L2156">
        <f t="shared" si="503"/>
        <v>0</v>
      </c>
      <c r="M2156">
        <f t="shared" si="504"/>
        <v>0</v>
      </c>
      <c r="O2156" s="4">
        <f t="shared" si="490"/>
        <v>3272.9238</v>
      </c>
      <c r="P2156" s="4">
        <f t="shared" si="491"/>
        <v>2237.6494944400129</v>
      </c>
      <c r="Q2156">
        <f t="shared" si="492"/>
        <v>1</v>
      </c>
      <c r="R2156">
        <f t="shared" si="493"/>
        <v>0</v>
      </c>
      <c r="S2156">
        <f t="shared" si="494"/>
        <v>0</v>
      </c>
    </row>
    <row r="2157" spans="1:19" x14ac:dyDescent="0.25">
      <c r="A2157" s="1">
        <v>43340</v>
      </c>
      <c r="B2157" s="2">
        <v>3247.55</v>
      </c>
      <c r="C2157" s="4">
        <f t="shared" si="495"/>
        <v>3223.6809999999996</v>
      </c>
      <c r="D2157" s="4">
        <f t="shared" si="496"/>
        <v>569.72916100002851</v>
      </c>
      <c r="E2157">
        <f t="shared" si="497"/>
        <v>0</v>
      </c>
      <c r="F2157">
        <f t="shared" si="498"/>
        <v>1</v>
      </c>
      <c r="G2157">
        <f t="shared" si="499"/>
        <v>0</v>
      </c>
      <c r="I2157" s="4">
        <f t="shared" si="500"/>
        <v>3268.3452380952381</v>
      </c>
      <c r="J2157" s="4">
        <f t="shared" si="501"/>
        <v>432.44192743763324</v>
      </c>
      <c r="K2157">
        <f t="shared" si="502"/>
        <v>1</v>
      </c>
      <c r="L2157">
        <f t="shared" si="503"/>
        <v>0</v>
      </c>
      <c r="M2157">
        <f t="shared" si="504"/>
        <v>0</v>
      </c>
      <c r="O2157" s="4">
        <f t="shared" si="490"/>
        <v>3269.5860000000002</v>
      </c>
      <c r="P2157" s="4">
        <f t="shared" si="491"/>
        <v>485.58529600000259</v>
      </c>
      <c r="Q2157">
        <f t="shared" si="492"/>
        <v>1</v>
      </c>
      <c r="R2157">
        <f t="shared" si="493"/>
        <v>0</v>
      </c>
      <c r="S2157">
        <f t="shared" si="494"/>
        <v>0</v>
      </c>
    </row>
    <row r="2158" spans="1:19" x14ac:dyDescent="0.25">
      <c r="A2158" s="1">
        <v>43341</v>
      </c>
      <c r="B2158" s="2">
        <v>3243.92</v>
      </c>
      <c r="C2158" s="4">
        <f t="shared" si="495"/>
        <v>3223.9019999999996</v>
      </c>
      <c r="D2158" s="4">
        <f t="shared" si="496"/>
        <v>400.72032400001939</v>
      </c>
      <c r="E2158">
        <f t="shared" si="497"/>
        <v>0</v>
      </c>
      <c r="F2158">
        <f t="shared" si="498"/>
        <v>0</v>
      </c>
      <c r="G2158">
        <f t="shared" si="499"/>
        <v>1</v>
      </c>
      <c r="I2158" s="4">
        <f t="shared" si="500"/>
        <v>3264.485714285714</v>
      </c>
      <c r="J2158" s="4">
        <f t="shared" si="501"/>
        <v>422.94860408161952</v>
      </c>
      <c r="K2158">
        <f t="shared" si="502"/>
        <v>1</v>
      </c>
      <c r="L2158">
        <f t="shared" si="503"/>
        <v>1</v>
      </c>
      <c r="M2158">
        <f t="shared" si="504"/>
        <v>1</v>
      </c>
      <c r="O2158" s="4">
        <f t="shared" si="490"/>
        <v>3267.4023999999999</v>
      </c>
      <c r="P2158" s="4">
        <f t="shared" si="491"/>
        <v>551.42310975999396</v>
      </c>
      <c r="Q2158">
        <f t="shared" si="492"/>
        <v>1</v>
      </c>
      <c r="R2158">
        <f t="shared" si="493"/>
        <v>1</v>
      </c>
      <c r="S2158">
        <f t="shared" si="494"/>
        <v>1</v>
      </c>
    </row>
    <row r="2159" spans="1:19" x14ac:dyDescent="0.25">
      <c r="A2159" s="1">
        <v>43342</v>
      </c>
      <c r="B2159" s="2">
        <v>3225.72</v>
      </c>
      <c r="C2159" s="4">
        <f t="shared" si="495"/>
        <v>3224.0070000000001</v>
      </c>
      <c r="D2159" s="4">
        <f t="shared" si="496"/>
        <v>2.9343689999991027</v>
      </c>
      <c r="E2159">
        <f t="shared" si="497"/>
        <v>0</v>
      </c>
      <c r="F2159">
        <f t="shared" si="498"/>
        <v>0</v>
      </c>
      <c r="G2159">
        <f t="shared" si="499"/>
        <v>1</v>
      </c>
      <c r="I2159" s="4">
        <f t="shared" si="500"/>
        <v>3260.6257142857148</v>
      </c>
      <c r="J2159" s="4">
        <f t="shared" si="501"/>
        <v>1218.4088897959698</v>
      </c>
      <c r="K2159">
        <f t="shared" si="502"/>
        <v>1</v>
      </c>
      <c r="L2159">
        <f t="shared" si="503"/>
        <v>1</v>
      </c>
      <c r="M2159">
        <f t="shared" si="504"/>
        <v>1</v>
      </c>
      <c r="O2159" s="4">
        <f t="shared" si="490"/>
        <v>3265.8000000000006</v>
      </c>
      <c r="P2159" s="4">
        <f t="shared" si="491"/>
        <v>1606.4064000000672</v>
      </c>
      <c r="Q2159">
        <f t="shared" si="492"/>
        <v>1</v>
      </c>
      <c r="R2159">
        <f t="shared" si="493"/>
        <v>1</v>
      </c>
      <c r="S2159">
        <f t="shared" si="494"/>
        <v>1</v>
      </c>
    </row>
    <row r="2160" spans="1:19" x14ac:dyDescent="0.25">
      <c r="A2160" s="1">
        <v>43343</v>
      </c>
      <c r="B2160" s="2">
        <v>3213.48</v>
      </c>
      <c r="C2160" s="4">
        <f t="shared" si="495"/>
        <v>3223.1669999999999</v>
      </c>
      <c r="D2160" s="4">
        <f t="shared" si="496"/>
        <v>93.837968999998026</v>
      </c>
      <c r="E2160">
        <f t="shared" si="497"/>
        <v>0</v>
      </c>
      <c r="F2160">
        <f t="shared" si="498"/>
        <v>0</v>
      </c>
      <c r="G2160">
        <f t="shared" si="499"/>
        <v>1</v>
      </c>
      <c r="I2160" s="4">
        <f t="shared" si="500"/>
        <v>3256.7480952380956</v>
      </c>
      <c r="J2160" s="4">
        <f t="shared" si="501"/>
        <v>1872.1280655329122</v>
      </c>
      <c r="K2160">
        <f t="shared" si="502"/>
        <v>1</v>
      </c>
      <c r="L2160">
        <f t="shared" si="503"/>
        <v>1</v>
      </c>
      <c r="M2160">
        <f t="shared" si="504"/>
        <v>1</v>
      </c>
      <c r="O2160" s="4">
        <f t="shared" si="490"/>
        <v>3264.2874000000006</v>
      </c>
      <c r="P2160" s="4">
        <f t="shared" si="491"/>
        <v>2581.3918947600609</v>
      </c>
      <c r="Q2160">
        <f t="shared" si="492"/>
        <v>1</v>
      </c>
      <c r="R2160">
        <f t="shared" si="493"/>
        <v>1</v>
      </c>
      <c r="S2160">
        <f t="shared" si="494"/>
        <v>1</v>
      </c>
    </row>
    <row r="2161" spans="1:19" x14ac:dyDescent="0.25">
      <c r="A2161" s="1">
        <v>43346</v>
      </c>
      <c r="B2161" s="2">
        <v>3207.2</v>
      </c>
      <c r="C2161" s="4">
        <f t="shared" si="495"/>
        <v>3223.3219999999997</v>
      </c>
      <c r="D2161" s="4">
        <f t="shared" si="496"/>
        <v>259.91888399999493</v>
      </c>
      <c r="E2161">
        <f t="shared" si="497"/>
        <v>1</v>
      </c>
      <c r="F2161">
        <f t="shared" si="498"/>
        <v>0</v>
      </c>
      <c r="G2161">
        <f t="shared" si="499"/>
        <v>0</v>
      </c>
      <c r="I2161" s="4">
        <f t="shared" si="500"/>
        <v>3251.6828571428578</v>
      </c>
      <c r="J2161" s="4">
        <f t="shared" si="501"/>
        <v>1978.7245795919075</v>
      </c>
      <c r="K2161">
        <f t="shared" si="502"/>
        <v>1</v>
      </c>
      <c r="L2161">
        <f t="shared" si="503"/>
        <v>1</v>
      </c>
      <c r="M2161">
        <f t="shared" si="504"/>
        <v>1</v>
      </c>
      <c r="O2161" s="4">
        <f t="shared" si="490"/>
        <v>3262.239</v>
      </c>
      <c r="P2161" s="4">
        <f t="shared" si="491"/>
        <v>3029.2915210000237</v>
      </c>
      <c r="Q2161">
        <f t="shared" si="492"/>
        <v>1</v>
      </c>
      <c r="R2161">
        <f t="shared" si="493"/>
        <v>1</v>
      </c>
      <c r="S2161">
        <f t="shared" si="494"/>
        <v>1</v>
      </c>
    </row>
    <row r="2162" spans="1:19" x14ac:dyDescent="0.25">
      <c r="A2162" s="1">
        <v>43347</v>
      </c>
      <c r="B2162" s="2">
        <v>3210.51</v>
      </c>
      <c r="C2162" s="4">
        <f t="shared" si="495"/>
        <v>3223.0980000000004</v>
      </c>
      <c r="D2162" s="4">
        <f t="shared" si="496"/>
        <v>158.45774400000485</v>
      </c>
      <c r="E2162">
        <f t="shared" si="497"/>
        <v>1</v>
      </c>
      <c r="F2162">
        <f t="shared" si="498"/>
        <v>1</v>
      </c>
      <c r="G2162">
        <f t="shared" si="499"/>
        <v>1</v>
      </c>
      <c r="I2162" s="4">
        <f t="shared" si="500"/>
        <v>3245.885238095238</v>
      </c>
      <c r="J2162" s="4">
        <f t="shared" si="501"/>
        <v>1251.4074702947651</v>
      </c>
      <c r="K2162">
        <f t="shared" si="502"/>
        <v>1</v>
      </c>
      <c r="L2162">
        <f t="shared" si="503"/>
        <v>0</v>
      </c>
      <c r="M2162">
        <f t="shared" si="504"/>
        <v>0</v>
      </c>
      <c r="O2162" s="4">
        <f t="shared" si="490"/>
        <v>3260.3830000000012</v>
      </c>
      <c r="P2162" s="4">
        <f t="shared" si="491"/>
        <v>2487.3161290000953</v>
      </c>
      <c r="Q2162">
        <f t="shared" si="492"/>
        <v>1</v>
      </c>
      <c r="R2162">
        <f t="shared" si="493"/>
        <v>0</v>
      </c>
      <c r="S2162">
        <f t="shared" si="494"/>
        <v>0</v>
      </c>
    </row>
    <row r="2163" spans="1:19" x14ac:dyDescent="0.25">
      <c r="A2163" s="1">
        <v>43348</v>
      </c>
      <c r="B2163" s="2">
        <v>3156.28</v>
      </c>
      <c r="C2163" s="4">
        <f t="shared" si="495"/>
        <v>3223.6779999999999</v>
      </c>
      <c r="D2163" s="4">
        <f t="shared" si="496"/>
        <v>4542.4904039999574</v>
      </c>
      <c r="E2163">
        <f t="shared" si="497"/>
        <v>1</v>
      </c>
      <c r="F2163">
        <f t="shared" si="498"/>
        <v>0</v>
      </c>
      <c r="G2163">
        <f t="shared" si="499"/>
        <v>0</v>
      </c>
      <c r="I2163" s="4">
        <f t="shared" si="500"/>
        <v>3242.2752380952379</v>
      </c>
      <c r="J2163" s="4">
        <f t="shared" si="501"/>
        <v>7395.1809750566226</v>
      </c>
      <c r="K2163">
        <f t="shared" si="502"/>
        <v>1</v>
      </c>
      <c r="L2163">
        <f t="shared" si="503"/>
        <v>1</v>
      </c>
      <c r="M2163">
        <f t="shared" si="504"/>
        <v>1</v>
      </c>
      <c r="O2163" s="4">
        <f t="shared" si="490"/>
        <v>3258.8452000000007</v>
      </c>
      <c r="P2163" s="4">
        <f t="shared" si="491"/>
        <v>10519.620251040094</v>
      </c>
      <c r="Q2163">
        <f t="shared" si="492"/>
        <v>1</v>
      </c>
      <c r="R2163">
        <f t="shared" si="493"/>
        <v>1</v>
      </c>
      <c r="S2163">
        <f t="shared" si="494"/>
        <v>1</v>
      </c>
    </row>
    <row r="2164" spans="1:19" x14ac:dyDescent="0.25">
      <c r="A2164" s="1">
        <v>43349</v>
      </c>
      <c r="B2164" s="2">
        <v>3147.69</v>
      </c>
      <c r="C2164" s="4">
        <f t="shared" si="495"/>
        <v>3219.317</v>
      </c>
      <c r="D2164" s="4">
        <f t="shared" si="496"/>
        <v>5130.4271289999933</v>
      </c>
      <c r="E2164">
        <f t="shared" si="497"/>
        <v>1</v>
      </c>
      <c r="F2164">
        <f t="shared" si="498"/>
        <v>0</v>
      </c>
      <c r="G2164">
        <f t="shared" si="499"/>
        <v>0</v>
      </c>
      <c r="I2164" s="4">
        <f t="shared" si="500"/>
        <v>3237.0633333333335</v>
      </c>
      <c r="J2164" s="4">
        <f t="shared" si="501"/>
        <v>7987.5927111111314</v>
      </c>
      <c r="K2164">
        <f t="shared" si="502"/>
        <v>1</v>
      </c>
      <c r="L2164">
        <f t="shared" si="503"/>
        <v>1</v>
      </c>
      <c r="M2164">
        <f t="shared" si="504"/>
        <v>1</v>
      </c>
      <c r="O2164" s="4">
        <f t="shared" si="490"/>
        <v>3256.7540000000008</v>
      </c>
      <c r="P2164" s="4">
        <f t="shared" si="491"/>
        <v>11894.956096000165</v>
      </c>
      <c r="Q2164">
        <f t="shared" si="492"/>
        <v>1</v>
      </c>
      <c r="R2164">
        <f t="shared" si="493"/>
        <v>1</v>
      </c>
      <c r="S2164">
        <f t="shared" si="494"/>
        <v>1</v>
      </c>
    </row>
    <row r="2165" spans="1:19" x14ac:dyDescent="0.25">
      <c r="A2165" s="1">
        <v>43350</v>
      </c>
      <c r="B2165" s="2">
        <v>3134.39</v>
      </c>
      <c r="C2165" s="4">
        <f t="shared" si="495"/>
        <v>3209.0969999999998</v>
      </c>
      <c r="D2165" s="4">
        <f t="shared" si="496"/>
        <v>5581.135848999982</v>
      </c>
      <c r="E2165">
        <f t="shared" si="497"/>
        <v>1</v>
      </c>
      <c r="F2165">
        <f t="shared" si="498"/>
        <v>0</v>
      </c>
      <c r="G2165">
        <f t="shared" si="499"/>
        <v>0</v>
      </c>
      <c r="I2165" s="4">
        <f t="shared" si="500"/>
        <v>3230.5085714285719</v>
      </c>
      <c r="J2165" s="4">
        <f t="shared" si="501"/>
        <v>9238.7797734695105</v>
      </c>
      <c r="K2165">
        <f t="shared" si="502"/>
        <v>1</v>
      </c>
      <c r="L2165">
        <f t="shared" si="503"/>
        <v>1</v>
      </c>
      <c r="M2165">
        <f t="shared" si="504"/>
        <v>1</v>
      </c>
      <c r="O2165" s="4">
        <f t="shared" ref="O2165:O2228" si="505">SUM(B2115:B2164)/50</f>
        <v>3254.0904000000005</v>
      </c>
      <c r="P2165" s="4">
        <f t="shared" ref="P2165:P2228" si="506">($B2165-O2165)^2</f>
        <v>14328.18576016015</v>
      </c>
      <c r="Q2165">
        <f t="shared" ref="Q2165:Q2228" si="507">IF($B2164&gt;O2165,0,1)</f>
        <v>1</v>
      </c>
      <c r="R2165">
        <f t="shared" ref="R2165:R2228" si="508">IF($B2164&gt;$B2165,1,0)</f>
        <v>1</v>
      </c>
      <c r="S2165">
        <f t="shared" ref="S2165:S2228" si="509">IF(Q2165=R2165,1,0)</f>
        <v>1</v>
      </c>
    </row>
    <row r="2166" spans="1:19" x14ac:dyDescent="0.25">
      <c r="A2166" s="1">
        <v>43353</v>
      </c>
      <c r="B2166" s="2">
        <v>3120.92</v>
      </c>
      <c r="C2166" s="4">
        <f t="shared" si="495"/>
        <v>3201.2359999999999</v>
      </c>
      <c r="D2166" s="4">
        <f t="shared" si="496"/>
        <v>6450.6598559999684</v>
      </c>
      <c r="E2166">
        <f t="shared" si="497"/>
        <v>1</v>
      </c>
      <c r="F2166">
        <f t="shared" si="498"/>
        <v>0</v>
      </c>
      <c r="G2166">
        <f t="shared" si="499"/>
        <v>0</v>
      </c>
      <c r="I2166" s="4">
        <f t="shared" si="500"/>
        <v>3220.7176190476193</v>
      </c>
      <c r="J2166" s="4">
        <f t="shared" si="501"/>
        <v>9959.56476757374</v>
      </c>
      <c r="K2166">
        <f t="shared" si="502"/>
        <v>1</v>
      </c>
      <c r="L2166">
        <f t="shared" si="503"/>
        <v>1</v>
      </c>
      <c r="M2166">
        <f t="shared" si="504"/>
        <v>1</v>
      </c>
      <c r="O2166" s="4">
        <f t="shared" si="505"/>
        <v>3251.682800000001</v>
      </c>
      <c r="P2166" s="4">
        <f t="shared" si="506"/>
        <v>17098.909863840228</v>
      </c>
      <c r="Q2166">
        <f t="shared" si="507"/>
        <v>1</v>
      </c>
      <c r="R2166">
        <f t="shared" si="508"/>
        <v>1</v>
      </c>
      <c r="S2166">
        <f t="shared" si="509"/>
        <v>1</v>
      </c>
    </row>
    <row r="2167" spans="1:19" x14ac:dyDescent="0.25">
      <c r="A2167" s="1">
        <v>43354</v>
      </c>
      <c r="B2167" s="2">
        <v>3109.91</v>
      </c>
      <c r="C2167" s="4">
        <f t="shared" si="495"/>
        <v>3190.7659999999996</v>
      </c>
      <c r="D2167" s="4">
        <f t="shared" si="496"/>
        <v>6537.6927359999627</v>
      </c>
      <c r="E2167">
        <f t="shared" si="497"/>
        <v>1</v>
      </c>
      <c r="F2167">
        <f t="shared" si="498"/>
        <v>0</v>
      </c>
      <c r="G2167">
        <f t="shared" si="499"/>
        <v>0</v>
      </c>
      <c r="I2167" s="4">
        <f t="shared" si="500"/>
        <v>3210.9166666666665</v>
      </c>
      <c r="J2167" s="4">
        <f t="shared" si="501"/>
        <v>10202.346711111109</v>
      </c>
      <c r="K2167">
        <f t="shared" si="502"/>
        <v>1</v>
      </c>
      <c r="L2167">
        <f t="shared" si="503"/>
        <v>1</v>
      </c>
      <c r="M2167">
        <f t="shared" si="504"/>
        <v>1</v>
      </c>
      <c r="O2167" s="4">
        <f t="shared" si="505"/>
        <v>3248.9498000000008</v>
      </c>
      <c r="P2167" s="4">
        <f t="shared" si="506"/>
        <v>19332.065984040255</v>
      </c>
      <c r="Q2167">
        <f t="shared" si="507"/>
        <v>1</v>
      </c>
      <c r="R2167">
        <f t="shared" si="508"/>
        <v>1</v>
      </c>
      <c r="S2167">
        <f t="shared" si="509"/>
        <v>1</v>
      </c>
    </row>
    <row r="2168" spans="1:19" x14ac:dyDescent="0.25">
      <c r="A2168" s="1">
        <v>43355</v>
      </c>
      <c r="B2168" s="2">
        <v>3124.65</v>
      </c>
      <c r="C2168" s="4">
        <f t="shared" si="495"/>
        <v>3177.002</v>
      </c>
      <c r="D2168" s="4">
        <f t="shared" si="496"/>
        <v>2740.7319039999857</v>
      </c>
      <c r="E2168">
        <f t="shared" si="497"/>
        <v>1</v>
      </c>
      <c r="F2168">
        <f t="shared" si="498"/>
        <v>1</v>
      </c>
      <c r="G2168">
        <f t="shared" si="499"/>
        <v>1</v>
      </c>
      <c r="I2168" s="4">
        <f t="shared" si="500"/>
        <v>3202.5895238095241</v>
      </c>
      <c r="J2168" s="4">
        <f t="shared" si="501"/>
        <v>6074.5693716553524</v>
      </c>
      <c r="K2168">
        <f t="shared" si="502"/>
        <v>1</v>
      </c>
      <c r="L2168">
        <f t="shared" si="503"/>
        <v>0</v>
      </c>
      <c r="M2168">
        <f t="shared" si="504"/>
        <v>0</v>
      </c>
      <c r="O2168" s="4">
        <f t="shared" si="505"/>
        <v>3245.7740000000013</v>
      </c>
      <c r="P2168" s="4">
        <f t="shared" si="506"/>
        <v>14671.023376000281</v>
      </c>
      <c r="Q2168">
        <f t="shared" si="507"/>
        <v>1</v>
      </c>
      <c r="R2168">
        <f t="shared" si="508"/>
        <v>0</v>
      </c>
      <c r="S2168">
        <f t="shared" si="509"/>
        <v>0</v>
      </c>
    </row>
    <row r="2169" spans="1:19" x14ac:dyDescent="0.25">
      <c r="A2169" s="1">
        <v>43356</v>
      </c>
      <c r="B2169" s="2">
        <v>3131.77</v>
      </c>
      <c r="C2169" s="4">
        <f t="shared" si="495"/>
        <v>3165.0750000000003</v>
      </c>
      <c r="D2169" s="4">
        <f t="shared" si="496"/>
        <v>1109.2230250000193</v>
      </c>
      <c r="E2169">
        <f t="shared" si="497"/>
        <v>1</v>
      </c>
      <c r="F2169">
        <f t="shared" si="498"/>
        <v>1</v>
      </c>
      <c r="G2169">
        <f t="shared" si="499"/>
        <v>1</v>
      </c>
      <c r="I2169" s="4">
        <f t="shared" si="500"/>
        <v>3196.8423809523802</v>
      </c>
      <c r="J2169" s="4">
        <f t="shared" si="501"/>
        <v>4234.4147628116898</v>
      </c>
      <c r="K2169">
        <f t="shared" si="502"/>
        <v>1</v>
      </c>
      <c r="L2169">
        <f t="shared" si="503"/>
        <v>0</v>
      </c>
      <c r="M2169">
        <f t="shared" si="504"/>
        <v>0</v>
      </c>
      <c r="O2169" s="4">
        <f t="shared" si="505"/>
        <v>3243.4882000000011</v>
      </c>
      <c r="P2169" s="4">
        <f t="shared" si="506"/>
        <v>12480.95621124026</v>
      </c>
      <c r="Q2169">
        <f t="shared" si="507"/>
        <v>1</v>
      </c>
      <c r="R2169">
        <f t="shared" si="508"/>
        <v>0</v>
      </c>
      <c r="S2169">
        <f t="shared" si="509"/>
        <v>0</v>
      </c>
    </row>
    <row r="2170" spans="1:19" x14ac:dyDescent="0.25">
      <c r="A2170" s="1">
        <v>43357</v>
      </c>
      <c r="B2170" s="2">
        <v>3161.42</v>
      </c>
      <c r="C2170" s="4">
        <f t="shared" si="495"/>
        <v>3155.6800000000003</v>
      </c>
      <c r="D2170" s="4">
        <f t="shared" si="496"/>
        <v>32.947599999997493</v>
      </c>
      <c r="E2170">
        <f t="shared" si="497"/>
        <v>1</v>
      </c>
      <c r="F2170">
        <f t="shared" si="498"/>
        <v>1</v>
      </c>
      <c r="G2170">
        <f t="shared" si="499"/>
        <v>1</v>
      </c>
      <c r="I2170" s="4">
        <f t="shared" si="500"/>
        <v>3191.5519047619046</v>
      </c>
      <c r="J2170" s="4">
        <f t="shared" si="501"/>
        <v>907.93168458048183</v>
      </c>
      <c r="K2170">
        <f t="shared" si="502"/>
        <v>1</v>
      </c>
      <c r="L2170">
        <f t="shared" si="503"/>
        <v>0</v>
      </c>
      <c r="M2170">
        <f t="shared" si="504"/>
        <v>0</v>
      </c>
      <c r="O2170" s="4">
        <f t="shared" si="505"/>
        <v>3241.4056000000005</v>
      </c>
      <c r="P2170" s="4">
        <f t="shared" si="506"/>
        <v>6397.6962073600689</v>
      </c>
      <c r="Q2170">
        <f t="shared" si="507"/>
        <v>1</v>
      </c>
      <c r="R2170">
        <f t="shared" si="508"/>
        <v>0</v>
      </c>
      <c r="S2170">
        <f t="shared" si="509"/>
        <v>0</v>
      </c>
    </row>
    <row r="2171" spans="1:19" x14ac:dyDescent="0.25">
      <c r="A2171" s="1">
        <v>43360</v>
      </c>
      <c r="B2171" s="2">
        <v>3141.4</v>
      </c>
      <c r="C2171" s="4">
        <f t="shared" si="495"/>
        <v>3150.4739999999997</v>
      </c>
      <c r="D2171" s="4">
        <f t="shared" si="496"/>
        <v>82.337475999993003</v>
      </c>
      <c r="E2171">
        <f t="shared" si="497"/>
        <v>0</v>
      </c>
      <c r="F2171">
        <f t="shared" si="498"/>
        <v>0</v>
      </c>
      <c r="G2171">
        <f t="shared" si="499"/>
        <v>1</v>
      </c>
      <c r="I2171" s="4">
        <f t="shared" si="500"/>
        <v>3188.09</v>
      </c>
      <c r="J2171" s="4">
        <f t="shared" si="501"/>
        <v>2179.9561000000049</v>
      </c>
      <c r="K2171">
        <f t="shared" si="502"/>
        <v>1</v>
      </c>
      <c r="L2171">
        <f t="shared" si="503"/>
        <v>1</v>
      </c>
      <c r="M2171">
        <f t="shared" si="504"/>
        <v>1</v>
      </c>
      <c r="O2171" s="4">
        <f t="shared" si="505"/>
        <v>3239.7362000000007</v>
      </c>
      <c r="P2171" s="4">
        <f t="shared" si="506"/>
        <v>9670.0082304401276</v>
      </c>
      <c r="Q2171">
        <f t="shared" si="507"/>
        <v>1</v>
      </c>
      <c r="R2171">
        <f t="shared" si="508"/>
        <v>1</v>
      </c>
      <c r="S2171">
        <f t="shared" si="509"/>
        <v>1</v>
      </c>
    </row>
    <row r="2172" spans="1:19" x14ac:dyDescent="0.25">
      <c r="A2172" s="1">
        <v>43361</v>
      </c>
      <c r="B2172" s="2">
        <v>3139.34</v>
      </c>
      <c r="C2172" s="4">
        <f t="shared" si="495"/>
        <v>3143.8940000000002</v>
      </c>
      <c r="D2172" s="4">
        <f t="shared" si="496"/>
        <v>20.738916000000795</v>
      </c>
      <c r="E2172">
        <f t="shared" si="497"/>
        <v>1</v>
      </c>
      <c r="F2172">
        <f t="shared" si="498"/>
        <v>0</v>
      </c>
      <c r="G2172">
        <f t="shared" si="499"/>
        <v>0</v>
      </c>
      <c r="I2172" s="4">
        <f t="shared" si="500"/>
        <v>3184.7314285714278</v>
      </c>
      <c r="J2172" s="4">
        <f t="shared" si="501"/>
        <v>2060.3817877550227</v>
      </c>
      <c r="K2172">
        <f t="shared" si="502"/>
        <v>1</v>
      </c>
      <c r="L2172">
        <f t="shared" si="503"/>
        <v>1</v>
      </c>
      <c r="M2172">
        <f t="shared" si="504"/>
        <v>1</v>
      </c>
      <c r="O2172" s="4">
        <f t="shared" si="505"/>
        <v>3237.43</v>
      </c>
      <c r="P2172" s="4">
        <f t="shared" si="506"/>
        <v>9621.6480999999385</v>
      </c>
      <c r="Q2172">
        <f t="shared" si="507"/>
        <v>1</v>
      </c>
      <c r="R2172">
        <f t="shared" si="508"/>
        <v>1</v>
      </c>
      <c r="S2172">
        <f t="shared" si="509"/>
        <v>1</v>
      </c>
    </row>
    <row r="2173" spans="1:19" x14ac:dyDescent="0.25">
      <c r="A2173" s="1">
        <v>43362</v>
      </c>
      <c r="B2173" s="2">
        <v>3176.57</v>
      </c>
      <c r="C2173" s="4">
        <f t="shared" si="495"/>
        <v>3136.777</v>
      </c>
      <c r="D2173" s="4">
        <f t="shared" si="496"/>
        <v>1583.4828490000095</v>
      </c>
      <c r="E2173">
        <f t="shared" si="497"/>
        <v>0</v>
      </c>
      <c r="F2173">
        <f t="shared" si="498"/>
        <v>1</v>
      </c>
      <c r="G2173">
        <f t="shared" si="499"/>
        <v>0</v>
      </c>
      <c r="I2173" s="4">
        <f t="shared" si="500"/>
        <v>3181.3933333333339</v>
      </c>
      <c r="J2173" s="4">
        <f t="shared" si="501"/>
        <v>23.264544444448187</v>
      </c>
      <c r="K2173">
        <f t="shared" si="502"/>
        <v>1</v>
      </c>
      <c r="L2173">
        <f t="shared" si="503"/>
        <v>0</v>
      </c>
      <c r="M2173">
        <f t="shared" si="504"/>
        <v>0</v>
      </c>
      <c r="O2173" s="4">
        <f t="shared" si="505"/>
        <v>3236.3804</v>
      </c>
      <c r="P2173" s="4">
        <f t="shared" si="506"/>
        <v>3577.2839481599813</v>
      </c>
      <c r="Q2173">
        <f t="shared" si="507"/>
        <v>1</v>
      </c>
      <c r="R2173">
        <f t="shared" si="508"/>
        <v>0</v>
      </c>
      <c r="S2173">
        <f t="shared" si="509"/>
        <v>0</v>
      </c>
    </row>
    <row r="2174" spans="1:19" x14ac:dyDescent="0.25">
      <c r="A2174" s="1">
        <v>43363</v>
      </c>
      <c r="B2174" s="2">
        <v>3180.43</v>
      </c>
      <c r="C2174" s="4">
        <f t="shared" si="495"/>
        <v>3138.806</v>
      </c>
      <c r="D2174" s="4">
        <f t="shared" si="496"/>
        <v>1732.5573759999832</v>
      </c>
      <c r="E2174">
        <f t="shared" si="497"/>
        <v>0</v>
      </c>
      <c r="F2174">
        <f t="shared" si="498"/>
        <v>1</v>
      </c>
      <c r="G2174">
        <f t="shared" si="499"/>
        <v>0</v>
      </c>
      <c r="I2174" s="4">
        <f t="shared" si="500"/>
        <v>3180.0533333333337</v>
      </c>
      <c r="J2174" s="4">
        <f t="shared" si="501"/>
        <v>0.14187777777734842</v>
      </c>
      <c r="K2174">
        <f t="shared" si="502"/>
        <v>1</v>
      </c>
      <c r="L2174">
        <f t="shared" si="503"/>
        <v>0</v>
      </c>
      <c r="M2174">
        <f t="shared" si="504"/>
        <v>0</v>
      </c>
      <c r="O2174" s="4">
        <f t="shared" si="505"/>
        <v>3235.3353999999999</v>
      </c>
      <c r="P2174" s="4">
        <f t="shared" si="506"/>
        <v>3014.6029491600111</v>
      </c>
      <c r="Q2174">
        <f t="shared" si="507"/>
        <v>1</v>
      </c>
      <c r="R2174">
        <f t="shared" si="508"/>
        <v>0</v>
      </c>
      <c r="S2174">
        <f t="shared" si="509"/>
        <v>0</v>
      </c>
    </row>
    <row r="2175" spans="1:19" x14ac:dyDescent="0.25">
      <c r="A2175" s="1">
        <v>43364</v>
      </c>
      <c r="B2175" s="2">
        <v>3217.68</v>
      </c>
      <c r="C2175" s="4">
        <f t="shared" si="495"/>
        <v>3142.08</v>
      </c>
      <c r="D2175" s="4">
        <f t="shared" si="496"/>
        <v>5715.359999999986</v>
      </c>
      <c r="E2175">
        <f t="shared" si="497"/>
        <v>0</v>
      </c>
      <c r="F2175">
        <f t="shared" si="498"/>
        <v>1</v>
      </c>
      <c r="G2175">
        <f t="shared" si="499"/>
        <v>0</v>
      </c>
      <c r="I2175" s="4">
        <f t="shared" si="500"/>
        <v>3179.126666666667</v>
      </c>
      <c r="J2175" s="4">
        <f t="shared" si="501"/>
        <v>1486.3595111110724</v>
      </c>
      <c r="K2175">
        <f t="shared" si="502"/>
        <v>0</v>
      </c>
      <c r="L2175">
        <f t="shared" si="503"/>
        <v>0</v>
      </c>
      <c r="M2175">
        <f t="shared" si="504"/>
        <v>1</v>
      </c>
      <c r="O2175" s="4">
        <f t="shared" si="505"/>
        <v>3233.4474</v>
      </c>
      <c r="P2175" s="4">
        <f t="shared" si="506"/>
        <v>248.61090276000567</v>
      </c>
      <c r="Q2175">
        <f t="shared" si="507"/>
        <v>1</v>
      </c>
      <c r="R2175">
        <f t="shared" si="508"/>
        <v>0</v>
      </c>
      <c r="S2175">
        <f t="shared" si="509"/>
        <v>0</v>
      </c>
    </row>
    <row r="2176" spans="1:19" x14ac:dyDescent="0.25">
      <c r="A2176" s="1">
        <v>43367</v>
      </c>
      <c r="B2176" s="2">
        <v>3219.16</v>
      </c>
      <c r="C2176" s="4">
        <f t="shared" si="495"/>
        <v>3150.4090000000001</v>
      </c>
      <c r="D2176" s="4">
        <f t="shared" si="496"/>
        <v>4726.7000009999656</v>
      </c>
      <c r="E2176">
        <f t="shared" si="497"/>
        <v>0</v>
      </c>
      <c r="F2176">
        <f t="shared" si="498"/>
        <v>1</v>
      </c>
      <c r="G2176">
        <f t="shared" si="499"/>
        <v>0</v>
      </c>
      <c r="I2176" s="4">
        <f t="shared" si="500"/>
        <v>3177.5928571428572</v>
      </c>
      <c r="J2176" s="4">
        <f t="shared" si="501"/>
        <v>1727.8273653061092</v>
      </c>
      <c r="K2176">
        <f t="shared" si="502"/>
        <v>0</v>
      </c>
      <c r="L2176">
        <f t="shared" si="503"/>
        <v>0</v>
      </c>
      <c r="M2176">
        <f t="shared" si="504"/>
        <v>1</v>
      </c>
      <c r="O2176" s="4">
        <f t="shared" si="505"/>
        <v>3232.8193999999994</v>
      </c>
      <c r="P2176" s="4">
        <f t="shared" si="506"/>
        <v>186.57920835998772</v>
      </c>
      <c r="Q2176">
        <f t="shared" si="507"/>
        <v>1</v>
      </c>
      <c r="R2176">
        <f t="shared" si="508"/>
        <v>0</v>
      </c>
      <c r="S2176">
        <f t="shared" si="509"/>
        <v>0</v>
      </c>
    </row>
    <row r="2177" spans="1:19" x14ac:dyDescent="0.25">
      <c r="A2177" s="1">
        <v>43368</v>
      </c>
      <c r="B2177" s="2">
        <v>3236.08</v>
      </c>
      <c r="C2177" s="4">
        <f t="shared" si="495"/>
        <v>3160.2329999999997</v>
      </c>
      <c r="D2177" s="4">
        <f t="shared" si="496"/>
        <v>5752.7674090000319</v>
      </c>
      <c r="E2177">
        <f t="shared" si="497"/>
        <v>0</v>
      </c>
      <c r="F2177">
        <f t="shared" si="498"/>
        <v>1</v>
      </c>
      <c r="G2177">
        <f t="shared" si="499"/>
        <v>0</v>
      </c>
      <c r="I2177" s="4">
        <f t="shared" si="500"/>
        <v>3177.8861904761907</v>
      </c>
      <c r="J2177" s="4">
        <f t="shared" si="501"/>
        <v>3386.5194668933923</v>
      </c>
      <c r="K2177">
        <f t="shared" si="502"/>
        <v>0</v>
      </c>
      <c r="L2177">
        <f t="shared" si="503"/>
        <v>0</v>
      </c>
      <c r="M2177">
        <f t="shared" si="504"/>
        <v>1</v>
      </c>
      <c r="O2177" s="4">
        <f t="shared" si="505"/>
        <v>3232.1423999999993</v>
      </c>
      <c r="P2177" s="4">
        <f t="shared" si="506"/>
        <v>15.504693760005175</v>
      </c>
      <c r="Q2177">
        <f t="shared" si="507"/>
        <v>1</v>
      </c>
      <c r="R2177">
        <f t="shared" si="508"/>
        <v>0</v>
      </c>
      <c r="S2177">
        <f t="shared" si="509"/>
        <v>0</v>
      </c>
    </row>
    <row r="2178" spans="1:19" x14ac:dyDescent="0.25">
      <c r="A2178" s="1">
        <v>43369</v>
      </c>
      <c r="B2178" s="2">
        <v>3239.1</v>
      </c>
      <c r="C2178" s="4">
        <f t="shared" si="495"/>
        <v>3172.85</v>
      </c>
      <c r="D2178" s="4">
        <f t="shared" si="496"/>
        <v>4389.0625</v>
      </c>
      <c r="E2178">
        <f t="shared" si="497"/>
        <v>0</v>
      </c>
      <c r="F2178">
        <f t="shared" si="498"/>
        <v>1</v>
      </c>
      <c r="G2178">
        <f t="shared" si="499"/>
        <v>0</v>
      </c>
      <c r="I2178" s="4">
        <f t="shared" si="500"/>
        <v>3178.3842857142854</v>
      </c>
      <c r="J2178" s="4">
        <f t="shared" si="501"/>
        <v>3686.3979612245171</v>
      </c>
      <c r="K2178">
        <f t="shared" si="502"/>
        <v>0</v>
      </c>
      <c r="L2178">
        <f t="shared" si="503"/>
        <v>0</v>
      </c>
      <c r="M2178">
        <f t="shared" si="504"/>
        <v>1</v>
      </c>
      <c r="O2178" s="4">
        <f t="shared" si="505"/>
        <v>3231.6569999999988</v>
      </c>
      <c r="P2178" s="4">
        <f t="shared" si="506"/>
        <v>55.398249000016676</v>
      </c>
      <c r="Q2178">
        <f t="shared" si="507"/>
        <v>0</v>
      </c>
      <c r="R2178">
        <f t="shared" si="508"/>
        <v>0</v>
      </c>
      <c r="S2178">
        <f t="shared" si="509"/>
        <v>1</v>
      </c>
    </row>
    <row r="2179" spans="1:19" x14ac:dyDescent="0.25">
      <c r="A2179" s="1">
        <v>43370</v>
      </c>
      <c r="B2179" s="2">
        <v>3236.26</v>
      </c>
      <c r="C2179" s="4">
        <f t="shared" si="495"/>
        <v>3184.2949999999996</v>
      </c>
      <c r="D2179" s="4">
        <f t="shared" si="496"/>
        <v>2700.3612250000624</v>
      </c>
      <c r="E2179">
        <f t="shared" si="497"/>
        <v>0</v>
      </c>
      <c r="F2179">
        <f t="shared" si="498"/>
        <v>0</v>
      </c>
      <c r="G2179">
        <f t="shared" si="499"/>
        <v>1</v>
      </c>
      <c r="I2179" s="4">
        <f t="shared" si="500"/>
        <v>3177.9819047619044</v>
      </c>
      <c r="J2179" s="4">
        <f t="shared" si="501"/>
        <v>3396.3363845805679</v>
      </c>
      <c r="K2179">
        <f t="shared" si="502"/>
        <v>0</v>
      </c>
      <c r="L2179">
        <f t="shared" si="503"/>
        <v>1</v>
      </c>
      <c r="M2179">
        <f t="shared" si="504"/>
        <v>0</v>
      </c>
      <c r="O2179" s="4">
        <f t="shared" si="505"/>
        <v>3231.7831999999989</v>
      </c>
      <c r="P2179" s="4">
        <f t="shared" si="506"/>
        <v>20.041738240011426</v>
      </c>
      <c r="Q2179">
        <f t="shared" si="507"/>
        <v>0</v>
      </c>
      <c r="R2179">
        <f t="shared" si="508"/>
        <v>1</v>
      </c>
      <c r="S2179">
        <f t="shared" si="509"/>
        <v>0</v>
      </c>
    </row>
    <row r="2180" spans="1:19" x14ac:dyDescent="0.25">
      <c r="A2180" s="1">
        <v>43371</v>
      </c>
      <c r="B2180" s="2">
        <v>3257.05</v>
      </c>
      <c r="C2180" s="4">
        <f t="shared" si="495"/>
        <v>3194.7440000000001</v>
      </c>
      <c r="D2180" s="4">
        <f t="shared" si="496"/>
        <v>3882.037636000005</v>
      </c>
      <c r="E2180">
        <f t="shared" si="497"/>
        <v>0</v>
      </c>
      <c r="F2180">
        <f t="shared" si="498"/>
        <v>1</v>
      </c>
      <c r="G2180">
        <f t="shared" si="499"/>
        <v>0</v>
      </c>
      <c r="I2180" s="4">
        <f t="shared" si="500"/>
        <v>3177.6171428571433</v>
      </c>
      <c r="J2180" s="4">
        <f t="shared" si="501"/>
        <v>6309.5787938775038</v>
      </c>
      <c r="K2180">
        <f t="shared" si="502"/>
        <v>0</v>
      </c>
      <c r="L2180">
        <f t="shared" si="503"/>
        <v>0</v>
      </c>
      <c r="M2180">
        <f t="shared" si="504"/>
        <v>1</v>
      </c>
      <c r="O2180" s="4">
        <f t="shared" si="505"/>
        <v>3231.7156</v>
      </c>
      <c r="P2180" s="4">
        <f t="shared" si="506"/>
        <v>641.83182336000948</v>
      </c>
      <c r="Q2180">
        <f t="shared" si="507"/>
        <v>0</v>
      </c>
      <c r="R2180">
        <f t="shared" si="508"/>
        <v>0</v>
      </c>
      <c r="S2180">
        <f t="shared" si="509"/>
        <v>1</v>
      </c>
    </row>
    <row r="2181" spans="1:19" x14ac:dyDescent="0.25">
      <c r="A2181" s="1">
        <v>43374</v>
      </c>
      <c r="B2181" s="2">
        <v>3255.46</v>
      </c>
      <c r="C2181" s="4">
        <f t="shared" si="495"/>
        <v>3204.3070000000002</v>
      </c>
      <c r="D2181" s="4">
        <f t="shared" si="496"/>
        <v>2616.6294089999788</v>
      </c>
      <c r="E2181">
        <f t="shared" si="497"/>
        <v>0</v>
      </c>
      <c r="F2181">
        <f t="shared" si="498"/>
        <v>0</v>
      </c>
      <c r="G2181">
        <f t="shared" si="499"/>
        <v>1</v>
      </c>
      <c r="I2181" s="4">
        <f t="shared" si="500"/>
        <v>3179.1090476190479</v>
      </c>
      <c r="J2181" s="4">
        <f t="shared" si="501"/>
        <v>5829.4679294784146</v>
      </c>
      <c r="K2181">
        <f t="shared" si="502"/>
        <v>0</v>
      </c>
      <c r="L2181">
        <f t="shared" si="503"/>
        <v>1</v>
      </c>
      <c r="M2181">
        <f t="shared" si="504"/>
        <v>0</v>
      </c>
      <c r="O2181" s="4">
        <f t="shared" si="505"/>
        <v>3232.0465999999997</v>
      </c>
      <c r="P2181" s="4">
        <f t="shared" si="506"/>
        <v>548.1872995600171</v>
      </c>
      <c r="Q2181">
        <f t="shared" si="507"/>
        <v>0</v>
      </c>
      <c r="R2181">
        <f t="shared" si="508"/>
        <v>1</v>
      </c>
      <c r="S2181">
        <f t="shared" si="509"/>
        <v>0</v>
      </c>
    </row>
    <row r="2182" spans="1:19" x14ac:dyDescent="0.25">
      <c r="A2182" s="1">
        <v>43375</v>
      </c>
      <c r="B2182" s="2">
        <v>3242.65</v>
      </c>
      <c r="C2182" s="4">
        <f t="shared" si="495"/>
        <v>3215.7130000000002</v>
      </c>
      <c r="D2182" s="4">
        <f t="shared" si="496"/>
        <v>725.60196899999448</v>
      </c>
      <c r="E2182">
        <f t="shared" si="497"/>
        <v>0</v>
      </c>
      <c r="F2182">
        <f t="shared" si="498"/>
        <v>0</v>
      </c>
      <c r="G2182">
        <f t="shared" si="499"/>
        <v>1</v>
      </c>
      <c r="I2182" s="4">
        <f t="shared" si="500"/>
        <v>3181.1080952380953</v>
      </c>
      <c r="J2182" s="4">
        <f t="shared" si="501"/>
        <v>3787.4060417233595</v>
      </c>
      <c r="K2182">
        <f t="shared" si="502"/>
        <v>0</v>
      </c>
      <c r="L2182">
        <f t="shared" si="503"/>
        <v>1</v>
      </c>
      <c r="M2182">
        <f t="shared" si="504"/>
        <v>0</v>
      </c>
      <c r="O2182" s="4">
        <f t="shared" si="505"/>
        <v>3231.6041999999993</v>
      </c>
      <c r="P2182" s="4">
        <f t="shared" si="506"/>
        <v>122.00969764001727</v>
      </c>
      <c r="Q2182">
        <f t="shared" si="507"/>
        <v>0</v>
      </c>
      <c r="R2182">
        <f t="shared" si="508"/>
        <v>1</v>
      </c>
      <c r="S2182">
        <f t="shared" si="509"/>
        <v>0</v>
      </c>
    </row>
    <row r="2183" spans="1:19" x14ac:dyDescent="0.25">
      <c r="A2183" s="1">
        <v>43376</v>
      </c>
      <c r="B2183" s="2">
        <v>3267.4</v>
      </c>
      <c r="C2183" s="4">
        <f t="shared" si="495"/>
        <v>3226.0439999999999</v>
      </c>
      <c r="D2183" s="4">
        <f t="shared" si="496"/>
        <v>1710.3187360000184</v>
      </c>
      <c r="E2183">
        <f t="shared" si="497"/>
        <v>0</v>
      </c>
      <c r="F2183">
        <f t="shared" si="498"/>
        <v>1</v>
      </c>
      <c r="G2183">
        <f t="shared" si="499"/>
        <v>0</v>
      </c>
      <c r="I2183" s="4">
        <f t="shared" si="500"/>
        <v>3182.7961904761905</v>
      </c>
      <c r="J2183" s="4">
        <f t="shared" si="501"/>
        <v>7157.8045859410495</v>
      </c>
      <c r="K2183">
        <f t="shared" si="502"/>
        <v>0</v>
      </c>
      <c r="L2183">
        <f t="shared" si="503"/>
        <v>0</v>
      </c>
      <c r="M2183">
        <f t="shared" si="504"/>
        <v>1</v>
      </c>
      <c r="O2183" s="4">
        <f t="shared" si="505"/>
        <v>3230.5005999999989</v>
      </c>
      <c r="P2183" s="4">
        <f t="shared" si="506"/>
        <v>1361.5657203600849</v>
      </c>
      <c r="Q2183">
        <f t="shared" si="507"/>
        <v>0</v>
      </c>
      <c r="R2183">
        <f t="shared" si="508"/>
        <v>0</v>
      </c>
      <c r="S2183">
        <f t="shared" si="509"/>
        <v>1</v>
      </c>
    </row>
    <row r="2184" spans="1:19" x14ac:dyDescent="0.25">
      <c r="A2184" s="1">
        <v>43377</v>
      </c>
      <c r="B2184" s="2">
        <v>3231.59</v>
      </c>
      <c r="C2184" s="4">
        <f t="shared" si="495"/>
        <v>3235.127</v>
      </c>
      <c r="D2184" s="4">
        <f t="shared" si="496"/>
        <v>12.510368999998636</v>
      </c>
      <c r="E2184">
        <f t="shared" si="497"/>
        <v>0</v>
      </c>
      <c r="F2184">
        <f t="shared" si="498"/>
        <v>0</v>
      </c>
      <c r="G2184">
        <f t="shared" si="499"/>
        <v>1</v>
      </c>
      <c r="I2184" s="4">
        <f t="shared" si="500"/>
        <v>3185.5052380952379</v>
      </c>
      <c r="J2184" s="4">
        <f t="shared" si="501"/>
        <v>2123.8052798186231</v>
      </c>
      <c r="K2184">
        <f t="shared" si="502"/>
        <v>0</v>
      </c>
      <c r="L2184">
        <f t="shared" si="503"/>
        <v>1</v>
      </c>
      <c r="M2184">
        <f t="shared" si="504"/>
        <v>0</v>
      </c>
      <c r="O2184" s="4">
        <f t="shared" si="505"/>
        <v>3229.9743999999987</v>
      </c>
      <c r="P2184" s="4">
        <f t="shared" si="506"/>
        <v>2.6101633600046856</v>
      </c>
      <c r="Q2184">
        <f t="shared" si="507"/>
        <v>0</v>
      </c>
      <c r="R2184">
        <f t="shared" si="508"/>
        <v>1</v>
      </c>
      <c r="S2184">
        <f t="shared" si="509"/>
        <v>0</v>
      </c>
    </row>
    <row r="2185" spans="1:19" x14ac:dyDescent="0.25">
      <c r="A2185" s="1">
        <v>43378</v>
      </c>
      <c r="B2185" s="2">
        <v>3209.79</v>
      </c>
      <c r="C2185" s="4">
        <f t="shared" si="495"/>
        <v>3240.2430000000004</v>
      </c>
      <c r="D2185" s="4">
        <f t="shared" si="496"/>
        <v>927.38520900002618</v>
      </c>
      <c r="E2185">
        <f t="shared" si="497"/>
        <v>1</v>
      </c>
      <c r="F2185">
        <f t="shared" si="498"/>
        <v>0</v>
      </c>
      <c r="G2185">
        <f t="shared" si="499"/>
        <v>0</v>
      </c>
      <c r="I2185" s="4">
        <f t="shared" si="500"/>
        <v>3189.0914285714293</v>
      </c>
      <c r="J2185" s="4">
        <f t="shared" si="501"/>
        <v>428.43085918364045</v>
      </c>
      <c r="K2185">
        <f t="shared" si="502"/>
        <v>0</v>
      </c>
      <c r="L2185">
        <f t="shared" si="503"/>
        <v>1</v>
      </c>
      <c r="M2185">
        <f t="shared" si="504"/>
        <v>0</v>
      </c>
      <c r="O2185" s="4">
        <f t="shared" si="505"/>
        <v>3228.7531999999987</v>
      </c>
      <c r="P2185" s="4">
        <f t="shared" si="506"/>
        <v>359.60295423995365</v>
      </c>
      <c r="Q2185">
        <f t="shared" si="507"/>
        <v>0</v>
      </c>
      <c r="R2185">
        <f t="shared" si="508"/>
        <v>1</v>
      </c>
      <c r="S2185">
        <f t="shared" si="509"/>
        <v>0</v>
      </c>
    </row>
    <row r="2186" spans="1:19" x14ac:dyDescent="0.25">
      <c r="A2186" s="1">
        <v>43381</v>
      </c>
      <c r="B2186" s="2">
        <v>3181.45</v>
      </c>
      <c r="C2186" s="4">
        <f t="shared" si="495"/>
        <v>3239.4540000000006</v>
      </c>
      <c r="D2186" s="4">
        <f t="shared" si="496"/>
        <v>3364.4640160000945</v>
      </c>
      <c r="E2186">
        <f t="shared" si="497"/>
        <v>1</v>
      </c>
      <c r="F2186">
        <f t="shared" si="498"/>
        <v>0</v>
      </c>
      <c r="G2186">
        <f t="shared" si="499"/>
        <v>0</v>
      </c>
      <c r="I2186" s="4">
        <f t="shared" si="500"/>
        <v>3192.0485714285714</v>
      </c>
      <c r="J2186" s="4">
        <f t="shared" si="501"/>
        <v>112.32971632653491</v>
      </c>
      <c r="K2186">
        <f t="shared" si="502"/>
        <v>0</v>
      </c>
      <c r="L2186">
        <f t="shared" si="503"/>
        <v>1</v>
      </c>
      <c r="M2186">
        <f t="shared" si="504"/>
        <v>0</v>
      </c>
      <c r="O2186" s="4">
        <f t="shared" si="505"/>
        <v>3226.4123999999988</v>
      </c>
      <c r="P2186" s="4">
        <f t="shared" si="506"/>
        <v>2021.6174137599082</v>
      </c>
      <c r="Q2186">
        <f t="shared" si="507"/>
        <v>1</v>
      </c>
      <c r="R2186">
        <f t="shared" si="508"/>
        <v>1</v>
      </c>
      <c r="S2186">
        <f t="shared" si="509"/>
        <v>1</v>
      </c>
    </row>
    <row r="2187" spans="1:19" x14ac:dyDescent="0.25">
      <c r="A2187" s="1">
        <v>43382</v>
      </c>
      <c r="B2187" s="2">
        <v>3166.6</v>
      </c>
      <c r="C2187" s="4">
        <f t="shared" si="495"/>
        <v>3235.6830000000004</v>
      </c>
      <c r="D2187" s="4">
        <f t="shared" si="496"/>
        <v>4772.4608890000745</v>
      </c>
      <c r="E2187">
        <f t="shared" si="497"/>
        <v>1</v>
      </c>
      <c r="F2187">
        <f t="shared" si="498"/>
        <v>0</v>
      </c>
      <c r="G2187">
        <f t="shared" si="499"/>
        <v>0</v>
      </c>
      <c r="I2187" s="4">
        <f t="shared" si="500"/>
        <v>3194.2895238095248</v>
      </c>
      <c r="J2187" s="4">
        <f t="shared" si="501"/>
        <v>766.70972879824478</v>
      </c>
      <c r="K2187">
        <f t="shared" si="502"/>
        <v>1</v>
      </c>
      <c r="L2187">
        <f t="shared" si="503"/>
        <v>1</v>
      </c>
      <c r="M2187">
        <f t="shared" si="504"/>
        <v>1</v>
      </c>
      <c r="O2187" s="4">
        <f t="shared" si="505"/>
        <v>3223.4693999999995</v>
      </c>
      <c r="P2187" s="4">
        <f t="shared" si="506"/>
        <v>3234.1286563599529</v>
      </c>
      <c r="Q2187">
        <f t="shared" si="507"/>
        <v>1</v>
      </c>
      <c r="R2187">
        <f t="shared" si="508"/>
        <v>1</v>
      </c>
      <c r="S2187">
        <f t="shared" si="509"/>
        <v>1</v>
      </c>
    </row>
    <row r="2188" spans="1:19" x14ac:dyDescent="0.25">
      <c r="A2188" s="1">
        <v>43383</v>
      </c>
      <c r="B2188" s="2">
        <v>3131.48</v>
      </c>
      <c r="C2188" s="4">
        <f t="shared" si="495"/>
        <v>3228.7349999999997</v>
      </c>
      <c r="D2188" s="4">
        <f t="shared" si="496"/>
        <v>9458.5350249999319</v>
      </c>
      <c r="E2188">
        <f t="shared" si="497"/>
        <v>1</v>
      </c>
      <c r="F2188">
        <f t="shared" si="498"/>
        <v>0</v>
      </c>
      <c r="G2188">
        <f t="shared" si="499"/>
        <v>0</v>
      </c>
      <c r="I2188" s="4">
        <f t="shared" si="500"/>
        <v>3196.4647619047619</v>
      </c>
      <c r="J2188" s="4">
        <f t="shared" si="501"/>
        <v>4223.0192798185872</v>
      </c>
      <c r="K2188">
        <f t="shared" si="502"/>
        <v>1</v>
      </c>
      <c r="L2188">
        <f t="shared" si="503"/>
        <v>1</v>
      </c>
      <c r="M2188">
        <f t="shared" si="504"/>
        <v>1</v>
      </c>
      <c r="O2188" s="4">
        <f t="shared" si="505"/>
        <v>3220.3017999999997</v>
      </c>
      <c r="P2188" s="4">
        <f t="shared" si="506"/>
        <v>7889.3121552399489</v>
      </c>
      <c r="Q2188">
        <f t="shared" si="507"/>
        <v>1</v>
      </c>
      <c r="R2188">
        <f t="shared" si="508"/>
        <v>1</v>
      </c>
      <c r="S2188">
        <f t="shared" si="509"/>
        <v>1</v>
      </c>
    </row>
    <row r="2189" spans="1:19" x14ac:dyDescent="0.25">
      <c r="A2189" s="1">
        <v>43384</v>
      </c>
      <c r="B2189" s="2">
        <v>3047.39</v>
      </c>
      <c r="C2189" s="4">
        <f t="shared" ref="C2189:C2252" si="510">SUM(B2179:B2188)/10</f>
        <v>3217.973</v>
      </c>
      <c r="D2189" s="4">
        <f t="shared" ref="D2189:D2252" si="511">($B2189-C2189)^2</f>
        <v>29098.559889000029</v>
      </c>
      <c r="E2189">
        <f t="shared" ref="E2189:E2252" si="512">IF($B2188&gt;C2189,0,1)</f>
        <v>1</v>
      </c>
      <c r="F2189">
        <f t="shared" ref="F2189:F2252" si="513">IF($B2189&gt;$B2188,1,0)</f>
        <v>0</v>
      </c>
      <c r="G2189">
        <f t="shared" ref="G2189:G2252" si="514">IF(E2189=F2189,1,0)</f>
        <v>0</v>
      </c>
      <c r="I2189" s="4">
        <f t="shared" si="500"/>
        <v>3197.4919047619051</v>
      </c>
      <c r="J2189" s="4">
        <f t="shared" si="501"/>
        <v>22530.581813152057</v>
      </c>
      <c r="K2189">
        <f t="shared" si="502"/>
        <v>1</v>
      </c>
      <c r="L2189">
        <f t="shared" si="503"/>
        <v>1</v>
      </c>
      <c r="M2189">
        <f t="shared" si="504"/>
        <v>1</v>
      </c>
      <c r="O2189" s="4">
        <f t="shared" si="505"/>
        <v>3216.7883999999995</v>
      </c>
      <c r="P2189" s="4">
        <f t="shared" si="506"/>
        <v>28695.817922559858</v>
      </c>
      <c r="Q2189">
        <f t="shared" si="507"/>
        <v>1</v>
      </c>
      <c r="R2189">
        <f t="shared" si="508"/>
        <v>1</v>
      </c>
      <c r="S2189">
        <f t="shared" si="509"/>
        <v>1</v>
      </c>
    </row>
    <row r="2190" spans="1:19" x14ac:dyDescent="0.25">
      <c r="A2190" s="1">
        <v>43385</v>
      </c>
      <c r="B2190" s="2">
        <v>3069.17</v>
      </c>
      <c r="C2190" s="4">
        <f t="shared" si="510"/>
        <v>3199.0859999999998</v>
      </c>
      <c r="D2190" s="4">
        <f t="shared" si="511"/>
        <v>16878.167055999926</v>
      </c>
      <c r="E2190">
        <f t="shared" si="512"/>
        <v>1</v>
      </c>
      <c r="F2190">
        <f t="shared" si="513"/>
        <v>1</v>
      </c>
      <c r="G2190">
        <f t="shared" si="514"/>
        <v>1</v>
      </c>
      <c r="I2190" s="4">
        <f t="shared" si="500"/>
        <v>3193.8128571428574</v>
      </c>
      <c r="J2190" s="4">
        <f t="shared" si="501"/>
        <v>15535.841836734742</v>
      </c>
      <c r="K2190">
        <f t="shared" si="502"/>
        <v>1</v>
      </c>
      <c r="L2190">
        <f t="shared" si="503"/>
        <v>0</v>
      </c>
      <c r="M2190">
        <f t="shared" si="504"/>
        <v>0</v>
      </c>
      <c r="O2190" s="4">
        <f t="shared" si="505"/>
        <v>3211.3392000000003</v>
      </c>
      <c r="P2190" s="4">
        <f t="shared" si="506"/>
        <v>20212.081428640078</v>
      </c>
      <c r="Q2190">
        <f t="shared" si="507"/>
        <v>1</v>
      </c>
      <c r="R2190">
        <f t="shared" si="508"/>
        <v>0</v>
      </c>
      <c r="S2190">
        <f t="shared" si="509"/>
        <v>0</v>
      </c>
    </row>
    <row r="2191" spans="1:19" x14ac:dyDescent="0.25">
      <c r="A2191" s="1">
        <v>43388</v>
      </c>
      <c r="B2191" s="2">
        <v>3045.97</v>
      </c>
      <c r="C2191" s="4">
        <f t="shared" si="510"/>
        <v>3180.2979999999998</v>
      </c>
      <c r="D2191" s="4">
        <f t="shared" si="511"/>
        <v>18044.011583999993</v>
      </c>
      <c r="E2191">
        <f t="shared" si="512"/>
        <v>1</v>
      </c>
      <c r="F2191">
        <f t="shared" si="513"/>
        <v>0</v>
      </c>
      <c r="G2191">
        <f t="shared" si="514"/>
        <v>0</v>
      </c>
      <c r="I2191" s="4">
        <f t="shared" si="500"/>
        <v>3190.8319047619057</v>
      </c>
      <c r="J2191" s="4">
        <f t="shared" si="501"/>
        <v>20984.971451247486</v>
      </c>
      <c r="K2191">
        <f t="shared" si="502"/>
        <v>1</v>
      </c>
      <c r="L2191">
        <f t="shared" si="503"/>
        <v>1</v>
      </c>
      <c r="M2191">
        <f t="shared" si="504"/>
        <v>1</v>
      </c>
      <c r="O2191" s="4">
        <f t="shared" si="505"/>
        <v>3206.1436000000003</v>
      </c>
      <c r="P2191" s="4">
        <f t="shared" si="506"/>
        <v>25655.582136960173</v>
      </c>
      <c r="Q2191">
        <f t="shared" si="507"/>
        <v>1</v>
      </c>
      <c r="R2191">
        <f t="shared" si="508"/>
        <v>1</v>
      </c>
      <c r="S2191">
        <f t="shared" si="509"/>
        <v>1</v>
      </c>
    </row>
    <row r="2192" spans="1:19" x14ac:dyDescent="0.25">
      <c r="A2192" s="1">
        <v>43389</v>
      </c>
      <c r="B2192" s="2">
        <v>3034.31</v>
      </c>
      <c r="C2192" s="4">
        <f t="shared" si="510"/>
        <v>3159.3489999999997</v>
      </c>
      <c r="D2192" s="4">
        <f t="shared" si="511"/>
        <v>15634.75152099994</v>
      </c>
      <c r="E2192">
        <f t="shared" si="512"/>
        <v>1</v>
      </c>
      <c r="F2192">
        <f t="shared" si="513"/>
        <v>0</v>
      </c>
      <c r="G2192">
        <f t="shared" si="514"/>
        <v>0</v>
      </c>
      <c r="I2192" s="4">
        <f t="shared" si="500"/>
        <v>3185.3342857142861</v>
      </c>
      <c r="J2192" s="4">
        <f t="shared" si="501"/>
        <v>22808.334875510343</v>
      </c>
      <c r="K2192">
        <f t="shared" si="502"/>
        <v>1</v>
      </c>
      <c r="L2192">
        <f t="shared" si="503"/>
        <v>1</v>
      </c>
      <c r="M2192">
        <f t="shared" si="504"/>
        <v>1</v>
      </c>
      <c r="O2192" s="4">
        <f t="shared" si="505"/>
        <v>3201.336600000001</v>
      </c>
      <c r="P2192" s="4">
        <f t="shared" si="506"/>
        <v>27897.885107560352</v>
      </c>
      <c r="Q2192">
        <f t="shared" si="507"/>
        <v>1</v>
      </c>
      <c r="R2192">
        <f t="shared" si="508"/>
        <v>1</v>
      </c>
      <c r="S2192">
        <f t="shared" si="509"/>
        <v>1</v>
      </c>
    </row>
    <row r="2193" spans="1:19" x14ac:dyDescent="0.25">
      <c r="A2193" s="1">
        <v>43390</v>
      </c>
      <c r="B2193" s="2">
        <v>3071.1</v>
      </c>
      <c r="C2193" s="4">
        <f t="shared" si="510"/>
        <v>3138.5150000000003</v>
      </c>
      <c r="D2193" s="4">
        <f t="shared" si="511"/>
        <v>4544.7822250000563</v>
      </c>
      <c r="E2193">
        <f t="shared" si="512"/>
        <v>1</v>
      </c>
      <c r="F2193">
        <f t="shared" si="513"/>
        <v>1</v>
      </c>
      <c r="G2193">
        <f t="shared" si="514"/>
        <v>1</v>
      </c>
      <c r="I2193" s="4">
        <f t="shared" si="500"/>
        <v>3180.2347619047623</v>
      </c>
      <c r="J2193" s="4">
        <f t="shared" si="501"/>
        <v>11910.396256009179</v>
      </c>
      <c r="K2193">
        <f t="shared" si="502"/>
        <v>1</v>
      </c>
      <c r="L2193">
        <f t="shared" si="503"/>
        <v>0</v>
      </c>
      <c r="M2193">
        <f t="shared" si="504"/>
        <v>0</v>
      </c>
      <c r="O2193" s="4">
        <f t="shared" si="505"/>
        <v>3196.7082000000014</v>
      </c>
      <c r="P2193" s="4">
        <f t="shared" si="506"/>
        <v>15777.419907240374</v>
      </c>
      <c r="Q2193">
        <f t="shared" si="507"/>
        <v>1</v>
      </c>
      <c r="R2193">
        <f t="shared" si="508"/>
        <v>0</v>
      </c>
      <c r="S2193">
        <f t="shared" si="509"/>
        <v>0</v>
      </c>
    </row>
    <row r="2194" spans="1:19" x14ac:dyDescent="0.25">
      <c r="A2194" s="1">
        <v>43391</v>
      </c>
      <c r="B2194" s="2">
        <v>3069.67</v>
      </c>
      <c r="C2194" s="4">
        <f t="shared" si="510"/>
        <v>3118.8850000000002</v>
      </c>
      <c r="D2194" s="4">
        <f t="shared" si="511"/>
        <v>2422.1162250000143</v>
      </c>
      <c r="E2194">
        <f t="shared" si="512"/>
        <v>1</v>
      </c>
      <c r="F2194">
        <f t="shared" si="513"/>
        <v>0</v>
      </c>
      <c r="G2194">
        <f t="shared" si="514"/>
        <v>0</v>
      </c>
      <c r="I2194" s="4">
        <f t="shared" si="500"/>
        <v>3176.9852380952375</v>
      </c>
      <c r="J2194" s="4">
        <f t="shared" si="501"/>
        <v>11516.560327437497</v>
      </c>
      <c r="K2194">
        <f t="shared" si="502"/>
        <v>1</v>
      </c>
      <c r="L2194">
        <f t="shared" si="503"/>
        <v>1</v>
      </c>
      <c r="M2194">
        <f t="shared" si="504"/>
        <v>1</v>
      </c>
      <c r="O2194" s="4">
        <f t="shared" si="505"/>
        <v>3192.4234000000015</v>
      </c>
      <c r="P2194" s="4">
        <f t="shared" si="506"/>
        <v>15068.397211560348</v>
      </c>
      <c r="Q2194">
        <f t="shared" si="507"/>
        <v>1</v>
      </c>
      <c r="R2194">
        <f t="shared" si="508"/>
        <v>1</v>
      </c>
      <c r="S2194">
        <f t="shared" si="509"/>
        <v>1</v>
      </c>
    </row>
    <row r="2195" spans="1:19" x14ac:dyDescent="0.25">
      <c r="A2195" s="1">
        <v>43392</v>
      </c>
      <c r="B2195" s="2">
        <v>3062.51</v>
      </c>
      <c r="C2195" s="4">
        <f t="shared" si="510"/>
        <v>3102.6930000000002</v>
      </c>
      <c r="D2195" s="4">
        <f t="shared" si="511"/>
        <v>1614.6734889999993</v>
      </c>
      <c r="E2195">
        <f t="shared" si="512"/>
        <v>1</v>
      </c>
      <c r="F2195">
        <f t="shared" si="513"/>
        <v>0</v>
      </c>
      <c r="G2195">
        <f t="shared" si="514"/>
        <v>0</v>
      </c>
      <c r="I2195" s="4">
        <f t="shared" si="500"/>
        <v>3171.8947619047617</v>
      </c>
      <c r="J2195" s="4">
        <f t="shared" si="501"/>
        <v>11965.02613696136</v>
      </c>
      <c r="K2195">
        <f t="shared" si="502"/>
        <v>1</v>
      </c>
      <c r="L2195">
        <f t="shared" si="503"/>
        <v>1</v>
      </c>
      <c r="M2195">
        <f t="shared" si="504"/>
        <v>1</v>
      </c>
      <c r="O2195" s="4">
        <f t="shared" si="505"/>
        <v>3187.0168000000012</v>
      </c>
      <c r="P2195" s="4">
        <f t="shared" si="506"/>
        <v>15501.943246240255</v>
      </c>
      <c r="Q2195">
        <f t="shared" si="507"/>
        <v>1</v>
      </c>
      <c r="R2195">
        <f t="shared" si="508"/>
        <v>1</v>
      </c>
      <c r="S2195">
        <f t="shared" si="509"/>
        <v>1</v>
      </c>
    </row>
    <row r="2196" spans="1:19" x14ac:dyDescent="0.25">
      <c r="A2196" s="1">
        <v>43395</v>
      </c>
      <c r="B2196" s="2">
        <v>3078.06</v>
      </c>
      <c r="C2196" s="4">
        <f t="shared" si="510"/>
        <v>3087.9650000000001</v>
      </c>
      <c r="D2196" s="4">
        <f t="shared" si="511"/>
        <v>98.109025000003967</v>
      </c>
      <c r="E2196">
        <f t="shared" si="512"/>
        <v>1</v>
      </c>
      <c r="F2196">
        <f t="shared" si="513"/>
        <v>1</v>
      </c>
      <c r="G2196">
        <f t="shared" si="514"/>
        <v>1</v>
      </c>
      <c r="I2196" s="4">
        <f t="shared" si="500"/>
        <v>3166.2795238095237</v>
      </c>
      <c r="J2196" s="4">
        <f t="shared" si="501"/>
        <v>7782.6843811791205</v>
      </c>
      <c r="K2196">
        <f t="shared" si="502"/>
        <v>1</v>
      </c>
      <c r="L2196">
        <f t="shared" si="503"/>
        <v>0</v>
      </c>
      <c r="M2196">
        <f t="shared" si="504"/>
        <v>0</v>
      </c>
      <c r="O2196" s="4">
        <f t="shared" si="505"/>
        <v>3181.7322000000008</v>
      </c>
      <c r="P2196" s="4">
        <f t="shared" si="506"/>
        <v>10747.925052840183</v>
      </c>
      <c r="Q2196">
        <f t="shared" si="507"/>
        <v>1</v>
      </c>
      <c r="R2196">
        <f t="shared" si="508"/>
        <v>0</v>
      </c>
      <c r="S2196">
        <f t="shared" si="509"/>
        <v>0</v>
      </c>
    </row>
    <row r="2197" spans="1:19" x14ac:dyDescent="0.25">
      <c r="A2197" s="1">
        <v>43396</v>
      </c>
      <c r="B2197" s="2">
        <v>3031.39</v>
      </c>
      <c r="C2197" s="4">
        <f t="shared" si="510"/>
        <v>3077.6259999999997</v>
      </c>
      <c r="D2197" s="4">
        <f t="shared" si="511"/>
        <v>2137.7676959999885</v>
      </c>
      <c r="E2197">
        <f t="shared" si="512"/>
        <v>0</v>
      </c>
      <c r="F2197">
        <f t="shared" si="513"/>
        <v>0</v>
      </c>
      <c r="G2197">
        <f t="shared" si="514"/>
        <v>1</v>
      </c>
      <c r="I2197" s="4">
        <f t="shared" si="500"/>
        <v>3159.6309523809523</v>
      </c>
      <c r="J2197" s="4">
        <f t="shared" si="501"/>
        <v>16445.741867573706</v>
      </c>
      <c r="K2197">
        <f t="shared" si="502"/>
        <v>1</v>
      </c>
      <c r="L2197">
        <f t="shared" si="503"/>
        <v>1</v>
      </c>
      <c r="M2197">
        <f t="shared" si="504"/>
        <v>1</v>
      </c>
      <c r="O2197" s="4">
        <f t="shared" si="505"/>
        <v>3177.5978000000009</v>
      </c>
      <c r="P2197" s="4">
        <f t="shared" si="506"/>
        <v>21376.720780840304</v>
      </c>
      <c r="Q2197">
        <f t="shared" si="507"/>
        <v>1</v>
      </c>
      <c r="R2197">
        <f t="shared" si="508"/>
        <v>1</v>
      </c>
      <c r="S2197">
        <f t="shared" si="509"/>
        <v>1</v>
      </c>
    </row>
    <row r="2198" spans="1:19" x14ac:dyDescent="0.25">
      <c r="A2198" s="1">
        <v>43397</v>
      </c>
      <c r="B2198" s="2">
        <v>3032.08</v>
      </c>
      <c r="C2198" s="4">
        <f t="shared" si="510"/>
        <v>3064.105</v>
      </c>
      <c r="D2198" s="4">
        <f t="shared" si="511"/>
        <v>1025.6006250000057</v>
      </c>
      <c r="E2198">
        <f t="shared" si="512"/>
        <v>1</v>
      </c>
      <c r="F2198">
        <f t="shared" si="513"/>
        <v>1</v>
      </c>
      <c r="G2198">
        <f t="shared" si="514"/>
        <v>1</v>
      </c>
      <c r="I2198" s="4">
        <f t="shared" si="500"/>
        <v>3150.6895238095244</v>
      </c>
      <c r="J2198" s="4">
        <f t="shared" si="501"/>
        <v>14068.219138322156</v>
      </c>
      <c r="K2198">
        <f t="shared" si="502"/>
        <v>1</v>
      </c>
      <c r="L2198">
        <f t="shared" si="503"/>
        <v>0</v>
      </c>
      <c r="M2198">
        <f t="shared" si="504"/>
        <v>0</v>
      </c>
      <c r="O2198" s="4">
        <f t="shared" si="505"/>
        <v>3173.3188000000005</v>
      </c>
      <c r="P2198" s="4">
        <f t="shared" si="506"/>
        <v>19948.398625440153</v>
      </c>
      <c r="Q2198">
        <f t="shared" si="507"/>
        <v>1</v>
      </c>
      <c r="R2198">
        <f t="shared" si="508"/>
        <v>0</v>
      </c>
      <c r="S2198">
        <f t="shared" si="509"/>
        <v>0</v>
      </c>
    </row>
    <row r="2199" spans="1:19" x14ac:dyDescent="0.25">
      <c r="A2199" s="1">
        <v>43398</v>
      </c>
      <c r="B2199" s="2">
        <v>3012.84</v>
      </c>
      <c r="C2199" s="4">
        <f t="shared" si="510"/>
        <v>3054.165</v>
      </c>
      <c r="D2199" s="4">
        <f t="shared" si="511"/>
        <v>1707.755624999985</v>
      </c>
      <c r="E2199">
        <f t="shared" si="512"/>
        <v>1</v>
      </c>
      <c r="F2199">
        <f t="shared" si="513"/>
        <v>0</v>
      </c>
      <c r="G2199">
        <f t="shared" si="514"/>
        <v>0</v>
      </c>
      <c r="I2199" s="4">
        <f t="shared" si="500"/>
        <v>3140.9752380952377</v>
      </c>
      <c r="J2199" s="4">
        <f t="shared" si="501"/>
        <v>16418.639241723224</v>
      </c>
      <c r="K2199">
        <f t="shared" si="502"/>
        <v>1</v>
      </c>
      <c r="L2199">
        <f t="shared" si="503"/>
        <v>1</v>
      </c>
      <c r="M2199">
        <f t="shared" si="504"/>
        <v>1</v>
      </c>
      <c r="O2199" s="4">
        <f t="shared" si="505"/>
        <v>3169.1030000000001</v>
      </c>
      <c r="P2199" s="4">
        <f t="shared" si="506"/>
        <v>24418.125168999974</v>
      </c>
      <c r="Q2199">
        <f t="shared" si="507"/>
        <v>1</v>
      </c>
      <c r="R2199">
        <f t="shared" si="508"/>
        <v>1</v>
      </c>
      <c r="S2199">
        <f t="shared" si="509"/>
        <v>1</v>
      </c>
    </row>
    <row r="2200" spans="1:19" x14ac:dyDescent="0.25">
      <c r="A2200" s="1">
        <v>43399</v>
      </c>
      <c r="B2200" s="2">
        <v>2972.02</v>
      </c>
      <c r="C2200" s="4">
        <f t="shared" si="510"/>
        <v>3050.71</v>
      </c>
      <c r="D2200" s="4">
        <f t="shared" si="511"/>
        <v>6192.1161000000084</v>
      </c>
      <c r="E2200">
        <f t="shared" si="512"/>
        <v>1</v>
      </c>
      <c r="F2200">
        <f t="shared" si="513"/>
        <v>0</v>
      </c>
      <c r="G2200">
        <f t="shared" si="514"/>
        <v>0</v>
      </c>
      <c r="I2200" s="4">
        <f t="shared" ref="I2200:I2263" si="515">SUM(B2179:B2199)/21</f>
        <v>3130.2009523809525</v>
      </c>
      <c r="J2200" s="4">
        <f t="shared" ref="J2200:J2263" si="516">($B2200-I2200)^2</f>
        <v>25021.213696145154</v>
      </c>
      <c r="K2200">
        <f t="shared" ref="K2200:K2263" si="517">IF($B2199&gt;I2200,0,1)</f>
        <v>1</v>
      </c>
      <c r="L2200">
        <f t="shared" ref="L2200:L2263" si="518">IF($B2199&gt;$B2200,1,0)</f>
        <v>1</v>
      </c>
      <c r="M2200">
        <f t="shared" ref="M2200:M2263" si="519">IF(K2200=L2200,1,0)</f>
        <v>1</v>
      </c>
      <c r="O2200" s="4">
        <f t="shared" si="505"/>
        <v>3164.6774</v>
      </c>
      <c r="P2200" s="4">
        <f t="shared" si="506"/>
        <v>37116.873774760017</v>
      </c>
      <c r="Q2200">
        <f t="shared" si="507"/>
        <v>1</v>
      </c>
      <c r="R2200">
        <f t="shared" si="508"/>
        <v>1</v>
      </c>
      <c r="S2200">
        <f t="shared" si="509"/>
        <v>1</v>
      </c>
    </row>
    <row r="2201" spans="1:19" x14ac:dyDescent="0.25">
      <c r="A2201" s="1">
        <v>43402</v>
      </c>
      <c r="B2201" s="2">
        <v>2981.54</v>
      </c>
      <c r="C2201" s="4">
        <f t="shared" si="510"/>
        <v>3040.9949999999999</v>
      </c>
      <c r="D2201" s="4">
        <f t="shared" si="511"/>
        <v>3534.8970249999916</v>
      </c>
      <c r="E2201">
        <f t="shared" si="512"/>
        <v>1</v>
      </c>
      <c r="F2201">
        <f t="shared" si="513"/>
        <v>1</v>
      </c>
      <c r="G2201">
        <f t="shared" si="514"/>
        <v>1</v>
      </c>
      <c r="I2201" s="4">
        <f t="shared" si="515"/>
        <v>3117.6180952380946</v>
      </c>
      <c r="J2201" s="4">
        <f t="shared" si="516"/>
        <v>18517.248003627956</v>
      </c>
      <c r="K2201">
        <f t="shared" si="517"/>
        <v>1</v>
      </c>
      <c r="L2201">
        <f t="shared" si="518"/>
        <v>0</v>
      </c>
      <c r="M2201">
        <f t="shared" si="519"/>
        <v>0</v>
      </c>
      <c r="O2201" s="4">
        <f t="shared" si="505"/>
        <v>3159.8791999999999</v>
      </c>
      <c r="P2201" s="4">
        <f t="shared" si="506"/>
        <v>31804.870256639962</v>
      </c>
      <c r="Q2201">
        <f t="shared" si="507"/>
        <v>1</v>
      </c>
      <c r="R2201">
        <f t="shared" si="508"/>
        <v>0</v>
      </c>
      <c r="S2201">
        <f t="shared" si="509"/>
        <v>0</v>
      </c>
    </row>
    <row r="2202" spans="1:19" x14ac:dyDescent="0.25">
      <c r="A2202" s="1">
        <v>43403</v>
      </c>
      <c r="B2202" s="2">
        <v>2966.45</v>
      </c>
      <c r="C2202" s="4">
        <f t="shared" si="510"/>
        <v>3034.5520000000006</v>
      </c>
      <c r="D2202" s="4">
        <f t="shared" si="511"/>
        <v>4637.8824040001055</v>
      </c>
      <c r="E2202">
        <f t="shared" si="512"/>
        <v>1</v>
      </c>
      <c r="F2202">
        <f t="shared" si="513"/>
        <v>0</v>
      </c>
      <c r="G2202">
        <f t="shared" si="514"/>
        <v>0</v>
      </c>
      <c r="I2202" s="4">
        <f t="shared" si="515"/>
        <v>3104.4985714285708</v>
      </c>
      <c r="J2202" s="4">
        <f t="shared" si="516"/>
        <v>19057.408073469269</v>
      </c>
      <c r="K2202">
        <f t="shared" si="517"/>
        <v>1</v>
      </c>
      <c r="L2202">
        <f t="shared" si="518"/>
        <v>1</v>
      </c>
      <c r="M2202">
        <f t="shared" si="519"/>
        <v>1</v>
      </c>
      <c r="O2202" s="4">
        <f t="shared" si="505"/>
        <v>3155.3211999999999</v>
      </c>
      <c r="P2202" s="4">
        <f t="shared" si="506"/>
        <v>35672.330189440014</v>
      </c>
      <c r="Q2202">
        <f t="shared" si="507"/>
        <v>1</v>
      </c>
      <c r="R2202">
        <f t="shared" si="508"/>
        <v>1</v>
      </c>
      <c r="S2202">
        <f t="shared" si="509"/>
        <v>1</v>
      </c>
    </row>
    <row r="2203" spans="1:19" x14ac:dyDescent="0.25">
      <c r="A2203" s="1">
        <v>43404</v>
      </c>
      <c r="B2203" s="2">
        <v>3018.8</v>
      </c>
      <c r="C2203" s="4">
        <f t="shared" si="510"/>
        <v>3027.7660000000001</v>
      </c>
      <c r="D2203" s="4">
        <f t="shared" si="511"/>
        <v>80.38915599999811</v>
      </c>
      <c r="E2203">
        <f t="shared" si="512"/>
        <v>1</v>
      </c>
      <c r="F2203">
        <f t="shared" si="513"/>
        <v>1</v>
      </c>
      <c r="G2203">
        <f t="shared" si="514"/>
        <v>1</v>
      </c>
      <c r="I2203" s="4">
        <f t="shared" si="515"/>
        <v>3090.7361904761901</v>
      </c>
      <c r="J2203" s="4">
        <f t="shared" si="516"/>
        <v>5174.8155002266813</v>
      </c>
      <c r="K2203">
        <f t="shared" si="517"/>
        <v>1</v>
      </c>
      <c r="L2203">
        <f t="shared" si="518"/>
        <v>0</v>
      </c>
      <c r="M2203">
        <f t="shared" si="519"/>
        <v>0</v>
      </c>
      <c r="O2203" s="4">
        <f t="shared" si="505"/>
        <v>3150.5560000000005</v>
      </c>
      <c r="P2203" s="4">
        <f t="shared" si="506"/>
        <v>17359.643536000083</v>
      </c>
      <c r="Q2203">
        <f t="shared" si="507"/>
        <v>1</v>
      </c>
      <c r="R2203">
        <f t="shared" si="508"/>
        <v>0</v>
      </c>
      <c r="S2203">
        <f t="shared" si="509"/>
        <v>0</v>
      </c>
    </row>
    <row r="2204" spans="1:19" x14ac:dyDescent="0.25">
      <c r="A2204" s="1">
        <v>43405</v>
      </c>
      <c r="B2204" s="2">
        <v>3060.85</v>
      </c>
      <c r="C2204" s="4">
        <f t="shared" si="510"/>
        <v>3022.5360000000001</v>
      </c>
      <c r="D2204" s="4">
        <f t="shared" si="511"/>
        <v>1467.9625959999885</v>
      </c>
      <c r="E2204">
        <f t="shared" si="512"/>
        <v>1</v>
      </c>
      <c r="F2204">
        <f t="shared" si="513"/>
        <v>1</v>
      </c>
      <c r="G2204">
        <f t="shared" si="514"/>
        <v>1</v>
      </c>
      <c r="I2204" s="4">
        <f t="shared" si="515"/>
        <v>3080.0766666666668</v>
      </c>
      <c r="J2204" s="4">
        <f t="shared" si="516"/>
        <v>369.66471111112065</v>
      </c>
      <c r="K2204">
        <f t="shared" si="517"/>
        <v>1</v>
      </c>
      <c r="L2204">
        <f t="shared" si="518"/>
        <v>0</v>
      </c>
      <c r="M2204">
        <f t="shared" si="519"/>
        <v>0</v>
      </c>
      <c r="O2204" s="4">
        <f t="shared" si="505"/>
        <v>3146.9341999999997</v>
      </c>
      <c r="P2204" s="4">
        <f t="shared" si="506"/>
        <v>7410.4894896399628</v>
      </c>
      <c r="Q2204">
        <f t="shared" si="507"/>
        <v>1</v>
      </c>
      <c r="R2204">
        <f t="shared" si="508"/>
        <v>0</v>
      </c>
      <c r="S2204">
        <f t="shared" si="509"/>
        <v>0</v>
      </c>
    </row>
    <row r="2205" spans="1:19" x14ac:dyDescent="0.25">
      <c r="A2205" s="1">
        <v>43406</v>
      </c>
      <c r="B2205" s="2">
        <v>3116.39</v>
      </c>
      <c r="C2205" s="4">
        <f t="shared" si="510"/>
        <v>3021.6539999999995</v>
      </c>
      <c r="D2205" s="4">
        <f t="shared" si="511"/>
        <v>8974.9096960000625</v>
      </c>
      <c r="E2205">
        <f t="shared" si="512"/>
        <v>0</v>
      </c>
      <c r="F2205">
        <f t="shared" si="513"/>
        <v>1</v>
      </c>
      <c r="G2205">
        <f t="shared" si="514"/>
        <v>0</v>
      </c>
      <c r="I2205" s="4">
        <f t="shared" si="515"/>
        <v>3070.2409523809524</v>
      </c>
      <c r="J2205" s="4">
        <f t="shared" si="516"/>
        <v>2129.7345961451092</v>
      </c>
      <c r="K2205">
        <f t="shared" si="517"/>
        <v>1</v>
      </c>
      <c r="L2205">
        <f t="shared" si="518"/>
        <v>0</v>
      </c>
      <c r="M2205">
        <f t="shared" si="519"/>
        <v>0</v>
      </c>
      <c r="O2205" s="4">
        <f t="shared" si="505"/>
        <v>3143.1533999999997</v>
      </c>
      <c r="P2205" s="4">
        <f t="shared" si="506"/>
        <v>716.27957955999034</v>
      </c>
      <c r="Q2205">
        <f t="shared" si="507"/>
        <v>1</v>
      </c>
      <c r="R2205">
        <f t="shared" si="508"/>
        <v>0</v>
      </c>
      <c r="S2205">
        <f t="shared" si="509"/>
        <v>0</v>
      </c>
    </row>
    <row r="2206" spans="1:19" x14ac:dyDescent="0.25">
      <c r="A2206" s="1">
        <v>43409</v>
      </c>
      <c r="B2206" s="2">
        <v>3060.62</v>
      </c>
      <c r="C2206" s="4">
        <f t="shared" si="510"/>
        <v>3027.0419999999999</v>
      </c>
      <c r="D2206" s="4">
        <f t="shared" si="511"/>
        <v>1127.4820839999984</v>
      </c>
      <c r="E2206">
        <f t="shared" si="512"/>
        <v>0</v>
      </c>
      <c r="F2206">
        <f t="shared" si="513"/>
        <v>0</v>
      </c>
      <c r="G2206">
        <f t="shared" si="514"/>
        <v>1</v>
      </c>
      <c r="I2206" s="4">
        <f t="shared" si="515"/>
        <v>3064.7552380952379</v>
      </c>
      <c r="J2206" s="4">
        <f t="shared" si="516"/>
        <v>17.10019410430791</v>
      </c>
      <c r="K2206">
        <f t="shared" si="517"/>
        <v>0</v>
      </c>
      <c r="L2206">
        <f t="shared" si="518"/>
        <v>1</v>
      </c>
      <c r="M2206">
        <f t="shared" si="519"/>
        <v>0</v>
      </c>
      <c r="O2206" s="4">
        <f t="shared" si="505"/>
        <v>3141.2212</v>
      </c>
      <c r="P2206" s="4">
        <f t="shared" si="506"/>
        <v>6496.5534414400099</v>
      </c>
      <c r="Q2206">
        <f t="shared" si="507"/>
        <v>1</v>
      </c>
      <c r="R2206">
        <f t="shared" si="508"/>
        <v>1</v>
      </c>
      <c r="S2206">
        <f t="shared" si="509"/>
        <v>1</v>
      </c>
    </row>
    <row r="2207" spans="1:19" x14ac:dyDescent="0.25">
      <c r="A2207" s="1">
        <v>43411</v>
      </c>
      <c r="B2207" s="2">
        <v>3065.36</v>
      </c>
      <c r="C2207" s="4">
        <f t="shared" si="510"/>
        <v>3025.2979999999998</v>
      </c>
      <c r="D2207" s="4">
        <f t="shared" si="511"/>
        <v>1604.9638440000283</v>
      </c>
      <c r="E2207">
        <f t="shared" si="512"/>
        <v>0</v>
      </c>
      <c r="F2207">
        <f t="shared" si="513"/>
        <v>1</v>
      </c>
      <c r="G2207">
        <f t="shared" si="514"/>
        <v>0</v>
      </c>
      <c r="I2207" s="4">
        <f t="shared" si="515"/>
        <v>3057.6519047619049</v>
      </c>
      <c r="J2207" s="4">
        <f t="shared" si="516"/>
        <v>59.414732199546073</v>
      </c>
      <c r="K2207">
        <f t="shared" si="517"/>
        <v>0</v>
      </c>
      <c r="L2207">
        <f t="shared" si="518"/>
        <v>0</v>
      </c>
      <c r="M2207">
        <f t="shared" si="519"/>
        <v>1</v>
      </c>
      <c r="O2207" s="4">
        <f t="shared" si="505"/>
        <v>3137.9211999999993</v>
      </c>
      <c r="P2207" s="4">
        <f t="shared" si="506"/>
        <v>5265.1277454398823</v>
      </c>
      <c r="Q2207">
        <f t="shared" si="507"/>
        <v>1</v>
      </c>
      <c r="R2207">
        <f t="shared" si="508"/>
        <v>0</v>
      </c>
      <c r="S2207">
        <f t="shared" si="509"/>
        <v>0</v>
      </c>
    </row>
    <row r="2208" spans="1:19" x14ac:dyDescent="0.25">
      <c r="A2208" s="1">
        <v>43412</v>
      </c>
      <c r="B2208" s="2">
        <v>3093.24</v>
      </c>
      <c r="C2208" s="4">
        <f t="shared" si="510"/>
        <v>3028.6949999999997</v>
      </c>
      <c r="D2208" s="4">
        <f t="shared" si="511"/>
        <v>4166.0570250000092</v>
      </c>
      <c r="E2208">
        <f t="shared" si="512"/>
        <v>0</v>
      </c>
      <c r="F2208">
        <f t="shared" si="513"/>
        <v>1</v>
      </c>
      <c r="G2208">
        <f t="shared" si="514"/>
        <v>0</v>
      </c>
      <c r="I2208" s="4">
        <f t="shared" si="515"/>
        <v>3052.12380952381</v>
      </c>
      <c r="J2208" s="4">
        <f t="shared" si="516"/>
        <v>1690.5411192743197</v>
      </c>
      <c r="K2208">
        <f t="shared" si="517"/>
        <v>0</v>
      </c>
      <c r="L2208">
        <f t="shared" si="518"/>
        <v>0</v>
      </c>
      <c r="M2208">
        <f t="shared" si="519"/>
        <v>1</v>
      </c>
      <c r="O2208" s="4">
        <f t="shared" si="505"/>
        <v>3134.2773999999995</v>
      </c>
      <c r="P2208" s="4">
        <f t="shared" si="506"/>
        <v>1684.068198759976</v>
      </c>
      <c r="Q2208">
        <f t="shared" si="507"/>
        <v>1</v>
      </c>
      <c r="R2208">
        <f t="shared" si="508"/>
        <v>0</v>
      </c>
      <c r="S2208">
        <f t="shared" si="509"/>
        <v>0</v>
      </c>
    </row>
    <row r="2209" spans="1:19" x14ac:dyDescent="0.25">
      <c r="A2209" s="1">
        <v>43413</v>
      </c>
      <c r="B2209" s="2">
        <v>3077.97</v>
      </c>
      <c r="C2209" s="4">
        <f t="shared" si="510"/>
        <v>3034.8110000000001</v>
      </c>
      <c r="D2209" s="4">
        <f t="shared" si="511"/>
        <v>1862.6992809999699</v>
      </c>
      <c r="E2209">
        <f t="shared" si="512"/>
        <v>0</v>
      </c>
      <c r="F2209">
        <f t="shared" si="513"/>
        <v>0</v>
      </c>
      <c r="G2209">
        <f t="shared" si="514"/>
        <v>1</v>
      </c>
      <c r="I2209" s="4">
        <f t="shared" si="515"/>
        <v>3048.6304761904762</v>
      </c>
      <c r="J2209" s="4">
        <f t="shared" si="516"/>
        <v>860.80765736960211</v>
      </c>
      <c r="K2209">
        <f t="shared" si="517"/>
        <v>0</v>
      </c>
      <c r="L2209">
        <f t="shared" si="518"/>
        <v>1</v>
      </c>
      <c r="M2209">
        <f t="shared" si="519"/>
        <v>0</v>
      </c>
      <c r="O2209" s="4">
        <f t="shared" si="505"/>
        <v>3131.2637999999993</v>
      </c>
      <c r="P2209" s="4">
        <f t="shared" si="506"/>
        <v>2840.2291184399428</v>
      </c>
      <c r="Q2209">
        <f t="shared" si="507"/>
        <v>1</v>
      </c>
      <c r="R2209">
        <f t="shared" si="508"/>
        <v>1</v>
      </c>
      <c r="S2209">
        <f t="shared" si="509"/>
        <v>1</v>
      </c>
    </row>
    <row r="2210" spans="1:19" x14ac:dyDescent="0.25">
      <c r="A2210" s="1">
        <v>43416</v>
      </c>
      <c r="B2210" s="2">
        <v>3068.15</v>
      </c>
      <c r="C2210" s="4">
        <f t="shared" si="510"/>
        <v>3041.3239999999996</v>
      </c>
      <c r="D2210" s="4">
        <f t="shared" si="511"/>
        <v>719.63427600002558</v>
      </c>
      <c r="E2210">
        <f t="shared" si="512"/>
        <v>0</v>
      </c>
      <c r="F2210">
        <f t="shared" si="513"/>
        <v>0</v>
      </c>
      <c r="G2210">
        <f t="shared" si="514"/>
        <v>1</v>
      </c>
      <c r="I2210" s="4">
        <f t="shared" si="515"/>
        <v>3046.0823809523813</v>
      </c>
      <c r="J2210" s="4">
        <f t="shared" si="516"/>
        <v>486.97981043082768</v>
      </c>
      <c r="K2210">
        <f t="shared" si="517"/>
        <v>0</v>
      </c>
      <c r="L2210">
        <f t="shared" si="518"/>
        <v>1</v>
      </c>
      <c r="M2210">
        <f t="shared" si="519"/>
        <v>0</v>
      </c>
      <c r="O2210" s="4">
        <f t="shared" si="505"/>
        <v>3128.3087999999993</v>
      </c>
      <c r="P2210" s="4">
        <f t="shared" si="506"/>
        <v>3619.0812174399093</v>
      </c>
      <c r="Q2210">
        <f t="shared" si="507"/>
        <v>1</v>
      </c>
      <c r="R2210">
        <f t="shared" si="508"/>
        <v>1</v>
      </c>
      <c r="S2210">
        <f t="shared" si="509"/>
        <v>1</v>
      </c>
    </row>
    <row r="2211" spans="1:19" x14ac:dyDescent="0.25">
      <c r="A2211" s="1">
        <v>43417</v>
      </c>
      <c r="B2211" s="2">
        <v>3053.6</v>
      </c>
      <c r="C2211" s="4">
        <f t="shared" si="510"/>
        <v>3050.9370000000004</v>
      </c>
      <c r="D2211" s="4">
        <f t="shared" si="511"/>
        <v>7.0915689999976363</v>
      </c>
      <c r="E2211">
        <f t="shared" si="512"/>
        <v>0</v>
      </c>
      <c r="F2211">
        <f t="shared" si="513"/>
        <v>0</v>
      </c>
      <c r="G2211">
        <f t="shared" si="514"/>
        <v>1</v>
      </c>
      <c r="I2211" s="4">
        <f t="shared" si="515"/>
        <v>3047.0709523809528</v>
      </c>
      <c r="J2211" s="4">
        <f t="shared" si="516"/>
        <v>42.628462811784679</v>
      </c>
      <c r="K2211">
        <f t="shared" si="517"/>
        <v>0</v>
      </c>
      <c r="L2211">
        <f t="shared" si="518"/>
        <v>1</v>
      </c>
      <c r="M2211">
        <f t="shared" si="519"/>
        <v>0</v>
      </c>
      <c r="O2211" s="4">
        <f t="shared" si="505"/>
        <v>3125.4021999999991</v>
      </c>
      <c r="P2211" s="4">
        <f t="shared" si="506"/>
        <v>5155.5559248398813</v>
      </c>
      <c r="Q2211">
        <f t="shared" si="507"/>
        <v>1</v>
      </c>
      <c r="R2211">
        <f t="shared" si="508"/>
        <v>1</v>
      </c>
      <c r="S2211">
        <f t="shared" si="509"/>
        <v>1</v>
      </c>
    </row>
    <row r="2212" spans="1:19" x14ac:dyDescent="0.25">
      <c r="A2212" s="1">
        <v>43418</v>
      </c>
      <c r="B2212" s="2">
        <v>3043.19</v>
      </c>
      <c r="C2212" s="4">
        <f t="shared" si="510"/>
        <v>3058.143</v>
      </c>
      <c r="D2212" s="4">
        <f t="shared" si="511"/>
        <v>223.59220899999923</v>
      </c>
      <c r="E2212">
        <f t="shared" si="512"/>
        <v>1</v>
      </c>
      <c r="F2212">
        <f t="shared" si="513"/>
        <v>0</v>
      </c>
      <c r="G2212">
        <f t="shared" si="514"/>
        <v>0</v>
      </c>
      <c r="I2212" s="4">
        <f t="shared" si="515"/>
        <v>3046.3295238095238</v>
      </c>
      <c r="J2212" s="4">
        <f t="shared" si="516"/>
        <v>9.8566097505667081</v>
      </c>
      <c r="K2212">
        <f t="shared" si="517"/>
        <v>0</v>
      </c>
      <c r="L2212">
        <f t="shared" si="518"/>
        <v>1</v>
      </c>
      <c r="M2212">
        <f t="shared" si="519"/>
        <v>0</v>
      </c>
      <c r="O2212" s="4">
        <f t="shared" si="505"/>
        <v>3122.330199999999</v>
      </c>
      <c r="P2212" s="4">
        <f t="shared" si="506"/>
        <v>6263.1712560398282</v>
      </c>
      <c r="Q2212">
        <f t="shared" si="507"/>
        <v>1</v>
      </c>
      <c r="R2212">
        <f t="shared" si="508"/>
        <v>1</v>
      </c>
      <c r="S2212">
        <f t="shared" si="509"/>
        <v>1</v>
      </c>
    </row>
    <row r="2213" spans="1:19" x14ac:dyDescent="0.25">
      <c r="A2213" s="1">
        <v>43419</v>
      </c>
      <c r="B2213" s="2">
        <v>3054.53</v>
      </c>
      <c r="C2213" s="4">
        <f t="shared" si="510"/>
        <v>3065.817</v>
      </c>
      <c r="D2213" s="4">
        <f t="shared" si="511"/>
        <v>127.39636899999564</v>
      </c>
      <c r="E2213">
        <f t="shared" si="512"/>
        <v>1</v>
      </c>
      <c r="F2213">
        <f t="shared" si="513"/>
        <v>1</v>
      </c>
      <c r="G2213">
        <f t="shared" si="514"/>
        <v>1</v>
      </c>
      <c r="I2213" s="4">
        <f t="shared" si="515"/>
        <v>3046.1971428571433</v>
      </c>
      <c r="J2213" s="4">
        <f t="shared" si="516"/>
        <v>69.436508163261891</v>
      </c>
      <c r="K2213">
        <f t="shared" si="517"/>
        <v>1</v>
      </c>
      <c r="L2213">
        <f t="shared" si="518"/>
        <v>0</v>
      </c>
      <c r="M2213">
        <f t="shared" si="519"/>
        <v>0</v>
      </c>
      <c r="O2213" s="4">
        <f t="shared" si="505"/>
        <v>3118.9837999999995</v>
      </c>
      <c r="P2213" s="4">
        <f t="shared" si="506"/>
        <v>4154.2923344399123</v>
      </c>
      <c r="Q2213">
        <f t="shared" si="507"/>
        <v>1</v>
      </c>
      <c r="R2213">
        <f t="shared" si="508"/>
        <v>0</v>
      </c>
      <c r="S2213">
        <f t="shared" si="509"/>
        <v>0</v>
      </c>
    </row>
    <row r="2214" spans="1:19" x14ac:dyDescent="0.25">
      <c r="A2214" s="1">
        <v>43420</v>
      </c>
      <c r="B2214" s="2">
        <v>3083.6</v>
      </c>
      <c r="C2214" s="4">
        <f t="shared" si="510"/>
        <v>3069.39</v>
      </c>
      <c r="D2214" s="4">
        <f t="shared" si="511"/>
        <v>201.92410000000103</v>
      </c>
      <c r="E2214">
        <f t="shared" si="512"/>
        <v>1</v>
      </c>
      <c r="F2214">
        <f t="shared" si="513"/>
        <v>1</v>
      </c>
      <c r="G2214">
        <f t="shared" si="514"/>
        <v>1</v>
      </c>
      <c r="I2214" s="4">
        <f t="shared" si="515"/>
        <v>3047.16</v>
      </c>
      <c r="J2214" s="4">
        <f t="shared" si="516"/>
        <v>1327.873600000004</v>
      </c>
      <c r="K2214">
        <f t="shared" si="517"/>
        <v>0</v>
      </c>
      <c r="L2214">
        <f t="shared" si="518"/>
        <v>0</v>
      </c>
      <c r="M2214">
        <f t="shared" si="519"/>
        <v>1</v>
      </c>
      <c r="O2214" s="4">
        <f t="shared" si="505"/>
        <v>3116.9487999999997</v>
      </c>
      <c r="P2214" s="4">
        <f t="shared" si="506"/>
        <v>1112.1424614399837</v>
      </c>
      <c r="Q2214">
        <f t="shared" si="507"/>
        <v>1</v>
      </c>
      <c r="R2214">
        <f t="shared" si="508"/>
        <v>0</v>
      </c>
      <c r="S2214">
        <f t="shared" si="509"/>
        <v>0</v>
      </c>
    </row>
    <row r="2215" spans="1:19" x14ac:dyDescent="0.25">
      <c r="A2215" s="1">
        <v>43423</v>
      </c>
      <c r="B2215" s="2">
        <v>3065.07</v>
      </c>
      <c r="C2215" s="4">
        <f t="shared" si="510"/>
        <v>3071.6649999999995</v>
      </c>
      <c r="D2215" s="4">
        <f t="shared" si="511"/>
        <v>43.49402499999136</v>
      </c>
      <c r="E2215">
        <f t="shared" si="512"/>
        <v>0</v>
      </c>
      <c r="F2215">
        <f t="shared" si="513"/>
        <v>0</v>
      </c>
      <c r="G2215">
        <f t="shared" si="514"/>
        <v>1</v>
      </c>
      <c r="I2215" s="4">
        <f t="shared" si="515"/>
        <v>3047.7552380952379</v>
      </c>
      <c r="J2215" s="4">
        <f t="shared" si="516"/>
        <v>299.80097981860558</v>
      </c>
      <c r="K2215">
        <f t="shared" si="517"/>
        <v>0</v>
      </c>
      <c r="L2215">
        <f t="shared" si="518"/>
        <v>1</v>
      </c>
      <c r="M2215">
        <f t="shared" si="519"/>
        <v>0</v>
      </c>
      <c r="O2215" s="4">
        <f t="shared" si="505"/>
        <v>3115.6669999999995</v>
      </c>
      <c r="P2215" s="4">
        <f t="shared" si="506"/>
        <v>2560.0564089999289</v>
      </c>
      <c r="Q2215">
        <f t="shared" si="507"/>
        <v>1</v>
      </c>
      <c r="R2215">
        <f t="shared" si="508"/>
        <v>1</v>
      </c>
      <c r="S2215">
        <f t="shared" si="509"/>
        <v>1</v>
      </c>
    </row>
    <row r="2216" spans="1:19" x14ac:dyDescent="0.25">
      <c r="A2216" s="1">
        <v>43424</v>
      </c>
      <c r="B2216" s="2">
        <v>3026.99</v>
      </c>
      <c r="C2216" s="4">
        <f t="shared" si="510"/>
        <v>3066.5329999999994</v>
      </c>
      <c r="D2216" s="4">
        <f t="shared" si="511"/>
        <v>1563.6488489999736</v>
      </c>
      <c r="E2216">
        <f t="shared" si="512"/>
        <v>1</v>
      </c>
      <c r="F2216">
        <f t="shared" si="513"/>
        <v>0</v>
      </c>
      <c r="G2216">
        <f t="shared" si="514"/>
        <v>0</v>
      </c>
      <c r="I2216" s="4">
        <f t="shared" si="515"/>
        <v>3047.5361904761908</v>
      </c>
      <c r="J2216" s="4">
        <f t="shared" si="516"/>
        <v>422.14594308392117</v>
      </c>
      <c r="K2216">
        <f t="shared" si="517"/>
        <v>0</v>
      </c>
      <c r="L2216">
        <f t="shared" si="518"/>
        <v>1</v>
      </c>
      <c r="M2216">
        <f t="shared" si="519"/>
        <v>0</v>
      </c>
      <c r="O2216" s="4">
        <f t="shared" si="505"/>
        <v>3114.2806</v>
      </c>
      <c r="P2216" s="4">
        <f t="shared" si="506"/>
        <v>7619.6488483600469</v>
      </c>
      <c r="Q2216">
        <f t="shared" si="507"/>
        <v>1</v>
      </c>
      <c r="R2216">
        <f t="shared" si="508"/>
        <v>1</v>
      </c>
      <c r="S2216">
        <f t="shared" si="509"/>
        <v>1</v>
      </c>
    </row>
    <row r="2217" spans="1:19" x14ac:dyDescent="0.25">
      <c r="A2217" s="1">
        <v>43425</v>
      </c>
      <c r="B2217" s="2">
        <v>3038.65</v>
      </c>
      <c r="C2217" s="4">
        <f t="shared" si="510"/>
        <v>3063.1699999999996</v>
      </c>
      <c r="D2217" s="4">
        <f t="shared" si="511"/>
        <v>601.23039999997684</v>
      </c>
      <c r="E2217">
        <f t="shared" si="512"/>
        <v>1</v>
      </c>
      <c r="F2217">
        <f t="shared" si="513"/>
        <v>1</v>
      </c>
      <c r="G2217">
        <f t="shared" si="514"/>
        <v>1</v>
      </c>
      <c r="I2217" s="4">
        <f t="shared" si="515"/>
        <v>3045.844761904762</v>
      </c>
      <c r="J2217" s="4">
        <f t="shared" si="516"/>
        <v>51.764598866212943</v>
      </c>
      <c r="K2217">
        <f t="shared" si="517"/>
        <v>1</v>
      </c>
      <c r="L2217">
        <f t="shared" si="518"/>
        <v>0</v>
      </c>
      <c r="M2217">
        <f t="shared" si="519"/>
        <v>0</v>
      </c>
      <c r="O2217" s="4">
        <f t="shared" si="505"/>
        <v>3112.4019999999996</v>
      </c>
      <c r="P2217" s="4">
        <f t="shared" si="506"/>
        <v>5439.3575039999259</v>
      </c>
      <c r="Q2217">
        <f t="shared" si="507"/>
        <v>1</v>
      </c>
      <c r="R2217">
        <f t="shared" si="508"/>
        <v>0</v>
      </c>
      <c r="S2217">
        <f t="shared" si="509"/>
        <v>0</v>
      </c>
    </row>
    <row r="2218" spans="1:19" x14ac:dyDescent="0.25">
      <c r="A2218" s="1">
        <v>43426</v>
      </c>
      <c r="B2218" s="2">
        <v>3041.38</v>
      </c>
      <c r="C2218" s="4">
        <f t="shared" si="510"/>
        <v>3060.4989999999998</v>
      </c>
      <c r="D2218" s="4">
        <f t="shared" si="511"/>
        <v>365.53616099998806</v>
      </c>
      <c r="E2218">
        <f t="shared" si="512"/>
        <v>1</v>
      </c>
      <c r="F2218">
        <f t="shared" si="513"/>
        <v>1</v>
      </c>
      <c r="G2218">
        <f t="shared" si="514"/>
        <v>1</v>
      </c>
      <c r="I2218" s="4">
        <f t="shared" si="515"/>
        <v>3043.968095238095</v>
      </c>
      <c r="J2218" s="4">
        <f t="shared" si="516"/>
        <v>6.6982369614493189</v>
      </c>
      <c r="K2218">
        <f t="shared" si="517"/>
        <v>1</v>
      </c>
      <c r="L2218">
        <f t="shared" si="518"/>
        <v>0</v>
      </c>
      <c r="M2218">
        <f t="shared" si="519"/>
        <v>0</v>
      </c>
      <c r="O2218" s="4">
        <f t="shared" si="505"/>
        <v>3110.9767999999999</v>
      </c>
      <c r="P2218" s="4">
        <f t="shared" si="506"/>
        <v>4843.714570239973</v>
      </c>
      <c r="Q2218">
        <f t="shared" si="507"/>
        <v>1</v>
      </c>
      <c r="R2218">
        <f t="shared" si="508"/>
        <v>0</v>
      </c>
      <c r="S2218">
        <f t="shared" si="509"/>
        <v>0</v>
      </c>
    </row>
    <row r="2219" spans="1:19" x14ac:dyDescent="0.25">
      <c r="A2219" s="1">
        <v>43427</v>
      </c>
      <c r="B2219" s="2">
        <v>3052.49</v>
      </c>
      <c r="C2219" s="4">
        <f t="shared" si="510"/>
        <v>3055.3130000000001</v>
      </c>
      <c r="D2219" s="4">
        <f t="shared" si="511"/>
        <v>7.9693290000018076</v>
      </c>
      <c r="E2219">
        <f t="shared" si="512"/>
        <v>1</v>
      </c>
      <c r="F2219">
        <f t="shared" si="513"/>
        <v>1</v>
      </c>
      <c r="G2219">
        <f t="shared" si="514"/>
        <v>1</v>
      </c>
      <c r="I2219" s="4">
        <f t="shared" si="515"/>
        <v>3044.4438095238093</v>
      </c>
      <c r="J2219" s="4">
        <f t="shared" si="516"/>
        <v>64.741181179139218</v>
      </c>
      <c r="K2219">
        <f t="shared" si="517"/>
        <v>1</v>
      </c>
      <c r="L2219">
        <f t="shared" si="518"/>
        <v>0</v>
      </c>
      <c r="M2219">
        <f t="shared" si="519"/>
        <v>0</v>
      </c>
      <c r="O2219" s="4">
        <f t="shared" si="505"/>
        <v>3109.3114</v>
      </c>
      <c r="P2219" s="4">
        <f t="shared" si="506"/>
        <v>3228.6714979600301</v>
      </c>
      <c r="Q2219">
        <f t="shared" si="507"/>
        <v>1</v>
      </c>
      <c r="R2219">
        <f t="shared" si="508"/>
        <v>0</v>
      </c>
      <c r="S2219">
        <f t="shared" si="509"/>
        <v>0</v>
      </c>
    </row>
    <row r="2220" spans="1:19" x14ac:dyDescent="0.25">
      <c r="A2220" s="1">
        <v>43430</v>
      </c>
      <c r="B2220" s="2">
        <v>3093.38</v>
      </c>
      <c r="C2220" s="4">
        <f t="shared" si="510"/>
        <v>3052.7650000000008</v>
      </c>
      <c r="D2220" s="4">
        <f t="shared" si="511"/>
        <v>1649.5782249999454</v>
      </c>
      <c r="E2220">
        <f t="shared" si="512"/>
        <v>1</v>
      </c>
      <c r="F2220">
        <f t="shared" si="513"/>
        <v>1</v>
      </c>
      <c r="G2220">
        <f t="shared" si="514"/>
        <v>1</v>
      </c>
      <c r="I2220" s="4">
        <f t="shared" si="515"/>
        <v>3045.4157142857139</v>
      </c>
      <c r="J2220" s="4">
        <f t="shared" si="516"/>
        <v>2300.5727040816823</v>
      </c>
      <c r="K2220">
        <f t="shared" si="517"/>
        <v>0</v>
      </c>
      <c r="L2220">
        <f t="shared" si="518"/>
        <v>0</v>
      </c>
      <c r="M2220">
        <f t="shared" si="519"/>
        <v>1</v>
      </c>
      <c r="O2220" s="4">
        <f t="shared" si="505"/>
        <v>3107.7258000000002</v>
      </c>
      <c r="P2220" s="4">
        <f t="shared" si="506"/>
        <v>205.80197764000155</v>
      </c>
      <c r="Q2220">
        <f t="shared" si="507"/>
        <v>1</v>
      </c>
      <c r="R2220">
        <f t="shared" si="508"/>
        <v>0</v>
      </c>
      <c r="S2220">
        <f t="shared" si="509"/>
        <v>0</v>
      </c>
    </row>
    <row r="2221" spans="1:19" x14ac:dyDescent="0.25">
      <c r="A2221" s="1">
        <v>43431</v>
      </c>
      <c r="B2221" s="2">
        <v>3090.4</v>
      </c>
      <c r="C2221" s="4">
        <f t="shared" si="510"/>
        <v>3055.288</v>
      </c>
      <c r="D2221" s="4">
        <f t="shared" si="511"/>
        <v>1232.8525440000055</v>
      </c>
      <c r="E2221">
        <f t="shared" si="512"/>
        <v>0</v>
      </c>
      <c r="F2221">
        <f t="shared" si="513"/>
        <v>0</v>
      </c>
      <c r="G2221">
        <f t="shared" si="514"/>
        <v>1</v>
      </c>
      <c r="I2221" s="4">
        <f t="shared" si="515"/>
        <v>3049.2509523809517</v>
      </c>
      <c r="J2221" s="4">
        <f t="shared" si="516"/>
        <v>1693.2441199547095</v>
      </c>
      <c r="K2221">
        <f t="shared" si="517"/>
        <v>0</v>
      </c>
      <c r="L2221">
        <f t="shared" si="518"/>
        <v>1</v>
      </c>
      <c r="M2221">
        <f t="shared" si="519"/>
        <v>0</v>
      </c>
      <c r="O2221" s="4">
        <f t="shared" si="505"/>
        <v>3106.3649999999998</v>
      </c>
      <c r="P2221" s="4">
        <f t="shared" si="506"/>
        <v>254.88122499999014</v>
      </c>
      <c r="Q2221">
        <f t="shared" si="507"/>
        <v>1</v>
      </c>
      <c r="R2221">
        <f t="shared" si="508"/>
        <v>1</v>
      </c>
      <c r="S2221">
        <f t="shared" si="509"/>
        <v>1</v>
      </c>
    </row>
    <row r="2222" spans="1:19" x14ac:dyDescent="0.25">
      <c r="A2222" s="1">
        <v>43432</v>
      </c>
      <c r="B2222" s="2">
        <v>3094.48</v>
      </c>
      <c r="C2222" s="4">
        <f t="shared" si="510"/>
        <v>3058.9680000000003</v>
      </c>
      <c r="D2222" s="4">
        <f t="shared" si="511"/>
        <v>1261.1021439999799</v>
      </c>
      <c r="E2222">
        <f t="shared" si="512"/>
        <v>0</v>
      </c>
      <c r="F2222">
        <f t="shared" si="513"/>
        <v>1</v>
      </c>
      <c r="G2222">
        <f t="shared" si="514"/>
        <v>0</v>
      </c>
      <c r="I2222" s="4">
        <f t="shared" si="515"/>
        <v>3054.888095238095</v>
      </c>
      <c r="J2222" s="4">
        <f t="shared" si="516"/>
        <v>1567.5189226757534</v>
      </c>
      <c r="K2222">
        <f t="shared" si="517"/>
        <v>0</v>
      </c>
      <c r="L2222">
        <f t="shared" si="518"/>
        <v>0</v>
      </c>
      <c r="M2222">
        <f t="shared" si="519"/>
        <v>1</v>
      </c>
      <c r="O2222" s="4">
        <f t="shared" si="505"/>
        <v>3105.3449999999998</v>
      </c>
      <c r="P2222" s="4">
        <f t="shared" si="506"/>
        <v>118.04822499999526</v>
      </c>
      <c r="Q2222">
        <f t="shared" si="507"/>
        <v>1</v>
      </c>
      <c r="R2222">
        <f t="shared" si="508"/>
        <v>0</v>
      </c>
      <c r="S2222">
        <f t="shared" si="509"/>
        <v>0</v>
      </c>
    </row>
    <row r="2223" spans="1:19" x14ac:dyDescent="0.25">
      <c r="A2223" s="1">
        <v>43433</v>
      </c>
      <c r="B2223" s="2">
        <v>3109.44</v>
      </c>
      <c r="C2223" s="4">
        <f t="shared" si="510"/>
        <v>3064.0970000000002</v>
      </c>
      <c r="D2223" s="4">
        <f t="shared" si="511"/>
        <v>2055.987648999986</v>
      </c>
      <c r="E2223">
        <f t="shared" si="512"/>
        <v>0</v>
      </c>
      <c r="F2223">
        <f t="shared" si="513"/>
        <v>1</v>
      </c>
      <c r="G2223">
        <f t="shared" si="514"/>
        <v>0</v>
      </c>
      <c r="I2223" s="4">
        <f t="shared" si="515"/>
        <v>3060.2661904761903</v>
      </c>
      <c r="J2223" s="4">
        <f t="shared" si="516"/>
        <v>2418.0635430839197</v>
      </c>
      <c r="K2223">
        <f t="shared" si="517"/>
        <v>0</v>
      </c>
      <c r="L2223">
        <f t="shared" si="518"/>
        <v>0</v>
      </c>
      <c r="M2223">
        <f t="shared" si="519"/>
        <v>1</v>
      </c>
      <c r="O2223" s="4">
        <f t="shared" si="505"/>
        <v>3104.4477999999999</v>
      </c>
      <c r="P2223" s="4">
        <f t="shared" si="506"/>
        <v>24.922060840001386</v>
      </c>
      <c r="Q2223">
        <f t="shared" si="507"/>
        <v>1</v>
      </c>
      <c r="R2223">
        <f t="shared" si="508"/>
        <v>0</v>
      </c>
      <c r="S2223">
        <f t="shared" si="509"/>
        <v>0</v>
      </c>
    </row>
    <row r="2224" spans="1:19" x14ac:dyDescent="0.25">
      <c r="A2224" s="1">
        <v>43434</v>
      </c>
      <c r="B2224" s="2">
        <v>3117.61</v>
      </c>
      <c r="C2224" s="4">
        <f t="shared" si="510"/>
        <v>3069.5880000000002</v>
      </c>
      <c r="D2224" s="4">
        <f t="shared" si="511"/>
        <v>2306.1124839999939</v>
      </c>
      <c r="E2224">
        <f t="shared" si="512"/>
        <v>0</v>
      </c>
      <c r="F2224">
        <f t="shared" si="513"/>
        <v>1</v>
      </c>
      <c r="G2224">
        <f t="shared" si="514"/>
        <v>0</v>
      </c>
      <c r="I2224" s="4">
        <f t="shared" si="515"/>
        <v>3067.0752380952381</v>
      </c>
      <c r="J2224" s="4">
        <f t="shared" si="516"/>
        <v>2553.7621607709884</v>
      </c>
      <c r="K2224">
        <f t="shared" si="517"/>
        <v>0</v>
      </c>
      <c r="L2224">
        <f t="shared" si="518"/>
        <v>0</v>
      </c>
      <c r="M2224">
        <f t="shared" si="519"/>
        <v>1</v>
      </c>
      <c r="O2224" s="4">
        <f t="shared" si="505"/>
        <v>3103.1052</v>
      </c>
      <c r="P2224" s="4">
        <f t="shared" si="506"/>
        <v>210.38922304000462</v>
      </c>
      <c r="Q2224">
        <f t="shared" si="507"/>
        <v>0</v>
      </c>
      <c r="R2224">
        <f t="shared" si="508"/>
        <v>0</v>
      </c>
      <c r="S2224">
        <f t="shared" si="509"/>
        <v>1</v>
      </c>
    </row>
    <row r="2225" spans="1:19" x14ac:dyDescent="0.25">
      <c r="A2225" s="1">
        <v>43437</v>
      </c>
      <c r="B2225" s="2">
        <v>3190.62</v>
      </c>
      <c r="C2225" s="4">
        <f t="shared" si="510"/>
        <v>3072.989</v>
      </c>
      <c r="D2225" s="4">
        <f t="shared" si="511"/>
        <v>13837.052160999967</v>
      </c>
      <c r="E2225">
        <f t="shared" si="512"/>
        <v>0</v>
      </c>
      <c r="F2225">
        <f t="shared" si="513"/>
        <v>1</v>
      </c>
      <c r="G2225">
        <f t="shared" si="514"/>
        <v>0</v>
      </c>
      <c r="I2225" s="4">
        <f t="shared" si="515"/>
        <v>3071.7804761904763</v>
      </c>
      <c r="J2225" s="4">
        <f t="shared" si="516"/>
        <v>14122.832419274326</v>
      </c>
      <c r="K2225">
        <f t="shared" si="517"/>
        <v>0</v>
      </c>
      <c r="L2225">
        <f t="shared" si="518"/>
        <v>0</v>
      </c>
      <c r="M2225">
        <f t="shared" si="519"/>
        <v>1</v>
      </c>
      <c r="O2225" s="4">
        <f t="shared" si="505"/>
        <v>3101.8488000000002</v>
      </c>
      <c r="P2225" s="4">
        <f t="shared" si="506"/>
        <v>7880.3259494399435</v>
      </c>
      <c r="Q2225">
        <f t="shared" si="507"/>
        <v>0</v>
      </c>
      <c r="R2225">
        <f t="shared" si="508"/>
        <v>0</v>
      </c>
      <c r="S2225">
        <f t="shared" si="509"/>
        <v>1</v>
      </c>
    </row>
    <row r="2226" spans="1:19" x14ac:dyDescent="0.25">
      <c r="A2226" s="1">
        <v>43438</v>
      </c>
      <c r="B2226" s="2">
        <v>3167.79</v>
      </c>
      <c r="C2226" s="4">
        <f t="shared" si="510"/>
        <v>3085.5439999999999</v>
      </c>
      <c r="D2226" s="4">
        <f t="shared" si="511"/>
        <v>6764.404516000016</v>
      </c>
      <c r="E2226">
        <f t="shared" si="512"/>
        <v>0</v>
      </c>
      <c r="F2226">
        <f t="shared" si="513"/>
        <v>0</v>
      </c>
      <c r="G2226">
        <f t="shared" si="514"/>
        <v>1</v>
      </c>
      <c r="I2226" s="4">
        <f t="shared" si="515"/>
        <v>3077.96</v>
      </c>
      <c r="J2226" s="4">
        <f t="shared" si="516"/>
        <v>8069.4288999999872</v>
      </c>
      <c r="K2226">
        <f t="shared" si="517"/>
        <v>0</v>
      </c>
      <c r="L2226">
        <f t="shared" si="518"/>
        <v>1</v>
      </c>
      <c r="M2226">
        <f t="shared" si="519"/>
        <v>0</v>
      </c>
      <c r="O2226" s="4">
        <f t="shared" si="505"/>
        <v>3101.3076000000001</v>
      </c>
      <c r="P2226" s="4">
        <f t="shared" si="506"/>
        <v>4419.9095097599829</v>
      </c>
      <c r="Q2226">
        <f t="shared" si="507"/>
        <v>0</v>
      </c>
      <c r="R2226">
        <f t="shared" si="508"/>
        <v>1</v>
      </c>
      <c r="S2226">
        <f t="shared" si="509"/>
        <v>0</v>
      </c>
    </row>
    <row r="2227" spans="1:19" x14ac:dyDescent="0.25">
      <c r="A2227" s="1">
        <v>43439</v>
      </c>
      <c r="B2227" s="2">
        <v>3155.92</v>
      </c>
      <c r="C2227" s="4">
        <f t="shared" si="510"/>
        <v>3099.6240000000003</v>
      </c>
      <c r="D2227" s="4">
        <f t="shared" si="511"/>
        <v>3169.2396159999798</v>
      </c>
      <c r="E2227">
        <f t="shared" si="512"/>
        <v>0</v>
      </c>
      <c r="F2227">
        <f t="shared" si="513"/>
        <v>0</v>
      </c>
      <c r="G2227">
        <f t="shared" si="514"/>
        <v>1</v>
      </c>
      <c r="I2227" s="4">
        <f t="shared" si="515"/>
        <v>3080.4076190476189</v>
      </c>
      <c r="J2227" s="4">
        <f t="shared" si="516"/>
        <v>5702.119677097533</v>
      </c>
      <c r="K2227">
        <f t="shared" si="517"/>
        <v>0</v>
      </c>
      <c r="L2227">
        <f t="shared" si="518"/>
        <v>1</v>
      </c>
      <c r="M2227">
        <f t="shared" si="519"/>
        <v>0</v>
      </c>
      <c r="O2227" s="4">
        <f t="shared" si="505"/>
        <v>3100.2802000000006</v>
      </c>
      <c r="P2227" s="4">
        <f t="shared" si="506"/>
        <v>3095.7873440399408</v>
      </c>
      <c r="Q2227">
        <f t="shared" si="507"/>
        <v>0</v>
      </c>
      <c r="R2227">
        <f t="shared" si="508"/>
        <v>1</v>
      </c>
      <c r="S2227">
        <f t="shared" si="509"/>
        <v>0</v>
      </c>
    </row>
    <row r="2228" spans="1:19" x14ac:dyDescent="0.25">
      <c r="A2228" s="1">
        <v>43440</v>
      </c>
      <c r="B2228" s="2">
        <v>3115.52</v>
      </c>
      <c r="C2228" s="4">
        <f t="shared" si="510"/>
        <v>3111.3510000000001</v>
      </c>
      <c r="D2228" s="4">
        <f t="shared" si="511"/>
        <v>17.380560999998909</v>
      </c>
      <c r="E2228">
        <f t="shared" si="512"/>
        <v>0</v>
      </c>
      <c r="F2228">
        <f t="shared" si="513"/>
        <v>0</v>
      </c>
      <c r="G2228">
        <f t="shared" si="514"/>
        <v>1</v>
      </c>
      <c r="I2228" s="4">
        <f t="shared" si="515"/>
        <v>3084.9457142857145</v>
      </c>
      <c r="J2228" s="4">
        <f t="shared" si="516"/>
        <v>934.78694693875946</v>
      </c>
      <c r="K2228">
        <f t="shared" si="517"/>
        <v>0</v>
      </c>
      <c r="L2228">
        <f t="shared" si="518"/>
        <v>1</v>
      </c>
      <c r="M2228">
        <f t="shared" si="519"/>
        <v>0</v>
      </c>
      <c r="O2228" s="4">
        <f t="shared" si="505"/>
        <v>3098.6770000000006</v>
      </c>
      <c r="P2228" s="4">
        <f t="shared" si="506"/>
        <v>283.68664899997952</v>
      </c>
      <c r="Q2228">
        <f t="shared" si="507"/>
        <v>0</v>
      </c>
      <c r="R2228">
        <f t="shared" si="508"/>
        <v>1</v>
      </c>
      <c r="S2228">
        <f t="shared" si="509"/>
        <v>0</v>
      </c>
    </row>
    <row r="2229" spans="1:19" x14ac:dyDescent="0.25">
      <c r="A2229" s="1">
        <v>43441</v>
      </c>
      <c r="B2229" s="2">
        <v>3111.12</v>
      </c>
      <c r="C2229" s="4">
        <f t="shared" si="510"/>
        <v>3118.7649999999999</v>
      </c>
      <c r="D2229" s="4">
        <f t="shared" si="511"/>
        <v>58.446024999999722</v>
      </c>
      <c r="E2229">
        <f t="shared" si="512"/>
        <v>1</v>
      </c>
      <c r="F2229">
        <f t="shared" si="513"/>
        <v>0</v>
      </c>
      <c r="G2229">
        <f t="shared" si="514"/>
        <v>0</v>
      </c>
      <c r="I2229" s="4">
        <f t="shared" si="515"/>
        <v>3087.3342857142857</v>
      </c>
      <c r="J2229" s="4">
        <f t="shared" si="516"/>
        <v>565.76020408162958</v>
      </c>
      <c r="K2229">
        <f t="shared" si="517"/>
        <v>0</v>
      </c>
      <c r="L2229">
        <f t="shared" si="518"/>
        <v>1</v>
      </c>
      <c r="M2229">
        <f t="shared" si="519"/>
        <v>0</v>
      </c>
      <c r="O2229" s="4">
        <f t="shared" ref="O2229:O2292" si="520">SUM(B2179:B2228)/50</f>
        <v>3096.2054000000007</v>
      </c>
      <c r="P2229" s="4">
        <f t="shared" ref="P2229:P2292" si="521">($B2229-O2229)^2</f>
        <v>222.44529315997477</v>
      </c>
      <c r="Q2229">
        <f t="shared" ref="Q2229:Q2292" si="522">IF($B2228&gt;O2229,0,1)</f>
        <v>0</v>
      </c>
      <c r="R2229">
        <f t="shared" ref="R2229:R2292" si="523">IF($B2228&gt;$B2229,1,0)</f>
        <v>1</v>
      </c>
      <c r="S2229">
        <f t="shared" ref="S2229:S2292" si="524">IF(Q2229=R2229,1,0)</f>
        <v>0</v>
      </c>
    </row>
    <row r="2230" spans="1:19" x14ac:dyDescent="0.25">
      <c r="A2230" s="1">
        <v>43444</v>
      </c>
      <c r="B2230" s="2">
        <v>3072.44</v>
      </c>
      <c r="C2230" s="4">
        <f t="shared" si="510"/>
        <v>3124.6279999999997</v>
      </c>
      <c r="D2230" s="4">
        <f t="shared" si="511"/>
        <v>2723.5873439999632</v>
      </c>
      <c r="E2230">
        <f t="shared" si="512"/>
        <v>1</v>
      </c>
      <c r="F2230">
        <f t="shared" si="513"/>
        <v>0</v>
      </c>
      <c r="G2230">
        <f t="shared" si="514"/>
        <v>0</v>
      </c>
      <c r="I2230" s="4">
        <f t="shared" si="515"/>
        <v>3088.1857142857148</v>
      </c>
      <c r="J2230" s="4">
        <f t="shared" si="516"/>
        <v>247.92751836736036</v>
      </c>
      <c r="K2230">
        <f t="shared" si="517"/>
        <v>0</v>
      </c>
      <c r="L2230">
        <f t="shared" si="518"/>
        <v>1</v>
      </c>
      <c r="M2230">
        <f t="shared" si="519"/>
        <v>0</v>
      </c>
      <c r="O2230" s="4">
        <f t="shared" si="520"/>
        <v>3093.7026000000001</v>
      </c>
      <c r="P2230" s="4">
        <f t="shared" si="521"/>
        <v>452.09815876000084</v>
      </c>
      <c r="Q2230">
        <f t="shared" si="522"/>
        <v>0</v>
      </c>
      <c r="R2230">
        <f t="shared" si="523"/>
        <v>1</v>
      </c>
      <c r="S2230">
        <f t="shared" si="524"/>
        <v>0</v>
      </c>
    </row>
    <row r="2231" spans="1:19" x14ac:dyDescent="0.25">
      <c r="A2231" s="1">
        <v>43445</v>
      </c>
      <c r="B2231" s="2">
        <v>3059.28</v>
      </c>
      <c r="C2231" s="4">
        <f t="shared" si="510"/>
        <v>3122.5340000000001</v>
      </c>
      <c r="D2231" s="4">
        <f t="shared" si="511"/>
        <v>4001.068515999988</v>
      </c>
      <c r="E2231">
        <f t="shared" si="512"/>
        <v>1</v>
      </c>
      <c r="F2231">
        <f t="shared" si="513"/>
        <v>0</v>
      </c>
      <c r="G2231">
        <f t="shared" si="514"/>
        <v>0</v>
      </c>
      <c r="I2231" s="4">
        <f t="shared" si="515"/>
        <v>3087.9223809523819</v>
      </c>
      <c r="J2231" s="4">
        <f t="shared" si="516"/>
        <v>820.38598662135803</v>
      </c>
      <c r="K2231">
        <f t="shared" si="517"/>
        <v>1</v>
      </c>
      <c r="L2231">
        <f t="shared" si="518"/>
        <v>1</v>
      </c>
      <c r="M2231">
        <f t="shared" si="519"/>
        <v>1</v>
      </c>
      <c r="O2231" s="4">
        <f t="shared" si="520"/>
        <v>3090.0103999999997</v>
      </c>
      <c r="P2231" s="4">
        <f t="shared" si="521"/>
        <v>944.35748415996704</v>
      </c>
      <c r="Q2231">
        <f t="shared" si="522"/>
        <v>1</v>
      </c>
      <c r="R2231">
        <f t="shared" si="523"/>
        <v>1</v>
      </c>
      <c r="S2231">
        <f t="shared" si="524"/>
        <v>1</v>
      </c>
    </row>
    <row r="2232" spans="1:19" x14ac:dyDescent="0.25">
      <c r="A2232" s="1">
        <v>43446</v>
      </c>
      <c r="B2232" s="2">
        <v>3099.99</v>
      </c>
      <c r="C2232" s="4">
        <f t="shared" si="510"/>
        <v>3119.4219999999996</v>
      </c>
      <c r="D2232" s="4">
        <f t="shared" si="511"/>
        <v>377.60262399999181</v>
      </c>
      <c r="E2232">
        <f t="shared" si="512"/>
        <v>1</v>
      </c>
      <c r="F2232">
        <f t="shared" si="513"/>
        <v>1</v>
      </c>
      <c r="G2232">
        <f t="shared" si="514"/>
        <v>1</v>
      </c>
      <c r="I2232" s="4">
        <f t="shared" si="515"/>
        <v>3087.5000000000005</v>
      </c>
      <c r="J2232" s="4">
        <f t="shared" si="516"/>
        <v>156.00009999998318</v>
      </c>
      <c r="K2232">
        <f t="shared" si="517"/>
        <v>1</v>
      </c>
      <c r="L2232">
        <f t="shared" si="518"/>
        <v>0</v>
      </c>
      <c r="M2232">
        <f t="shared" si="519"/>
        <v>0</v>
      </c>
      <c r="O2232" s="4">
        <f t="shared" si="520"/>
        <v>3086.0868000000005</v>
      </c>
      <c r="P2232" s="4">
        <f t="shared" si="521"/>
        <v>193.29897023998021</v>
      </c>
      <c r="Q2232">
        <f t="shared" si="522"/>
        <v>1</v>
      </c>
      <c r="R2232">
        <f t="shared" si="523"/>
        <v>0</v>
      </c>
      <c r="S2232">
        <f t="shared" si="524"/>
        <v>0</v>
      </c>
    </row>
    <row r="2233" spans="1:19" x14ac:dyDescent="0.25">
      <c r="A2233" s="1">
        <v>43447</v>
      </c>
      <c r="B2233" s="2">
        <v>3111.08</v>
      </c>
      <c r="C2233" s="4">
        <f t="shared" si="510"/>
        <v>3119.9729999999995</v>
      </c>
      <c r="D2233" s="4">
        <f t="shared" si="511"/>
        <v>79.085448999992423</v>
      </c>
      <c r="E2233">
        <f t="shared" si="512"/>
        <v>1</v>
      </c>
      <c r="F2233">
        <f t="shared" si="513"/>
        <v>1</v>
      </c>
      <c r="G2233">
        <f t="shared" si="514"/>
        <v>1</v>
      </c>
      <c r="I2233" s="4">
        <f t="shared" si="515"/>
        <v>3089.7090476190479</v>
      </c>
      <c r="J2233" s="4">
        <f t="shared" si="516"/>
        <v>456.71760566892118</v>
      </c>
      <c r="K2233">
        <f t="shared" si="517"/>
        <v>0</v>
      </c>
      <c r="L2233">
        <f t="shared" si="518"/>
        <v>0</v>
      </c>
      <c r="M2233">
        <f t="shared" si="519"/>
        <v>1</v>
      </c>
      <c r="O2233" s="4">
        <f t="shared" si="520"/>
        <v>3083.2336000000005</v>
      </c>
      <c r="P2233" s="4">
        <f t="shared" si="521"/>
        <v>775.42199295996932</v>
      </c>
      <c r="Q2233">
        <f t="shared" si="522"/>
        <v>0</v>
      </c>
      <c r="R2233">
        <f t="shared" si="523"/>
        <v>0</v>
      </c>
      <c r="S2233">
        <f t="shared" si="524"/>
        <v>1</v>
      </c>
    </row>
    <row r="2234" spans="1:19" x14ac:dyDescent="0.25">
      <c r="A2234" s="1">
        <v>43448</v>
      </c>
      <c r="B2234" s="2">
        <v>3077.09</v>
      </c>
      <c r="C2234" s="4">
        <f t="shared" si="510"/>
        <v>3120.1370000000002</v>
      </c>
      <c r="D2234" s="4">
        <f t="shared" si="511"/>
        <v>1853.0442090000022</v>
      </c>
      <c r="E2234">
        <f t="shared" si="512"/>
        <v>1</v>
      </c>
      <c r="F2234">
        <f t="shared" si="513"/>
        <v>0</v>
      </c>
      <c r="G2234">
        <f t="shared" si="514"/>
        <v>0</v>
      </c>
      <c r="I2234" s="4">
        <f t="shared" si="515"/>
        <v>3092.9419047619049</v>
      </c>
      <c r="J2234" s="4">
        <f t="shared" si="516"/>
        <v>251.28288458049798</v>
      </c>
      <c r="K2234">
        <f t="shared" si="517"/>
        <v>0</v>
      </c>
      <c r="L2234">
        <f t="shared" si="518"/>
        <v>1</v>
      </c>
      <c r="M2234">
        <f t="shared" si="519"/>
        <v>0</v>
      </c>
      <c r="O2234" s="4">
        <f t="shared" si="520"/>
        <v>3080.1072000000004</v>
      </c>
      <c r="P2234" s="4">
        <f t="shared" si="521"/>
        <v>9.1034958400013881</v>
      </c>
      <c r="Q2234">
        <f t="shared" si="522"/>
        <v>0</v>
      </c>
      <c r="R2234">
        <f t="shared" si="523"/>
        <v>1</v>
      </c>
      <c r="S2234">
        <f t="shared" si="524"/>
        <v>0</v>
      </c>
    </row>
    <row r="2235" spans="1:19" x14ac:dyDescent="0.25">
      <c r="A2235" s="1">
        <v>43451</v>
      </c>
      <c r="B2235" s="2">
        <v>3114.25</v>
      </c>
      <c r="C2235" s="4">
        <f t="shared" si="510"/>
        <v>3116.085</v>
      </c>
      <c r="D2235" s="4">
        <f t="shared" si="511"/>
        <v>3.3672250000001336</v>
      </c>
      <c r="E2235">
        <f t="shared" si="512"/>
        <v>1</v>
      </c>
      <c r="F2235">
        <f t="shared" si="513"/>
        <v>1</v>
      </c>
      <c r="G2235">
        <f t="shared" si="514"/>
        <v>1</v>
      </c>
      <c r="I2235" s="4">
        <f t="shared" si="515"/>
        <v>3094.0161904761903</v>
      </c>
      <c r="J2235" s="4">
        <f t="shared" si="516"/>
        <v>409.40704784581084</v>
      </c>
      <c r="K2235">
        <f t="shared" si="517"/>
        <v>1</v>
      </c>
      <c r="L2235">
        <f t="shared" si="518"/>
        <v>0</v>
      </c>
      <c r="M2235">
        <f t="shared" si="519"/>
        <v>0</v>
      </c>
      <c r="O2235" s="4">
        <f t="shared" si="520"/>
        <v>3077.0171999999998</v>
      </c>
      <c r="P2235" s="4">
        <f t="shared" si="521"/>
        <v>1386.2813958400168</v>
      </c>
      <c r="Q2235">
        <f t="shared" si="522"/>
        <v>0</v>
      </c>
      <c r="R2235">
        <f t="shared" si="523"/>
        <v>0</v>
      </c>
      <c r="S2235">
        <f t="shared" si="524"/>
        <v>1</v>
      </c>
    </row>
    <row r="2236" spans="1:19" x14ac:dyDescent="0.25">
      <c r="A2236" s="1">
        <v>43452</v>
      </c>
      <c r="B2236" s="2">
        <v>3045.54</v>
      </c>
      <c r="C2236" s="4">
        <f t="shared" si="510"/>
        <v>3108.4479999999999</v>
      </c>
      <c r="D2236" s="4">
        <f t="shared" si="511"/>
        <v>3957.4164639999876</v>
      </c>
      <c r="E2236">
        <f t="shared" si="512"/>
        <v>0</v>
      </c>
      <c r="F2236">
        <f t="shared" si="513"/>
        <v>0</v>
      </c>
      <c r="G2236">
        <f t="shared" si="514"/>
        <v>1</v>
      </c>
      <c r="I2236" s="4">
        <f t="shared" si="515"/>
        <v>3095.4757142857147</v>
      </c>
      <c r="J2236" s="4">
        <f t="shared" si="516"/>
        <v>2493.575561224538</v>
      </c>
      <c r="K2236">
        <f t="shared" si="517"/>
        <v>0</v>
      </c>
      <c r="L2236">
        <f t="shared" si="518"/>
        <v>1</v>
      </c>
      <c r="M2236">
        <f t="shared" si="519"/>
        <v>0</v>
      </c>
      <c r="O2236" s="4">
        <f t="shared" si="520"/>
        <v>3075.1063999999997</v>
      </c>
      <c r="P2236" s="4">
        <f t="shared" si="521"/>
        <v>874.17200895998246</v>
      </c>
      <c r="Q2236">
        <f t="shared" si="522"/>
        <v>0</v>
      </c>
      <c r="R2236">
        <f t="shared" si="523"/>
        <v>1</v>
      </c>
      <c r="S2236">
        <f t="shared" si="524"/>
        <v>0</v>
      </c>
    </row>
    <row r="2237" spans="1:19" x14ac:dyDescent="0.25">
      <c r="A2237" s="1">
        <v>43453</v>
      </c>
      <c r="B2237" s="2">
        <v>3058.65</v>
      </c>
      <c r="C2237" s="4">
        <f t="shared" si="510"/>
        <v>3096.2230000000009</v>
      </c>
      <c r="D2237" s="4">
        <f t="shared" si="511"/>
        <v>1411.7303290000582</v>
      </c>
      <c r="E2237">
        <f t="shared" si="512"/>
        <v>1</v>
      </c>
      <c r="F2237">
        <f t="shared" si="513"/>
        <v>1</v>
      </c>
      <c r="G2237">
        <f t="shared" si="514"/>
        <v>1</v>
      </c>
      <c r="I2237" s="4">
        <f t="shared" si="515"/>
        <v>3094.5457142857144</v>
      </c>
      <c r="J2237" s="4">
        <f t="shared" si="516"/>
        <v>1288.502304081637</v>
      </c>
      <c r="K2237">
        <f t="shared" si="517"/>
        <v>1</v>
      </c>
      <c r="L2237">
        <f t="shared" si="518"/>
        <v>0</v>
      </c>
      <c r="M2237">
        <f t="shared" si="519"/>
        <v>0</v>
      </c>
      <c r="O2237" s="4">
        <f t="shared" si="520"/>
        <v>3072.3881999999999</v>
      </c>
      <c r="P2237" s="4">
        <f t="shared" si="521"/>
        <v>188.73813923999393</v>
      </c>
      <c r="Q2237">
        <f t="shared" si="522"/>
        <v>1</v>
      </c>
      <c r="R2237">
        <f t="shared" si="523"/>
        <v>0</v>
      </c>
      <c r="S2237">
        <f t="shared" si="524"/>
        <v>0</v>
      </c>
    </row>
    <row r="2238" spans="1:19" x14ac:dyDescent="0.25">
      <c r="A2238" s="1">
        <v>43454</v>
      </c>
      <c r="B2238" s="2">
        <v>3050.62</v>
      </c>
      <c r="C2238" s="4">
        <f t="shared" si="510"/>
        <v>3086.4960000000001</v>
      </c>
      <c r="D2238" s="4">
        <f t="shared" si="511"/>
        <v>1287.0873760000147</v>
      </c>
      <c r="E2238">
        <f t="shared" si="512"/>
        <v>1</v>
      </c>
      <c r="F2238">
        <f t="shared" si="513"/>
        <v>0</v>
      </c>
      <c r="G2238">
        <f t="shared" si="514"/>
        <v>0</v>
      </c>
      <c r="I2238" s="4">
        <f t="shared" si="515"/>
        <v>3096.0533333333337</v>
      </c>
      <c r="J2238" s="4">
        <f t="shared" si="516"/>
        <v>2064.1877777778245</v>
      </c>
      <c r="K2238">
        <f t="shared" si="517"/>
        <v>1</v>
      </c>
      <c r="L2238">
        <f t="shared" si="518"/>
        <v>1</v>
      </c>
      <c r="M2238">
        <f t="shared" si="519"/>
        <v>1</v>
      </c>
      <c r="O2238" s="4">
        <f t="shared" si="520"/>
        <v>3070.2291999999993</v>
      </c>
      <c r="P2238" s="4">
        <f t="shared" si="521"/>
        <v>384.52072463997717</v>
      </c>
      <c r="Q2238">
        <f t="shared" si="522"/>
        <v>1</v>
      </c>
      <c r="R2238">
        <f t="shared" si="523"/>
        <v>1</v>
      </c>
      <c r="S2238">
        <f t="shared" si="524"/>
        <v>1</v>
      </c>
    </row>
    <row r="2239" spans="1:19" x14ac:dyDescent="0.25">
      <c r="A2239" s="1">
        <v>43455</v>
      </c>
      <c r="B2239" s="2">
        <v>3046.04</v>
      </c>
      <c r="C2239" s="4">
        <f t="shared" si="510"/>
        <v>3080.0060000000003</v>
      </c>
      <c r="D2239" s="4">
        <f t="shared" si="511"/>
        <v>1153.6891560000238</v>
      </c>
      <c r="E2239">
        <f t="shared" si="512"/>
        <v>1</v>
      </c>
      <c r="F2239">
        <f t="shared" si="513"/>
        <v>0</v>
      </c>
      <c r="G2239">
        <f t="shared" si="514"/>
        <v>0</v>
      </c>
      <c r="I2239" s="4">
        <f t="shared" si="515"/>
        <v>3096.6233333333334</v>
      </c>
      <c r="J2239" s="4">
        <f t="shared" si="516"/>
        <v>2558.6736111111263</v>
      </c>
      <c r="K2239">
        <f t="shared" si="517"/>
        <v>1</v>
      </c>
      <c r="L2239">
        <f t="shared" si="518"/>
        <v>1</v>
      </c>
      <c r="M2239">
        <f t="shared" si="519"/>
        <v>1</v>
      </c>
      <c r="O2239" s="4">
        <f t="shared" si="520"/>
        <v>3068.6120000000001</v>
      </c>
      <c r="P2239" s="4">
        <f t="shared" si="521"/>
        <v>509.49518400000528</v>
      </c>
      <c r="Q2239">
        <f t="shared" si="522"/>
        <v>1</v>
      </c>
      <c r="R2239">
        <f t="shared" si="523"/>
        <v>1</v>
      </c>
      <c r="S2239">
        <f t="shared" si="524"/>
        <v>1</v>
      </c>
    </row>
    <row r="2240" spans="1:19" x14ac:dyDescent="0.25">
      <c r="A2240" s="1">
        <v>43458</v>
      </c>
      <c r="B2240" s="2">
        <v>3051.06</v>
      </c>
      <c r="C2240" s="4">
        <f t="shared" si="510"/>
        <v>3073.498</v>
      </c>
      <c r="D2240" s="4">
        <f t="shared" si="511"/>
        <v>503.4638440000046</v>
      </c>
      <c r="E2240">
        <f t="shared" si="512"/>
        <v>1</v>
      </c>
      <c r="F2240">
        <f t="shared" si="513"/>
        <v>1</v>
      </c>
      <c r="G2240">
        <f t="shared" si="514"/>
        <v>1</v>
      </c>
      <c r="I2240" s="4">
        <f t="shared" si="515"/>
        <v>3096.8452380952381</v>
      </c>
      <c r="J2240" s="4">
        <f t="shared" si="516"/>
        <v>2096.2880274376448</v>
      </c>
      <c r="K2240">
        <f t="shared" si="517"/>
        <v>1</v>
      </c>
      <c r="L2240">
        <f t="shared" si="518"/>
        <v>0</v>
      </c>
      <c r="M2240">
        <f t="shared" si="519"/>
        <v>0</v>
      </c>
      <c r="O2240" s="4">
        <f t="shared" si="520"/>
        <v>3068.585</v>
      </c>
      <c r="P2240" s="4">
        <f t="shared" si="521"/>
        <v>307.1256250000032</v>
      </c>
      <c r="Q2240">
        <f t="shared" si="522"/>
        <v>1</v>
      </c>
      <c r="R2240">
        <f t="shared" si="523"/>
        <v>0</v>
      </c>
      <c r="S2240">
        <f t="shared" si="524"/>
        <v>0</v>
      </c>
    </row>
    <row r="2241" spans="1:19" x14ac:dyDescent="0.25">
      <c r="A2241" s="1">
        <v>43460</v>
      </c>
      <c r="B2241" s="2">
        <v>3011.15</v>
      </c>
      <c r="C2241" s="4">
        <f t="shared" si="510"/>
        <v>3071.36</v>
      </c>
      <c r="D2241" s="4">
        <f t="shared" si="511"/>
        <v>3625.2441000000044</v>
      </c>
      <c r="E2241">
        <f t="shared" si="512"/>
        <v>1</v>
      </c>
      <c r="F2241">
        <f t="shared" si="513"/>
        <v>0</v>
      </c>
      <c r="G2241">
        <f t="shared" si="514"/>
        <v>0</v>
      </c>
      <c r="I2241" s="4">
        <f t="shared" si="515"/>
        <v>3096.7771428571432</v>
      </c>
      <c r="J2241" s="4">
        <f t="shared" si="516"/>
        <v>7332.0075938775926</v>
      </c>
      <c r="K2241">
        <f t="shared" si="517"/>
        <v>1</v>
      </c>
      <c r="L2241">
        <f t="shared" si="518"/>
        <v>1</v>
      </c>
      <c r="M2241">
        <f t="shared" si="519"/>
        <v>1</v>
      </c>
      <c r="O2241" s="4">
        <f t="shared" si="520"/>
        <v>3068.2228000000005</v>
      </c>
      <c r="P2241" s="4">
        <f t="shared" si="521"/>
        <v>3257.3044998400424</v>
      </c>
      <c r="Q2241">
        <f t="shared" si="522"/>
        <v>1</v>
      </c>
      <c r="R2241">
        <f t="shared" si="523"/>
        <v>1</v>
      </c>
      <c r="S2241">
        <f t="shared" si="524"/>
        <v>1</v>
      </c>
    </row>
    <row r="2242" spans="1:19" x14ac:dyDescent="0.25">
      <c r="A2242" s="1">
        <v>43461</v>
      </c>
      <c r="B2242" s="2">
        <v>3044.74</v>
      </c>
      <c r="C2242" s="4">
        <f t="shared" si="510"/>
        <v>3066.5470000000005</v>
      </c>
      <c r="D2242" s="4">
        <f t="shared" si="511"/>
        <v>475.54524900003048</v>
      </c>
      <c r="E2242">
        <f t="shared" si="512"/>
        <v>1</v>
      </c>
      <c r="F2242">
        <f t="shared" si="513"/>
        <v>1</v>
      </c>
      <c r="G2242">
        <f t="shared" si="514"/>
        <v>1</v>
      </c>
      <c r="I2242" s="4">
        <f t="shared" si="515"/>
        <v>3092.8614285714289</v>
      </c>
      <c r="J2242" s="4">
        <f t="shared" si="516"/>
        <v>2315.6718877551507</v>
      </c>
      <c r="K2242">
        <f t="shared" si="517"/>
        <v>1</v>
      </c>
      <c r="L2242">
        <f t="shared" si="518"/>
        <v>0</v>
      </c>
      <c r="M2242">
        <f t="shared" si="519"/>
        <v>0</v>
      </c>
      <c r="O2242" s="4">
        <f t="shared" si="520"/>
        <v>3067.5264000000006</v>
      </c>
      <c r="P2242" s="4">
        <f t="shared" si="521"/>
        <v>519.2200249600395</v>
      </c>
      <c r="Q2242">
        <f t="shared" si="522"/>
        <v>1</v>
      </c>
      <c r="R2242">
        <f t="shared" si="523"/>
        <v>0</v>
      </c>
      <c r="S2242">
        <f t="shared" si="524"/>
        <v>0</v>
      </c>
    </row>
    <row r="2243" spans="1:19" x14ac:dyDescent="0.25">
      <c r="A2243" s="1">
        <v>43462</v>
      </c>
      <c r="B2243" s="2">
        <v>3053.43</v>
      </c>
      <c r="C2243" s="4">
        <f t="shared" si="510"/>
        <v>3061.0219999999999</v>
      </c>
      <c r="D2243" s="4">
        <f t="shared" si="511"/>
        <v>57.638464000001491</v>
      </c>
      <c r="E2243">
        <f t="shared" si="512"/>
        <v>1</v>
      </c>
      <c r="F2243">
        <f t="shared" si="513"/>
        <v>1</v>
      </c>
      <c r="G2243">
        <f t="shared" si="514"/>
        <v>1</v>
      </c>
      <c r="I2243" s="4">
        <f t="shared" si="515"/>
        <v>3090.687142857143</v>
      </c>
      <c r="J2243" s="4">
        <f t="shared" si="516"/>
        <v>1388.0946938775771</v>
      </c>
      <c r="K2243">
        <f t="shared" si="517"/>
        <v>1</v>
      </c>
      <c r="L2243">
        <f t="shared" si="518"/>
        <v>0</v>
      </c>
      <c r="M2243">
        <f t="shared" si="519"/>
        <v>0</v>
      </c>
      <c r="O2243" s="4">
        <f t="shared" si="520"/>
        <v>3067.7350000000001</v>
      </c>
      <c r="P2243" s="4">
        <f t="shared" si="521"/>
        <v>204.63302500000833</v>
      </c>
      <c r="Q2243">
        <f t="shared" si="522"/>
        <v>1</v>
      </c>
      <c r="R2243">
        <f t="shared" si="523"/>
        <v>0</v>
      </c>
      <c r="S2243">
        <f t="shared" si="524"/>
        <v>0</v>
      </c>
    </row>
    <row r="2244" spans="1:19" x14ac:dyDescent="0.25">
      <c r="A2244" s="1">
        <v>43465</v>
      </c>
      <c r="B2244" s="2">
        <v>3068.76</v>
      </c>
      <c r="C2244" s="4">
        <f t="shared" si="510"/>
        <v>3055.2570000000005</v>
      </c>
      <c r="D2244" s="4">
        <f t="shared" si="511"/>
        <v>182.33100899999195</v>
      </c>
      <c r="E2244">
        <f t="shared" si="512"/>
        <v>1</v>
      </c>
      <c r="F2244">
        <f t="shared" si="513"/>
        <v>1</v>
      </c>
      <c r="G2244">
        <f t="shared" si="514"/>
        <v>1</v>
      </c>
      <c r="I2244" s="4">
        <f t="shared" si="515"/>
        <v>3088.7323809523809</v>
      </c>
      <c r="J2244" s="4">
        <f t="shared" si="516"/>
        <v>398.8960009070201</v>
      </c>
      <c r="K2244">
        <f t="shared" si="517"/>
        <v>1</v>
      </c>
      <c r="L2244">
        <f t="shared" si="518"/>
        <v>0</v>
      </c>
      <c r="M2244">
        <f t="shared" si="519"/>
        <v>0</v>
      </c>
      <c r="O2244" s="4">
        <f t="shared" si="520"/>
        <v>3067.3815999999997</v>
      </c>
      <c r="P2244" s="4">
        <f t="shared" si="521"/>
        <v>1.8999865600014081</v>
      </c>
      <c r="Q2244">
        <f t="shared" si="522"/>
        <v>1</v>
      </c>
      <c r="R2244">
        <f t="shared" si="523"/>
        <v>0</v>
      </c>
      <c r="S2244">
        <f t="shared" si="524"/>
        <v>0</v>
      </c>
    </row>
    <row r="2245" spans="1:19" x14ac:dyDescent="0.25">
      <c r="A2245" s="1">
        <v>43467</v>
      </c>
      <c r="B2245" s="2">
        <v>3038.89</v>
      </c>
      <c r="C2245" s="4">
        <f t="shared" si="510"/>
        <v>3054.4240000000004</v>
      </c>
      <c r="D2245" s="4">
        <f t="shared" si="511"/>
        <v>241.3051560000174</v>
      </c>
      <c r="E2245">
        <f t="shared" si="512"/>
        <v>0</v>
      </c>
      <c r="F2245">
        <f t="shared" si="513"/>
        <v>0</v>
      </c>
      <c r="G2245">
        <f t="shared" si="514"/>
        <v>1</v>
      </c>
      <c r="I2245" s="4">
        <f t="shared" si="515"/>
        <v>3086.7952380952388</v>
      </c>
      <c r="J2245" s="4">
        <f t="shared" si="516"/>
        <v>2294.9118369615312</v>
      </c>
      <c r="K2245">
        <f t="shared" si="517"/>
        <v>1</v>
      </c>
      <c r="L2245">
        <f t="shared" si="518"/>
        <v>1</v>
      </c>
      <c r="M2245">
        <f t="shared" si="519"/>
        <v>1</v>
      </c>
      <c r="O2245" s="4">
        <f t="shared" si="520"/>
        <v>3067.3633999999997</v>
      </c>
      <c r="P2245" s="4">
        <f t="shared" si="521"/>
        <v>810.73450755999181</v>
      </c>
      <c r="Q2245">
        <f t="shared" si="522"/>
        <v>0</v>
      </c>
      <c r="R2245">
        <f t="shared" si="523"/>
        <v>1</v>
      </c>
      <c r="S2245">
        <f t="shared" si="524"/>
        <v>0</v>
      </c>
    </row>
    <row r="2246" spans="1:19" x14ac:dyDescent="0.25">
      <c r="A2246" s="1">
        <v>43468</v>
      </c>
      <c r="B2246" s="2">
        <v>3012.88</v>
      </c>
      <c r="C2246" s="4">
        <f t="shared" si="510"/>
        <v>3046.8880000000004</v>
      </c>
      <c r="D2246" s="4">
        <f t="shared" si="511"/>
        <v>1156.5440640000181</v>
      </c>
      <c r="E2246">
        <f t="shared" si="512"/>
        <v>1</v>
      </c>
      <c r="F2246">
        <f t="shared" si="513"/>
        <v>0</v>
      </c>
      <c r="G2246">
        <f t="shared" si="514"/>
        <v>0</v>
      </c>
      <c r="I2246" s="4">
        <f t="shared" si="515"/>
        <v>3083.0466666666671</v>
      </c>
      <c r="J2246" s="4">
        <f t="shared" si="516"/>
        <v>4923.3611111111541</v>
      </c>
      <c r="K2246">
        <f t="shared" si="517"/>
        <v>1</v>
      </c>
      <c r="L2246">
        <f t="shared" si="518"/>
        <v>1</v>
      </c>
      <c r="M2246">
        <f t="shared" si="519"/>
        <v>1</v>
      </c>
      <c r="O2246" s="4">
        <f t="shared" si="520"/>
        <v>3066.8909999999996</v>
      </c>
      <c r="P2246" s="4">
        <f t="shared" si="521"/>
        <v>2917.1881209999474</v>
      </c>
      <c r="Q2246">
        <f t="shared" si="522"/>
        <v>1</v>
      </c>
      <c r="R2246">
        <f t="shared" si="523"/>
        <v>1</v>
      </c>
      <c r="S2246">
        <f t="shared" si="524"/>
        <v>1</v>
      </c>
    </row>
    <row r="2247" spans="1:19" x14ac:dyDescent="0.25">
      <c r="A2247" s="1">
        <v>43469</v>
      </c>
      <c r="B2247" s="2">
        <v>3059.23</v>
      </c>
      <c r="C2247" s="4">
        <f t="shared" si="510"/>
        <v>3043.6220000000003</v>
      </c>
      <c r="D2247" s="4">
        <f t="shared" si="511"/>
        <v>243.60966399999126</v>
      </c>
      <c r="E2247">
        <f t="shared" si="512"/>
        <v>1</v>
      </c>
      <c r="F2247">
        <f t="shared" si="513"/>
        <v>1</v>
      </c>
      <c r="G2247">
        <f t="shared" si="514"/>
        <v>1</v>
      </c>
      <c r="I2247" s="4">
        <f t="shared" si="515"/>
        <v>3074.5828571428569</v>
      </c>
      <c r="J2247" s="4">
        <f t="shared" si="516"/>
        <v>235.71022244897273</v>
      </c>
      <c r="K2247">
        <f t="shared" si="517"/>
        <v>1</v>
      </c>
      <c r="L2247">
        <f t="shared" si="518"/>
        <v>0</v>
      </c>
      <c r="M2247">
        <f t="shared" si="519"/>
        <v>0</v>
      </c>
      <c r="O2247" s="4">
        <f t="shared" si="520"/>
        <v>3065.5873999999994</v>
      </c>
      <c r="P2247" s="4">
        <f t="shared" si="521"/>
        <v>40.416534759992572</v>
      </c>
      <c r="Q2247">
        <f t="shared" si="522"/>
        <v>1</v>
      </c>
      <c r="R2247">
        <f t="shared" si="523"/>
        <v>0</v>
      </c>
      <c r="S2247">
        <f t="shared" si="524"/>
        <v>0</v>
      </c>
    </row>
    <row r="2248" spans="1:19" x14ac:dyDescent="0.25">
      <c r="A2248" s="1">
        <v>43472</v>
      </c>
      <c r="B2248" s="2">
        <v>3102.8</v>
      </c>
      <c r="C2248" s="4">
        <f t="shared" si="510"/>
        <v>3043.6799999999994</v>
      </c>
      <c r="D2248" s="4">
        <f t="shared" si="511"/>
        <v>3495.1744000000945</v>
      </c>
      <c r="E2248">
        <f t="shared" si="512"/>
        <v>0</v>
      </c>
      <c r="F2248">
        <f t="shared" si="513"/>
        <v>1</v>
      </c>
      <c r="G2248">
        <f t="shared" si="514"/>
        <v>0</v>
      </c>
      <c r="I2248" s="4">
        <f t="shared" si="515"/>
        <v>3069.4133333333339</v>
      </c>
      <c r="J2248" s="4">
        <f t="shared" si="516"/>
        <v>1114.6695111110876</v>
      </c>
      <c r="K2248">
        <f t="shared" si="517"/>
        <v>1</v>
      </c>
      <c r="L2248">
        <f t="shared" si="518"/>
        <v>0</v>
      </c>
      <c r="M2248">
        <f t="shared" si="519"/>
        <v>0</v>
      </c>
      <c r="O2248" s="4">
        <f t="shared" si="520"/>
        <v>3066.1441999999997</v>
      </c>
      <c r="P2248" s="4">
        <f t="shared" si="521"/>
        <v>1343.6476736400332</v>
      </c>
      <c r="Q2248">
        <f t="shared" si="522"/>
        <v>1</v>
      </c>
      <c r="R2248">
        <f t="shared" si="523"/>
        <v>0</v>
      </c>
      <c r="S2248">
        <f t="shared" si="524"/>
        <v>0</v>
      </c>
    </row>
    <row r="2249" spans="1:19" x14ac:dyDescent="0.25">
      <c r="A2249" s="1">
        <v>43473</v>
      </c>
      <c r="B2249" s="2">
        <v>3122.94</v>
      </c>
      <c r="C2249" s="4">
        <f t="shared" si="510"/>
        <v>3048.8980000000001</v>
      </c>
      <c r="D2249" s="4">
        <f t="shared" si="511"/>
        <v>5482.2177639999873</v>
      </c>
      <c r="E2249">
        <f t="shared" si="512"/>
        <v>0</v>
      </c>
      <c r="F2249">
        <f t="shared" si="513"/>
        <v>1</v>
      </c>
      <c r="G2249">
        <f t="shared" si="514"/>
        <v>0</v>
      </c>
      <c r="I2249" s="4">
        <f t="shared" si="515"/>
        <v>3066.8838095238098</v>
      </c>
      <c r="J2249" s="4">
        <f t="shared" si="516"/>
        <v>3142.2964907029277</v>
      </c>
      <c r="K2249">
        <f t="shared" si="517"/>
        <v>0</v>
      </c>
      <c r="L2249">
        <f t="shared" si="518"/>
        <v>0</v>
      </c>
      <c r="M2249">
        <f t="shared" si="519"/>
        <v>1</v>
      </c>
      <c r="O2249" s="4">
        <f t="shared" si="520"/>
        <v>3067.5585999999994</v>
      </c>
      <c r="P2249" s="4">
        <f t="shared" si="521"/>
        <v>3067.0994659600738</v>
      </c>
      <c r="Q2249">
        <f t="shared" si="522"/>
        <v>0</v>
      </c>
      <c r="R2249">
        <f t="shared" si="523"/>
        <v>0</v>
      </c>
      <c r="S2249">
        <f t="shared" si="524"/>
        <v>1</v>
      </c>
    </row>
    <row r="2250" spans="1:19" x14ac:dyDescent="0.25">
      <c r="A2250" s="1">
        <v>43474</v>
      </c>
      <c r="B2250" s="2">
        <v>3158.07</v>
      </c>
      <c r="C2250" s="4">
        <f t="shared" si="510"/>
        <v>3056.5880000000002</v>
      </c>
      <c r="D2250" s="4">
        <f t="shared" si="511"/>
        <v>10298.596323999995</v>
      </c>
      <c r="E2250">
        <f t="shared" si="512"/>
        <v>0</v>
      </c>
      <c r="F2250">
        <f t="shared" si="513"/>
        <v>1</v>
      </c>
      <c r="G2250">
        <f t="shared" si="514"/>
        <v>0</v>
      </c>
      <c r="I2250" s="4">
        <f t="shared" si="515"/>
        <v>3067.2371428571432</v>
      </c>
      <c r="J2250" s="4">
        <f t="shared" si="516"/>
        <v>8250.6079367346574</v>
      </c>
      <c r="K2250">
        <f t="shared" si="517"/>
        <v>0</v>
      </c>
      <c r="L2250">
        <f t="shared" si="518"/>
        <v>0</v>
      </c>
      <c r="M2250">
        <f t="shared" si="519"/>
        <v>1</v>
      </c>
      <c r="O2250" s="4">
        <f t="shared" si="520"/>
        <v>3069.7605999999996</v>
      </c>
      <c r="P2250" s="4">
        <f t="shared" si="521"/>
        <v>7798.550128360097</v>
      </c>
      <c r="Q2250">
        <f t="shared" si="522"/>
        <v>0</v>
      </c>
      <c r="R2250">
        <f t="shared" si="523"/>
        <v>0</v>
      </c>
      <c r="S2250">
        <f t="shared" si="524"/>
        <v>1</v>
      </c>
    </row>
    <row r="2251" spans="1:19" x14ac:dyDescent="0.25">
      <c r="A2251" s="1">
        <v>43475</v>
      </c>
      <c r="B2251" s="2">
        <v>3183.51</v>
      </c>
      <c r="C2251" s="4">
        <f t="shared" si="510"/>
        <v>3067.2889999999998</v>
      </c>
      <c r="D2251" s="4">
        <f t="shared" si="511"/>
        <v>13507.320841000106</v>
      </c>
      <c r="E2251">
        <f t="shared" si="512"/>
        <v>0</v>
      </c>
      <c r="F2251">
        <f t="shared" si="513"/>
        <v>1</v>
      </c>
      <c r="G2251">
        <f t="shared" si="514"/>
        <v>0</v>
      </c>
      <c r="I2251" s="4">
        <f t="shared" si="515"/>
        <v>3069.4728571428577</v>
      </c>
      <c r="J2251" s="4">
        <f t="shared" si="516"/>
        <v>13004.469951020326</v>
      </c>
      <c r="K2251">
        <f t="shared" si="517"/>
        <v>0</v>
      </c>
      <c r="L2251">
        <f t="shared" si="518"/>
        <v>0</v>
      </c>
      <c r="M2251">
        <f t="shared" si="519"/>
        <v>1</v>
      </c>
      <c r="O2251" s="4">
        <f t="shared" si="520"/>
        <v>3073.4815999999996</v>
      </c>
      <c r="P2251" s="4">
        <f t="shared" si="521"/>
        <v>12106.248806560132</v>
      </c>
      <c r="Q2251">
        <f t="shared" si="522"/>
        <v>0</v>
      </c>
      <c r="R2251">
        <f t="shared" si="523"/>
        <v>0</v>
      </c>
      <c r="S2251">
        <f t="shared" si="524"/>
        <v>1</v>
      </c>
    </row>
    <row r="2252" spans="1:19" x14ac:dyDescent="0.25">
      <c r="A2252" s="1">
        <v>43476</v>
      </c>
      <c r="B2252" s="2">
        <v>3198.65</v>
      </c>
      <c r="C2252" s="4">
        <f t="shared" si="510"/>
        <v>3084.5250000000001</v>
      </c>
      <c r="D2252" s="4">
        <f t="shared" si="511"/>
        <v>13024.515625</v>
      </c>
      <c r="E2252">
        <f t="shared" si="512"/>
        <v>0</v>
      </c>
      <c r="F2252">
        <f t="shared" si="513"/>
        <v>1</v>
      </c>
      <c r="G2252">
        <f t="shared" si="514"/>
        <v>0</v>
      </c>
      <c r="I2252" s="4">
        <f t="shared" si="515"/>
        <v>3074.761904761905</v>
      </c>
      <c r="J2252" s="4">
        <f t="shared" si="516"/>
        <v>15348.260141723309</v>
      </c>
      <c r="K2252">
        <f t="shared" si="517"/>
        <v>0</v>
      </c>
      <c r="L2252">
        <f t="shared" si="518"/>
        <v>0</v>
      </c>
      <c r="M2252">
        <f t="shared" si="519"/>
        <v>1</v>
      </c>
      <c r="O2252" s="4">
        <f t="shared" si="520"/>
        <v>3077.5209999999997</v>
      </c>
      <c r="P2252" s="4">
        <f t="shared" si="521"/>
        <v>14672.234641000086</v>
      </c>
      <c r="Q2252">
        <f t="shared" si="522"/>
        <v>0</v>
      </c>
      <c r="R2252">
        <f t="shared" si="523"/>
        <v>0</v>
      </c>
      <c r="S2252">
        <f t="shared" si="524"/>
        <v>1</v>
      </c>
    </row>
    <row r="2253" spans="1:19" x14ac:dyDescent="0.25">
      <c r="A2253" s="1">
        <v>43479</v>
      </c>
      <c r="B2253" s="2">
        <v>3173.46</v>
      </c>
      <c r="C2253" s="4">
        <f t="shared" ref="C2253:C2316" si="525">SUM(B2243:B2252)/10</f>
        <v>3099.9159999999997</v>
      </c>
      <c r="D2253" s="4">
        <f t="shared" ref="D2253:D2316" si="526">($B2253-C2253)^2</f>
        <v>5408.7199360000477</v>
      </c>
      <c r="E2253">
        <f t="shared" ref="E2253:E2316" si="527">IF($B2252&gt;C2253,0,1)</f>
        <v>0</v>
      </c>
      <c r="F2253">
        <f t="shared" ref="F2253:F2316" si="528">IF($B2253&gt;$B2252,1,0)</f>
        <v>0</v>
      </c>
      <c r="G2253">
        <f t="shared" ref="G2253:G2316" si="529">IF(E2253=F2253,1,0)</f>
        <v>1</v>
      </c>
      <c r="I2253" s="4">
        <f t="shared" si="515"/>
        <v>3081.3985714285723</v>
      </c>
      <c r="J2253" s="4">
        <f t="shared" si="516"/>
        <v>8475.3066306120963</v>
      </c>
      <c r="K2253">
        <f t="shared" si="517"/>
        <v>0</v>
      </c>
      <c r="L2253">
        <f t="shared" si="518"/>
        <v>1</v>
      </c>
      <c r="M2253">
        <f t="shared" si="519"/>
        <v>0</v>
      </c>
      <c r="O2253" s="4">
        <f t="shared" si="520"/>
        <v>3082.1649999999995</v>
      </c>
      <c r="P2253" s="4">
        <f t="shared" si="521"/>
        <v>8334.7770250000958</v>
      </c>
      <c r="Q2253">
        <f t="shared" si="522"/>
        <v>0</v>
      </c>
      <c r="R2253">
        <f t="shared" si="523"/>
        <v>1</v>
      </c>
      <c r="S2253">
        <f t="shared" si="524"/>
        <v>0</v>
      </c>
    </row>
    <row r="2254" spans="1:19" x14ac:dyDescent="0.25">
      <c r="A2254" s="1">
        <v>43480</v>
      </c>
      <c r="B2254" s="2">
        <v>3212.3</v>
      </c>
      <c r="C2254" s="4">
        <f t="shared" si="525"/>
        <v>3111.9189999999994</v>
      </c>
      <c r="D2254" s="4">
        <f t="shared" si="526"/>
        <v>10076.345161000154</v>
      </c>
      <c r="E2254">
        <f t="shared" si="527"/>
        <v>0</v>
      </c>
      <c r="F2254">
        <f t="shared" si="528"/>
        <v>1</v>
      </c>
      <c r="G2254">
        <f t="shared" si="529"/>
        <v>0</v>
      </c>
      <c r="I2254" s="4">
        <f t="shared" si="515"/>
        <v>3084.8971428571435</v>
      </c>
      <c r="J2254" s="4">
        <f t="shared" si="516"/>
        <v>16231.488008163138</v>
      </c>
      <c r="K2254">
        <f t="shared" si="517"/>
        <v>0</v>
      </c>
      <c r="L2254">
        <f t="shared" si="518"/>
        <v>0</v>
      </c>
      <c r="M2254">
        <f t="shared" si="519"/>
        <v>1</v>
      </c>
      <c r="O2254" s="4">
        <f t="shared" si="520"/>
        <v>3085.2581999999989</v>
      </c>
      <c r="P2254" s="4">
        <f t="shared" si="521"/>
        <v>16139.618947240338</v>
      </c>
      <c r="Q2254">
        <f t="shared" si="522"/>
        <v>0</v>
      </c>
      <c r="R2254">
        <f t="shared" si="523"/>
        <v>0</v>
      </c>
      <c r="S2254">
        <f t="shared" si="524"/>
        <v>1</v>
      </c>
    </row>
    <row r="2255" spans="1:19" x14ac:dyDescent="0.25">
      <c r="A2255" s="1">
        <v>43481</v>
      </c>
      <c r="B2255" s="2">
        <v>3229.11</v>
      </c>
      <c r="C2255" s="4">
        <f t="shared" si="525"/>
        <v>3126.2730000000001</v>
      </c>
      <c r="D2255" s="4">
        <f t="shared" si="526"/>
        <v>10575.448568999998</v>
      </c>
      <c r="E2255">
        <f t="shared" si="527"/>
        <v>0</v>
      </c>
      <c r="F2255">
        <f t="shared" si="528"/>
        <v>1</v>
      </c>
      <c r="G2255">
        <f t="shared" si="529"/>
        <v>0</v>
      </c>
      <c r="I2255" s="4">
        <f t="shared" si="515"/>
        <v>3089.7171428571437</v>
      </c>
      <c r="J2255" s="4">
        <f t="shared" si="516"/>
        <v>19430.368622448779</v>
      </c>
      <c r="K2255">
        <f t="shared" si="517"/>
        <v>0</v>
      </c>
      <c r="L2255">
        <f t="shared" si="518"/>
        <v>0</v>
      </c>
      <c r="M2255">
        <f t="shared" si="519"/>
        <v>1</v>
      </c>
      <c r="O2255" s="4">
        <f t="shared" si="520"/>
        <v>3088.2871999999993</v>
      </c>
      <c r="P2255" s="4">
        <f t="shared" si="521"/>
        <v>19831.060999840232</v>
      </c>
      <c r="Q2255">
        <f t="shared" si="522"/>
        <v>0</v>
      </c>
      <c r="R2255">
        <f t="shared" si="523"/>
        <v>0</v>
      </c>
      <c r="S2255">
        <f t="shared" si="524"/>
        <v>1</v>
      </c>
    </row>
    <row r="2256" spans="1:19" x14ac:dyDescent="0.25">
      <c r="A2256" s="1">
        <v>43482</v>
      </c>
      <c r="B2256" s="2">
        <v>3214.44</v>
      </c>
      <c r="C2256" s="4">
        <f t="shared" si="525"/>
        <v>3145.2950000000001</v>
      </c>
      <c r="D2256" s="4">
        <f t="shared" si="526"/>
        <v>4781.0310249999975</v>
      </c>
      <c r="E2256">
        <f t="shared" si="527"/>
        <v>0</v>
      </c>
      <c r="F2256">
        <f t="shared" si="528"/>
        <v>0</v>
      </c>
      <c r="G2256">
        <f t="shared" si="529"/>
        <v>1</v>
      </c>
      <c r="I2256" s="4">
        <f t="shared" si="515"/>
        <v>3096.9561904761913</v>
      </c>
      <c r="J2256" s="4">
        <f t="shared" si="516"/>
        <v>13802.445500226577</v>
      </c>
      <c r="K2256">
        <f t="shared" si="517"/>
        <v>0</v>
      </c>
      <c r="L2256">
        <f t="shared" si="518"/>
        <v>1</v>
      </c>
      <c r="M2256">
        <f t="shared" si="519"/>
        <v>0</v>
      </c>
      <c r="O2256" s="4">
        <f t="shared" si="520"/>
        <v>3090.5415999999987</v>
      </c>
      <c r="P2256" s="4">
        <f t="shared" si="521"/>
        <v>15350.813522560347</v>
      </c>
      <c r="Q2256">
        <f t="shared" si="522"/>
        <v>0</v>
      </c>
      <c r="R2256">
        <f t="shared" si="523"/>
        <v>1</v>
      </c>
      <c r="S2256">
        <f t="shared" si="524"/>
        <v>0</v>
      </c>
    </row>
    <row r="2257" spans="1:19" x14ac:dyDescent="0.25">
      <c r="A2257" s="1">
        <v>43483</v>
      </c>
      <c r="B2257" s="2">
        <v>3224.34</v>
      </c>
      <c r="C2257" s="4">
        <f t="shared" si="525"/>
        <v>3165.451</v>
      </c>
      <c r="D2257" s="4">
        <f t="shared" si="526"/>
        <v>3467.9143210000148</v>
      </c>
      <c r="E2257">
        <f t="shared" si="527"/>
        <v>0</v>
      </c>
      <c r="F2257">
        <f t="shared" si="528"/>
        <v>1</v>
      </c>
      <c r="G2257">
        <f t="shared" si="529"/>
        <v>0</v>
      </c>
      <c r="I2257" s="4">
        <f t="shared" si="515"/>
        <v>3101.7271428571439</v>
      </c>
      <c r="J2257" s="4">
        <f t="shared" si="516"/>
        <v>15033.91273673447</v>
      </c>
      <c r="K2257">
        <f t="shared" si="517"/>
        <v>0</v>
      </c>
      <c r="L2257">
        <f t="shared" si="518"/>
        <v>0</v>
      </c>
      <c r="M2257">
        <f t="shared" si="519"/>
        <v>1</v>
      </c>
      <c r="O2257" s="4">
        <f t="shared" si="520"/>
        <v>3093.6179999999986</v>
      </c>
      <c r="P2257" s="4">
        <f t="shared" si="521"/>
        <v>17088.241284000411</v>
      </c>
      <c r="Q2257">
        <f t="shared" si="522"/>
        <v>0</v>
      </c>
      <c r="R2257">
        <f t="shared" si="523"/>
        <v>0</v>
      </c>
      <c r="S2257">
        <f t="shared" si="524"/>
        <v>1</v>
      </c>
    </row>
    <row r="2258" spans="1:19" x14ac:dyDescent="0.25">
      <c r="A2258" s="1">
        <v>43486</v>
      </c>
      <c r="B2258" s="2">
        <v>3220.56</v>
      </c>
      <c r="C2258" s="4">
        <f t="shared" si="525"/>
        <v>3181.962</v>
      </c>
      <c r="D2258" s="4">
        <f t="shared" si="526"/>
        <v>1489.8056039999967</v>
      </c>
      <c r="E2258">
        <f t="shared" si="527"/>
        <v>0</v>
      </c>
      <c r="F2258">
        <f t="shared" si="528"/>
        <v>0</v>
      </c>
      <c r="G2258">
        <f t="shared" si="529"/>
        <v>1</v>
      </c>
      <c r="I2258" s="4">
        <f t="shared" si="515"/>
        <v>3110.2414285714294</v>
      </c>
      <c r="J2258" s="4">
        <f t="shared" si="516"/>
        <v>12170.187202040615</v>
      </c>
      <c r="K2258">
        <f t="shared" si="517"/>
        <v>0</v>
      </c>
      <c r="L2258">
        <f t="shared" si="518"/>
        <v>1</v>
      </c>
      <c r="M2258">
        <f t="shared" si="519"/>
        <v>0</v>
      </c>
      <c r="O2258" s="4">
        <f t="shared" si="520"/>
        <v>3096.797599999999</v>
      </c>
      <c r="P2258" s="4">
        <f t="shared" si="521"/>
        <v>15317.131653760243</v>
      </c>
      <c r="Q2258">
        <f t="shared" si="522"/>
        <v>0</v>
      </c>
      <c r="R2258">
        <f t="shared" si="523"/>
        <v>1</v>
      </c>
      <c r="S2258">
        <f t="shared" si="524"/>
        <v>0</v>
      </c>
    </row>
    <row r="2259" spans="1:19" x14ac:dyDescent="0.25">
      <c r="A2259" s="1">
        <v>43487</v>
      </c>
      <c r="B2259" s="2">
        <v>3192.71</v>
      </c>
      <c r="C2259" s="4">
        <f t="shared" si="525"/>
        <v>3193.7380000000003</v>
      </c>
      <c r="D2259" s="4">
        <f t="shared" si="526"/>
        <v>1.0567840000005086</v>
      </c>
      <c r="E2259">
        <f t="shared" si="527"/>
        <v>0</v>
      </c>
      <c r="F2259">
        <f t="shared" si="528"/>
        <v>0</v>
      </c>
      <c r="G2259">
        <f t="shared" si="529"/>
        <v>1</v>
      </c>
      <c r="I2259" s="4">
        <f t="shared" si="515"/>
        <v>3117.951428571429</v>
      </c>
      <c r="J2259" s="4">
        <f t="shared" si="516"/>
        <v>5588.844002040757</v>
      </c>
      <c r="K2259">
        <f t="shared" si="517"/>
        <v>0</v>
      </c>
      <c r="L2259">
        <f t="shared" si="518"/>
        <v>1</v>
      </c>
      <c r="M2259">
        <f t="shared" si="519"/>
        <v>0</v>
      </c>
      <c r="O2259" s="4">
        <f t="shared" si="520"/>
        <v>3099.3439999999991</v>
      </c>
      <c r="P2259" s="4">
        <f t="shared" si="521"/>
        <v>8717.2099560001679</v>
      </c>
      <c r="Q2259">
        <f t="shared" si="522"/>
        <v>0</v>
      </c>
      <c r="R2259">
        <f t="shared" si="523"/>
        <v>1</v>
      </c>
      <c r="S2259">
        <f t="shared" si="524"/>
        <v>0</v>
      </c>
    </row>
    <row r="2260" spans="1:19" x14ac:dyDescent="0.25">
      <c r="A2260" s="1">
        <v>43488</v>
      </c>
      <c r="B2260" s="2">
        <v>3171.11</v>
      </c>
      <c r="C2260" s="4">
        <f t="shared" si="525"/>
        <v>3200.7149999999997</v>
      </c>
      <c r="D2260" s="4">
        <f t="shared" si="526"/>
        <v>876.45602499997415</v>
      </c>
      <c r="E2260">
        <f t="shared" si="527"/>
        <v>1</v>
      </c>
      <c r="F2260">
        <f t="shared" si="528"/>
        <v>0</v>
      </c>
      <c r="G2260">
        <f t="shared" si="529"/>
        <v>0</v>
      </c>
      <c r="I2260" s="4">
        <f t="shared" si="515"/>
        <v>3124.7176190476193</v>
      </c>
      <c r="J2260" s="4">
        <f t="shared" si="516"/>
        <v>2152.2530104308239</v>
      </c>
      <c r="K2260">
        <f t="shared" si="517"/>
        <v>0</v>
      </c>
      <c r="L2260">
        <f t="shared" si="518"/>
        <v>1</v>
      </c>
      <c r="M2260">
        <f t="shared" si="519"/>
        <v>0</v>
      </c>
      <c r="O2260" s="4">
        <f t="shared" si="520"/>
        <v>3101.6387999999988</v>
      </c>
      <c r="P2260" s="4">
        <f t="shared" si="521"/>
        <v>4826.2476294401831</v>
      </c>
      <c r="Q2260">
        <f t="shared" si="522"/>
        <v>0</v>
      </c>
      <c r="R2260">
        <f t="shared" si="523"/>
        <v>1</v>
      </c>
      <c r="S2260">
        <f t="shared" si="524"/>
        <v>0</v>
      </c>
    </row>
    <row r="2261" spans="1:19" x14ac:dyDescent="0.25">
      <c r="A2261" s="1">
        <v>43489</v>
      </c>
      <c r="B2261" s="2">
        <v>3190.73</v>
      </c>
      <c r="C2261" s="4">
        <f t="shared" si="525"/>
        <v>3202.0189999999998</v>
      </c>
      <c r="D2261" s="4">
        <f t="shared" si="526"/>
        <v>127.44152099999458</v>
      </c>
      <c r="E2261">
        <f t="shared" si="527"/>
        <v>1</v>
      </c>
      <c r="F2261">
        <f t="shared" si="528"/>
        <v>1</v>
      </c>
      <c r="G2261">
        <f t="shared" si="529"/>
        <v>1</v>
      </c>
      <c r="I2261" s="4">
        <f t="shared" si="515"/>
        <v>3130.6733333333332</v>
      </c>
      <c r="J2261" s="4">
        <f t="shared" si="516"/>
        <v>3606.8032111111324</v>
      </c>
      <c r="K2261">
        <f t="shared" si="517"/>
        <v>0</v>
      </c>
      <c r="L2261">
        <f t="shared" si="518"/>
        <v>0</v>
      </c>
      <c r="M2261">
        <f t="shared" si="519"/>
        <v>1</v>
      </c>
      <c r="O2261" s="4">
        <f t="shared" si="520"/>
        <v>3103.697999999998</v>
      </c>
      <c r="P2261" s="4">
        <f t="shared" si="521"/>
        <v>7574.5690240003432</v>
      </c>
      <c r="Q2261">
        <f t="shared" si="522"/>
        <v>0</v>
      </c>
      <c r="R2261">
        <f t="shared" si="523"/>
        <v>0</v>
      </c>
      <c r="S2261">
        <f t="shared" si="524"/>
        <v>1</v>
      </c>
    </row>
    <row r="2262" spans="1:19" x14ac:dyDescent="0.25">
      <c r="A2262" s="1">
        <v>43490</v>
      </c>
      <c r="B2262" s="2">
        <v>3202.25</v>
      </c>
      <c r="C2262" s="4">
        <f t="shared" si="525"/>
        <v>3202.7410000000004</v>
      </c>
      <c r="D2262" s="4">
        <f t="shared" si="526"/>
        <v>0.24108100000043228</v>
      </c>
      <c r="E2262">
        <f t="shared" si="527"/>
        <v>1</v>
      </c>
      <c r="F2262">
        <f t="shared" si="528"/>
        <v>1</v>
      </c>
      <c r="G2262">
        <f t="shared" si="529"/>
        <v>1</v>
      </c>
      <c r="I2262" s="4">
        <f t="shared" si="515"/>
        <v>3137.3242857142855</v>
      </c>
      <c r="J2262" s="4">
        <f t="shared" si="516"/>
        <v>4215.3483755102379</v>
      </c>
      <c r="K2262">
        <f t="shared" si="517"/>
        <v>0</v>
      </c>
      <c r="L2262">
        <f t="shared" si="518"/>
        <v>0</v>
      </c>
      <c r="M2262">
        <f t="shared" si="519"/>
        <v>1</v>
      </c>
      <c r="O2262" s="4">
        <f t="shared" si="520"/>
        <v>3106.440599999999</v>
      </c>
      <c r="P2262" s="4">
        <f t="shared" si="521"/>
        <v>9179.441128360193</v>
      </c>
      <c r="Q2262">
        <f t="shared" si="522"/>
        <v>0</v>
      </c>
      <c r="R2262">
        <f t="shared" si="523"/>
        <v>0</v>
      </c>
      <c r="S2262">
        <f t="shared" si="524"/>
        <v>1</v>
      </c>
    </row>
    <row r="2263" spans="1:19" x14ac:dyDescent="0.25">
      <c r="A2263" s="1">
        <v>43493</v>
      </c>
      <c r="B2263" s="2">
        <v>3199.5</v>
      </c>
      <c r="C2263" s="4">
        <f t="shared" si="525"/>
        <v>3203.1010000000001</v>
      </c>
      <c r="D2263" s="4">
        <f t="shared" si="526"/>
        <v>12.967201000000813</v>
      </c>
      <c r="E2263">
        <f t="shared" si="527"/>
        <v>1</v>
      </c>
      <c r="F2263">
        <f t="shared" si="528"/>
        <v>0</v>
      </c>
      <c r="G2263">
        <f t="shared" si="529"/>
        <v>0</v>
      </c>
      <c r="I2263" s="4">
        <f t="shared" si="515"/>
        <v>3146.4242857142858</v>
      </c>
      <c r="J2263" s="4">
        <f t="shared" si="516"/>
        <v>2817.0314469387649</v>
      </c>
      <c r="K2263">
        <f t="shared" si="517"/>
        <v>0</v>
      </c>
      <c r="L2263">
        <f t="shared" si="518"/>
        <v>1</v>
      </c>
      <c r="M2263">
        <f t="shared" si="519"/>
        <v>0</v>
      </c>
      <c r="O2263" s="4">
        <f t="shared" si="520"/>
        <v>3109.6217999999994</v>
      </c>
      <c r="P2263" s="4">
        <f t="shared" si="521"/>
        <v>8078.0908352401011</v>
      </c>
      <c r="Q2263">
        <f t="shared" si="522"/>
        <v>0</v>
      </c>
      <c r="R2263">
        <f t="shared" si="523"/>
        <v>1</v>
      </c>
      <c r="S2263">
        <f t="shared" si="524"/>
        <v>0</v>
      </c>
    </row>
    <row r="2264" spans="1:19" x14ac:dyDescent="0.25">
      <c r="A2264" s="1">
        <v>43494</v>
      </c>
      <c r="B2264" s="2">
        <v>3187.69</v>
      </c>
      <c r="C2264" s="4">
        <f t="shared" si="525"/>
        <v>3205.7049999999999</v>
      </c>
      <c r="D2264" s="4">
        <f t="shared" si="526"/>
        <v>324.54022499999542</v>
      </c>
      <c r="E2264">
        <f t="shared" si="527"/>
        <v>1</v>
      </c>
      <c r="F2264">
        <f t="shared" si="528"/>
        <v>0</v>
      </c>
      <c r="G2264">
        <f t="shared" si="529"/>
        <v>0</v>
      </c>
      <c r="I2264" s="4">
        <f t="shared" ref="I2264:I2327" si="530">SUM(B2243:B2263)/21</f>
        <v>3153.7938095238096</v>
      </c>
      <c r="J2264" s="4">
        <f t="shared" ref="J2264:J2327" si="531">($B2264-I2264)^2</f>
        <v>1148.9517287981835</v>
      </c>
      <c r="K2264">
        <f t="shared" ref="K2264:K2327" si="532">IF($B2263&gt;I2264,0,1)</f>
        <v>0</v>
      </c>
      <c r="L2264">
        <f t="shared" ref="L2264:L2327" si="533">IF($B2263&gt;$B2264,1,0)</f>
        <v>1</v>
      </c>
      <c r="M2264">
        <f t="shared" ref="M2264:M2327" si="534">IF(K2264=L2264,1,0)</f>
        <v>0</v>
      </c>
      <c r="O2264" s="4">
        <f t="shared" si="520"/>
        <v>3112.5211999999988</v>
      </c>
      <c r="P2264" s="4">
        <f t="shared" si="521"/>
        <v>5650.3484934401931</v>
      </c>
      <c r="Q2264">
        <f t="shared" si="522"/>
        <v>0</v>
      </c>
      <c r="R2264">
        <f t="shared" si="523"/>
        <v>1</v>
      </c>
      <c r="S2264">
        <f t="shared" si="524"/>
        <v>0</v>
      </c>
    </row>
    <row r="2265" spans="1:19" x14ac:dyDescent="0.25">
      <c r="A2265" s="1">
        <v>43495</v>
      </c>
      <c r="B2265" s="2">
        <v>3174.38</v>
      </c>
      <c r="C2265" s="4">
        <f t="shared" si="525"/>
        <v>3203.2439999999997</v>
      </c>
      <c r="D2265" s="4">
        <f t="shared" si="526"/>
        <v>833.13049599997566</v>
      </c>
      <c r="E2265">
        <f t="shared" si="527"/>
        <v>1</v>
      </c>
      <c r="F2265">
        <f t="shared" si="528"/>
        <v>0</v>
      </c>
      <c r="G2265">
        <f t="shared" si="529"/>
        <v>0</v>
      </c>
      <c r="I2265" s="4">
        <f t="shared" si="530"/>
        <v>3160.187142857143</v>
      </c>
      <c r="J2265" s="4">
        <f t="shared" si="531"/>
        <v>201.43719387754879</v>
      </c>
      <c r="K2265">
        <f t="shared" si="532"/>
        <v>0</v>
      </c>
      <c r="L2265">
        <f t="shared" si="533"/>
        <v>1</v>
      </c>
      <c r="M2265">
        <f t="shared" si="534"/>
        <v>0</v>
      </c>
      <c r="O2265" s="4">
        <f t="shared" si="520"/>
        <v>3114.6029999999992</v>
      </c>
      <c r="P2265" s="4">
        <f t="shared" si="521"/>
        <v>3573.2897290001138</v>
      </c>
      <c r="Q2265">
        <f t="shared" si="522"/>
        <v>0</v>
      </c>
      <c r="R2265">
        <f t="shared" si="523"/>
        <v>1</v>
      </c>
      <c r="S2265">
        <f t="shared" si="524"/>
        <v>0</v>
      </c>
    </row>
    <row r="2266" spans="1:19" x14ac:dyDescent="0.25">
      <c r="A2266" s="1">
        <v>43496</v>
      </c>
      <c r="B2266" s="2">
        <v>3190.17</v>
      </c>
      <c r="C2266" s="4">
        <f t="shared" si="525"/>
        <v>3197.7709999999997</v>
      </c>
      <c r="D2266" s="4">
        <f t="shared" si="526"/>
        <v>57.775200999994802</v>
      </c>
      <c r="E2266">
        <f t="shared" si="527"/>
        <v>1</v>
      </c>
      <c r="F2266">
        <f t="shared" si="528"/>
        <v>1</v>
      </c>
      <c r="G2266">
        <f t="shared" si="529"/>
        <v>1</v>
      </c>
      <c r="I2266" s="4">
        <f t="shared" si="530"/>
        <v>3165.2166666666667</v>
      </c>
      <c r="J2266" s="4">
        <f t="shared" si="531"/>
        <v>622.66884444444656</v>
      </c>
      <c r="K2266">
        <f t="shared" si="532"/>
        <v>0</v>
      </c>
      <c r="L2266">
        <f t="shared" si="533"/>
        <v>0</v>
      </c>
      <c r="M2266">
        <f t="shared" si="534"/>
        <v>1</v>
      </c>
      <c r="O2266" s="4">
        <f t="shared" si="520"/>
        <v>3116.7891999999997</v>
      </c>
      <c r="P2266" s="4">
        <f t="shared" si="521"/>
        <v>5384.741808640053</v>
      </c>
      <c r="Q2266">
        <f t="shared" si="522"/>
        <v>0</v>
      </c>
      <c r="R2266">
        <f t="shared" si="523"/>
        <v>0</v>
      </c>
      <c r="S2266">
        <f t="shared" si="524"/>
        <v>1</v>
      </c>
    </row>
    <row r="2267" spans="1:19" x14ac:dyDescent="0.25">
      <c r="A2267" s="1">
        <v>43497</v>
      </c>
      <c r="B2267" s="2">
        <v>3188.68</v>
      </c>
      <c r="C2267" s="4">
        <f t="shared" si="525"/>
        <v>3195.3440000000001</v>
      </c>
      <c r="D2267" s="4">
        <f t="shared" si="526"/>
        <v>44.408896000002862</v>
      </c>
      <c r="E2267">
        <f t="shared" si="527"/>
        <v>1</v>
      </c>
      <c r="F2267">
        <f t="shared" si="528"/>
        <v>0</v>
      </c>
      <c r="G2267">
        <f t="shared" si="529"/>
        <v>0</v>
      </c>
      <c r="I2267" s="4">
        <f t="shared" si="530"/>
        <v>3172.4204761904762</v>
      </c>
      <c r="J2267" s="4">
        <f t="shared" si="531"/>
        <v>264.37211451246714</v>
      </c>
      <c r="K2267">
        <f t="shared" si="532"/>
        <v>0</v>
      </c>
      <c r="L2267">
        <f t="shared" si="533"/>
        <v>1</v>
      </c>
      <c r="M2267">
        <f t="shared" si="534"/>
        <v>0</v>
      </c>
      <c r="O2267" s="4">
        <f t="shared" si="520"/>
        <v>3120.0528000000004</v>
      </c>
      <c r="P2267" s="4">
        <f t="shared" si="521"/>
        <v>4709.6925798399243</v>
      </c>
      <c r="Q2267">
        <f t="shared" si="522"/>
        <v>0</v>
      </c>
      <c r="R2267">
        <f t="shared" si="523"/>
        <v>1</v>
      </c>
      <c r="S2267">
        <f t="shared" si="524"/>
        <v>0</v>
      </c>
    </row>
    <row r="2268" spans="1:19" x14ac:dyDescent="0.25">
      <c r="A2268" s="1">
        <v>43500</v>
      </c>
      <c r="B2268" s="2">
        <v>3184.56</v>
      </c>
      <c r="C2268" s="4">
        <f t="shared" si="525"/>
        <v>3191.7779999999998</v>
      </c>
      <c r="D2268" s="4">
        <f t="shared" si="526"/>
        <v>52.099523999997793</v>
      </c>
      <c r="E2268">
        <f t="shared" si="527"/>
        <v>1</v>
      </c>
      <c r="F2268">
        <f t="shared" si="528"/>
        <v>0</v>
      </c>
      <c r="G2268">
        <f t="shared" si="529"/>
        <v>0</v>
      </c>
      <c r="I2268" s="4">
        <f t="shared" si="530"/>
        <v>3180.7919047619043</v>
      </c>
      <c r="J2268" s="4">
        <f t="shared" si="531"/>
        <v>14.198541723358822</v>
      </c>
      <c r="K2268">
        <f t="shared" si="532"/>
        <v>0</v>
      </c>
      <c r="L2268">
        <f t="shared" si="533"/>
        <v>1</v>
      </c>
      <c r="M2268">
        <f t="shared" si="534"/>
        <v>0</v>
      </c>
      <c r="O2268" s="4">
        <f t="shared" si="520"/>
        <v>3123.0534000000002</v>
      </c>
      <c r="P2268" s="4">
        <f t="shared" si="521"/>
        <v>3783.061843559964</v>
      </c>
      <c r="Q2268">
        <f t="shared" si="522"/>
        <v>0</v>
      </c>
      <c r="R2268">
        <f t="shared" si="523"/>
        <v>1</v>
      </c>
      <c r="S2268">
        <f t="shared" si="524"/>
        <v>0</v>
      </c>
    </row>
    <row r="2269" spans="1:19" x14ac:dyDescent="0.25">
      <c r="A2269" s="1">
        <v>43503</v>
      </c>
      <c r="B2269" s="2">
        <v>3200.64</v>
      </c>
      <c r="C2269" s="4">
        <f t="shared" si="525"/>
        <v>3188.1780000000003</v>
      </c>
      <c r="D2269" s="4">
        <f t="shared" si="526"/>
        <v>155.30144399998841</v>
      </c>
      <c r="E2269">
        <f t="shared" si="527"/>
        <v>1</v>
      </c>
      <c r="F2269">
        <f t="shared" si="528"/>
        <v>1</v>
      </c>
      <c r="G2269">
        <f t="shared" si="529"/>
        <v>1</v>
      </c>
      <c r="I2269" s="4">
        <f t="shared" si="530"/>
        <v>3186.76</v>
      </c>
      <c r="J2269" s="4">
        <f t="shared" si="531"/>
        <v>192.6543999999904</v>
      </c>
      <c r="K2269">
        <f t="shared" si="532"/>
        <v>1</v>
      </c>
      <c r="L2269">
        <f t="shared" si="533"/>
        <v>0</v>
      </c>
      <c r="M2269">
        <f t="shared" si="534"/>
        <v>0</v>
      </c>
      <c r="O2269" s="4">
        <f t="shared" si="520"/>
        <v>3125.9169999999999</v>
      </c>
      <c r="P2269" s="4">
        <f t="shared" si="521"/>
        <v>5583.5267289999938</v>
      </c>
      <c r="Q2269">
        <f t="shared" si="522"/>
        <v>0</v>
      </c>
      <c r="R2269">
        <f t="shared" si="523"/>
        <v>0</v>
      </c>
      <c r="S2269">
        <f t="shared" si="524"/>
        <v>1</v>
      </c>
    </row>
    <row r="2270" spans="1:19" x14ac:dyDescent="0.25">
      <c r="A2270" s="1">
        <v>43504</v>
      </c>
      <c r="B2270" s="2">
        <v>3202.04</v>
      </c>
      <c r="C2270" s="4">
        <f t="shared" si="525"/>
        <v>3188.9710000000005</v>
      </c>
      <c r="D2270" s="4">
        <f t="shared" si="526"/>
        <v>170.79876099998708</v>
      </c>
      <c r="E2270">
        <f t="shared" si="527"/>
        <v>0</v>
      </c>
      <c r="F2270">
        <f t="shared" si="528"/>
        <v>1</v>
      </c>
      <c r="G2270">
        <f t="shared" si="529"/>
        <v>0</v>
      </c>
      <c r="I2270" s="4">
        <f t="shared" si="530"/>
        <v>3191.4190476190479</v>
      </c>
      <c r="J2270" s="4">
        <f t="shared" si="531"/>
        <v>112.80462947845157</v>
      </c>
      <c r="K2270">
        <f t="shared" si="532"/>
        <v>0</v>
      </c>
      <c r="L2270">
        <f t="shared" si="533"/>
        <v>0</v>
      </c>
      <c r="M2270">
        <f t="shared" si="534"/>
        <v>1</v>
      </c>
      <c r="O2270" s="4">
        <f t="shared" si="520"/>
        <v>3128.8800000000006</v>
      </c>
      <c r="P2270" s="4">
        <f t="shared" si="521"/>
        <v>5352.3855999999123</v>
      </c>
      <c r="Q2270">
        <f t="shared" si="522"/>
        <v>0</v>
      </c>
      <c r="R2270">
        <f t="shared" si="523"/>
        <v>0</v>
      </c>
      <c r="S2270">
        <f t="shared" si="524"/>
        <v>1</v>
      </c>
    </row>
    <row r="2271" spans="1:19" x14ac:dyDescent="0.25">
      <c r="A2271" s="1">
        <v>43507</v>
      </c>
      <c r="B2271" s="2">
        <v>3206.27</v>
      </c>
      <c r="C2271" s="4">
        <f t="shared" si="525"/>
        <v>3192.0640000000003</v>
      </c>
      <c r="D2271" s="4">
        <f t="shared" si="526"/>
        <v>201.8104359999908</v>
      </c>
      <c r="E2271">
        <f t="shared" si="527"/>
        <v>0</v>
      </c>
      <c r="F2271">
        <f t="shared" si="528"/>
        <v>1</v>
      </c>
      <c r="G2271">
        <f t="shared" si="529"/>
        <v>0</v>
      </c>
      <c r="I2271" s="4">
        <f t="shared" si="530"/>
        <v>3195.1857142857139</v>
      </c>
      <c r="J2271" s="4">
        <f t="shared" si="531"/>
        <v>122.86138979592747</v>
      </c>
      <c r="K2271">
        <f t="shared" si="532"/>
        <v>0</v>
      </c>
      <c r="L2271">
        <f t="shared" si="533"/>
        <v>0</v>
      </c>
      <c r="M2271">
        <f t="shared" si="534"/>
        <v>1</v>
      </c>
      <c r="O2271" s="4">
        <f t="shared" si="520"/>
        <v>3131.0532000000007</v>
      </c>
      <c r="P2271" s="4">
        <f t="shared" si="521"/>
        <v>5657.5670022398854</v>
      </c>
      <c r="Q2271">
        <f t="shared" si="522"/>
        <v>0</v>
      </c>
      <c r="R2271">
        <f t="shared" si="523"/>
        <v>0</v>
      </c>
      <c r="S2271">
        <f t="shared" si="524"/>
        <v>1</v>
      </c>
    </row>
    <row r="2272" spans="1:19" x14ac:dyDescent="0.25">
      <c r="A2272" s="1">
        <v>43508</v>
      </c>
      <c r="B2272" s="2">
        <v>3201.15</v>
      </c>
      <c r="C2272" s="4">
        <f t="shared" si="525"/>
        <v>3193.6179999999999</v>
      </c>
      <c r="D2272" s="4">
        <f t="shared" si="526"/>
        <v>56.7310240000023</v>
      </c>
      <c r="E2272">
        <f t="shared" si="527"/>
        <v>0</v>
      </c>
      <c r="F2272">
        <f t="shared" si="528"/>
        <v>0</v>
      </c>
      <c r="G2272">
        <f t="shared" si="529"/>
        <v>1</v>
      </c>
      <c r="I2272" s="4">
        <f t="shared" si="530"/>
        <v>3197.4809523809517</v>
      </c>
      <c r="J2272" s="4">
        <f t="shared" si="531"/>
        <v>13.461910430844309</v>
      </c>
      <c r="K2272">
        <f t="shared" si="532"/>
        <v>0</v>
      </c>
      <c r="L2272">
        <f t="shared" si="533"/>
        <v>1</v>
      </c>
      <c r="M2272">
        <f t="shared" si="534"/>
        <v>0</v>
      </c>
      <c r="O2272" s="4">
        <f t="shared" si="520"/>
        <v>3133.3706000000006</v>
      </c>
      <c r="P2272" s="4">
        <f t="shared" si="521"/>
        <v>4594.0470643599247</v>
      </c>
      <c r="Q2272">
        <f t="shared" si="522"/>
        <v>0</v>
      </c>
      <c r="R2272">
        <f t="shared" si="523"/>
        <v>1</v>
      </c>
      <c r="S2272">
        <f t="shared" si="524"/>
        <v>0</v>
      </c>
    </row>
    <row r="2273" spans="1:19" x14ac:dyDescent="0.25">
      <c r="A2273" s="1">
        <v>43509</v>
      </c>
      <c r="B2273" s="2">
        <v>3244.77</v>
      </c>
      <c r="C2273" s="4">
        <f t="shared" si="525"/>
        <v>3193.5080000000003</v>
      </c>
      <c r="D2273" s="4">
        <f t="shared" si="526"/>
        <v>2627.792643999971</v>
      </c>
      <c r="E2273">
        <f t="shared" si="527"/>
        <v>0</v>
      </c>
      <c r="F2273">
        <f t="shared" si="528"/>
        <v>1</v>
      </c>
      <c r="G2273">
        <f t="shared" si="529"/>
        <v>0</v>
      </c>
      <c r="I2273" s="4">
        <f t="shared" si="530"/>
        <v>3198.3209523809519</v>
      </c>
      <c r="J2273" s="4">
        <f t="shared" si="531"/>
        <v>2157.5140247165969</v>
      </c>
      <c r="K2273">
        <f t="shared" si="532"/>
        <v>0</v>
      </c>
      <c r="L2273">
        <f t="shared" si="533"/>
        <v>0</v>
      </c>
      <c r="M2273">
        <f t="shared" si="534"/>
        <v>1</v>
      </c>
      <c r="O2273" s="4">
        <f t="shared" si="520"/>
        <v>3135.5040000000004</v>
      </c>
      <c r="P2273" s="4">
        <f t="shared" si="521"/>
        <v>11939.058755999917</v>
      </c>
      <c r="Q2273">
        <f t="shared" si="522"/>
        <v>0</v>
      </c>
      <c r="R2273">
        <f t="shared" si="523"/>
        <v>0</v>
      </c>
      <c r="S2273">
        <f t="shared" si="524"/>
        <v>1</v>
      </c>
    </row>
    <row r="2274" spans="1:19" x14ac:dyDescent="0.25">
      <c r="A2274" s="1">
        <v>43510</v>
      </c>
      <c r="B2274" s="2">
        <v>3253.16</v>
      </c>
      <c r="C2274" s="4">
        <f t="shared" si="525"/>
        <v>3198.0350000000003</v>
      </c>
      <c r="D2274" s="4">
        <f t="shared" si="526"/>
        <v>3038.76562499995</v>
      </c>
      <c r="E2274">
        <f t="shared" si="527"/>
        <v>0</v>
      </c>
      <c r="F2274">
        <f t="shared" si="528"/>
        <v>1</v>
      </c>
      <c r="G2274">
        <f t="shared" si="529"/>
        <v>0</v>
      </c>
      <c r="I2274" s="4">
        <f t="shared" si="530"/>
        <v>3200.517142857143</v>
      </c>
      <c r="J2274" s="4">
        <f t="shared" si="531"/>
        <v>2771.2704081632378</v>
      </c>
      <c r="K2274">
        <f t="shared" si="532"/>
        <v>0</v>
      </c>
      <c r="L2274">
        <f t="shared" si="533"/>
        <v>0</v>
      </c>
      <c r="M2274">
        <f t="shared" si="534"/>
        <v>1</v>
      </c>
      <c r="O2274" s="4">
        <f t="shared" si="520"/>
        <v>3138.2106000000003</v>
      </c>
      <c r="P2274" s="4">
        <f t="shared" si="521"/>
        <v>13213.364560359889</v>
      </c>
      <c r="Q2274">
        <f t="shared" si="522"/>
        <v>0</v>
      </c>
      <c r="R2274">
        <f t="shared" si="523"/>
        <v>0</v>
      </c>
      <c r="S2274">
        <f t="shared" si="524"/>
        <v>1</v>
      </c>
    </row>
    <row r="2275" spans="1:19" x14ac:dyDescent="0.25">
      <c r="A2275" s="1">
        <v>43511</v>
      </c>
      <c r="B2275" s="2">
        <v>3239.74</v>
      </c>
      <c r="C2275" s="4">
        <f t="shared" si="525"/>
        <v>3204.5819999999999</v>
      </c>
      <c r="D2275" s="4">
        <f t="shared" si="526"/>
        <v>1236.0849639999931</v>
      </c>
      <c r="E2275">
        <f t="shared" si="527"/>
        <v>0</v>
      </c>
      <c r="F2275">
        <f t="shared" si="528"/>
        <v>0</v>
      </c>
      <c r="G2275">
        <f t="shared" si="529"/>
        <v>1</v>
      </c>
      <c r="I2275" s="4">
        <f t="shared" si="530"/>
        <v>3204.31238095238</v>
      </c>
      <c r="J2275" s="4">
        <f t="shared" si="531"/>
        <v>1255.1161913832752</v>
      </c>
      <c r="K2275">
        <f t="shared" si="532"/>
        <v>0</v>
      </c>
      <c r="L2275">
        <f t="shared" si="533"/>
        <v>1</v>
      </c>
      <c r="M2275">
        <f t="shared" si="534"/>
        <v>0</v>
      </c>
      <c r="O2275" s="4">
        <f t="shared" si="520"/>
        <v>3140.9216000000001</v>
      </c>
      <c r="P2275" s="4">
        <f t="shared" si="521"/>
        <v>9765.0761785599316</v>
      </c>
      <c r="Q2275">
        <f t="shared" si="522"/>
        <v>0</v>
      </c>
      <c r="R2275">
        <f t="shared" si="523"/>
        <v>1</v>
      </c>
      <c r="S2275">
        <f t="shared" si="524"/>
        <v>0</v>
      </c>
    </row>
    <row r="2276" spans="1:19" x14ac:dyDescent="0.25">
      <c r="A2276" s="1">
        <v>43514</v>
      </c>
      <c r="B2276" s="2">
        <v>3265.97</v>
      </c>
      <c r="C2276" s="4">
        <f t="shared" si="525"/>
        <v>3211.1179999999999</v>
      </c>
      <c r="D2276" s="4">
        <f t="shared" si="526"/>
        <v>3008.741903999985</v>
      </c>
      <c r="E2276">
        <f t="shared" si="527"/>
        <v>0</v>
      </c>
      <c r="F2276">
        <f t="shared" si="528"/>
        <v>1</v>
      </c>
      <c r="G2276">
        <f t="shared" si="529"/>
        <v>0</v>
      </c>
      <c r="I2276" s="4">
        <f t="shared" si="530"/>
        <v>3205.6190476190477</v>
      </c>
      <c r="J2276" s="4">
        <f t="shared" si="531"/>
        <v>3642.2374532879471</v>
      </c>
      <c r="K2276">
        <f t="shared" si="532"/>
        <v>0</v>
      </c>
      <c r="L2276">
        <f t="shared" si="533"/>
        <v>0</v>
      </c>
      <c r="M2276">
        <f t="shared" si="534"/>
        <v>1</v>
      </c>
      <c r="O2276" s="4">
        <f t="shared" si="520"/>
        <v>3141.9040000000005</v>
      </c>
      <c r="P2276" s="4">
        <f t="shared" si="521"/>
        <v>15392.372355999838</v>
      </c>
      <c r="Q2276">
        <f t="shared" si="522"/>
        <v>0</v>
      </c>
      <c r="R2276">
        <f t="shared" si="523"/>
        <v>0</v>
      </c>
      <c r="S2276">
        <f t="shared" si="524"/>
        <v>1</v>
      </c>
    </row>
    <row r="2277" spans="1:19" x14ac:dyDescent="0.25">
      <c r="A2277" s="1">
        <v>43515</v>
      </c>
      <c r="B2277" s="2">
        <v>3259.8</v>
      </c>
      <c r="C2277" s="4">
        <f t="shared" si="525"/>
        <v>3218.6980000000003</v>
      </c>
      <c r="D2277" s="4">
        <f t="shared" si="526"/>
        <v>1689.3744039999885</v>
      </c>
      <c r="E2277">
        <f t="shared" si="527"/>
        <v>0</v>
      </c>
      <c r="F2277">
        <f t="shared" si="528"/>
        <v>0</v>
      </c>
      <c r="G2277">
        <f t="shared" si="529"/>
        <v>1</v>
      </c>
      <c r="I2277" s="4">
        <f t="shared" si="530"/>
        <v>3207.3742857142852</v>
      </c>
      <c r="J2277" s="4">
        <f t="shared" si="531"/>
        <v>2748.455518367422</v>
      </c>
      <c r="K2277">
        <f t="shared" si="532"/>
        <v>0</v>
      </c>
      <c r="L2277">
        <f t="shared" si="533"/>
        <v>1</v>
      </c>
      <c r="M2277">
        <f t="shared" si="534"/>
        <v>0</v>
      </c>
      <c r="O2277" s="4">
        <f t="shared" si="520"/>
        <v>3143.8676</v>
      </c>
      <c r="P2277" s="4">
        <f t="shared" si="521"/>
        <v>13440.321369760033</v>
      </c>
      <c r="Q2277">
        <f t="shared" si="522"/>
        <v>0</v>
      </c>
      <c r="R2277">
        <f t="shared" si="523"/>
        <v>1</v>
      </c>
      <c r="S2277">
        <f t="shared" si="524"/>
        <v>0</v>
      </c>
    </row>
    <row r="2278" spans="1:19" x14ac:dyDescent="0.25">
      <c r="A2278" s="1">
        <v>43516</v>
      </c>
      <c r="B2278" s="2">
        <v>3278.38</v>
      </c>
      <c r="C2278" s="4">
        <f t="shared" si="525"/>
        <v>3225.8100000000004</v>
      </c>
      <c r="D2278" s="4">
        <f t="shared" si="526"/>
        <v>2763.6048999999693</v>
      </c>
      <c r="E2278">
        <f t="shared" si="527"/>
        <v>0</v>
      </c>
      <c r="F2278">
        <f t="shared" si="528"/>
        <v>1</v>
      </c>
      <c r="G2278">
        <f t="shared" si="529"/>
        <v>0</v>
      </c>
      <c r="I2278" s="4">
        <f t="shared" si="530"/>
        <v>3209.534285714285</v>
      </c>
      <c r="J2278" s="4">
        <f t="shared" si="531"/>
        <v>4739.7323755103125</v>
      </c>
      <c r="K2278">
        <f t="shared" si="532"/>
        <v>0</v>
      </c>
      <c r="L2278">
        <f t="shared" si="533"/>
        <v>0</v>
      </c>
      <c r="M2278">
        <f t="shared" si="534"/>
        <v>1</v>
      </c>
      <c r="O2278" s="4">
        <f t="shared" si="520"/>
        <v>3145.9451999999997</v>
      </c>
      <c r="P2278" s="4">
        <f t="shared" si="521"/>
        <v>17538.97625104012</v>
      </c>
      <c r="Q2278">
        <f t="shared" si="522"/>
        <v>0</v>
      </c>
      <c r="R2278">
        <f t="shared" si="523"/>
        <v>0</v>
      </c>
      <c r="S2278">
        <f t="shared" si="524"/>
        <v>1</v>
      </c>
    </row>
    <row r="2279" spans="1:19" x14ac:dyDescent="0.25">
      <c r="A2279" s="1">
        <v>43517</v>
      </c>
      <c r="B2279" s="2">
        <v>3277.91</v>
      </c>
      <c r="C2279" s="4">
        <f t="shared" si="525"/>
        <v>3235.192</v>
      </c>
      <c r="D2279" s="4">
        <f t="shared" si="526"/>
        <v>1824.8275239999869</v>
      </c>
      <c r="E2279">
        <f t="shared" si="527"/>
        <v>0</v>
      </c>
      <c r="F2279">
        <f t="shared" si="528"/>
        <v>0</v>
      </c>
      <c r="G2279">
        <f t="shared" si="529"/>
        <v>1</v>
      </c>
      <c r="I2279" s="4">
        <f t="shared" si="530"/>
        <v>3212.1076190476188</v>
      </c>
      <c r="J2279" s="4">
        <f t="shared" si="531"/>
        <v>4329.9533390022871</v>
      </c>
      <c r="K2279">
        <f t="shared" si="532"/>
        <v>0</v>
      </c>
      <c r="L2279">
        <f t="shared" si="533"/>
        <v>1</v>
      </c>
      <c r="M2279">
        <f t="shared" si="534"/>
        <v>0</v>
      </c>
      <c r="O2279" s="4">
        <f t="shared" si="520"/>
        <v>3149.2023999999992</v>
      </c>
      <c r="P2279" s="4">
        <f t="shared" si="521"/>
        <v>16565.646297760166</v>
      </c>
      <c r="Q2279">
        <f t="shared" si="522"/>
        <v>0</v>
      </c>
      <c r="R2279">
        <f t="shared" si="523"/>
        <v>1</v>
      </c>
      <c r="S2279">
        <f t="shared" si="524"/>
        <v>0</v>
      </c>
    </row>
    <row r="2280" spans="1:19" x14ac:dyDescent="0.25">
      <c r="A2280" s="1">
        <v>43518</v>
      </c>
      <c r="B2280" s="2">
        <v>3269.9</v>
      </c>
      <c r="C2280" s="4">
        <f t="shared" si="525"/>
        <v>3242.9189999999999</v>
      </c>
      <c r="D2280" s="4">
        <f t="shared" si="526"/>
        <v>727.97436100001198</v>
      </c>
      <c r="E2280">
        <f t="shared" si="527"/>
        <v>0</v>
      </c>
      <c r="F2280">
        <f t="shared" si="528"/>
        <v>0</v>
      </c>
      <c r="G2280">
        <f t="shared" si="529"/>
        <v>1</v>
      </c>
      <c r="I2280" s="4">
        <f t="shared" si="530"/>
        <v>3214.8385714285714</v>
      </c>
      <c r="J2280" s="4">
        <f t="shared" si="531"/>
        <v>3031.7609163265424</v>
      </c>
      <c r="K2280">
        <f t="shared" si="532"/>
        <v>0</v>
      </c>
      <c r="L2280">
        <f t="shared" si="533"/>
        <v>1</v>
      </c>
      <c r="M2280">
        <f t="shared" si="534"/>
        <v>0</v>
      </c>
      <c r="O2280" s="4">
        <f t="shared" si="520"/>
        <v>3152.5381999999995</v>
      </c>
      <c r="P2280" s="4">
        <f t="shared" si="521"/>
        <v>13773.792099240138</v>
      </c>
      <c r="Q2280">
        <f t="shared" si="522"/>
        <v>0</v>
      </c>
      <c r="R2280">
        <f t="shared" si="523"/>
        <v>1</v>
      </c>
      <c r="S2280">
        <f t="shared" si="524"/>
        <v>0</v>
      </c>
    </row>
    <row r="2281" spans="1:19" x14ac:dyDescent="0.25">
      <c r="A2281" s="1">
        <v>43521</v>
      </c>
      <c r="B2281" s="2">
        <v>3272.35</v>
      </c>
      <c r="C2281" s="4">
        <f t="shared" si="525"/>
        <v>3249.7050000000004</v>
      </c>
      <c r="D2281" s="4">
        <f t="shared" si="526"/>
        <v>512.79602499997861</v>
      </c>
      <c r="E2281">
        <f t="shared" si="527"/>
        <v>0</v>
      </c>
      <c r="F2281">
        <f t="shared" si="528"/>
        <v>1</v>
      </c>
      <c r="G2281">
        <f t="shared" si="529"/>
        <v>0</v>
      </c>
      <c r="I2281" s="4">
        <f t="shared" si="530"/>
        <v>3218.5142857142851</v>
      </c>
      <c r="J2281" s="4">
        <f t="shared" si="531"/>
        <v>2898.2841326531229</v>
      </c>
      <c r="K2281">
        <f t="shared" si="532"/>
        <v>0</v>
      </c>
      <c r="L2281">
        <f t="shared" si="533"/>
        <v>0</v>
      </c>
      <c r="M2281">
        <f t="shared" si="534"/>
        <v>1</v>
      </c>
      <c r="O2281" s="4">
        <f t="shared" si="520"/>
        <v>3156.4874</v>
      </c>
      <c r="P2281" s="4">
        <f t="shared" si="521"/>
        <v>13424.142078759984</v>
      </c>
      <c r="Q2281">
        <f t="shared" si="522"/>
        <v>0</v>
      </c>
      <c r="R2281">
        <f t="shared" si="523"/>
        <v>0</v>
      </c>
      <c r="S2281">
        <f t="shared" si="524"/>
        <v>1</v>
      </c>
    </row>
    <row r="2282" spans="1:19" x14ac:dyDescent="0.25">
      <c r="A2282" s="1">
        <v>43522</v>
      </c>
      <c r="B2282" s="2">
        <v>3261.66</v>
      </c>
      <c r="C2282" s="4">
        <f t="shared" si="525"/>
        <v>3256.3130000000001</v>
      </c>
      <c r="D2282" s="4">
        <f t="shared" si="526"/>
        <v>28.590408999997354</v>
      </c>
      <c r="E2282">
        <f t="shared" si="527"/>
        <v>0</v>
      </c>
      <c r="F2282">
        <f t="shared" si="528"/>
        <v>0</v>
      </c>
      <c r="G2282">
        <f t="shared" si="529"/>
        <v>1</v>
      </c>
      <c r="I2282" s="4">
        <f t="shared" si="530"/>
        <v>3223.3352380952383</v>
      </c>
      <c r="J2282" s="4">
        <f t="shared" si="531"/>
        <v>1468.7873750566616</v>
      </c>
      <c r="K2282">
        <f t="shared" si="532"/>
        <v>0</v>
      </c>
      <c r="L2282">
        <f t="shared" si="533"/>
        <v>1</v>
      </c>
      <c r="M2282">
        <f t="shared" si="534"/>
        <v>0</v>
      </c>
      <c r="O2282" s="4">
        <f t="shared" si="520"/>
        <v>3160.7487999999998</v>
      </c>
      <c r="P2282" s="4">
        <f t="shared" si="521"/>
        <v>10183.070285440002</v>
      </c>
      <c r="Q2282">
        <f t="shared" si="522"/>
        <v>0</v>
      </c>
      <c r="R2282">
        <f t="shared" si="523"/>
        <v>1</v>
      </c>
      <c r="S2282">
        <f t="shared" si="524"/>
        <v>0</v>
      </c>
    </row>
    <row r="2283" spans="1:19" x14ac:dyDescent="0.25">
      <c r="A2283" s="1">
        <v>43523</v>
      </c>
      <c r="B2283" s="2">
        <v>3250.02</v>
      </c>
      <c r="C2283" s="4">
        <f t="shared" si="525"/>
        <v>3262.364</v>
      </c>
      <c r="D2283" s="4">
        <f t="shared" si="526"/>
        <v>152.37433600000125</v>
      </c>
      <c r="E2283">
        <f t="shared" si="527"/>
        <v>1</v>
      </c>
      <c r="F2283">
        <f t="shared" si="528"/>
        <v>0</v>
      </c>
      <c r="G2283">
        <f t="shared" si="529"/>
        <v>0</v>
      </c>
      <c r="I2283" s="4">
        <f t="shared" si="530"/>
        <v>3226.712857142857</v>
      </c>
      <c r="J2283" s="4">
        <f t="shared" si="531"/>
        <v>543.22290816326893</v>
      </c>
      <c r="K2283">
        <f t="shared" si="532"/>
        <v>0</v>
      </c>
      <c r="L2283">
        <f t="shared" si="533"/>
        <v>1</v>
      </c>
      <c r="M2283">
        <f t="shared" si="534"/>
        <v>0</v>
      </c>
      <c r="O2283" s="4">
        <f t="shared" si="520"/>
        <v>3163.9821999999999</v>
      </c>
      <c r="P2283" s="4">
        <f t="shared" si="521"/>
        <v>7402.5030288400103</v>
      </c>
      <c r="Q2283">
        <f t="shared" si="522"/>
        <v>0</v>
      </c>
      <c r="R2283">
        <f t="shared" si="523"/>
        <v>1</v>
      </c>
      <c r="S2283">
        <f t="shared" si="524"/>
        <v>0</v>
      </c>
    </row>
    <row r="2284" spans="1:19" x14ac:dyDescent="0.25">
      <c r="A2284" s="1">
        <v>43524</v>
      </c>
      <c r="B2284" s="2">
        <v>3212.69</v>
      </c>
      <c r="C2284" s="4">
        <f t="shared" si="525"/>
        <v>3262.8890000000001</v>
      </c>
      <c r="D2284" s="4">
        <f t="shared" si="526"/>
        <v>2519.9396010000069</v>
      </c>
      <c r="E2284">
        <f t="shared" si="527"/>
        <v>1</v>
      </c>
      <c r="F2284">
        <f t="shared" si="528"/>
        <v>0</v>
      </c>
      <c r="G2284">
        <f t="shared" si="529"/>
        <v>0</v>
      </c>
      <c r="I2284" s="4">
        <f t="shared" si="530"/>
        <v>3228.9876190476193</v>
      </c>
      <c r="J2284" s="4">
        <f t="shared" si="531"/>
        <v>265.61238662132223</v>
      </c>
      <c r="K2284">
        <f t="shared" si="532"/>
        <v>0</v>
      </c>
      <c r="L2284">
        <f t="shared" si="533"/>
        <v>1</v>
      </c>
      <c r="M2284">
        <f t="shared" si="534"/>
        <v>0</v>
      </c>
      <c r="O2284" s="4">
        <f t="shared" si="520"/>
        <v>3166.761</v>
      </c>
      <c r="P2284" s="4">
        <f t="shared" si="521"/>
        <v>2109.4730410000079</v>
      </c>
      <c r="Q2284">
        <f t="shared" si="522"/>
        <v>0</v>
      </c>
      <c r="R2284">
        <f t="shared" si="523"/>
        <v>1</v>
      </c>
      <c r="S2284">
        <f t="shared" si="524"/>
        <v>0</v>
      </c>
    </row>
    <row r="2285" spans="1:19" x14ac:dyDescent="0.25">
      <c r="A2285" s="1">
        <v>43525</v>
      </c>
      <c r="B2285" s="2">
        <v>3220.4</v>
      </c>
      <c r="C2285" s="4">
        <f t="shared" si="525"/>
        <v>3258.8419999999996</v>
      </c>
      <c r="D2285" s="4">
        <f t="shared" si="526"/>
        <v>1477.7873639999657</v>
      </c>
      <c r="E2285">
        <f t="shared" si="527"/>
        <v>1</v>
      </c>
      <c r="F2285">
        <f t="shared" si="528"/>
        <v>1</v>
      </c>
      <c r="G2285">
        <f t="shared" si="529"/>
        <v>1</v>
      </c>
      <c r="I2285" s="4">
        <f t="shared" si="530"/>
        <v>3229.6157142857141</v>
      </c>
      <c r="J2285" s="4">
        <f t="shared" si="531"/>
        <v>84.929389795914147</v>
      </c>
      <c r="K2285">
        <f t="shared" si="532"/>
        <v>1</v>
      </c>
      <c r="L2285">
        <f t="shared" si="533"/>
        <v>0</v>
      </c>
      <c r="M2285">
        <f t="shared" si="534"/>
        <v>0</v>
      </c>
      <c r="O2285" s="4">
        <f t="shared" si="520"/>
        <v>3169.473</v>
      </c>
      <c r="P2285" s="4">
        <f t="shared" si="521"/>
        <v>2593.5593290000138</v>
      </c>
      <c r="Q2285">
        <f t="shared" si="522"/>
        <v>0</v>
      </c>
      <c r="R2285">
        <f t="shared" si="523"/>
        <v>0</v>
      </c>
      <c r="S2285">
        <f t="shared" si="524"/>
        <v>1</v>
      </c>
    </row>
    <row r="2286" spans="1:19" x14ac:dyDescent="0.25">
      <c r="A2286" s="1">
        <v>43528</v>
      </c>
      <c r="B2286" s="2">
        <v>3251.08</v>
      </c>
      <c r="C2286" s="4">
        <f t="shared" si="525"/>
        <v>3256.9080000000004</v>
      </c>
      <c r="D2286" s="4">
        <f t="shared" si="526"/>
        <v>33.965584000005002</v>
      </c>
      <c r="E2286">
        <f t="shared" si="527"/>
        <v>1</v>
      </c>
      <c r="F2286">
        <f t="shared" si="528"/>
        <v>1</v>
      </c>
      <c r="G2286">
        <f t="shared" si="529"/>
        <v>1</v>
      </c>
      <c r="I2286" s="4">
        <f t="shared" si="530"/>
        <v>3231.1733333333332</v>
      </c>
      <c r="J2286" s="4">
        <f t="shared" si="531"/>
        <v>396.27537777778116</v>
      </c>
      <c r="K2286">
        <f t="shared" si="532"/>
        <v>1</v>
      </c>
      <c r="L2286">
        <f t="shared" si="533"/>
        <v>0</v>
      </c>
      <c r="M2286">
        <f t="shared" si="534"/>
        <v>0</v>
      </c>
      <c r="O2286" s="4">
        <f t="shared" si="520"/>
        <v>3171.5960000000005</v>
      </c>
      <c r="P2286" s="4">
        <f t="shared" si="521"/>
        <v>6317.7062559999158</v>
      </c>
      <c r="Q2286">
        <f t="shared" si="522"/>
        <v>0</v>
      </c>
      <c r="R2286">
        <f t="shared" si="523"/>
        <v>0</v>
      </c>
      <c r="S2286">
        <f t="shared" si="524"/>
        <v>1</v>
      </c>
    </row>
    <row r="2287" spans="1:19" x14ac:dyDescent="0.25">
      <c r="A2287" s="1">
        <v>43529</v>
      </c>
      <c r="B2287" s="2">
        <v>3234.07</v>
      </c>
      <c r="C2287" s="4">
        <f t="shared" si="525"/>
        <v>3255.4190000000003</v>
      </c>
      <c r="D2287" s="4">
        <f t="shared" si="526"/>
        <v>455.77980100000684</v>
      </c>
      <c r="E2287">
        <f t="shared" si="527"/>
        <v>1</v>
      </c>
      <c r="F2287">
        <f t="shared" si="528"/>
        <v>0</v>
      </c>
      <c r="G2287">
        <f t="shared" si="529"/>
        <v>0</v>
      </c>
      <c r="I2287" s="4">
        <f t="shared" si="530"/>
        <v>3234.8257142857146</v>
      </c>
      <c r="J2287" s="4">
        <f t="shared" si="531"/>
        <v>0.5711040816329398</v>
      </c>
      <c r="K2287">
        <f t="shared" si="532"/>
        <v>0</v>
      </c>
      <c r="L2287">
        <f t="shared" si="533"/>
        <v>1</v>
      </c>
      <c r="M2287">
        <f t="shared" si="534"/>
        <v>0</v>
      </c>
      <c r="O2287" s="4">
        <f t="shared" si="520"/>
        <v>3175.7067999999999</v>
      </c>
      <c r="P2287" s="4">
        <f t="shared" si="521"/>
        <v>3406.2631142400273</v>
      </c>
      <c r="Q2287">
        <f t="shared" si="522"/>
        <v>0</v>
      </c>
      <c r="R2287">
        <f t="shared" si="523"/>
        <v>1</v>
      </c>
      <c r="S2287">
        <f t="shared" si="524"/>
        <v>0</v>
      </c>
    </row>
    <row r="2288" spans="1:19" x14ac:dyDescent="0.25">
      <c r="A2288" s="1">
        <v>43530</v>
      </c>
      <c r="B2288" s="2">
        <v>3222.84</v>
      </c>
      <c r="C2288" s="4">
        <f t="shared" si="525"/>
        <v>3252.846</v>
      </c>
      <c r="D2288" s="4">
        <f t="shared" si="526"/>
        <v>900.36003599999151</v>
      </c>
      <c r="E2288">
        <f t="shared" si="527"/>
        <v>1</v>
      </c>
      <c r="F2288">
        <f t="shared" si="528"/>
        <v>0</v>
      </c>
      <c r="G2288">
        <f t="shared" si="529"/>
        <v>0</v>
      </c>
      <c r="I2288" s="4">
        <f t="shared" si="530"/>
        <v>3236.9161904761913</v>
      </c>
      <c r="J2288" s="4">
        <f t="shared" si="531"/>
        <v>198.13913832201547</v>
      </c>
      <c r="K2288">
        <f t="shared" si="532"/>
        <v>1</v>
      </c>
      <c r="L2288">
        <f t="shared" si="533"/>
        <v>1</v>
      </c>
      <c r="M2288">
        <f t="shared" si="534"/>
        <v>1</v>
      </c>
      <c r="O2288" s="4">
        <f t="shared" si="520"/>
        <v>3179.2152000000001</v>
      </c>
      <c r="P2288" s="4">
        <f t="shared" si="521"/>
        <v>1903.1231750400043</v>
      </c>
      <c r="Q2288">
        <f t="shared" si="522"/>
        <v>0</v>
      </c>
      <c r="R2288">
        <f t="shared" si="523"/>
        <v>1</v>
      </c>
      <c r="S2288">
        <f t="shared" si="524"/>
        <v>0</v>
      </c>
    </row>
    <row r="2289" spans="1:19" x14ac:dyDescent="0.25">
      <c r="A2289" s="1">
        <v>43531</v>
      </c>
      <c r="B2289" s="2">
        <v>3229.48</v>
      </c>
      <c r="C2289" s="4">
        <f t="shared" si="525"/>
        <v>3247.2920000000004</v>
      </c>
      <c r="D2289" s="4">
        <f t="shared" si="526"/>
        <v>317.2673440000126</v>
      </c>
      <c r="E2289">
        <f t="shared" si="527"/>
        <v>1</v>
      </c>
      <c r="F2289">
        <f t="shared" si="528"/>
        <v>1</v>
      </c>
      <c r="G2289">
        <f t="shared" si="529"/>
        <v>1</v>
      </c>
      <c r="I2289" s="4">
        <f t="shared" si="530"/>
        <v>3238.5428571428574</v>
      </c>
      <c r="J2289" s="4">
        <f t="shared" si="531"/>
        <v>82.135379591841584</v>
      </c>
      <c r="K2289">
        <f t="shared" si="532"/>
        <v>1</v>
      </c>
      <c r="L2289">
        <f t="shared" si="533"/>
        <v>0</v>
      </c>
      <c r="M2289">
        <f t="shared" si="534"/>
        <v>0</v>
      </c>
      <c r="O2289" s="4">
        <f t="shared" si="520"/>
        <v>3182.6596000000004</v>
      </c>
      <c r="P2289" s="4">
        <f t="shared" si="521"/>
        <v>2192.1498561599633</v>
      </c>
      <c r="Q2289">
        <f t="shared" si="522"/>
        <v>0</v>
      </c>
      <c r="R2289">
        <f t="shared" si="523"/>
        <v>0</v>
      </c>
      <c r="S2289">
        <f t="shared" si="524"/>
        <v>1</v>
      </c>
    </row>
    <row r="2290" spans="1:19" x14ac:dyDescent="0.25">
      <c r="A2290" s="1">
        <v>43532</v>
      </c>
      <c r="B2290" s="2">
        <v>3195.87</v>
      </c>
      <c r="C2290" s="4">
        <f t="shared" si="525"/>
        <v>3242.4489999999996</v>
      </c>
      <c r="D2290" s="4">
        <f t="shared" si="526"/>
        <v>2169.6032409999743</v>
      </c>
      <c r="E2290">
        <f t="shared" si="527"/>
        <v>1</v>
      </c>
      <c r="F2290">
        <f t="shared" si="528"/>
        <v>0</v>
      </c>
      <c r="G2290">
        <f t="shared" si="529"/>
        <v>0</v>
      </c>
      <c r="I2290" s="4">
        <f t="shared" si="530"/>
        <v>3240.6819047619051</v>
      </c>
      <c r="J2290" s="4">
        <f t="shared" si="531"/>
        <v>2008.1068083900643</v>
      </c>
      <c r="K2290">
        <f t="shared" si="532"/>
        <v>1</v>
      </c>
      <c r="L2290">
        <f t="shared" si="533"/>
        <v>1</v>
      </c>
      <c r="M2290">
        <f t="shared" si="534"/>
        <v>1</v>
      </c>
      <c r="O2290" s="4">
        <f t="shared" si="520"/>
        <v>3186.3283999999999</v>
      </c>
      <c r="P2290" s="4">
        <f t="shared" si="521"/>
        <v>91.042130560000317</v>
      </c>
      <c r="Q2290">
        <f t="shared" si="522"/>
        <v>0</v>
      </c>
      <c r="R2290">
        <f t="shared" si="523"/>
        <v>1</v>
      </c>
      <c r="S2290">
        <f t="shared" si="524"/>
        <v>0</v>
      </c>
    </row>
    <row r="2291" spans="1:19" x14ac:dyDescent="0.25">
      <c r="A2291" s="1">
        <v>43535</v>
      </c>
      <c r="B2291" s="2">
        <v>3191.42</v>
      </c>
      <c r="C2291" s="4">
        <f t="shared" si="525"/>
        <v>3235.0459999999998</v>
      </c>
      <c r="D2291" s="4">
        <f t="shared" si="526"/>
        <v>1903.2278759999781</v>
      </c>
      <c r="E2291">
        <f t="shared" si="527"/>
        <v>1</v>
      </c>
      <c r="F2291">
        <f t="shared" si="528"/>
        <v>0</v>
      </c>
      <c r="G2291">
        <f t="shared" si="529"/>
        <v>0</v>
      </c>
      <c r="I2291" s="4">
        <f t="shared" si="530"/>
        <v>3240.4547619047621</v>
      </c>
      <c r="J2291" s="4">
        <f t="shared" si="531"/>
        <v>2404.4078750567023</v>
      </c>
      <c r="K2291">
        <f t="shared" si="532"/>
        <v>1</v>
      </c>
      <c r="L2291">
        <f t="shared" si="533"/>
        <v>1</v>
      </c>
      <c r="M2291">
        <f t="shared" si="534"/>
        <v>1</v>
      </c>
      <c r="O2291" s="4">
        <f t="shared" si="520"/>
        <v>3189.2245999999996</v>
      </c>
      <c r="P2291" s="4">
        <f t="shared" si="521"/>
        <v>4.8197811600022744</v>
      </c>
      <c r="Q2291">
        <f t="shared" si="522"/>
        <v>0</v>
      </c>
      <c r="R2291">
        <f t="shared" si="523"/>
        <v>1</v>
      </c>
      <c r="S2291">
        <f t="shared" si="524"/>
        <v>0</v>
      </c>
    </row>
    <row r="2292" spans="1:19" x14ac:dyDescent="0.25">
      <c r="A2292" s="1">
        <v>43536</v>
      </c>
      <c r="B2292" s="2">
        <v>3212.25</v>
      </c>
      <c r="C2292" s="4">
        <f t="shared" si="525"/>
        <v>3226.953</v>
      </c>
      <c r="D2292" s="4">
        <f t="shared" si="526"/>
        <v>216.17820899999924</v>
      </c>
      <c r="E2292">
        <f t="shared" si="527"/>
        <v>1</v>
      </c>
      <c r="F2292">
        <f t="shared" si="528"/>
        <v>1</v>
      </c>
      <c r="G2292">
        <f t="shared" si="529"/>
        <v>1</v>
      </c>
      <c r="I2292" s="4">
        <f t="shared" si="530"/>
        <v>3239.9490476190481</v>
      </c>
      <c r="J2292" s="4">
        <f t="shared" si="531"/>
        <v>767.23723900229356</v>
      </c>
      <c r="K2292">
        <f t="shared" si="532"/>
        <v>1</v>
      </c>
      <c r="L2292">
        <f t="shared" si="533"/>
        <v>0</v>
      </c>
      <c r="M2292">
        <f t="shared" si="534"/>
        <v>0</v>
      </c>
      <c r="O2292" s="4">
        <f t="shared" si="520"/>
        <v>3192.8300000000004</v>
      </c>
      <c r="P2292" s="4">
        <f t="shared" si="521"/>
        <v>377.13639999998514</v>
      </c>
      <c r="Q2292">
        <f t="shared" si="522"/>
        <v>1</v>
      </c>
      <c r="R2292">
        <f t="shared" si="523"/>
        <v>0</v>
      </c>
      <c r="S2292">
        <f t="shared" si="524"/>
        <v>0</v>
      </c>
    </row>
    <row r="2293" spans="1:19" x14ac:dyDescent="0.25">
      <c r="A2293" s="1">
        <v>43537</v>
      </c>
      <c r="B2293" s="2">
        <v>3195.59</v>
      </c>
      <c r="C2293" s="4">
        <f t="shared" si="525"/>
        <v>3222.0119999999997</v>
      </c>
      <c r="D2293" s="4">
        <f t="shared" si="526"/>
        <v>698.12208399997735</v>
      </c>
      <c r="E2293">
        <f t="shared" si="527"/>
        <v>1</v>
      </c>
      <c r="F2293">
        <f t="shared" si="528"/>
        <v>0</v>
      </c>
      <c r="G2293">
        <f t="shared" si="529"/>
        <v>0</v>
      </c>
      <c r="I2293" s="4">
        <f t="shared" si="530"/>
        <v>3240.2338095238097</v>
      </c>
      <c r="J2293" s="4">
        <f t="shared" si="531"/>
        <v>1993.0697287981859</v>
      </c>
      <c r="K2293">
        <f t="shared" si="532"/>
        <v>1</v>
      </c>
      <c r="L2293">
        <f t="shared" si="533"/>
        <v>1</v>
      </c>
      <c r="M2293">
        <f t="shared" si="534"/>
        <v>1</v>
      </c>
      <c r="O2293" s="4">
        <f t="shared" ref="O2293:O2356" si="535">SUM(B2243:B2292)/50</f>
        <v>3196.1802000000002</v>
      </c>
      <c r="P2293" s="4">
        <f t="shared" ref="P2293:P2356" si="536">($B2293-O2293)^2</f>
        <v>0.34833604000011253</v>
      </c>
      <c r="Q2293">
        <f t="shared" ref="Q2293:Q2356" si="537">IF($B2292&gt;O2293,0,1)</f>
        <v>0</v>
      </c>
      <c r="R2293">
        <f t="shared" ref="R2293:R2356" si="538">IF($B2292&gt;$B2293,1,0)</f>
        <v>1</v>
      </c>
      <c r="S2293">
        <f t="shared" ref="S2293:S2356" si="539">IF(Q2293=R2293,1,0)</f>
        <v>0</v>
      </c>
    </row>
    <row r="2294" spans="1:19" x14ac:dyDescent="0.25">
      <c r="A2294" s="1">
        <v>43538</v>
      </c>
      <c r="B2294" s="2">
        <v>3197.92</v>
      </c>
      <c r="C2294" s="4">
        <f t="shared" si="525"/>
        <v>3216.569</v>
      </c>
      <c r="D2294" s="4">
        <f t="shared" si="526"/>
        <v>347.78520099999577</v>
      </c>
      <c r="E2294">
        <f t="shared" si="527"/>
        <v>1</v>
      </c>
      <c r="F2294">
        <f t="shared" si="528"/>
        <v>1</v>
      </c>
      <c r="G2294">
        <f t="shared" si="529"/>
        <v>1</v>
      </c>
      <c r="I2294" s="4">
        <f t="shared" si="530"/>
        <v>3239.9690476190481</v>
      </c>
      <c r="J2294" s="4">
        <f t="shared" si="531"/>
        <v>1768.1224056689659</v>
      </c>
      <c r="K2294">
        <f t="shared" si="532"/>
        <v>1</v>
      </c>
      <c r="L2294">
        <f t="shared" si="533"/>
        <v>0</v>
      </c>
      <c r="M2294">
        <f t="shared" si="534"/>
        <v>0</v>
      </c>
      <c r="O2294" s="4">
        <f t="shared" si="535"/>
        <v>3199.0234000000009</v>
      </c>
      <c r="P2294" s="4">
        <f t="shared" si="536"/>
        <v>1.21749156000193</v>
      </c>
      <c r="Q2294">
        <f t="shared" si="537"/>
        <v>1</v>
      </c>
      <c r="R2294">
        <f t="shared" si="538"/>
        <v>0</v>
      </c>
      <c r="S2294">
        <f t="shared" si="539"/>
        <v>0</v>
      </c>
    </row>
    <row r="2295" spans="1:19" x14ac:dyDescent="0.25">
      <c r="A2295" s="1">
        <v>43539</v>
      </c>
      <c r="B2295" s="2">
        <v>3200.18</v>
      </c>
      <c r="C2295" s="4">
        <f t="shared" si="525"/>
        <v>3215.0919999999996</v>
      </c>
      <c r="D2295" s="4">
        <f t="shared" si="526"/>
        <v>222.36774399999425</v>
      </c>
      <c r="E2295">
        <f t="shared" si="527"/>
        <v>1</v>
      </c>
      <c r="F2295">
        <f t="shared" si="528"/>
        <v>1</v>
      </c>
      <c r="G2295">
        <f t="shared" si="529"/>
        <v>1</v>
      </c>
      <c r="I2295" s="4">
        <f t="shared" si="530"/>
        <v>3237.7380952380954</v>
      </c>
      <c r="J2295" s="4">
        <f t="shared" si="531"/>
        <v>1410.6105179138576</v>
      </c>
      <c r="K2295">
        <f t="shared" si="532"/>
        <v>1</v>
      </c>
      <c r="L2295">
        <f t="shared" si="533"/>
        <v>0</v>
      </c>
      <c r="M2295">
        <f t="shared" si="534"/>
        <v>0</v>
      </c>
      <c r="O2295" s="4">
        <f t="shared" si="535"/>
        <v>3201.606600000001</v>
      </c>
      <c r="P2295" s="4">
        <f t="shared" si="536"/>
        <v>2.0351875600032656</v>
      </c>
      <c r="Q2295">
        <f t="shared" si="537"/>
        <v>1</v>
      </c>
      <c r="R2295">
        <f t="shared" si="538"/>
        <v>0</v>
      </c>
      <c r="S2295">
        <f t="shared" si="539"/>
        <v>0</v>
      </c>
    </row>
    <row r="2296" spans="1:19" x14ac:dyDescent="0.25">
      <c r="A2296" s="1">
        <v>43542</v>
      </c>
      <c r="B2296" s="2">
        <v>3212.96</v>
      </c>
      <c r="C2296" s="4">
        <f t="shared" si="525"/>
        <v>3213.0700000000006</v>
      </c>
      <c r="D2296" s="4">
        <f t="shared" si="526"/>
        <v>1.2100000000128057E-2</v>
      </c>
      <c r="E2296">
        <f t="shared" si="527"/>
        <v>1</v>
      </c>
      <c r="F2296">
        <f t="shared" si="528"/>
        <v>1</v>
      </c>
      <c r="G2296">
        <f t="shared" si="529"/>
        <v>1</v>
      </c>
      <c r="I2296" s="4">
        <f t="shared" si="530"/>
        <v>3235.2152380952375</v>
      </c>
      <c r="J2296" s="4">
        <f t="shared" si="531"/>
        <v>495.2956226757093</v>
      </c>
      <c r="K2296">
        <f t="shared" si="532"/>
        <v>1</v>
      </c>
      <c r="L2296">
        <f t="shared" si="533"/>
        <v>0</v>
      </c>
      <c r="M2296">
        <f t="shared" si="534"/>
        <v>0</v>
      </c>
      <c r="O2296" s="4">
        <f t="shared" si="535"/>
        <v>3204.8324000000007</v>
      </c>
      <c r="P2296" s="4">
        <f t="shared" si="536"/>
        <v>66.057881759989385</v>
      </c>
      <c r="Q2296">
        <f t="shared" si="537"/>
        <v>1</v>
      </c>
      <c r="R2296">
        <f t="shared" si="538"/>
        <v>0</v>
      </c>
      <c r="S2296">
        <f t="shared" si="539"/>
        <v>0</v>
      </c>
    </row>
    <row r="2297" spans="1:19" x14ac:dyDescent="0.25">
      <c r="A2297" s="1">
        <v>43543</v>
      </c>
      <c r="B2297" s="2">
        <v>3220.92</v>
      </c>
      <c r="C2297" s="4">
        <f t="shared" si="525"/>
        <v>3209.2580000000003</v>
      </c>
      <c r="D2297" s="4">
        <f t="shared" si="526"/>
        <v>136.0022439999955</v>
      </c>
      <c r="E2297">
        <f t="shared" si="527"/>
        <v>0</v>
      </c>
      <c r="F2297">
        <f t="shared" si="528"/>
        <v>1</v>
      </c>
      <c r="G2297">
        <f t="shared" si="529"/>
        <v>0</v>
      </c>
      <c r="I2297" s="4">
        <f t="shared" si="530"/>
        <v>3233.94</v>
      </c>
      <c r="J2297" s="4">
        <f t="shared" si="531"/>
        <v>169.52039999999954</v>
      </c>
      <c r="K2297">
        <f t="shared" si="532"/>
        <v>1</v>
      </c>
      <c r="L2297">
        <f t="shared" si="533"/>
        <v>0</v>
      </c>
      <c r="M2297">
        <f t="shared" si="534"/>
        <v>0</v>
      </c>
      <c r="O2297" s="4">
        <f t="shared" si="535"/>
        <v>3208.8340000000003</v>
      </c>
      <c r="P2297" s="4">
        <f t="shared" si="536"/>
        <v>146.07139599999482</v>
      </c>
      <c r="Q2297">
        <f t="shared" si="537"/>
        <v>0</v>
      </c>
      <c r="R2297">
        <f t="shared" si="538"/>
        <v>0</v>
      </c>
      <c r="S2297">
        <f t="shared" si="539"/>
        <v>1</v>
      </c>
    </row>
    <row r="2298" spans="1:19" x14ac:dyDescent="0.25">
      <c r="A2298" s="1">
        <v>43544</v>
      </c>
      <c r="B2298" s="2">
        <v>3207.66</v>
      </c>
      <c r="C2298" s="4">
        <f t="shared" si="525"/>
        <v>3207.9429999999993</v>
      </c>
      <c r="D2298" s="4">
        <f t="shared" si="526"/>
        <v>8.0088999999687022E-2</v>
      </c>
      <c r="E2298">
        <f t="shared" si="527"/>
        <v>0</v>
      </c>
      <c r="F2298">
        <f t="shared" si="528"/>
        <v>0</v>
      </c>
      <c r="G2298">
        <f t="shared" si="529"/>
        <v>1</v>
      </c>
      <c r="I2298" s="4">
        <f t="shared" si="530"/>
        <v>3231.7947619047618</v>
      </c>
      <c r="J2298" s="4">
        <f t="shared" si="531"/>
        <v>582.48673219954844</v>
      </c>
      <c r="K2298">
        <f t="shared" si="532"/>
        <v>1</v>
      </c>
      <c r="L2298">
        <f t="shared" si="533"/>
        <v>1</v>
      </c>
      <c r="M2298">
        <f t="shared" si="534"/>
        <v>1</v>
      </c>
      <c r="O2298" s="4">
        <f t="shared" si="535"/>
        <v>3212.0678000000016</v>
      </c>
      <c r="P2298" s="4">
        <f t="shared" si="536"/>
        <v>19.428700840015612</v>
      </c>
      <c r="Q2298">
        <f t="shared" si="537"/>
        <v>0</v>
      </c>
      <c r="R2298">
        <f t="shared" si="538"/>
        <v>1</v>
      </c>
      <c r="S2298">
        <f t="shared" si="539"/>
        <v>0</v>
      </c>
    </row>
    <row r="2299" spans="1:19" x14ac:dyDescent="0.25">
      <c r="A2299" s="1">
        <v>43545</v>
      </c>
      <c r="B2299" s="2">
        <v>3213.65</v>
      </c>
      <c r="C2299" s="4">
        <f t="shared" si="525"/>
        <v>3206.4249999999997</v>
      </c>
      <c r="D2299" s="4">
        <f t="shared" si="526"/>
        <v>52.20062500000526</v>
      </c>
      <c r="E2299">
        <f t="shared" si="527"/>
        <v>0</v>
      </c>
      <c r="F2299">
        <f t="shared" si="528"/>
        <v>1</v>
      </c>
      <c r="G2299">
        <f t="shared" si="529"/>
        <v>0</v>
      </c>
      <c r="I2299" s="4">
        <f t="shared" si="530"/>
        <v>3229.3119047619048</v>
      </c>
      <c r="J2299" s="4">
        <f t="shared" si="531"/>
        <v>245.29526077097248</v>
      </c>
      <c r="K2299">
        <f t="shared" si="532"/>
        <v>1</v>
      </c>
      <c r="L2299">
        <f t="shared" si="533"/>
        <v>0</v>
      </c>
      <c r="M2299">
        <f t="shared" si="534"/>
        <v>0</v>
      </c>
      <c r="O2299" s="4">
        <f t="shared" si="535"/>
        <v>3214.1650000000013</v>
      </c>
      <c r="P2299" s="4">
        <f t="shared" si="536"/>
        <v>0.26522500000127402</v>
      </c>
      <c r="Q2299">
        <f t="shared" si="537"/>
        <v>1</v>
      </c>
      <c r="R2299">
        <f t="shared" si="538"/>
        <v>0</v>
      </c>
      <c r="S2299">
        <f t="shared" si="539"/>
        <v>0</v>
      </c>
    </row>
    <row r="2300" spans="1:19" x14ac:dyDescent="0.25">
      <c r="A2300" s="1">
        <v>43546</v>
      </c>
      <c r="B2300" s="2">
        <v>3212.1</v>
      </c>
      <c r="C2300" s="4">
        <f t="shared" si="525"/>
        <v>3204.8420000000001</v>
      </c>
      <c r="D2300" s="4">
        <f t="shared" si="526"/>
        <v>52.678563999997252</v>
      </c>
      <c r="E2300">
        <f t="shared" si="527"/>
        <v>0</v>
      </c>
      <c r="F2300">
        <f t="shared" si="528"/>
        <v>0</v>
      </c>
      <c r="G2300">
        <f t="shared" si="529"/>
        <v>1</v>
      </c>
      <c r="I2300" s="4">
        <f t="shared" si="530"/>
        <v>3226.2295238095235</v>
      </c>
      <c r="J2300" s="4">
        <f t="shared" si="531"/>
        <v>199.64344308389323</v>
      </c>
      <c r="K2300">
        <f t="shared" si="532"/>
        <v>1</v>
      </c>
      <c r="L2300">
        <f t="shared" si="533"/>
        <v>1</v>
      </c>
      <c r="M2300">
        <f t="shared" si="534"/>
        <v>1</v>
      </c>
      <c r="O2300" s="4">
        <f t="shared" si="535"/>
        <v>3215.9792000000011</v>
      </c>
      <c r="P2300" s="4">
        <f t="shared" si="536"/>
        <v>15.048192640009461</v>
      </c>
      <c r="Q2300">
        <f t="shared" si="537"/>
        <v>1</v>
      </c>
      <c r="R2300">
        <f t="shared" si="538"/>
        <v>1</v>
      </c>
      <c r="S2300">
        <f t="shared" si="539"/>
        <v>1</v>
      </c>
    </row>
    <row r="2301" spans="1:19" x14ac:dyDescent="0.25">
      <c r="A2301" s="1">
        <v>43549</v>
      </c>
      <c r="B2301" s="2">
        <v>3182.92</v>
      </c>
      <c r="C2301" s="4">
        <f t="shared" si="525"/>
        <v>3206.4649999999997</v>
      </c>
      <c r="D2301" s="4">
        <f t="shared" si="526"/>
        <v>554.36702499998205</v>
      </c>
      <c r="E2301">
        <f t="shared" si="527"/>
        <v>0</v>
      </c>
      <c r="F2301">
        <f t="shared" si="528"/>
        <v>0</v>
      </c>
      <c r="G2301">
        <f t="shared" si="529"/>
        <v>1</v>
      </c>
      <c r="I2301" s="4">
        <f t="shared" si="530"/>
        <v>3223.0957142857142</v>
      </c>
      <c r="J2301" s="4">
        <f t="shared" si="531"/>
        <v>1614.0880183673314</v>
      </c>
      <c r="K2301">
        <f t="shared" si="532"/>
        <v>1</v>
      </c>
      <c r="L2301">
        <f t="shared" si="533"/>
        <v>1</v>
      </c>
      <c r="M2301">
        <f t="shared" si="534"/>
        <v>1</v>
      </c>
      <c r="O2301" s="4">
        <f t="shared" si="535"/>
        <v>3217.0598000000005</v>
      </c>
      <c r="P2301" s="4">
        <f t="shared" si="536"/>
        <v>1165.5259440400257</v>
      </c>
      <c r="Q2301">
        <f t="shared" si="537"/>
        <v>1</v>
      </c>
      <c r="R2301">
        <f t="shared" si="538"/>
        <v>1</v>
      </c>
      <c r="S2301">
        <f t="shared" si="539"/>
        <v>1</v>
      </c>
    </row>
    <row r="2302" spans="1:19" x14ac:dyDescent="0.25">
      <c r="A2302" s="1">
        <v>43550</v>
      </c>
      <c r="B2302" s="2">
        <v>3200.28</v>
      </c>
      <c r="C2302" s="4">
        <f t="shared" si="525"/>
        <v>3205.6150000000002</v>
      </c>
      <c r="D2302" s="4">
        <f t="shared" si="526"/>
        <v>28.462225000000387</v>
      </c>
      <c r="E2302">
        <f t="shared" si="527"/>
        <v>1</v>
      </c>
      <c r="F2302">
        <f t="shared" si="528"/>
        <v>1</v>
      </c>
      <c r="G2302">
        <f t="shared" si="529"/>
        <v>1</v>
      </c>
      <c r="I2302" s="4">
        <f t="shared" si="530"/>
        <v>3218.9538095238095</v>
      </c>
      <c r="J2302" s="4">
        <f t="shared" si="531"/>
        <v>348.71116213150975</v>
      </c>
      <c r="K2302">
        <f t="shared" si="532"/>
        <v>1</v>
      </c>
      <c r="L2302">
        <f t="shared" si="533"/>
        <v>0</v>
      </c>
      <c r="M2302">
        <f t="shared" si="534"/>
        <v>0</v>
      </c>
      <c r="O2302" s="4">
        <f t="shared" si="535"/>
        <v>3217.0480000000007</v>
      </c>
      <c r="P2302" s="4">
        <f t="shared" si="536"/>
        <v>281.16582400001624</v>
      </c>
      <c r="Q2302">
        <f t="shared" si="537"/>
        <v>1</v>
      </c>
      <c r="R2302">
        <f t="shared" si="538"/>
        <v>0</v>
      </c>
      <c r="S2302">
        <f t="shared" si="539"/>
        <v>0</v>
      </c>
    </row>
    <row r="2303" spans="1:19" x14ac:dyDescent="0.25">
      <c r="A2303" s="1">
        <v>43551</v>
      </c>
      <c r="B2303" s="2">
        <v>3198.39</v>
      </c>
      <c r="C2303" s="4">
        <f t="shared" si="525"/>
        <v>3204.4180000000001</v>
      </c>
      <c r="D2303" s="4">
        <f t="shared" si="526"/>
        <v>36.336784000002986</v>
      </c>
      <c r="E2303">
        <f t="shared" si="527"/>
        <v>1</v>
      </c>
      <c r="F2303">
        <f t="shared" si="528"/>
        <v>0</v>
      </c>
      <c r="G2303">
        <f t="shared" si="529"/>
        <v>0</v>
      </c>
      <c r="I2303" s="4">
        <f t="shared" si="530"/>
        <v>3215.5219047619044</v>
      </c>
      <c r="J2303" s="4">
        <f t="shared" si="531"/>
        <v>293.50216077096536</v>
      </c>
      <c r="K2303">
        <f t="shared" si="532"/>
        <v>1</v>
      </c>
      <c r="L2303">
        <f t="shared" si="533"/>
        <v>1</v>
      </c>
      <c r="M2303">
        <f t="shared" si="534"/>
        <v>1</v>
      </c>
      <c r="O2303" s="4">
        <f t="shared" si="535"/>
        <v>3217.0806000000011</v>
      </c>
      <c r="P2303" s="4">
        <f t="shared" si="536"/>
        <v>349.33852836004741</v>
      </c>
      <c r="Q2303">
        <f t="shared" si="537"/>
        <v>1</v>
      </c>
      <c r="R2303">
        <f t="shared" si="538"/>
        <v>1</v>
      </c>
      <c r="S2303">
        <f t="shared" si="539"/>
        <v>1</v>
      </c>
    </row>
    <row r="2304" spans="1:19" x14ac:dyDescent="0.25">
      <c r="A2304" s="1">
        <v>43552</v>
      </c>
      <c r="B2304" s="2">
        <v>3203.58</v>
      </c>
      <c r="C2304" s="4">
        <f t="shared" si="525"/>
        <v>3204.6979999999994</v>
      </c>
      <c r="D2304" s="4">
        <f t="shared" si="526"/>
        <v>1.249923999998845</v>
      </c>
      <c r="E2304">
        <f t="shared" si="527"/>
        <v>1</v>
      </c>
      <c r="F2304">
        <f t="shared" si="528"/>
        <v>1</v>
      </c>
      <c r="G2304">
        <f t="shared" si="529"/>
        <v>1</v>
      </c>
      <c r="I2304" s="4">
        <f t="shared" si="530"/>
        <v>3212.5090476190471</v>
      </c>
      <c r="J2304" s="4">
        <f t="shared" si="531"/>
        <v>79.727891383212409</v>
      </c>
      <c r="K2304">
        <f t="shared" si="532"/>
        <v>1</v>
      </c>
      <c r="L2304">
        <f t="shared" si="533"/>
        <v>0</v>
      </c>
      <c r="M2304">
        <f t="shared" si="534"/>
        <v>0</v>
      </c>
      <c r="O2304" s="4">
        <f t="shared" si="535"/>
        <v>3217.5792000000006</v>
      </c>
      <c r="P2304" s="4">
        <f t="shared" si="536"/>
        <v>195.97760064001835</v>
      </c>
      <c r="Q2304">
        <f t="shared" si="537"/>
        <v>1</v>
      </c>
      <c r="R2304">
        <f t="shared" si="538"/>
        <v>0</v>
      </c>
      <c r="S2304">
        <f t="shared" si="539"/>
        <v>0</v>
      </c>
    </row>
    <row r="2305" spans="1:19" x14ac:dyDescent="0.25">
      <c r="A2305" s="1">
        <v>43553</v>
      </c>
      <c r="B2305" s="2">
        <v>3212.88</v>
      </c>
      <c r="C2305" s="4">
        <f t="shared" si="525"/>
        <v>3205.2640000000001</v>
      </c>
      <c r="D2305" s="4">
        <f t="shared" si="526"/>
        <v>58.00345599999978</v>
      </c>
      <c r="E2305">
        <f t="shared" si="527"/>
        <v>1</v>
      </c>
      <c r="F2305">
        <f t="shared" si="528"/>
        <v>1</v>
      </c>
      <c r="G2305">
        <f t="shared" si="529"/>
        <v>1</v>
      </c>
      <c r="I2305" s="4">
        <f t="shared" si="530"/>
        <v>3210.2976190476193</v>
      </c>
      <c r="J2305" s="4">
        <f t="shared" si="531"/>
        <v>6.6686913832194001</v>
      </c>
      <c r="K2305">
        <f t="shared" si="532"/>
        <v>1</v>
      </c>
      <c r="L2305">
        <f t="shared" si="533"/>
        <v>0</v>
      </c>
      <c r="M2305">
        <f t="shared" si="534"/>
        <v>0</v>
      </c>
      <c r="O2305" s="4">
        <f t="shared" si="535"/>
        <v>3217.4048000000003</v>
      </c>
      <c r="P2305" s="4">
        <f t="shared" si="536"/>
        <v>20.473815040001277</v>
      </c>
      <c r="Q2305">
        <f t="shared" si="537"/>
        <v>1</v>
      </c>
      <c r="R2305">
        <f t="shared" si="538"/>
        <v>0</v>
      </c>
      <c r="S2305">
        <f t="shared" si="539"/>
        <v>0</v>
      </c>
    </row>
    <row r="2306" spans="1:19" x14ac:dyDescent="0.25">
      <c r="A2306" s="1">
        <v>43556</v>
      </c>
      <c r="B2306" s="2">
        <v>3250.51</v>
      </c>
      <c r="C2306" s="4">
        <f t="shared" si="525"/>
        <v>3206.5340000000001</v>
      </c>
      <c r="D2306" s="4">
        <f t="shared" si="526"/>
        <v>1933.8885760000098</v>
      </c>
      <c r="E2306">
        <f t="shared" si="527"/>
        <v>0</v>
      </c>
      <c r="F2306">
        <f t="shared" si="528"/>
        <v>1</v>
      </c>
      <c r="G2306">
        <f t="shared" si="529"/>
        <v>0</v>
      </c>
      <c r="I2306" s="4">
        <f t="shared" si="530"/>
        <v>3210.3066666666668</v>
      </c>
      <c r="J2306" s="4">
        <f t="shared" si="531"/>
        <v>1616.3080111111144</v>
      </c>
      <c r="K2306">
        <f t="shared" si="532"/>
        <v>0</v>
      </c>
      <c r="L2306">
        <f t="shared" si="533"/>
        <v>0</v>
      </c>
      <c r="M2306">
        <f t="shared" si="534"/>
        <v>1</v>
      </c>
      <c r="O2306" s="4">
        <f t="shared" si="535"/>
        <v>3217.0802000000003</v>
      </c>
      <c r="P2306" s="4">
        <f t="shared" si="536"/>
        <v>1117.5515280399925</v>
      </c>
      <c r="Q2306">
        <f t="shared" si="537"/>
        <v>1</v>
      </c>
      <c r="R2306">
        <f t="shared" si="538"/>
        <v>0</v>
      </c>
      <c r="S2306">
        <f t="shared" si="539"/>
        <v>0</v>
      </c>
    </row>
    <row r="2307" spans="1:19" x14ac:dyDescent="0.25">
      <c r="A2307" s="1">
        <v>43557</v>
      </c>
      <c r="B2307" s="2">
        <v>3279.78</v>
      </c>
      <c r="C2307" s="4">
        <f t="shared" si="525"/>
        <v>3210.2889999999998</v>
      </c>
      <c r="D2307" s="4">
        <f t="shared" si="526"/>
        <v>4828.9990810000609</v>
      </c>
      <c r="E2307">
        <f t="shared" si="527"/>
        <v>0</v>
      </c>
      <c r="F2307">
        <f t="shared" si="528"/>
        <v>1</v>
      </c>
      <c r="G2307">
        <f t="shared" si="529"/>
        <v>0</v>
      </c>
      <c r="I2307" s="4">
        <f t="shared" si="530"/>
        <v>3211.7404761904763</v>
      </c>
      <c r="J2307" s="4">
        <f t="shared" si="531"/>
        <v>4629.3768002267661</v>
      </c>
      <c r="K2307">
        <f t="shared" si="532"/>
        <v>0</v>
      </c>
      <c r="L2307">
        <f t="shared" si="533"/>
        <v>0</v>
      </c>
      <c r="M2307">
        <f t="shared" si="534"/>
        <v>1</v>
      </c>
      <c r="O2307" s="4">
        <f t="shared" si="535"/>
        <v>3217.8016000000002</v>
      </c>
      <c r="P2307" s="4">
        <f t="shared" si="536"/>
        <v>3841.3220665599956</v>
      </c>
      <c r="Q2307">
        <f t="shared" si="537"/>
        <v>0</v>
      </c>
      <c r="R2307">
        <f t="shared" si="538"/>
        <v>0</v>
      </c>
      <c r="S2307">
        <f t="shared" si="539"/>
        <v>1</v>
      </c>
    </row>
    <row r="2308" spans="1:19" x14ac:dyDescent="0.25">
      <c r="A2308" s="1">
        <v>43558</v>
      </c>
      <c r="B2308" s="2">
        <v>3311.27</v>
      </c>
      <c r="C2308" s="4">
        <f t="shared" si="525"/>
        <v>3216.1750000000002</v>
      </c>
      <c r="D2308" s="4">
        <f t="shared" si="526"/>
        <v>9043.0590249999623</v>
      </c>
      <c r="E2308">
        <f t="shared" si="527"/>
        <v>0</v>
      </c>
      <c r="F2308">
        <f t="shared" si="528"/>
        <v>1</v>
      </c>
      <c r="G2308">
        <f t="shared" si="529"/>
        <v>0</v>
      </c>
      <c r="I2308" s="4">
        <f t="shared" si="530"/>
        <v>3213.1071428571427</v>
      </c>
      <c r="J2308" s="4">
        <f t="shared" si="531"/>
        <v>9635.9465224490141</v>
      </c>
      <c r="K2308">
        <f t="shared" si="532"/>
        <v>0</v>
      </c>
      <c r="L2308">
        <f t="shared" si="533"/>
        <v>0</v>
      </c>
      <c r="M2308">
        <f t="shared" si="534"/>
        <v>1</v>
      </c>
      <c r="O2308" s="4">
        <f t="shared" si="535"/>
        <v>3218.9104000000002</v>
      </c>
      <c r="P2308" s="4">
        <f t="shared" si="536"/>
        <v>8530.2957121599575</v>
      </c>
      <c r="Q2308">
        <f t="shared" si="537"/>
        <v>0</v>
      </c>
      <c r="R2308">
        <f t="shared" si="538"/>
        <v>0</v>
      </c>
      <c r="S2308">
        <f t="shared" si="539"/>
        <v>1</v>
      </c>
    </row>
    <row r="2309" spans="1:19" x14ac:dyDescent="0.25">
      <c r="A2309" s="1">
        <v>43559</v>
      </c>
      <c r="B2309" s="2">
        <v>3316.21</v>
      </c>
      <c r="C2309" s="4">
        <f t="shared" si="525"/>
        <v>3226.5359999999996</v>
      </c>
      <c r="D2309" s="4">
        <f t="shared" si="526"/>
        <v>8041.4262760000775</v>
      </c>
      <c r="E2309">
        <f t="shared" si="527"/>
        <v>0</v>
      </c>
      <c r="F2309">
        <f t="shared" si="528"/>
        <v>1</v>
      </c>
      <c r="G2309">
        <f t="shared" si="529"/>
        <v>0</v>
      </c>
      <c r="I2309" s="4">
        <f t="shared" si="530"/>
        <v>3216.7833333333333</v>
      </c>
      <c r="J2309" s="4">
        <f t="shared" si="531"/>
        <v>9885.6620444444579</v>
      </c>
      <c r="K2309">
        <f t="shared" si="532"/>
        <v>0</v>
      </c>
      <c r="L2309">
        <f t="shared" si="533"/>
        <v>0</v>
      </c>
      <c r="M2309">
        <f t="shared" si="534"/>
        <v>1</v>
      </c>
      <c r="O2309" s="4">
        <f t="shared" si="535"/>
        <v>3220.7246</v>
      </c>
      <c r="P2309" s="4">
        <f t="shared" si="536"/>
        <v>9117.4616131600051</v>
      </c>
      <c r="Q2309">
        <f t="shared" si="537"/>
        <v>0</v>
      </c>
      <c r="R2309">
        <f t="shared" si="538"/>
        <v>0</v>
      </c>
      <c r="S2309">
        <f t="shared" si="539"/>
        <v>1</v>
      </c>
    </row>
    <row r="2310" spans="1:19" x14ac:dyDescent="0.25">
      <c r="A2310" s="1">
        <v>43560</v>
      </c>
      <c r="B2310" s="2">
        <v>3322.64</v>
      </c>
      <c r="C2310" s="4">
        <f t="shared" si="525"/>
        <v>3236.7920000000004</v>
      </c>
      <c r="D2310" s="4">
        <f t="shared" si="526"/>
        <v>7369.8791039999142</v>
      </c>
      <c r="E2310">
        <f t="shared" si="527"/>
        <v>0</v>
      </c>
      <c r="F2310">
        <f t="shared" si="528"/>
        <v>1</v>
      </c>
      <c r="G2310">
        <f t="shared" si="529"/>
        <v>0</v>
      </c>
      <c r="I2310" s="4">
        <f t="shared" si="530"/>
        <v>3221.2295238095235</v>
      </c>
      <c r="J2310" s="4">
        <f t="shared" si="531"/>
        <v>10284.084681179182</v>
      </c>
      <c r="K2310">
        <f t="shared" si="532"/>
        <v>0</v>
      </c>
      <c r="L2310">
        <f t="shared" si="533"/>
        <v>0</v>
      </c>
      <c r="M2310">
        <f t="shared" si="534"/>
        <v>1</v>
      </c>
      <c r="O2310" s="4">
        <f t="shared" si="535"/>
        <v>3223.1945999999998</v>
      </c>
      <c r="P2310" s="4">
        <f t="shared" si="536"/>
        <v>9889.3875811600119</v>
      </c>
      <c r="Q2310">
        <f t="shared" si="537"/>
        <v>0</v>
      </c>
      <c r="R2310">
        <f t="shared" si="538"/>
        <v>0</v>
      </c>
      <c r="S2310">
        <f t="shared" si="539"/>
        <v>1</v>
      </c>
    </row>
    <row r="2311" spans="1:19" x14ac:dyDescent="0.25">
      <c r="A2311" s="1">
        <v>43563</v>
      </c>
      <c r="B2311" s="2">
        <v>3315.42</v>
      </c>
      <c r="C2311" s="4">
        <f t="shared" si="525"/>
        <v>3247.8459999999995</v>
      </c>
      <c r="D2311" s="4">
        <f t="shared" si="526"/>
        <v>4566.245476000071</v>
      </c>
      <c r="E2311">
        <f t="shared" si="527"/>
        <v>0</v>
      </c>
      <c r="F2311">
        <f t="shared" si="528"/>
        <v>0</v>
      </c>
      <c r="G2311">
        <f t="shared" si="529"/>
        <v>1</v>
      </c>
      <c r="I2311" s="4">
        <f t="shared" si="530"/>
        <v>3225.6657142857139</v>
      </c>
      <c r="J2311" s="4">
        <f t="shared" si="531"/>
        <v>8055.8318040817194</v>
      </c>
      <c r="K2311">
        <f t="shared" si="532"/>
        <v>0</v>
      </c>
      <c r="L2311">
        <f t="shared" si="533"/>
        <v>1</v>
      </c>
      <c r="M2311">
        <f t="shared" si="534"/>
        <v>0</v>
      </c>
      <c r="O2311" s="4">
        <f t="shared" si="535"/>
        <v>3226.2252000000003</v>
      </c>
      <c r="P2311" s="4">
        <f t="shared" si="536"/>
        <v>7955.7123470399574</v>
      </c>
      <c r="Q2311">
        <f t="shared" si="537"/>
        <v>0</v>
      </c>
      <c r="R2311">
        <f t="shared" si="538"/>
        <v>1</v>
      </c>
      <c r="S2311">
        <f t="shared" si="539"/>
        <v>0</v>
      </c>
    </row>
    <row r="2312" spans="1:19" x14ac:dyDescent="0.25">
      <c r="A2312" s="1">
        <v>43564</v>
      </c>
      <c r="B2312" s="2">
        <v>3325.6</v>
      </c>
      <c r="C2312" s="4">
        <f t="shared" si="525"/>
        <v>3261.096</v>
      </c>
      <c r="D2312" s="4">
        <f t="shared" si="526"/>
        <v>4160.7660159999878</v>
      </c>
      <c r="E2312">
        <f t="shared" si="527"/>
        <v>0</v>
      </c>
      <c r="F2312">
        <f t="shared" si="528"/>
        <v>1</v>
      </c>
      <c r="G2312">
        <f t="shared" si="529"/>
        <v>0</v>
      </c>
      <c r="I2312" s="4">
        <f t="shared" si="530"/>
        <v>3231.3585714285714</v>
      </c>
      <c r="J2312" s="4">
        <f t="shared" si="531"/>
        <v>8881.446859183663</v>
      </c>
      <c r="K2312">
        <f t="shared" si="532"/>
        <v>0</v>
      </c>
      <c r="L2312">
        <f t="shared" si="533"/>
        <v>0</v>
      </c>
      <c r="M2312">
        <f t="shared" si="534"/>
        <v>1</v>
      </c>
      <c r="O2312" s="4">
        <f t="shared" si="535"/>
        <v>3228.7190000000001</v>
      </c>
      <c r="P2312" s="4">
        <f t="shared" si="536"/>
        <v>9385.9281609999725</v>
      </c>
      <c r="Q2312">
        <f t="shared" si="537"/>
        <v>0</v>
      </c>
      <c r="R2312">
        <f t="shared" si="538"/>
        <v>0</v>
      </c>
      <c r="S2312">
        <f t="shared" si="539"/>
        <v>1</v>
      </c>
    </row>
    <row r="2313" spans="1:19" x14ac:dyDescent="0.25">
      <c r="A2313" s="1">
        <v>43565</v>
      </c>
      <c r="B2313" s="2">
        <v>3327.65</v>
      </c>
      <c r="C2313" s="4">
        <f t="shared" si="525"/>
        <v>3273.6279999999997</v>
      </c>
      <c r="D2313" s="4">
        <f t="shared" si="526"/>
        <v>2918.3764840000422</v>
      </c>
      <c r="E2313">
        <f t="shared" si="527"/>
        <v>0</v>
      </c>
      <c r="F2313">
        <f t="shared" si="528"/>
        <v>1</v>
      </c>
      <c r="G2313">
        <f t="shared" si="529"/>
        <v>0</v>
      </c>
      <c r="I2313" s="4">
        <f t="shared" si="530"/>
        <v>3237.7480952380947</v>
      </c>
      <c r="J2313" s="4">
        <f t="shared" si="531"/>
        <v>8082.3524798187036</v>
      </c>
      <c r="K2313">
        <f t="shared" si="532"/>
        <v>0</v>
      </c>
      <c r="L2313">
        <f t="shared" si="533"/>
        <v>0</v>
      </c>
      <c r="M2313">
        <f t="shared" si="534"/>
        <v>1</v>
      </c>
      <c r="O2313" s="4">
        <f t="shared" si="535"/>
        <v>3231.1860000000001</v>
      </c>
      <c r="P2313" s="4">
        <f t="shared" si="536"/>
        <v>9305.3032959999891</v>
      </c>
      <c r="Q2313">
        <f t="shared" si="537"/>
        <v>0</v>
      </c>
      <c r="R2313">
        <f t="shared" si="538"/>
        <v>0</v>
      </c>
      <c r="S2313">
        <f t="shared" si="539"/>
        <v>1</v>
      </c>
    </row>
    <row r="2314" spans="1:19" x14ac:dyDescent="0.25">
      <c r="A2314" s="1">
        <v>43566</v>
      </c>
      <c r="B2314" s="2">
        <v>3330.82</v>
      </c>
      <c r="C2314" s="4">
        <f t="shared" si="525"/>
        <v>3286.5540000000001</v>
      </c>
      <c r="D2314" s="4">
        <f t="shared" si="526"/>
        <v>1959.4787560000068</v>
      </c>
      <c r="E2314">
        <f t="shared" si="527"/>
        <v>0</v>
      </c>
      <c r="F2314">
        <f t="shared" si="528"/>
        <v>1</v>
      </c>
      <c r="G2314">
        <f t="shared" si="529"/>
        <v>0</v>
      </c>
      <c r="I2314" s="4">
        <f t="shared" si="530"/>
        <v>3243.2433333333329</v>
      </c>
      <c r="J2314" s="4">
        <f t="shared" si="531"/>
        <v>7669.6725444445519</v>
      </c>
      <c r="K2314">
        <f t="shared" si="532"/>
        <v>0</v>
      </c>
      <c r="L2314">
        <f t="shared" si="533"/>
        <v>0</v>
      </c>
      <c r="M2314">
        <f t="shared" si="534"/>
        <v>1</v>
      </c>
      <c r="O2314" s="4">
        <f t="shared" si="535"/>
        <v>3233.7489999999998</v>
      </c>
      <c r="P2314" s="4">
        <f t="shared" si="536"/>
        <v>9422.7790410000707</v>
      </c>
      <c r="Q2314">
        <f t="shared" si="537"/>
        <v>0</v>
      </c>
      <c r="R2314">
        <f t="shared" si="538"/>
        <v>0</v>
      </c>
      <c r="S2314">
        <f t="shared" si="539"/>
        <v>1</v>
      </c>
    </row>
    <row r="2315" spans="1:19" x14ac:dyDescent="0.25">
      <c r="A2315" s="1">
        <v>43567</v>
      </c>
      <c r="B2315" s="2">
        <v>3331.98</v>
      </c>
      <c r="C2315" s="4">
        <f t="shared" si="525"/>
        <v>3299.2779999999998</v>
      </c>
      <c r="D2315" s="4">
        <f t="shared" si="526"/>
        <v>1069.4208040000146</v>
      </c>
      <c r="E2315">
        <f t="shared" si="527"/>
        <v>0</v>
      </c>
      <c r="F2315">
        <f t="shared" si="528"/>
        <v>1</v>
      </c>
      <c r="G2315">
        <f t="shared" si="529"/>
        <v>0</v>
      </c>
      <c r="I2315" s="4">
        <f t="shared" si="530"/>
        <v>3249.6828571428568</v>
      </c>
      <c r="J2315" s="4">
        <f t="shared" si="531"/>
        <v>6772.8197224490314</v>
      </c>
      <c r="K2315">
        <f t="shared" si="532"/>
        <v>0</v>
      </c>
      <c r="L2315">
        <f t="shared" si="533"/>
        <v>0</v>
      </c>
      <c r="M2315">
        <f t="shared" si="534"/>
        <v>1</v>
      </c>
      <c r="O2315" s="4">
        <f t="shared" si="535"/>
        <v>3236.6116000000002</v>
      </c>
      <c r="P2315" s="4">
        <f t="shared" si="536"/>
        <v>9095.1317185599692</v>
      </c>
      <c r="Q2315">
        <f t="shared" si="537"/>
        <v>0</v>
      </c>
      <c r="R2315">
        <f t="shared" si="538"/>
        <v>0</v>
      </c>
      <c r="S2315">
        <f t="shared" si="539"/>
        <v>1</v>
      </c>
    </row>
    <row r="2316" spans="1:19" x14ac:dyDescent="0.25">
      <c r="A2316" s="1">
        <v>43570</v>
      </c>
      <c r="B2316" s="2">
        <v>3325.86</v>
      </c>
      <c r="C2316" s="4">
        <f t="shared" si="525"/>
        <v>3311.1880000000006</v>
      </c>
      <c r="D2316" s="4">
        <f t="shared" si="526"/>
        <v>215.26758399998741</v>
      </c>
      <c r="E2316">
        <f t="shared" si="527"/>
        <v>0</v>
      </c>
      <c r="F2316">
        <f t="shared" si="528"/>
        <v>0</v>
      </c>
      <c r="G2316">
        <f t="shared" si="529"/>
        <v>1</v>
      </c>
      <c r="I2316" s="4">
        <f t="shared" si="530"/>
        <v>3256.0666666666666</v>
      </c>
      <c r="J2316" s="4">
        <f t="shared" si="531"/>
        <v>4871.1093777778042</v>
      </c>
      <c r="K2316">
        <f t="shared" si="532"/>
        <v>0</v>
      </c>
      <c r="L2316">
        <f t="shared" si="533"/>
        <v>1</v>
      </c>
      <c r="M2316">
        <f t="shared" si="534"/>
        <v>0</v>
      </c>
      <c r="O2316" s="4">
        <f t="shared" si="535"/>
        <v>3239.7636000000002</v>
      </c>
      <c r="P2316" s="4">
        <f t="shared" si="536"/>
        <v>7412.5900929599829</v>
      </c>
      <c r="Q2316">
        <f t="shared" si="537"/>
        <v>0</v>
      </c>
      <c r="R2316">
        <f t="shared" si="538"/>
        <v>1</v>
      </c>
      <c r="S2316">
        <f t="shared" si="539"/>
        <v>0</v>
      </c>
    </row>
    <row r="2317" spans="1:19" x14ac:dyDescent="0.25">
      <c r="A2317" s="1">
        <v>43571</v>
      </c>
      <c r="B2317" s="2">
        <v>3332.04</v>
      </c>
      <c r="C2317" s="4">
        <f t="shared" ref="C2317:C2380" si="540">SUM(B2307:B2316)/10</f>
        <v>3318.7229999999995</v>
      </c>
      <c r="D2317" s="4">
        <f t="shared" ref="D2317:D2380" si="541">($B2317-C2317)^2</f>
        <v>177.34248900001231</v>
      </c>
      <c r="E2317">
        <f t="shared" ref="E2317:E2380" si="542">IF($B2316&gt;C2317,0,1)</f>
        <v>0</v>
      </c>
      <c r="F2317">
        <f t="shared" ref="F2317:F2380" si="543">IF($B2317&gt;$B2316,1,0)</f>
        <v>1</v>
      </c>
      <c r="G2317">
        <f t="shared" ref="G2317:G2380" si="544">IF(E2317=F2317,1,0)</f>
        <v>0</v>
      </c>
      <c r="I2317" s="4">
        <f t="shared" si="530"/>
        <v>3262.051428571428</v>
      </c>
      <c r="J2317" s="4">
        <f t="shared" si="531"/>
        <v>4898.4001306123191</v>
      </c>
      <c r="K2317">
        <f t="shared" si="532"/>
        <v>0</v>
      </c>
      <c r="L2317">
        <f t="shared" si="533"/>
        <v>0</v>
      </c>
      <c r="M2317">
        <f t="shared" si="534"/>
        <v>1</v>
      </c>
      <c r="O2317" s="4">
        <f t="shared" si="535"/>
        <v>3242.4774000000007</v>
      </c>
      <c r="P2317" s="4">
        <f t="shared" si="536"/>
        <v>8021.459318759873</v>
      </c>
      <c r="Q2317">
        <f t="shared" si="537"/>
        <v>0</v>
      </c>
      <c r="R2317">
        <f t="shared" si="538"/>
        <v>0</v>
      </c>
      <c r="S2317">
        <f t="shared" si="539"/>
        <v>1</v>
      </c>
    </row>
    <row r="2318" spans="1:19" x14ac:dyDescent="0.25">
      <c r="A2318" s="1">
        <v>43572</v>
      </c>
      <c r="B2318" s="2">
        <v>3348.64</v>
      </c>
      <c r="C2318" s="4">
        <f t="shared" si="540"/>
        <v>3323.9489999999996</v>
      </c>
      <c r="D2318" s="4">
        <f t="shared" si="541"/>
        <v>609.64548100001275</v>
      </c>
      <c r="E2318">
        <f t="shared" si="542"/>
        <v>0</v>
      </c>
      <c r="F2318">
        <f t="shared" si="543"/>
        <v>1</v>
      </c>
      <c r="G2318">
        <f t="shared" si="544"/>
        <v>0</v>
      </c>
      <c r="I2318" s="4">
        <f t="shared" si="530"/>
        <v>3267.7219047619042</v>
      </c>
      <c r="J2318" s="4">
        <f t="shared" si="531"/>
        <v>6547.7381369615268</v>
      </c>
      <c r="K2318">
        <f t="shared" si="532"/>
        <v>0</v>
      </c>
      <c r="L2318">
        <f t="shared" si="533"/>
        <v>0</v>
      </c>
      <c r="M2318">
        <f t="shared" si="534"/>
        <v>1</v>
      </c>
      <c r="O2318" s="4">
        <f t="shared" si="535"/>
        <v>3245.3446000000004</v>
      </c>
      <c r="P2318" s="4">
        <f t="shared" si="536"/>
        <v>10669.9396611599</v>
      </c>
      <c r="Q2318">
        <f t="shared" si="537"/>
        <v>0</v>
      </c>
      <c r="R2318">
        <f t="shared" si="538"/>
        <v>0</v>
      </c>
      <c r="S2318">
        <f t="shared" si="539"/>
        <v>1</v>
      </c>
    </row>
    <row r="2319" spans="1:19" x14ac:dyDescent="0.25">
      <c r="A2319" s="1">
        <v>43573</v>
      </c>
      <c r="B2319" s="2">
        <v>3347.58</v>
      </c>
      <c r="C2319" s="4">
        <f t="shared" si="540"/>
        <v>3327.6860000000001</v>
      </c>
      <c r="D2319" s="4">
        <f t="shared" si="541"/>
        <v>395.77123599999118</v>
      </c>
      <c r="E2319">
        <f t="shared" si="542"/>
        <v>0</v>
      </c>
      <c r="F2319">
        <f t="shared" si="543"/>
        <v>0</v>
      </c>
      <c r="G2319">
        <f t="shared" si="544"/>
        <v>1</v>
      </c>
      <c r="I2319" s="4">
        <f t="shared" si="530"/>
        <v>3273.8038095238098</v>
      </c>
      <c r="J2319" s="4">
        <f t="shared" si="531"/>
        <v>5442.9262811790823</v>
      </c>
      <c r="K2319">
        <f t="shared" si="532"/>
        <v>0</v>
      </c>
      <c r="L2319">
        <f t="shared" si="533"/>
        <v>1</v>
      </c>
      <c r="M2319">
        <f t="shared" si="534"/>
        <v>0</v>
      </c>
      <c r="O2319" s="4">
        <f t="shared" si="535"/>
        <v>3248.6262000000011</v>
      </c>
      <c r="P2319" s="4">
        <f t="shared" si="536"/>
        <v>9791.8545344397753</v>
      </c>
      <c r="Q2319">
        <f t="shared" si="537"/>
        <v>0</v>
      </c>
      <c r="R2319">
        <f t="shared" si="538"/>
        <v>1</v>
      </c>
      <c r="S2319">
        <f t="shared" si="539"/>
        <v>0</v>
      </c>
    </row>
    <row r="2320" spans="1:19" x14ac:dyDescent="0.25">
      <c r="A2320" s="1">
        <v>43577</v>
      </c>
      <c r="B2320" s="2">
        <v>3357.7</v>
      </c>
      <c r="C2320" s="4">
        <f t="shared" si="540"/>
        <v>3330.8230000000003</v>
      </c>
      <c r="D2320" s="4">
        <f t="shared" si="541"/>
        <v>722.37312899997301</v>
      </c>
      <c r="E2320">
        <f t="shared" si="542"/>
        <v>0</v>
      </c>
      <c r="F2320">
        <f t="shared" si="543"/>
        <v>1</v>
      </c>
      <c r="G2320">
        <f t="shared" si="544"/>
        <v>0</v>
      </c>
      <c r="I2320" s="4">
        <f t="shared" si="530"/>
        <v>3280.4666666666667</v>
      </c>
      <c r="J2320" s="4">
        <f t="shared" si="531"/>
        <v>5964.9877777777447</v>
      </c>
      <c r="K2320">
        <f t="shared" si="532"/>
        <v>0</v>
      </c>
      <c r="L2320">
        <f t="shared" si="533"/>
        <v>0</v>
      </c>
      <c r="M2320">
        <f t="shared" si="534"/>
        <v>1</v>
      </c>
      <c r="O2320" s="4">
        <f t="shared" si="535"/>
        <v>3251.5650000000005</v>
      </c>
      <c r="P2320" s="4">
        <f t="shared" si="536"/>
        <v>11264.638224999853</v>
      </c>
      <c r="Q2320">
        <f t="shared" si="537"/>
        <v>0</v>
      </c>
      <c r="R2320">
        <f t="shared" si="538"/>
        <v>0</v>
      </c>
      <c r="S2320">
        <f t="shared" si="539"/>
        <v>1</v>
      </c>
    </row>
    <row r="2321" spans="1:19" x14ac:dyDescent="0.25">
      <c r="A2321" s="1">
        <v>43578</v>
      </c>
      <c r="B2321" s="2">
        <v>3353.47</v>
      </c>
      <c r="C2321" s="4">
        <f t="shared" si="540"/>
        <v>3334.3290000000002</v>
      </c>
      <c r="D2321" s="4">
        <f t="shared" si="541"/>
        <v>366.37788099998551</v>
      </c>
      <c r="E2321">
        <f t="shared" si="542"/>
        <v>0</v>
      </c>
      <c r="F2321">
        <f t="shared" si="543"/>
        <v>0</v>
      </c>
      <c r="G2321">
        <f t="shared" si="544"/>
        <v>1</v>
      </c>
      <c r="I2321" s="4">
        <f t="shared" si="530"/>
        <v>3287.3261904761907</v>
      </c>
      <c r="J2321" s="4">
        <f t="shared" si="531"/>
        <v>4375.0035383219356</v>
      </c>
      <c r="K2321">
        <f t="shared" si="532"/>
        <v>0</v>
      </c>
      <c r="L2321">
        <f t="shared" si="533"/>
        <v>1</v>
      </c>
      <c r="M2321">
        <f t="shared" si="534"/>
        <v>0</v>
      </c>
      <c r="O2321" s="4">
        <f t="shared" si="535"/>
        <v>3254.6782000000007</v>
      </c>
      <c r="P2321" s="4">
        <f t="shared" si="536"/>
        <v>9759.8197472398133</v>
      </c>
      <c r="Q2321">
        <f t="shared" si="537"/>
        <v>0</v>
      </c>
      <c r="R2321">
        <f t="shared" si="538"/>
        <v>1</v>
      </c>
      <c r="S2321">
        <f t="shared" si="539"/>
        <v>0</v>
      </c>
    </row>
    <row r="2322" spans="1:19" x14ac:dyDescent="0.25">
      <c r="A2322" s="1">
        <v>43579</v>
      </c>
      <c r="B2322" s="2">
        <v>3362.43</v>
      </c>
      <c r="C2322" s="4">
        <f t="shared" si="540"/>
        <v>3338.1339999999996</v>
      </c>
      <c r="D2322" s="4">
        <f t="shared" si="541"/>
        <v>590.29561600001341</v>
      </c>
      <c r="E2322">
        <f t="shared" si="542"/>
        <v>0</v>
      </c>
      <c r="F2322">
        <f t="shared" si="543"/>
        <v>1</v>
      </c>
      <c r="G2322">
        <f t="shared" si="544"/>
        <v>0</v>
      </c>
      <c r="I2322" s="4">
        <f t="shared" si="530"/>
        <v>3294.0580952380951</v>
      </c>
      <c r="J2322" s="4">
        <f t="shared" si="531"/>
        <v>4674.7173607709692</v>
      </c>
      <c r="K2322">
        <f t="shared" si="532"/>
        <v>0</v>
      </c>
      <c r="L2322">
        <f t="shared" si="533"/>
        <v>0</v>
      </c>
      <c r="M2322">
        <f t="shared" si="534"/>
        <v>1</v>
      </c>
      <c r="O2322" s="4">
        <f t="shared" si="535"/>
        <v>3257.6222000000002</v>
      </c>
      <c r="P2322" s="4">
        <f t="shared" si="536"/>
        <v>10984.674940839914</v>
      </c>
      <c r="Q2322">
        <f t="shared" si="537"/>
        <v>0</v>
      </c>
      <c r="R2322">
        <f t="shared" si="538"/>
        <v>0</v>
      </c>
      <c r="S2322">
        <f t="shared" si="539"/>
        <v>1</v>
      </c>
    </row>
    <row r="2323" spans="1:19" x14ac:dyDescent="0.25">
      <c r="A2323" s="1">
        <v>43580</v>
      </c>
      <c r="B2323" s="2">
        <v>3350.28</v>
      </c>
      <c r="C2323" s="4">
        <f t="shared" si="540"/>
        <v>3341.817</v>
      </c>
      <c r="D2323" s="4">
        <f t="shared" si="541"/>
        <v>71.62236900000326</v>
      </c>
      <c r="E2323">
        <f t="shared" si="542"/>
        <v>0</v>
      </c>
      <c r="F2323">
        <f t="shared" si="543"/>
        <v>0</v>
      </c>
      <c r="G2323">
        <f t="shared" si="544"/>
        <v>1</v>
      </c>
      <c r="I2323" s="4">
        <f t="shared" si="530"/>
        <v>3302.6061904761905</v>
      </c>
      <c r="J2323" s="4">
        <f t="shared" si="531"/>
        <v>2272.7921145124906</v>
      </c>
      <c r="K2323">
        <f t="shared" si="532"/>
        <v>0</v>
      </c>
      <c r="L2323">
        <f t="shared" si="533"/>
        <v>1</v>
      </c>
      <c r="M2323">
        <f t="shared" si="534"/>
        <v>0</v>
      </c>
      <c r="O2323" s="4">
        <f t="shared" si="535"/>
        <v>3260.8478000000009</v>
      </c>
      <c r="P2323" s="4">
        <f t="shared" si="536"/>
        <v>7998.1183968398718</v>
      </c>
      <c r="Q2323">
        <f t="shared" si="537"/>
        <v>0</v>
      </c>
      <c r="R2323">
        <f t="shared" si="538"/>
        <v>1</v>
      </c>
      <c r="S2323">
        <f t="shared" si="539"/>
        <v>0</v>
      </c>
    </row>
    <row r="2324" spans="1:19" x14ac:dyDescent="0.25">
      <c r="A2324" s="1">
        <v>43581</v>
      </c>
      <c r="B2324" s="2">
        <v>3356.95</v>
      </c>
      <c r="C2324" s="4">
        <f t="shared" si="540"/>
        <v>3344.0800000000004</v>
      </c>
      <c r="D2324" s="4">
        <f t="shared" si="541"/>
        <v>165.63689999998547</v>
      </c>
      <c r="E2324">
        <f t="shared" si="542"/>
        <v>0</v>
      </c>
      <c r="F2324">
        <f t="shared" si="543"/>
        <v>1</v>
      </c>
      <c r="G2324">
        <f t="shared" si="544"/>
        <v>0</v>
      </c>
      <c r="I2324" s="4">
        <f t="shared" si="530"/>
        <v>3309.7490476190474</v>
      </c>
      <c r="J2324" s="4">
        <f t="shared" si="531"/>
        <v>2227.9299056689415</v>
      </c>
      <c r="K2324">
        <f t="shared" si="532"/>
        <v>0</v>
      </c>
      <c r="L2324">
        <f t="shared" si="533"/>
        <v>0</v>
      </c>
      <c r="M2324">
        <f t="shared" si="534"/>
        <v>1</v>
      </c>
      <c r="O2324" s="4">
        <f t="shared" si="535"/>
        <v>3262.9580000000005</v>
      </c>
      <c r="P2324" s="4">
        <f t="shared" si="536"/>
        <v>8834.4960639998644</v>
      </c>
      <c r="Q2324">
        <f t="shared" si="537"/>
        <v>0</v>
      </c>
      <c r="R2324">
        <f t="shared" si="538"/>
        <v>0</v>
      </c>
      <c r="S2324">
        <f t="shared" si="539"/>
        <v>1</v>
      </c>
    </row>
    <row r="2325" spans="1:19" x14ac:dyDescent="0.25">
      <c r="A2325" s="1">
        <v>43584</v>
      </c>
      <c r="B2325" s="2">
        <v>3407.02</v>
      </c>
      <c r="C2325" s="4">
        <f t="shared" si="540"/>
        <v>3346.6930000000002</v>
      </c>
      <c r="D2325" s="4">
        <f t="shared" si="541"/>
        <v>3639.3469289999725</v>
      </c>
      <c r="E2325">
        <f t="shared" si="542"/>
        <v>0</v>
      </c>
      <c r="F2325">
        <f t="shared" si="543"/>
        <v>1</v>
      </c>
      <c r="G2325">
        <f t="shared" si="544"/>
        <v>0</v>
      </c>
      <c r="I2325" s="4">
        <f t="shared" si="530"/>
        <v>3317.2995238095241</v>
      </c>
      <c r="J2325" s="4">
        <f t="shared" si="531"/>
        <v>8049.7638478457511</v>
      </c>
      <c r="K2325">
        <f t="shared" si="532"/>
        <v>0</v>
      </c>
      <c r="L2325">
        <f t="shared" si="533"/>
        <v>0</v>
      </c>
      <c r="M2325">
        <f t="shared" si="534"/>
        <v>1</v>
      </c>
      <c r="O2325" s="4">
        <f t="shared" si="535"/>
        <v>3265.0338000000006</v>
      </c>
      <c r="P2325" s="4">
        <f t="shared" si="536"/>
        <v>20160.080990439823</v>
      </c>
      <c r="Q2325">
        <f t="shared" si="537"/>
        <v>0</v>
      </c>
      <c r="R2325">
        <f t="shared" si="538"/>
        <v>0</v>
      </c>
      <c r="S2325">
        <f t="shared" si="539"/>
        <v>1</v>
      </c>
    </row>
    <row r="2326" spans="1:19" x14ac:dyDescent="0.25">
      <c r="A2326" s="1">
        <v>43585</v>
      </c>
      <c r="B2326" s="2">
        <v>3400.2</v>
      </c>
      <c r="C2326" s="4">
        <f t="shared" si="540"/>
        <v>3354.1970000000001</v>
      </c>
      <c r="D2326" s="4">
        <f t="shared" si="541"/>
        <v>2116.2760089999724</v>
      </c>
      <c r="E2326">
        <f t="shared" si="542"/>
        <v>0</v>
      </c>
      <c r="F2326">
        <f t="shared" si="543"/>
        <v>0</v>
      </c>
      <c r="G2326">
        <f t="shared" si="544"/>
        <v>1</v>
      </c>
      <c r="I2326" s="4">
        <f t="shared" si="530"/>
        <v>3326.9871428571432</v>
      </c>
      <c r="J2326" s="4">
        <f t="shared" si="531"/>
        <v>5360.1224510203274</v>
      </c>
      <c r="K2326">
        <f t="shared" si="532"/>
        <v>0</v>
      </c>
      <c r="L2326">
        <f t="shared" si="533"/>
        <v>1</v>
      </c>
      <c r="M2326">
        <f t="shared" si="534"/>
        <v>0</v>
      </c>
      <c r="O2326" s="4">
        <f t="shared" si="535"/>
        <v>3268.3794000000007</v>
      </c>
      <c r="P2326" s="4">
        <f t="shared" si="536"/>
        <v>17376.670584359763</v>
      </c>
      <c r="Q2326">
        <f t="shared" si="537"/>
        <v>0</v>
      </c>
      <c r="R2326">
        <f t="shared" si="538"/>
        <v>1</v>
      </c>
      <c r="S2326">
        <f t="shared" si="539"/>
        <v>0</v>
      </c>
    </row>
    <row r="2327" spans="1:19" x14ac:dyDescent="0.25">
      <c r="A2327" s="1">
        <v>43587</v>
      </c>
      <c r="B2327" s="2">
        <v>3393.33</v>
      </c>
      <c r="C2327" s="4">
        <f t="shared" si="540"/>
        <v>3361.6309999999999</v>
      </c>
      <c r="D2327" s="4">
        <f t="shared" si="541"/>
        <v>1004.8266010000044</v>
      </c>
      <c r="E2327">
        <f t="shared" si="542"/>
        <v>0</v>
      </c>
      <c r="F2327">
        <f t="shared" si="543"/>
        <v>0</v>
      </c>
      <c r="G2327">
        <f t="shared" si="544"/>
        <v>1</v>
      </c>
      <c r="I2327" s="4">
        <f t="shared" si="530"/>
        <v>3335.9071428571428</v>
      </c>
      <c r="J2327" s="4">
        <f t="shared" si="531"/>
        <v>3297.3845224489728</v>
      </c>
      <c r="K2327">
        <f t="shared" si="532"/>
        <v>0</v>
      </c>
      <c r="L2327">
        <f t="shared" si="533"/>
        <v>1</v>
      </c>
      <c r="M2327">
        <f t="shared" si="534"/>
        <v>0</v>
      </c>
      <c r="O2327" s="4">
        <f t="shared" si="535"/>
        <v>3271.0640000000008</v>
      </c>
      <c r="P2327" s="4">
        <f t="shared" si="536"/>
        <v>14948.974755999796</v>
      </c>
      <c r="Q2327">
        <f t="shared" si="537"/>
        <v>0</v>
      </c>
      <c r="R2327">
        <f t="shared" si="538"/>
        <v>1</v>
      </c>
      <c r="S2327">
        <f t="shared" si="539"/>
        <v>0</v>
      </c>
    </row>
    <row r="2328" spans="1:19" x14ac:dyDescent="0.25">
      <c r="A2328" s="1">
        <v>43588</v>
      </c>
      <c r="B2328" s="2">
        <v>3392.29</v>
      </c>
      <c r="C2328" s="4">
        <f t="shared" si="540"/>
        <v>3367.7599999999998</v>
      </c>
      <c r="D2328" s="4">
        <f t="shared" si="541"/>
        <v>601.72090000000981</v>
      </c>
      <c r="E2328">
        <f t="shared" si="542"/>
        <v>0</v>
      </c>
      <c r="F2328">
        <f t="shared" si="543"/>
        <v>0</v>
      </c>
      <c r="G2328">
        <f t="shared" si="544"/>
        <v>1</v>
      </c>
      <c r="I2328" s="4">
        <f t="shared" ref="I2328:I2391" si="545">SUM(B2307:B2327)/21</f>
        <v>3342.7080952380952</v>
      </c>
      <c r="J2328" s="4">
        <f t="shared" ref="J2328:J2391" si="546">($B2328-I2328)^2</f>
        <v>2458.3652798185931</v>
      </c>
      <c r="K2328">
        <f t="shared" ref="K2328:K2391" si="547">IF($B2327&gt;I2328,0,1)</f>
        <v>0</v>
      </c>
      <c r="L2328">
        <f t="shared" ref="L2328:L2391" si="548">IF($B2327&gt;$B2328,1,0)</f>
        <v>1</v>
      </c>
      <c r="M2328">
        <f t="shared" ref="M2328:M2391" si="549">IF(K2328=L2328,1,0)</f>
        <v>0</v>
      </c>
      <c r="O2328" s="4">
        <f t="shared" si="535"/>
        <v>3273.7346000000002</v>
      </c>
      <c r="P2328" s="4">
        <f t="shared" si="536"/>
        <v>14055.382869159937</v>
      </c>
      <c r="Q2328">
        <f t="shared" si="537"/>
        <v>0</v>
      </c>
      <c r="R2328">
        <f t="shared" si="538"/>
        <v>1</v>
      </c>
      <c r="S2328">
        <f t="shared" si="539"/>
        <v>0</v>
      </c>
    </row>
    <row r="2329" spans="1:19" x14ac:dyDescent="0.25">
      <c r="A2329" s="1">
        <v>43591</v>
      </c>
      <c r="B2329" s="2">
        <v>3290.62</v>
      </c>
      <c r="C2329" s="4">
        <f t="shared" si="540"/>
        <v>3372.125</v>
      </c>
      <c r="D2329" s="4">
        <f t="shared" si="541"/>
        <v>6643.0650250000181</v>
      </c>
      <c r="E2329">
        <f t="shared" si="542"/>
        <v>0</v>
      </c>
      <c r="F2329">
        <f t="shared" si="543"/>
        <v>0</v>
      </c>
      <c r="G2329">
        <f t="shared" si="544"/>
        <v>1</v>
      </c>
      <c r="I2329" s="4">
        <f t="shared" si="545"/>
        <v>3348.0657142857131</v>
      </c>
      <c r="J2329" s="4">
        <f t="shared" si="546"/>
        <v>3300.0100897957896</v>
      </c>
      <c r="K2329">
        <f t="shared" si="547"/>
        <v>0</v>
      </c>
      <c r="L2329">
        <f t="shared" si="548"/>
        <v>1</v>
      </c>
      <c r="M2329">
        <f t="shared" si="549"/>
        <v>0</v>
      </c>
      <c r="O2329" s="4">
        <f t="shared" si="535"/>
        <v>3276.0128000000004</v>
      </c>
      <c r="P2329" s="4">
        <f t="shared" si="536"/>
        <v>213.37029183998439</v>
      </c>
      <c r="Q2329">
        <f t="shared" si="537"/>
        <v>0</v>
      </c>
      <c r="R2329">
        <f t="shared" si="538"/>
        <v>1</v>
      </c>
      <c r="S2329">
        <f t="shared" si="539"/>
        <v>0</v>
      </c>
    </row>
    <row r="2330" spans="1:19" x14ac:dyDescent="0.25">
      <c r="A2330" s="1">
        <v>43592</v>
      </c>
      <c r="B2330" s="2">
        <v>3312.52</v>
      </c>
      <c r="C2330" s="4">
        <f t="shared" si="540"/>
        <v>3366.429000000001</v>
      </c>
      <c r="D2330" s="4">
        <f t="shared" si="541"/>
        <v>2906.1802810001095</v>
      </c>
      <c r="E2330">
        <f t="shared" si="542"/>
        <v>1</v>
      </c>
      <c r="F2330">
        <f t="shared" si="543"/>
        <v>1</v>
      </c>
      <c r="G2330">
        <f t="shared" si="544"/>
        <v>1</v>
      </c>
      <c r="I2330" s="4">
        <f t="shared" si="545"/>
        <v>3347.0823809523799</v>
      </c>
      <c r="J2330" s="4">
        <f t="shared" si="546"/>
        <v>1194.5581770974366</v>
      </c>
      <c r="K2330">
        <f t="shared" si="547"/>
        <v>1</v>
      </c>
      <c r="L2330">
        <f t="shared" si="548"/>
        <v>0</v>
      </c>
      <c r="M2330">
        <f t="shared" si="549"/>
        <v>0</v>
      </c>
      <c r="O2330" s="4">
        <f t="shared" si="535"/>
        <v>3276.2670000000003</v>
      </c>
      <c r="P2330" s="4">
        <f t="shared" si="536"/>
        <v>1314.2800089999785</v>
      </c>
      <c r="Q2330">
        <f t="shared" si="537"/>
        <v>0</v>
      </c>
      <c r="R2330">
        <f t="shared" si="538"/>
        <v>0</v>
      </c>
      <c r="S2330">
        <f t="shared" si="539"/>
        <v>1</v>
      </c>
    </row>
    <row r="2331" spans="1:19" x14ac:dyDescent="0.25">
      <c r="A2331" s="1">
        <v>43593</v>
      </c>
      <c r="B2331" s="2">
        <v>3283.84</v>
      </c>
      <c r="C2331" s="4">
        <f t="shared" si="540"/>
        <v>3361.9110000000001</v>
      </c>
      <c r="D2331" s="4">
        <f t="shared" si="541"/>
        <v>6095.0810409999867</v>
      </c>
      <c r="E2331">
        <f t="shared" si="542"/>
        <v>1</v>
      </c>
      <c r="F2331">
        <f t="shared" si="543"/>
        <v>0</v>
      </c>
      <c r="G2331">
        <f t="shared" si="544"/>
        <v>0</v>
      </c>
      <c r="I2331" s="4">
        <f t="shared" si="545"/>
        <v>3346.9066666666663</v>
      </c>
      <c r="J2331" s="4">
        <f t="shared" si="546"/>
        <v>3977.4044444443794</v>
      </c>
      <c r="K2331">
        <f t="shared" si="547"/>
        <v>1</v>
      </c>
      <c r="L2331">
        <f t="shared" si="548"/>
        <v>1</v>
      </c>
      <c r="M2331">
        <f t="shared" si="549"/>
        <v>1</v>
      </c>
      <c r="O2331" s="4">
        <f t="shared" si="535"/>
        <v>3277.1193999999996</v>
      </c>
      <c r="P2331" s="4">
        <f t="shared" si="536"/>
        <v>45.16646436000751</v>
      </c>
      <c r="Q2331">
        <f t="shared" si="537"/>
        <v>0</v>
      </c>
      <c r="R2331">
        <f t="shared" si="538"/>
        <v>1</v>
      </c>
      <c r="S2331">
        <f t="shared" si="539"/>
        <v>0</v>
      </c>
    </row>
    <row r="2332" spans="1:19" x14ac:dyDescent="0.25">
      <c r="A2332" s="1">
        <v>43594</v>
      </c>
      <c r="B2332" s="2">
        <v>3269.7</v>
      </c>
      <c r="C2332" s="4">
        <f t="shared" si="540"/>
        <v>3354.9479999999994</v>
      </c>
      <c r="D2332" s="4">
        <f t="shared" si="541"/>
        <v>7267.221503999931</v>
      </c>
      <c r="E2332">
        <f t="shared" si="542"/>
        <v>1</v>
      </c>
      <c r="F2332">
        <f t="shared" si="543"/>
        <v>0</v>
      </c>
      <c r="G2332">
        <f t="shared" si="544"/>
        <v>0</v>
      </c>
      <c r="I2332" s="4">
        <f t="shared" si="545"/>
        <v>3345.0590476190473</v>
      </c>
      <c r="J2332" s="4">
        <f t="shared" si="546"/>
        <v>5678.9860580498671</v>
      </c>
      <c r="K2332">
        <f t="shared" si="547"/>
        <v>1</v>
      </c>
      <c r="L2332">
        <f t="shared" si="548"/>
        <v>1</v>
      </c>
      <c r="M2332">
        <f t="shared" si="549"/>
        <v>1</v>
      </c>
      <c r="O2332" s="4">
        <f t="shared" si="535"/>
        <v>3277.3491999999997</v>
      </c>
      <c r="P2332" s="4">
        <f t="shared" si="536"/>
        <v>58.510260639997504</v>
      </c>
      <c r="Q2332">
        <f t="shared" si="537"/>
        <v>0</v>
      </c>
      <c r="R2332">
        <f t="shared" si="538"/>
        <v>1</v>
      </c>
      <c r="S2332">
        <f t="shared" si="539"/>
        <v>0</v>
      </c>
    </row>
    <row r="2333" spans="1:19" x14ac:dyDescent="0.25">
      <c r="A2333" s="1">
        <v>43595</v>
      </c>
      <c r="B2333" s="2">
        <v>3273.5</v>
      </c>
      <c r="C2333" s="4">
        <f t="shared" si="540"/>
        <v>3345.6750000000002</v>
      </c>
      <c r="D2333" s="4">
        <f t="shared" si="541"/>
        <v>5209.2306250000265</v>
      </c>
      <c r="E2333">
        <f t="shared" si="542"/>
        <v>1</v>
      </c>
      <c r="F2333">
        <f t="shared" si="543"/>
        <v>1</v>
      </c>
      <c r="G2333">
        <f t="shared" si="544"/>
        <v>1</v>
      </c>
      <c r="I2333" s="4">
        <f t="shared" si="545"/>
        <v>3342.8819047619045</v>
      </c>
      <c r="J2333" s="4">
        <f t="shared" si="546"/>
        <v>4813.8487083899836</v>
      </c>
      <c r="K2333">
        <f t="shared" si="547"/>
        <v>1</v>
      </c>
      <c r="L2333">
        <f t="shared" si="548"/>
        <v>0</v>
      </c>
      <c r="M2333">
        <f t="shared" si="549"/>
        <v>0</v>
      </c>
      <c r="O2333" s="4">
        <f t="shared" si="535"/>
        <v>3277.51</v>
      </c>
      <c r="P2333" s="4">
        <f t="shared" si="536"/>
        <v>16.08010000000175</v>
      </c>
      <c r="Q2333">
        <f t="shared" si="537"/>
        <v>1</v>
      </c>
      <c r="R2333">
        <f t="shared" si="538"/>
        <v>0</v>
      </c>
      <c r="S2333">
        <f t="shared" si="539"/>
        <v>0</v>
      </c>
    </row>
    <row r="2334" spans="1:19" x14ac:dyDescent="0.25">
      <c r="A2334" s="1">
        <v>43598</v>
      </c>
      <c r="B2334" s="2">
        <v>3234.28</v>
      </c>
      <c r="C2334" s="4">
        <f t="shared" si="540"/>
        <v>3337.9970000000003</v>
      </c>
      <c r="D2334" s="4">
        <f t="shared" si="541"/>
        <v>10757.21608900002</v>
      </c>
      <c r="E2334">
        <f t="shared" si="542"/>
        <v>1</v>
      </c>
      <c r="F2334">
        <f t="shared" si="543"/>
        <v>0</v>
      </c>
      <c r="G2334">
        <f t="shared" si="544"/>
        <v>0</v>
      </c>
      <c r="I2334" s="4">
        <f t="shared" si="545"/>
        <v>3340.4009523809518</v>
      </c>
      <c r="J2334" s="4">
        <f t="shared" si="546"/>
        <v>11261.656534240201</v>
      </c>
      <c r="K2334">
        <f t="shared" si="547"/>
        <v>1</v>
      </c>
      <c r="L2334">
        <f t="shared" si="548"/>
        <v>1</v>
      </c>
      <c r="M2334">
        <f t="shared" si="549"/>
        <v>1</v>
      </c>
      <c r="O2334" s="4">
        <f t="shared" si="535"/>
        <v>3277.9795999999997</v>
      </c>
      <c r="P2334" s="4">
        <f t="shared" si="536"/>
        <v>1909.6550401599532</v>
      </c>
      <c r="Q2334">
        <f t="shared" si="537"/>
        <v>1</v>
      </c>
      <c r="R2334">
        <f t="shared" si="538"/>
        <v>1</v>
      </c>
      <c r="S2334">
        <f t="shared" si="539"/>
        <v>1</v>
      </c>
    </row>
    <row r="2335" spans="1:19" x14ac:dyDescent="0.25">
      <c r="A2335" s="1">
        <v>43599</v>
      </c>
      <c r="B2335" s="2">
        <v>3223.71</v>
      </c>
      <c r="C2335" s="4">
        <f t="shared" si="540"/>
        <v>3325.7300000000005</v>
      </c>
      <c r="D2335" s="4">
        <f t="shared" si="541"/>
        <v>10408.08040000009</v>
      </c>
      <c r="E2335">
        <f t="shared" si="542"/>
        <v>1</v>
      </c>
      <c r="F2335">
        <f t="shared" si="543"/>
        <v>0</v>
      </c>
      <c r="G2335">
        <f t="shared" si="544"/>
        <v>0</v>
      </c>
      <c r="I2335" s="4">
        <f t="shared" si="545"/>
        <v>3335.9547619047612</v>
      </c>
      <c r="J2335" s="4">
        <f t="shared" si="546"/>
        <v>12598.886575056522</v>
      </c>
      <c r="K2335">
        <f t="shared" si="547"/>
        <v>1</v>
      </c>
      <c r="L2335">
        <f t="shared" si="548"/>
        <v>1</v>
      </c>
      <c r="M2335">
        <f t="shared" si="549"/>
        <v>1</v>
      </c>
      <c r="O2335" s="4">
        <f t="shared" si="535"/>
        <v>3278.4113999999995</v>
      </c>
      <c r="P2335" s="4">
        <f t="shared" si="536"/>
        <v>2992.2431619599415</v>
      </c>
      <c r="Q2335">
        <f t="shared" si="537"/>
        <v>1</v>
      </c>
      <c r="R2335">
        <f t="shared" si="538"/>
        <v>1</v>
      </c>
      <c r="S2335">
        <f t="shared" si="539"/>
        <v>1</v>
      </c>
    </row>
    <row r="2336" spans="1:19" x14ac:dyDescent="0.25">
      <c r="A2336" s="1">
        <v>43600</v>
      </c>
      <c r="B2336" s="2">
        <v>3218.77</v>
      </c>
      <c r="C2336" s="4">
        <f t="shared" si="540"/>
        <v>3307.3989999999999</v>
      </c>
      <c r="D2336" s="4">
        <f t="shared" si="541"/>
        <v>7855.0996409999834</v>
      </c>
      <c r="E2336">
        <f t="shared" si="542"/>
        <v>1</v>
      </c>
      <c r="F2336">
        <f t="shared" si="543"/>
        <v>0</v>
      </c>
      <c r="G2336">
        <f t="shared" si="544"/>
        <v>0</v>
      </c>
      <c r="I2336" s="4">
        <f t="shared" si="545"/>
        <v>3330.8542857142857</v>
      </c>
      <c r="J2336" s="4">
        <f t="shared" si="546"/>
        <v>12562.887104081623</v>
      </c>
      <c r="K2336">
        <f t="shared" si="547"/>
        <v>1</v>
      </c>
      <c r="L2336">
        <f t="shared" si="548"/>
        <v>1</v>
      </c>
      <c r="M2336">
        <f t="shared" si="549"/>
        <v>1</v>
      </c>
      <c r="O2336" s="4">
        <f t="shared" si="535"/>
        <v>3278.4775999999997</v>
      </c>
      <c r="P2336" s="4">
        <f t="shared" si="536"/>
        <v>3564.9974977599677</v>
      </c>
      <c r="Q2336">
        <f t="shared" si="537"/>
        <v>1</v>
      </c>
      <c r="R2336">
        <f t="shared" si="538"/>
        <v>1</v>
      </c>
      <c r="S2336">
        <f t="shared" si="539"/>
        <v>1</v>
      </c>
    </row>
    <row r="2337" spans="1:19" x14ac:dyDescent="0.25">
      <c r="A2337" s="1">
        <v>43601</v>
      </c>
      <c r="B2337" s="2">
        <v>3230.26</v>
      </c>
      <c r="C2337" s="4">
        <f t="shared" si="540"/>
        <v>3289.2559999999999</v>
      </c>
      <c r="D2337" s="4">
        <f t="shared" si="541"/>
        <v>3480.5280159999575</v>
      </c>
      <c r="E2337">
        <f t="shared" si="542"/>
        <v>1</v>
      </c>
      <c r="F2337">
        <f t="shared" si="543"/>
        <v>1</v>
      </c>
      <c r="G2337">
        <f t="shared" si="544"/>
        <v>1</v>
      </c>
      <c r="I2337" s="4">
        <f t="shared" si="545"/>
        <v>3325.463333333334</v>
      </c>
      <c r="J2337" s="4">
        <f t="shared" si="546"/>
        <v>9063.6746777778717</v>
      </c>
      <c r="K2337">
        <f t="shared" si="547"/>
        <v>1</v>
      </c>
      <c r="L2337">
        <f t="shared" si="548"/>
        <v>0</v>
      </c>
      <c r="M2337">
        <f t="shared" si="549"/>
        <v>0</v>
      </c>
      <c r="O2337" s="4">
        <f t="shared" si="535"/>
        <v>3277.8313999999996</v>
      </c>
      <c r="P2337" s="4">
        <f t="shared" si="536"/>
        <v>2263.038097959939</v>
      </c>
      <c r="Q2337">
        <f t="shared" si="537"/>
        <v>1</v>
      </c>
      <c r="R2337">
        <f t="shared" si="538"/>
        <v>0</v>
      </c>
      <c r="S2337">
        <f t="shared" si="539"/>
        <v>0</v>
      </c>
    </row>
    <row r="2338" spans="1:19" x14ac:dyDescent="0.25">
      <c r="A2338" s="1">
        <v>43602</v>
      </c>
      <c r="B2338" s="2">
        <v>3205.46</v>
      </c>
      <c r="C2338" s="4">
        <f t="shared" si="540"/>
        <v>3272.9489999999996</v>
      </c>
      <c r="D2338" s="4">
        <f t="shared" si="541"/>
        <v>4554.7651209999431</v>
      </c>
      <c r="E2338">
        <f t="shared" si="542"/>
        <v>1</v>
      </c>
      <c r="F2338">
        <f t="shared" si="543"/>
        <v>0</v>
      </c>
      <c r="G2338">
        <f t="shared" si="544"/>
        <v>0</v>
      </c>
      <c r="I2338" s="4">
        <f t="shared" si="545"/>
        <v>3320.910952380952</v>
      </c>
      <c r="J2338" s="4">
        <f t="shared" si="546"/>
        <v>13328.922405668847</v>
      </c>
      <c r="K2338">
        <f t="shared" si="547"/>
        <v>1</v>
      </c>
      <c r="L2338">
        <f t="shared" si="548"/>
        <v>1</v>
      </c>
      <c r="M2338">
        <f t="shared" si="549"/>
        <v>1</v>
      </c>
      <c r="O2338" s="4">
        <f t="shared" si="535"/>
        <v>3277.7551999999996</v>
      </c>
      <c r="P2338" s="4">
        <f t="shared" si="536"/>
        <v>5226.5959430399371</v>
      </c>
      <c r="Q2338">
        <f t="shared" si="537"/>
        <v>1</v>
      </c>
      <c r="R2338">
        <f t="shared" si="538"/>
        <v>1</v>
      </c>
      <c r="S2338">
        <f t="shared" si="539"/>
        <v>1</v>
      </c>
    </row>
    <row r="2339" spans="1:19" x14ac:dyDescent="0.25">
      <c r="A2339" s="1">
        <v>43606</v>
      </c>
      <c r="B2339" s="2">
        <v>3183.26</v>
      </c>
      <c r="C2339" s="4">
        <f t="shared" si="540"/>
        <v>3254.2659999999996</v>
      </c>
      <c r="D2339" s="4">
        <f t="shared" si="541"/>
        <v>5041.8520359999156</v>
      </c>
      <c r="E2339">
        <f t="shared" si="542"/>
        <v>1</v>
      </c>
      <c r="F2339">
        <f t="shared" si="543"/>
        <v>0</v>
      </c>
      <c r="G2339">
        <f t="shared" si="544"/>
        <v>0</v>
      </c>
      <c r="I2339" s="4">
        <f t="shared" si="545"/>
        <v>3314.8833333333328</v>
      </c>
      <c r="J2339" s="4">
        <f t="shared" si="546"/>
        <v>17324.70187777757</v>
      </c>
      <c r="K2339">
        <f t="shared" si="547"/>
        <v>1</v>
      </c>
      <c r="L2339">
        <f t="shared" si="548"/>
        <v>1</v>
      </c>
      <c r="M2339">
        <f t="shared" si="549"/>
        <v>1</v>
      </c>
      <c r="O2339" s="4">
        <f t="shared" si="535"/>
        <v>3277.4075999999991</v>
      </c>
      <c r="P2339" s="4">
        <f t="shared" si="536"/>
        <v>8863.7705857597884</v>
      </c>
      <c r="Q2339">
        <f t="shared" si="537"/>
        <v>1</v>
      </c>
      <c r="R2339">
        <f t="shared" si="538"/>
        <v>1</v>
      </c>
      <c r="S2339">
        <f t="shared" si="539"/>
        <v>1</v>
      </c>
    </row>
    <row r="2340" spans="1:19" x14ac:dyDescent="0.25">
      <c r="A2340" s="1">
        <v>43607</v>
      </c>
      <c r="B2340" s="2">
        <v>3183.14</v>
      </c>
      <c r="C2340" s="4">
        <f t="shared" si="540"/>
        <v>3243.53</v>
      </c>
      <c r="D2340" s="4">
        <f t="shared" si="541"/>
        <v>3646.9521000000395</v>
      </c>
      <c r="E2340">
        <f t="shared" si="542"/>
        <v>1</v>
      </c>
      <c r="F2340">
        <f t="shared" si="543"/>
        <v>0</v>
      </c>
      <c r="G2340">
        <f t="shared" si="544"/>
        <v>0</v>
      </c>
      <c r="I2340" s="4">
        <f t="shared" si="545"/>
        <v>3307.0080952380945</v>
      </c>
      <c r="J2340" s="4">
        <f t="shared" si="546"/>
        <v>15343.305017913677</v>
      </c>
      <c r="K2340">
        <f t="shared" si="547"/>
        <v>1</v>
      </c>
      <c r="L2340">
        <f t="shared" si="548"/>
        <v>1</v>
      </c>
      <c r="M2340">
        <f t="shared" si="549"/>
        <v>1</v>
      </c>
      <c r="O2340" s="4">
        <f t="shared" si="535"/>
        <v>3276.4831999999997</v>
      </c>
      <c r="P2340" s="4">
        <f t="shared" si="536"/>
        <v>8712.9529862399613</v>
      </c>
      <c r="Q2340">
        <f t="shared" si="537"/>
        <v>1</v>
      </c>
      <c r="R2340">
        <f t="shared" si="538"/>
        <v>1</v>
      </c>
      <c r="S2340">
        <f t="shared" si="539"/>
        <v>1</v>
      </c>
    </row>
    <row r="2341" spans="1:19" x14ac:dyDescent="0.25">
      <c r="A2341" s="1">
        <v>43608</v>
      </c>
      <c r="B2341" s="2">
        <v>3160.72</v>
      </c>
      <c r="C2341" s="4">
        <f t="shared" si="540"/>
        <v>3230.5920000000006</v>
      </c>
      <c r="D2341" s="4">
        <f t="shared" si="541"/>
        <v>4882.096384000105</v>
      </c>
      <c r="E2341">
        <f t="shared" si="542"/>
        <v>1</v>
      </c>
      <c r="F2341">
        <f t="shared" si="543"/>
        <v>0</v>
      </c>
      <c r="G2341">
        <f t="shared" si="544"/>
        <v>0</v>
      </c>
      <c r="I2341" s="4">
        <f t="shared" si="545"/>
        <v>3299.1776190476189</v>
      </c>
      <c r="J2341" s="4">
        <f t="shared" si="546"/>
        <v>19170.512272335622</v>
      </c>
      <c r="K2341">
        <f t="shared" si="547"/>
        <v>1</v>
      </c>
      <c r="L2341">
        <f t="shared" si="548"/>
        <v>1</v>
      </c>
      <c r="M2341">
        <f t="shared" si="549"/>
        <v>1</v>
      </c>
      <c r="O2341" s="4">
        <f t="shared" si="535"/>
        <v>3276.2285999999999</v>
      </c>
      <c r="P2341" s="4">
        <f t="shared" si="536"/>
        <v>13342.236673960026</v>
      </c>
      <c r="Q2341">
        <f t="shared" si="537"/>
        <v>1</v>
      </c>
      <c r="R2341">
        <f t="shared" si="538"/>
        <v>1</v>
      </c>
      <c r="S2341">
        <f t="shared" si="539"/>
        <v>1</v>
      </c>
    </row>
    <row r="2342" spans="1:19" x14ac:dyDescent="0.25">
      <c r="A2342" s="1">
        <v>43609</v>
      </c>
      <c r="B2342" s="2">
        <v>3169.89</v>
      </c>
      <c r="C2342" s="4">
        <f t="shared" si="540"/>
        <v>3218.28</v>
      </c>
      <c r="D2342" s="4">
        <f t="shared" si="541"/>
        <v>2341.5921000000317</v>
      </c>
      <c r="E2342">
        <f t="shared" si="542"/>
        <v>1</v>
      </c>
      <c r="F2342">
        <f t="shared" si="543"/>
        <v>1</v>
      </c>
      <c r="G2342">
        <f t="shared" si="544"/>
        <v>1</v>
      </c>
      <c r="I2342" s="4">
        <f t="shared" si="545"/>
        <v>3289.7976190476193</v>
      </c>
      <c r="J2342" s="4">
        <f t="shared" si="546"/>
        <v>14377.837105669018</v>
      </c>
      <c r="K2342">
        <f t="shared" si="547"/>
        <v>1</v>
      </c>
      <c r="L2342">
        <f t="shared" si="548"/>
        <v>0</v>
      </c>
      <c r="M2342">
        <f t="shared" si="549"/>
        <v>0</v>
      </c>
      <c r="O2342" s="4">
        <f t="shared" si="535"/>
        <v>3275.6145999999994</v>
      </c>
      <c r="P2342" s="4">
        <f t="shared" si="536"/>
        <v>11177.691045159905</v>
      </c>
      <c r="Q2342">
        <f t="shared" si="537"/>
        <v>1</v>
      </c>
      <c r="R2342">
        <f t="shared" si="538"/>
        <v>0</v>
      </c>
      <c r="S2342">
        <f t="shared" si="539"/>
        <v>0</v>
      </c>
    </row>
    <row r="2343" spans="1:19" x14ac:dyDescent="0.25">
      <c r="A2343" s="1">
        <v>43612</v>
      </c>
      <c r="B2343" s="2">
        <v>3170.77</v>
      </c>
      <c r="C2343" s="4">
        <f t="shared" si="540"/>
        <v>3208.2990000000004</v>
      </c>
      <c r="D2343" s="4">
        <f t="shared" si="541"/>
        <v>1408.4258410000339</v>
      </c>
      <c r="E2343">
        <f t="shared" si="542"/>
        <v>1</v>
      </c>
      <c r="F2343">
        <f t="shared" si="543"/>
        <v>1</v>
      </c>
      <c r="G2343">
        <f t="shared" si="544"/>
        <v>1</v>
      </c>
      <c r="I2343" s="4">
        <f t="shared" si="545"/>
        <v>3281.0557142857133</v>
      </c>
      <c r="J2343" s="4">
        <f t="shared" si="546"/>
        <v>12162.938775509989</v>
      </c>
      <c r="K2343">
        <f t="shared" si="547"/>
        <v>1</v>
      </c>
      <c r="L2343">
        <f t="shared" si="548"/>
        <v>0</v>
      </c>
      <c r="M2343">
        <f t="shared" si="549"/>
        <v>0</v>
      </c>
      <c r="O2343" s="4">
        <f t="shared" si="535"/>
        <v>3274.7673999999997</v>
      </c>
      <c r="P2343" s="4">
        <f t="shared" si="536"/>
        <v>10815.459206759946</v>
      </c>
      <c r="Q2343">
        <f t="shared" si="537"/>
        <v>1</v>
      </c>
      <c r="R2343">
        <f t="shared" si="538"/>
        <v>0</v>
      </c>
      <c r="S2343">
        <f t="shared" si="539"/>
        <v>0</v>
      </c>
    </row>
    <row r="2344" spans="1:19" x14ac:dyDescent="0.25">
      <c r="A2344" s="1">
        <v>43613</v>
      </c>
      <c r="B2344" s="2">
        <v>3165.32</v>
      </c>
      <c r="C2344" s="4">
        <f t="shared" si="540"/>
        <v>3198.0259999999998</v>
      </c>
      <c r="D2344" s="4">
        <f t="shared" si="541"/>
        <v>1069.6824359999789</v>
      </c>
      <c r="E2344">
        <f t="shared" si="542"/>
        <v>1</v>
      </c>
      <c r="F2344">
        <f t="shared" si="543"/>
        <v>0</v>
      </c>
      <c r="G2344">
        <f t="shared" si="544"/>
        <v>0</v>
      </c>
      <c r="I2344" s="4">
        <f t="shared" si="545"/>
        <v>3271.9290476190481</v>
      </c>
      <c r="J2344" s="4">
        <f t="shared" si="546"/>
        <v>11365.489034240432</v>
      </c>
      <c r="K2344">
        <f t="shared" si="547"/>
        <v>1</v>
      </c>
      <c r="L2344">
        <f t="shared" si="548"/>
        <v>1</v>
      </c>
      <c r="M2344">
        <f t="shared" si="549"/>
        <v>1</v>
      </c>
      <c r="O2344" s="4">
        <f t="shared" si="535"/>
        <v>3274.2709999999997</v>
      </c>
      <c r="P2344" s="4">
        <f t="shared" si="536"/>
        <v>11870.320400999906</v>
      </c>
      <c r="Q2344">
        <f t="shared" si="537"/>
        <v>1</v>
      </c>
      <c r="R2344">
        <f t="shared" si="538"/>
        <v>1</v>
      </c>
      <c r="S2344">
        <f t="shared" si="539"/>
        <v>1</v>
      </c>
    </row>
    <row r="2345" spans="1:19" x14ac:dyDescent="0.25">
      <c r="A2345" s="1">
        <v>43614</v>
      </c>
      <c r="B2345" s="2">
        <v>3163.28</v>
      </c>
      <c r="C2345" s="4">
        <f t="shared" si="540"/>
        <v>3191.13</v>
      </c>
      <c r="D2345" s="4">
        <f t="shared" si="541"/>
        <v>775.62249999999494</v>
      </c>
      <c r="E2345">
        <f t="shared" si="542"/>
        <v>1</v>
      </c>
      <c r="F2345">
        <f t="shared" si="543"/>
        <v>0</v>
      </c>
      <c r="G2345">
        <f t="shared" si="544"/>
        <v>0</v>
      </c>
      <c r="I2345" s="4">
        <f t="shared" si="545"/>
        <v>3263.1214285714286</v>
      </c>
      <c r="J2345" s="4">
        <f t="shared" si="546"/>
        <v>9968.3108591836444</v>
      </c>
      <c r="K2345">
        <f t="shared" si="547"/>
        <v>1</v>
      </c>
      <c r="L2345">
        <f t="shared" si="548"/>
        <v>1</v>
      </c>
      <c r="M2345">
        <f t="shared" si="549"/>
        <v>1</v>
      </c>
      <c r="O2345" s="4">
        <f t="shared" si="535"/>
        <v>3273.6189999999997</v>
      </c>
      <c r="P2345" s="4">
        <f t="shared" si="536"/>
        <v>12174.694920999887</v>
      </c>
      <c r="Q2345">
        <f t="shared" si="537"/>
        <v>1</v>
      </c>
      <c r="R2345">
        <f t="shared" si="538"/>
        <v>1</v>
      </c>
      <c r="S2345">
        <f t="shared" si="539"/>
        <v>1</v>
      </c>
    </row>
    <row r="2346" spans="1:19" x14ac:dyDescent="0.25">
      <c r="A2346" s="1">
        <v>43615</v>
      </c>
      <c r="B2346" s="2">
        <v>3143</v>
      </c>
      <c r="C2346" s="4">
        <f t="shared" si="540"/>
        <v>3185.087</v>
      </c>
      <c r="D2346" s="4">
        <f t="shared" si="541"/>
        <v>1771.3155689999992</v>
      </c>
      <c r="E2346">
        <f t="shared" si="542"/>
        <v>1</v>
      </c>
      <c r="F2346">
        <f t="shared" si="543"/>
        <v>0</v>
      </c>
      <c r="G2346">
        <f t="shared" si="544"/>
        <v>0</v>
      </c>
      <c r="I2346" s="4">
        <f t="shared" si="545"/>
        <v>3253.8990476190479</v>
      </c>
      <c r="J2346" s="4">
        <f t="shared" si="546"/>
        <v>12298.598762811855</v>
      </c>
      <c r="K2346">
        <f t="shared" si="547"/>
        <v>1</v>
      </c>
      <c r="L2346">
        <f t="shared" si="548"/>
        <v>1</v>
      </c>
      <c r="M2346">
        <f t="shared" si="549"/>
        <v>1</v>
      </c>
      <c r="O2346" s="4">
        <f t="shared" si="535"/>
        <v>3272.8809999999999</v>
      </c>
      <c r="P2346" s="4">
        <f t="shared" si="536"/>
        <v>16869.074160999964</v>
      </c>
      <c r="Q2346">
        <f t="shared" si="537"/>
        <v>1</v>
      </c>
      <c r="R2346">
        <f t="shared" si="538"/>
        <v>1</v>
      </c>
      <c r="S2346">
        <f t="shared" si="539"/>
        <v>1</v>
      </c>
    </row>
    <row r="2347" spans="1:19" x14ac:dyDescent="0.25">
      <c r="A2347" s="1">
        <v>43616</v>
      </c>
      <c r="B2347" s="2">
        <v>3117.76</v>
      </c>
      <c r="C2347" s="4">
        <f t="shared" si="540"/>
        <v>3177.5099999999998</v>
      </c>
      <c r="D2347" s="4">
        <f t="shared" si="541"/>
        <v>3570.0624999999454</v>
      </c>
      <c r="E2347">
        <f t="shared" si="542"/>
        <v>1</v>
      </c>
      <c r="F2347">
        <f t="shared" si="543"/>
        <v>0</v>
      </c>
      <c r="G2347">
        <f t="shared" si="544"/>
        <v>0</v>
      </c>
      <c r="I2347" s="4">
        <f t="shared" si="545"/>
        <v>3241.3266666666659</v>
      </c>
      <c r="J2347" s="4">
        <f t="shared" si="546"/>
        <v>15268.721111110872</v>
      </c>
      <c r="K2347">
        <f t="shared" si="547"/>
        <v>1</v>
      </c>
      <c r="L2347">
        <f t="shared" si="548"/>
        <v>1</v>
      </c>
      <c r="M2347">
        <f t="shared" si="549"/>
        <v>1</v>
      </c>
      <c r="O2347" s="4">
        <f t="shared" si="535"/>
        <v>3271.4818</v>
      </c>
      <c r="P2347" s="4">
        <f t="shared" si="536"/>
        <v>23630.391795239939</v>
      </c>
      <c r="Q2347">
        <f t="shared" si="537"/>
        <v>1</v>
      </c>
      <c r="R2347">
        <f t="shared" si="538"/>
        <v>1</v>
      </c>
      <c r="S2347">
        <f t="shared" si="539"/>
        <v>1</v>
      </c>
    </row>
    <row r="2348" spans="1:19" x14ac:dyDescent="0.25">
      <c r="A2348" s="1">
        <v>43619</v>
      </c>
      <c r="B2348" s="2">
        <v>3123.46</v>
      </c>
      <c r="C2348" s="4">
        <f t="shared" si="540"/>
        <v>3166.2599999999998</v>
      </c>
      <c r="D2348" s="4">
        <f t="shared" si="541"/>
        <v>1831.8399999999767</v>
      </c>
      <c r="E2348">
        <f t="shared" si="542"/>
        <v>1</v>
      </c>
      <c r="F2348">
        <f t="shared" si="543"/>
        <v>1</v>
      </c>
      <c r="G2348">
        <f t="shared" si="544"/>
        <v>1</v>
      </c>
      <c r="I2348" s="4">
        <f t="shared" si="545"/>
        <v>3227.8771428571426</v>
      </c>
      <c r="J2348" s="4">
        <f t="shared" si="546"/>
        <v>10902.939722448928</v>
      </c>
      <c r="K2348">
        <f t="shared" si="547"/>
        <v>1</v>
      </c>
      <c r="L2348">
        <f t="shared" si="548"/>
        <v>0</v>
      </c>
      <c r="M2348">
        <f t="shared" si="549"/>
        <v>0</v>
      </c>
      <c r="O2348" s="4">
        <f t="shared" si="535"/>
        <v>3269.4186000000004</v>
      </c>
      <c r="P2348" s="4">
        <f t="shared" si="536"/>
        <v>21303.912913960114</v>
      </c>
      <c r="Q2348">
        <f t="shared" si="537"/>
        <v>1</v>
      </c>
      <c r="R2348">
        <f t="shared" si="538"/>
        <v>0</v>
      </c>
      <c r="S2348">
        <f t="shared" si="539"/>
        <v>0</v>
      </c>
    </row>
    <row r="2349" spans="1:19" x14ac:dyDescent="0.25">
      <c r="A2349" s="1">
        <v>43620</v>
      </c>
      <c r="B2349" s="2">
        <v>3142.37</v>
      </c>
      <c r="C2349" s="4">
        <f t="shared" si="540"/>
        <v>3158.06</v>
      </c>
      <c r="D2349" s="4">
        <f t="shared" si="541"/>
        <v>246.17610000000172</v>
      </c>
      <c r="E2349">
        <f t="shared" si="542"/>
        <v>1</v>
      </c>
      <c r="F2349">
        <f t="shared" si="543"/>
        <v>1</v>
      </c>
      <c r="G2349">
        <f t="shared" si="544"/>
        <v>1</v>
      </c>
      <c r="I2349" s="4">
        <f t="shared" si="545"/>
        <v>3215.0261904761905</v>
      </c>
      <c r="J2349" s="4">
        <f t="shared" si="546"/>
        <v>5278.9220145124982</v>
      </c>
      <c r="K2349">
        <f t="shared" si="547"/>
        <v>1</v>
      </c>
      <c r="L2349">
        <f t="shared" si="548"/>
        <v>0</v>
      </c>
      <c r="M2349">
        <f t="shared" si="549"/>
        <v>0</v>
      </c>
      <c r="O2349" s="4">
        <f t="shared" si="535"/>
        <v>3267.7346000000002</v>
      </c>
      <c r="P2349" s="4">
        <f t="shared" si="536"/>
        <v>15716.282933160084</v>
      </c>
      <c r="Q2349">
        <f t="shared" si="537"/>
        <v>1</v>
      </c>
      <c r="R2349">
        <f t="shared" si="538"/>
        <v>0</v>
      </c>
      <c r="S2349">
        <f t="shared" si="539"/>
        <v>0</v>
      </c>
    </row>
    <row r="2350" spans="1:19" x14ac:dyDescent="0.25">
      <c r="A2350" s="1">
        <v>43622</v>
      </c>
      <c r="B2350" s="2">
        <v>3146.18</v>
      </c>
      <c r="C2350" s="4">
        <f t="shared" si="540"/>
        <v>3153.9709999999995</v>
      </c>
      <c r="D2350" s="4">
        <f t="shared" si="541"/>
        <v>60.699680999995522</v>
      </c>
      <c r="E2350">
        <f t="shared" si="542"/>
        <v>1</v>
      </c>
      <c r="F2350">
        <f t="shared" si="543"/>
        <v>1</v>
      </c>
      <c r="G2350">
        <f t="shared" si="544"/>
        <v>1</v>
      </c>
      <c r="I2350" s="4">
        <f t="shared" si="545"/>
        <v>3203.1252380952378</v>
      </c>
      <c r="J2350" s="4">
        <f t="shared" si="546"/>
        <v>3242.7601417233432</v>
      </c>
      <c r="K2350">
        <f t="shared" si="547"/>
        <v>1</v>
      </c>
      <c r="L2350">
        <f t="shared" si="548"/>
        <v>0</v>
      </c>
      <c r="M2350">
        <f t="shared" si="549"/>
        <v>0</v>
      </c>
      <c r="O2350" s="4">
        <f t="shared" si="535"/>
        <v>3266.3090000000002</v>
      </c>
      <c r="P2350" s="4">
        <f t="shared" si="536"/>
        <v>14430.976641000087</v>
      </c>
      <c r="Q2350">
        <f t="shared" si="537"/>
        <v>1</v>
      </c>
      <c r="R2350">
        <f t="shared" si="538"/>
        <v>0</v>
      </c>
      <c r="S2350">
        <f t="shared" si="539"/>
        <v>0</v>
      </c>
    </row>
    <row r="2351" spans="1:19" x14ac:dyDescent="0.25">
      <c r="A2351" s="1">
        <v>43623</v>
      </c>
      <c r="B2351" s="2">
        <v>3166.29</v>
      </c>
      <c r="C2351" s="4">
        <f t="shared" si="540"/>
        <v>3150.2749999999996</v>
      </c>
      <c r="D2351" s="4">
        <f t="shared" si="541"/>
        <v>256.48022500001048</v>
      </c>
      <c r="E2351">
        <f t="shared" si="542"/>
        <v>1</v>
      </c>
      <c r="F2351">
        <f t="shared" si="543"/>
        <v>1</v>
      </c>
      <c r="G2351">
        <f t="shared" si="544"/>
        <v>1</v>
      </c>
      <c r="I2351" s="4">
        <f t="shared" si="545"/>
        <v>3196.247142857143</v>
      </c>
      <c r="J2351" s="4">
        <f t="shared" si="546"/>
        <v>897.43040816327539</v>
      </c>
      <c r="K2351">
        <f t="shared" si="547"/>
        <v>1</v>
      </c>
      <c r="L2351">
        <f t="shared" si="548"/>
        <v>0</v>
      </c>
      <c r="M2351">
        <f t="shared" si="549"/>
        <v>0</v>
      </c>
      <c r="O2351" s="4">
        <f t="shared" si="535"/>
        <v>3264.9906000000001</v>
      </c>
      <c r="P2351" s="4">
        <f t="shared" si="536"/>
        <v>9741.8084403600242</v>
      </c>
      <c r="Q2351">
        <f t="shared" si="537"/>
        <v>1</v>
      </c>
      <c r="R2351">
        <f t="shared" si="538"/>
        <v>0</v>
      </c>
      <c r="S2351">
        <f t="shared" si="539"/>
        <v>0</v>
      </c>
    </row>
    <row r="2352" spans="1:19" x14ac:dyDescent="0.25">
      <c r="A2352" s="1">
        <v>43626</v>
      </c>
      <c r="B2352" s="2">
        <v>3188.11</v>
      </c>
      <c r="C2352" s="4">
        <f t="shared" si="540"/>
        <v>3150.8319999999999</v>
      </c>
      <c r="D2352" s="4">
        <f t="shared" si="541"/>
        <v>1389.6492840000185</v>
      </c>
      <c r="E2352">
        <f t="shared" si="542"/>
        <v>0</v>
      </c>
      <c r="F2352">
        <f t="shared" si="543"/>
        <v>1</v>
      </c>
      <c r="G2352">
        <f t="shared" si="544"/>
        <v>0</v>
      </c>
      <c r="I2352" s="4">
        <f t="shared" si="545"/>
        <v>3189.2838095238099</v>
      </c>
      <c r="J2352" s="4">
        <f t="shared" si="546"/>
        <v>1.3778287981864088</v>
      </c>
      <c r="K2352">
        <f t="shared" si="547"/>
        <v>1</v>
      </c>
      <c r="L2352">
        <f t="shared" si="548"/>
        <v>0</v>
      </c>
      <c r="M2352">
        <f t="shared" si="549"/>
        <v>0</v>
      </c>
      <c r="O2352" s="4">
        <f t="shared" si="535"/>
        <v>3264.6579999999999</v>
      </c>
      <c r="P2352" s="4">
        <f t="shared" si="536"/>
        <v>5859.5963039999651</v>
      </c>
      <c r="Q2352">
        <f t="shared" si="537"/>
        <v>1</v>
      </c>
      <c r="R2352">
        <f t="shared" si="538"/>
        <v>0</v>
      </c>
      <c r="S2352">
        <f t="shared" si="539"/>
        <v>0</v>
      </c>
    </row>
    <row r="2353" spans="1:19" x14ac:dyDescent="0.25">
      <c r="A2353" s="1">
        <v>43627</v>
      </c>
      <c r="B2353" s="2">
        <v>3209.58</v>
      </c>
      <c r="C2353" s="4">
        <f t="shared" si="540"/>
        <v>3152.654</v>
      </c>
      <c r="D2353" s="4">
        <f t="shared" si="541"/>
        <v>3240.5694759999919</v>
      </c>
      <c r="E2353">
        <f t="shared" si="542"/>
        <v>0</v>
      </c>
      <c r="F2353">
        <f t="shared" si="543"/>
        <v>1</v>
      </c>
      <c r="G2353">
        <f t="shared" si="544"/>
        <v>0</v>
      </c>
      <c r="I2353" s="4">
        <f t="shared" si="545"/>
        <v>3184.7252380952377</v>
      </c>
      <c r="J2353" s="4">
        <f t="shared" si="546"/>
        <v>617.75918934241827</v>
      </c>
      <c r="K2353">
        <f t="shared" si="547"/>
        <v>0</v>
      </c>
      <c r="L2353">
        <f t="shared" si="548"/>
        <v>0</v>
      </c>
      <c r="M2353">
        <f t="shared" si="549"/>
        <v>1</v>
      </c>
      <c r="O2353" s="4">
        <f t="shared" si="535"/>
        <v>3264.4145999999996</v>
      </c>
      <c r="P2353" s="4">
        <f t="shared" si="536"/>
        <v>3006.8333571599651</v>
      </c>
      <c r="Q2353">
        <f t="shared" si="537"/>
        <v>1</v>
      </c>
      <c r="R2353">
        <f t="shared" si="538"/>
        <v>0</v>
      </c>
      <c r="S2353">
        <f t="shared" si="539"/>
        <v>0</v>
      </c>
    </row>
    <row r="2354" spans="1:19" x14ac:dyDescent="0.25">
      <c r="A2354" s="1">
        <v>43628</v>
      </c>
      <c r="B2354" s="2">
        <v>3207.74</v>
      </c>
      <c r="C2354" s="4">
        <f t="shared" si="540"/>
        <v>3156.5349999999999</v>
      </c>
      <c r="D2354" s="4">
        <f t="shared" si="541"/>
        <v>2621.9520249999928</v>
      </c>
      <c r="E2354">
        <f t="shared" si="542"/>
        <v>0</v>
      </c>
      <c r="F2354">
        <f t="shared" si="543"/>
        <v>0</v>
      </c>
      <c r="G2354">
        <f t="shared" si="544"/>
        <v>1</v>
      </c>
      <c r="I2354" s="4">
        <f t="shared" si="545"/>
        <v>3181.862380952381</v>
      </c>
      <c r="J2354" s="4">
        <f t="shared" si="546"/>
        <v>669.65116757368003</v>
      </c>
      <c r="K2354">
        <f t="shared" si="547"/>
        <v>0</v>
      </c>
      <c r="L2354">
        <f t="shared" si="548"/>
        <v>1</v>
      </c>
      <c r="M2354">
        <f t="shared" si="549"/>
        <v>0</v>
      </c>
      <c r="O2354" s="4">
        <f t="shared" si="535"/>
        <v>3264.6383999999998</v>
      </c>
      <c r="P2354" s="4">
        <f t="shared" si="536"/>
        <v>3237.4279225600044</v>
      </c>
      <c r="Q2354">
        <f t="shared" si="537"/>
        <v>1</v>
      </c>
      <c r="R2354">
        <f t="shared" si="538"/>
        <v>1</v>
      </c>
      <c r="S2354">
        <f t="shared" si="539"/>
        <v>1</v>
      </c>
    </row>
    <row r="2355" spans="1:19" x14ac:dyDescent="0.25">
      <c r="A2355" s="1">
        <v>43629</v>
      </c>
      <c r="B2355" s="2">
        <v>3220.66</v>
      </c>
      <c r="C2355" s="4">
        <f t="shared" si="540"/>
        <v>3160.7769999999996</v>
      </c>
      <c r="D2355" s="4">
        <f t="shared" si="541"/>
        <v>3585.9736890000318</v>
      </c>
      <c r="E2355">
        <f t="shared" si="542"/>
        <v>0</v>
      </c>
      <c r="F2355">
        <f t="shared" si="543"/>
        <v>1</v>
      </c>
      <c r="G2355">
        <f t="shared" si="544"/>
        <v>0</v>
      </c>
      <c r="I2355" s="4">
        <f t="shared" si="545"/>
        <v>3178.7309523809527</v>
      </c>
      <c r="J2355" s="4">
        <f t="shared" si="546"/>
        <v>1758.0450342403274</v>
      </c>
      <c r="K2355">
        <f t="shared" si="547"/>
        <v>0</v>
      </c>
      <c r="L2355">
        <f t="shared" si="548"/>
        <v>0</v>
      </c>
      <c r="M2355">
        <f t="shared" si="549"/>
        <v>1</v>
      </c>
      <c r="O2355" s="4">
        <f t="shared" si="535"/>
        <v>3264.7215999999989</v>
      </c>
      <c r="P2355" s="4">
        <f t="shared" si="536"/>
        <v>1941.4245945599198</v>
      </c>
      <c r="Q2355">
        <f t="shared" si="537"/>
        <v>1</v>
      </c>
      <c r="R2355">
        <f t="shared" si="538"/>
        <v>0</v>
      </c>
      <c r="S2355">
        <f t="shared" si="539"/>
        <v>0</v>
      </c>
    </row>
    <row r="2356" spans="1:19" x14ac:dyDescent="0.25">
      <c r="A2356" s="1">
        <v>43630</v>
      </c>
      <c r="B2356" s="2">
        <v>3222.63</v>
      </c>
      <c r="C2356" s="4">
        <f t="shared" si="540"/>
        <v>3166.5149999999999</v>
      </c>
      <c r="D2356" s="4">
        <f t="shared" si="541"/>
        <v>3148.8932250000266</v>
      </c>
      <c r="E2356">
        <f t="shared" si="542"/>
        <v>0</v>
      </c>
      <c r="F2356">
        <f t="shared" si="543"/>
        <v>1</v>
      </c>
      <c r="G2356">
        <f t="shared" si="544"/>
        <v>0</v>
      </c>
      <c r="I2356" s="4">
        <f t="shared" si="545"/>
        <v>3178.0823809523813</v>
      </c>
      <c r="J2356" s="4">
        <f t="shared" si="546"/>
        <v>1984.4903628117702</v>
      </c>
      <c r="K2356">
        <f t="shared" si="547"/>
        <v>0</v>
      </c>
      <c r="L2356">
        <f t="shared" si="548"/>
        <v>0</v>
      </c>
      <c r="M2356">
        <f t="shared" si="549"/>
        <v>1</v>
      </c>
      <c r="O2356" s="4">
        <f t="shared" si="535"/>
        <v>3264.8771999999999</v>
      </c>
      <c r="P2356" s="4">
        <f t="shared" si="536"/>
        <v>1784.8259078399826</v>
      </c>
      <c r="Q2356">
        <f t="shared" si="537"/>
        <v>1</v>
      </c>
      <c r="R2356">
        <f t="shared" si="538"/>
        <v>0</v>
      </c>
      <c r="S2356">
        <f t="shared" si="539"/>
        <v>0</v>
      </c>
    </row>
    <row r="2357" spans="1:19" x14ac:dyDescent="0.25">
      <c r="A2357" s="1">
        <v>43633</v>
      </c>
      <c r="B2357" s="2">
        <v>3207.99</v>
      </c>
      <c r="C2357" s="4">
        <f t="shared" si="540"/>
        <v>3174.4780000000001</v>
      </c>
      <c r="D2357" s="4">
        <f t="shared" si="541"/>
        <v>1123.0541439999811</v>
      </c>
      <c r="E2357">
        <f t="shared" si="542"/>
        <v>0</v>
      </c>
      <c r="F2357">
        <f t="shared" si="543"/>
        <v>0</v>
      </c>
      <c r="G2357">
        <f t="shared" si="544"/>
        <v>1</v>
      </c>
      <c r="I2357" s="4">
        <f t="shared" si="545"/>
        <v>3178.0309523809528</v>
      </c>
      <c r="J2357" s="4">
        <f t="shared" si="546"/>
        <v>897.54453424032226</v>
      </c>
      <c r="K2357">
        <f t="shared" si="547"/>
        <v>0</v>
      </c>
      <c r="L2357">
        <f t="shared" si="548"/>
        <v>1</v>
      </c>
      <c r="M2357">
        <f t="shared" si="549"/>
        <v>0</v>
      </c>
      <c r="O2357" s="4">
        <f t="shared" ref="O2357:O2420" si="550">SUM(B2307:B2356)/50</f>
        <v>3264.3195999999998</v>
      </c>
      <c r="P2357" s="4">
        <f t="shared" ref="P2357:P2420" si="551">($B2357-O2357)^2</f>
        <v>3173.0238361600032</v>
      </c>
      <c r="Q2357">
        <f t="shared" ref="Q2357:Q2420" si="552">IF($B2356&gt;O2357,0,1)</f>
        <v>1</v>
      </c>
      <c r="R2357">
        <f t="shared" ref="R2357:R2420" si="553">IF($B2356&gt;$B2357,1,0)</f>
        <v>1</v>
      </c>
      <c r="S2357">
        <f t="shared" ref="S2357:S2420" si="554">IF(Q2357=R2357,1,0)</f>
        <v>1</v>
      </c>
    </row>
    <row r="2358" spans="1:19" x14ac:dyDescent="0.25">
      <c r="A2358" s="1">
        <v>43634</v>
      </c>
      <c r="B2358" s="2">
        <v>3238.73</v>
      </c>
      <c r="C2358" s="4">
        <f t="shared" si="540"/>
        <v>3183.5009999999993</v>
      </c>
      <c r="D2358" s="4">
        <f t="shared" si="541"/>
        <v>3050.2424410000799</v>
      </c>
      <c r="E2358">
        <f t="shared" si="542"/>
        <v>0</v>
      </c>
      <c r="F2358">
        <f t="shared" si="543"/>
        <v>1</v>
      </c>
      <c r="G2358">
        <f t="shared" si="544"/>
        <v>0</v>
      </c>
      <c r="I2358" s="4">
        <f t="shared" si="545"/>
        <v>3177.5176190476186</v>
      </c>
      <c r="J2358" s="4">
        <f t="shared" si="546"/>
        <v>3746.9555818594663</v>
      </c>
      <c r="K2358">
        <f t="shared" si="547"/>
        <v>0</v>
      </c>
      <c r="L2358">
        <f t="shared" si="548"/>
        <v>0</v>
      </c>
      <c r="M2358">
        <f t="shared" si="549"/>
        <v>1</v>
      </c>
      <c r="O2358" s="4">
        <f t="shared" si="550"/>
        <v>3262.8837999999987</v>
      </c>
      <c r="P2358" s="4">
        <f t="shared" si="551"/>
        <v>583.40605443993638</v>
      </c>
      <c r="Q2358">
        <f t="shared" si="552"/>
        <v>1</v>
      </c>
      <c r="R2358">
        <f t="shared" si="553"/>
        <v>0</v>
      </c>
      <c r="S2358">
        <f t="shared" si="554"/>
        <v>0</v>
      </c>
    </row>
    <row r="2359" spans="1:19" x14ac:dyDescent="0.25">
      <c r="A2359" s="1">
        <v>43635</v>
      </c>
      <c r="B2359" s="2">
        <v>3288.17</v>
      </c>
      <c r="C2359" s="4">
        <f t="shared" si="540"/>
        <v>3195.0280000000002</v>
      </c>
      <c r="D2359" s="4">
        <f t="shared" si="541"/>
        <v>8675.4321639999671</v>
      </c>
      <c r="E2359">
        <f t="shared" si="542"/>
        <v>0</v>
      </c>
      <c r="F2359">
        <f t="shared" si="543"/>
        <v>1</v>
      </c>
      <c r="G2359">
        <f t="shared" si="544"/>
        <v>0</v>
      </c>
      <c r="I2359" s="4">
        <f t="shared" si="545"/>
        <v>3177.9209523809523</v>
      </c>
      <c r="J2359" s="4">
        <f t="shared" si="546"/>
        <v>12154.852500907073</v>
      </c>
      <c r="K2359">
        <f t="shared" si="547"/>
        <v>0</v>
      </c>
      <c r="L2359">
        <f t="shared" si="548"/>
        <v>0</v>
      </c>
      <c r="M2359">
        <f t="shared" si="549"/>
        <v>1</v>
      </c>
      <c r="O2359" s="4">
        <f t="shared" si="550"/>
        <v>3261.4329999999991</v>
      </c>
      <c r="P2359" s="4">
        <f t="shared" si="551"/>
        <v>714.86716900005297</v>
      </c>
      <c r="Q2359">
        <f t="shared" si="552"/>
        <v>1</v>
      </c>
      <c r="R2359">
        <f t="shared" si="553"/>
        <v>0</v>
      </c>
      <c r="S2359">
        <f t="shared" si="554"/>
        <v>0</v>
      </c>
    </row>
    <row r="2360" spans="1:19" x14ac:dyDescent="0.25">
      <c r="A2360" s="1">
        <v>43636</v>
      </c>
      <c r="B2360" s="2">
        <v>3314.51</v>
      </c>
      <c r="C2360" s="4">
        <f t="shared" si="540"/>
        <v>3209.6080000000002</v>
      </c>
      <c r="D2360" s="4">
        <f t="shared" si="541"/>
        <v>11004.42960400001</v>
      </c>
      <c r="E2360">
        <f t="shared" si="542"/>
        <v>0</v>
      </c>
      <c r="F2360">
        <f t="shared" si="543"/>
        <v>1</v>
      </c>
      <c r="G2360">
        <f t="shared" si="544"/>
        <v>0</v>
      </c>
      <c r="I2360" s="4">
        <f t="shared" si="545"/>
        <v>3181.859523809524</v>
      </c>
      <c r="J2360" s="4">
        <f t="shared" si="546"/>
        <v>17596.148833560088</v>
      </c>
      <c r="K2360">
        <f t="shared" si="547"/>
        <v>0</v>
      </c>
      <c r="L2360">
        <f t="shared" si="548"/>
        <v>0</v>
      </c>
      <c r="M2360">
        <f t="shared" si="549"/>
        <v>1</v>
      </c>
      <c r="O2360" s="4">
        <f t="shared" si="550"/>
        <v>3260.8721999999998</v>
      </c>
      <c r="P2360" s="4">
        <f t="shared" si="551"/>
        <v>2877.0135888400455</v>
      </c>
      <c r="Q2360">
        <f t="shared" si="552"/>
        <v>0</v>
      </c>
      <c r="R2360">
        <f t="shared" si="553"/>
        <v>0</v>
      </c>
      <c r="S2360">
        <f t="shared" si="554"/>
        <v>1</v>
      </c>
    </row>
    <row r="2361" spans="1:19" x14ac:dyDescent="0.25">
      <c r="A2361" s="1">
        <v>43637</v>
      </c>
      <c r="B2361" s="2">
        <v>3321.4</v>
      </c>
      <c r="C2361" s="4">
        <f t="shared" si="540"/>
        <v>3226.4410000000003</v>
      </c>
      <c r="D2361" s="4">
        <f t="shared" si="541"/>
        <v>9017.2116809999679</v>
      </c>
      <c r="E2361">
        <f t="shared" si="542"/>
        <v>0</v>
      </c>
      <c r="F2361">
        <f t="shared" si="543"/>
        <v>1</v>
      </c>
      <c r="G2361">
        <f t="shared" si="544"/>
        <v>0</v>
      </c>
      <c r="I2361" s="4">
        <f t="shared" si="545"/>
        <v>3188.1095238095231</v>
      </c>
      <c r="J2361" s="4">
        <f t="shared" si="546"/>
        <v>17766.351043084105</v>
      </c>
      <c r="K2361">
        <f t="shared" si="547"/>
        <v>0</v>
      </c>
      <c r="L2361">
        <f t="shared" si="548"/>
        <v>0</v>
      </c>
      <c r="M2361">
        <f t="shared" si="549"/>
        <v>1</v>
      </c>
      <c r="O2361" s="4">
        <f t="shared" si="550"/>
        <v>3260.7095999999997</v>
      </c>
      <c r="P2361" s="4">
        <f t="shared" si="551"/>
        <v>3683.3246521600495</v>
      </c>
      <c r="Q2361">
        <f t="shared" si="552"/>
        <v>0</v>
      </c>
      <c r="R2361">
        <f t="shared" si="553"/>
        <v>0</v>
      </c>
      <c r="S2361">
        <f t="shared" si="554"/>
        <v>1</v>
      </c>
    </row>
    <row r="2362" spans="1:19" x14ac:dyDescent="0.25">
      <c r="A2362" s="1">
        <v>43640</v>
      </c>
      <c r="B2362" s="2">
        <v>3311.53</v>
      </c>
      <c r="C2362" s="4">
        <f t="shared" si="540"/>
        <v>3241.9520000000002</v>
      </c>
      <c r="D2362" s="4">
        <f t="shared" si="541"/>
        <v>4841.0980839999966</v>
      </c>
      <c r="E2362">
        <f t="shared" si="542"/>
        <v>0</v>
      </c>
      <c r="F2362">
        <f t="shared" si="543"/>
        <v>0</v>
      </c>
      <c r="G2362">
        <f t="shared" si="544"/>
        <v>1</v>
      </c>
      <c r="I2362" s="4">
        <f t="shared" si="545"/>
        <v>3194.6933333333327</v>
      </c>
      <c r="J2362" s="4">
        <f t="shared" si="546"/>
        <v>13650.806677777971</v>
      </c>
      <c r="K2362">
        <f t="shared" si="547"/>
        <v>0</v>
      </c>
      <c r="L2362">
        <f t="shared" si="548"/>
        <v>1</v>
      </c>
      <c r="M2362">
        <f t="shared" si="549"/>
        <v>0</v>
      </c>
      <c r="O2362" s="4">
        <f t="shared" si="550"/>
        <v>3260.8291999999997</v>
      </c>
      <c r="P2362" s="4">
        <f t="shared" si="551"/>
        <v>2570.5711206400533</v>
      </c>
      <c r="Q2362">
        <f t="shared" si="552"/>
        <v>0</v>
      </c>
      <c r="R2362">
        <f t="shared" si="553"/>
        <v>1</v>
      </c>
      <c r="S2362">
        <f t="shared" si="554"/>
        <v>0</v>
      </c>
    </row>
    <row r="2363" spans="1:19" x14ac:dyDescent="0.25">
      <c r="A2363" s="1">
        <v>43641</v>
      </c>
      <c r="B2363" s="2">
        <v>3304.27</v>
      </c>
      <c r="C2363" s="4">
        <f t="shared" si="540"/>
        <v>3254.2940000000003</v>
      </c>
      <c r="D2363" s="4">
        <f t="shared" si="541"/>
        <v>2497.6005759999657</v>
      </c>
      <c r="E2363">
        <f t="shared" si="542"/>
        <v>0</v>
      </c>
      <c r="F2363">
        <f t="shared" si="543"/>
        <v>0</v>
      </c>
      <c r="G2363">
        <f t="shared" si="544"/>
        <v>1</v>
      </c>
      <c r="I2363" s="4">
        <f t="shared" si="545"/>
        <v>3201.8747619047622</v>
      </c>
      <c r="J2363" s="4">
        <f t="shared" si="546"/>
        <v>10484.784784580439</v>
      </c>
      <c r="K2363">
        <f t="shared" si="547"/>
        <v>0</v>
      </c>
      <c r="L2363">
        <f t="shared" si="548"/>
        <v>1</v>
      </c>
      <c r="M2363">
        <f t="shared" si="549"/>
        <v>0</v>
      </c>
      <c r="O2363" s="4">
        <f t="shared" si="550"/>
        <v>3260.5477999999998</v>
      </c>
      <c r="P2363" s="4">
        <f t="shared" si="551"/>
        <v>1911.6307728400138</v>
      </c>
      <c r="Q2363">
        <f t="shared" si="552"/>
        <v>0</v>
      </c>
      <c r="R2363">
        <f t="shared" si="553"/>
        <v>1</v>
      </c>
      <c r="S2363">
        <f t="shared" si="554"/>
        <v>0</v>
      </c>
    </row>
    <row r="2364" spans="1:19" x14ac:dyDescent="0.25">
      <c r="A2364" s="1">
        <v>43642</v>
      </c>
      <c r="B2364" s="2">
        <v>3301.25</v>
      </c>
      <c r="C2364" s="4">
        <f t="shared" si="540"/>
        <v>3263.7629999999999</v>
      </c>
      <c r="D2364" s="4">
        <f t="shared" si="541"/>
        <v>1405.2751690000059</v>
      </c>
      <c r="E2364">
        <f t="shared" si="542"/>
        <v>0</v>
      </c>
      <c r="F2364">
        <f t="shared" si="543"/>
        <v>0</v>
      </c>
      <c r="G2364">
        <f t="shared" si="544"/>
        <v>1</v>
      </c>
      <c r="I2364" s="4">
        <f t="shared" si="545"/>
        <v>3208.2738095238096</v>
      </c>
      <c r="J2364" s="4">
        <f t="shared" si="546"/>
        <v>8644.5719954648321</v>
      </c>
      <c r="K2364">
        <f t="shared" si="547"/>
        <v>0</v>
      </c>
      <c r="L2364">
        <f t="shared" si="548"/>
        <v>1</v>
      </c>
      <c r="M2364">
        <f t="shared" si="549"/>
        <v>0</v>
      </c>
      <c r="O2364" s="4">
        <f t="shared" si="550"/>
        <v>3260.0802000000003</v>
      </c>
      <c r="P2364" s="4">
        <f t="shared" si="551"/>
        <v>1694.9524320399728</v>
      </c>
      <c r="Q2364">
        <f t="shared" si="552"/>
        <v>0</v>
      </c>
      <c r="R2364">
        <f t="shared" si="553"/>
        <v>1</v>
      </c>
      <c r="S2364">
        <f t="shared" si="554"/>
        <v>0</v>
      </c>
    </row>
    <row r="2365" spans="1:19" x14ac:dyDescent="0.25">
      <c r="A2365" s="1">
        <v>43643</v>
      </c>
      <c r="B2365" s="2">
        <v>3328.6</v>
      </c>
      <c r="C2365" s="4">
        <f t="shared" si="540"/>
        <v>3273.114</v>
      </c>
      <c r="D2365" s="4">
        <f t="shared" si="541"/>
        <v>3078.6961959999862</v>
      </c>
      <c r="E2365">
        <f t="shared" si="542"/>
        <v>0</v>
      </c>
      <c r="F2365">
        <f t="shared" si="543"/>
        <v>1</v>
      </c>
      <c r="G2365">
        <f t="shared" si="544"/>
        <v>0</v>
      </c>
      <c r="I2365" s="4">
        <f t="shared" si="545"/>
        <v>3214.4871428571428</v>
      </c>
      <c r="J2365" s="4">
        <f t="shared" si="546"/>
        <v>13021.744165306121</v>
      </c>
      <c r="K2365">
        <f t="shared" si="547"/>
        <v>0</v>
      </c>
      <c r="L2365">
        <f t="shared" si="548"/>
        <v>0</v>
      </c>
      <c r="M2365">
        <f t="shared" si="549"/>
        <v>1</v>
      </c>
      <c r="O2365" s="4">
        <f t="shared" si="550"/>
        <v>3259.4888000000001</v>
      </c>
      <c r="P2365" s="4">
        <f t="shared" si="551"/>
        <v>4776.3579654399764</v>
      </c>
      <c r="Q2365">
        <f t="shared" si="552"/>
        <v>0</v>
      </c>
      <c r="R2365">
        <f t="shared" si="553"/>
        <v>0</v>
      </c>
      <c r="S2365">
        <f t="shared" si="554"/>
        <v>1</v>
      </c>
    </row>
    <row r="2366" spans="1:19" x14ac:dyDescent="0.25">
      <c r="A2366" s="1">
        <v>43644</v>
      </c>
      <c r="B2366" s="2">
        <v>3321.61</v>
      </c>
      <c r="C2366" s="4">
        <f t="shared" si="540"/>
        <v>3283.9080000000004</v>
      </c>
      <c r="D2366" s="4">
        <f t="shared" si="541"/>
        <v>1421.4408039999828</v>
      </c>
      <c r="E2366">
        <f t="shared" si="542"/>
        <v>0</v>
      </c>
      <c r="F2366">
        <f t="shared" si="543"/>
        <v>0</v>
      </c>
      <c r="G2366">
        <f t="shared" si="544"/>
        <v>1</v>
      </c>
      <c r="I2366" s="4">
        <f t="shared" si="545"/>
        <v>3222.2623809523807</v>
      </c>
      <c r="J2366" s="4">
        <f t="shared" si="546"/>
        <v>9869.9494104309179</v>
      </c>
      <c r="K2366">
        <f t="shared" si="547"/>
        <v>0</v>
      </c>
      <c r="L2366">
        <f t="shared" si="548"/>
        <v>1</v>
      </c>
      <c r="M2366">
        <f t="shared" si="549"/>
        <v>0</v>
      </c>
      <c r="O2366" s="4">
        <f t="shared" si="550"/>
        <v>3259.4212000000007</v>
      </c>
      <c r="P2366" s="4">
        <f t="shared" si="551"/>
        <v>3867.4468454399312</v>
      </c>
      <c r="Q2366">
        <f t="shared" si="552"/>
        <v>0</v>
      </c>
      <c r="R2366">
        <f t="shared" si="553"/>
        <v>1</v>
      </c>
      <c r="S2366">
        <f t="shared" si="554"/>
        <v>0</v>
      </c>
    </row>
    <row r="2367" spans="1:19" x14ac:dyDescent="0.25">
      <c r="A2367" s="1">
        <v>43647</v>
      </c>
      <c r="B2367" s="2">
        <v>3372.26</v>
      </c>
      <c r="C2367" s="4">
        <f t="shared" si="540"/>
        <v>3293.8059999999996</v>
      </c>
      <c r="D2367" s="4">
        <f t="shared" si="541"/>
        <v>6155.030116000099</v>
      </c>
      <c r="E2367">
        <f t="shared" si="542"/>
        <v>0</v>
      </c>
      <c r="F2367">
        <f t="shared" si="543"/>
        <v>1</v>
      </c>
      <c r="G2367">
        <f t="shared" si="544"/>
        <v>0</v>
      </c>
      <c r="I2367" s="4">
        <f t="shared" si="545"/>
        <v>3229.8019047619046</v>
      </c>
      <c r="J2367" s="4">
        <f t="shared" si="546"/>
        <v>20294.308898866337</v>
      </c>
      <c r="K2367">
        <f t="shared" si="547"/>
        <v>0</v>
      </c>
      <c r="L2367">
        <f t="shared" si="548"/>
        <v>0</v>
      </c>
      <c r="M2367">
        <f t="shared" si="549"/>
        <v>1</v>
      </c>
      <c r="O2367" s="4">
        <f t="shared" si="550"/>
        <v>3259.3361999999997</v>
      </c>
      <c r="P2367" s="4">
        <f t="shared" si="551"/>
        <v>12751.784606440109</v>
      </c>
      <c r="Q2367">
        <f t="shared" si="552"/>
        <v>0</v>
      </c>
      <c r="R2367">
        <f t="shared" si="553"/>
        <v>0</v>
      </c>
      <c r="S2367">
        <f t="shared" si="554"/>
        <v>1</v>
      </c>
    </row>
    <row r="2368" spans="1:19" x14ac:dyDescent="0.25">
      <c r="A2368" s="1">
        <v>43648</v>
      </c>
      <c r="B2368" s="2">
        <v>3370.8</v>
      </c>
      <c r="C2368" s="4">
        <f t="shared" si="540"/>
        <v>3310.2330000000002</v>
      </c>
      <c r="D2368" s="4">
        <f t="shared" si="541"/>
        <v>3668.3614890000008</v>
      </c>
      <c r="E2368">
        <f t="shared" si="542"/>
        <v>0</v>
      </c>
      <c r="F2368">
        <f t="shared" si="543"/>
        <v>0</v>
      </c>
      <c r="G2368">
        <f t="shared" si="544"/>
        <v>1</v>
      </c>
      <c r="I2368" s="4">
        <f t="shared" si="545"/>
        <v>3240.7190476190472</v>
      </c>
      <c r="J2368" s="4">
        <f t="shared" si="546"/>
        <v>16921.054172335767</v>
      </c>
      <c r="K2368">
        <f t="shared" si="547"/>
        <v>0</v>
      </c>
      <c r="L2368">
        <f t="shared" si="548"/>
        <v>1</v>
      </c>
      <c r="M2368">
        <f t="shared" si="549"/>
        <v>0</v>
      </c>
      <c r="O2368" s="4">
        <f t="shared" si="550"/>
        <v>3260.1406000000002</v>
      </c>
      <c r="P2368" s="4">
        <f t="shared" si="551"/>
        <v>12245.502808360001</v>
      </c>
      <c r="Q2368">
        <f t="shared" si="552"/>
        <v>0</v>
      </c>
      <c r="R2368">
        <f t="shared" si="553"/>
        <v>1</v>
      </c>
      <c r="S2368">
        <f t="shared" si="554"/>
        <v>0</v>
      </c>
    </row>
    <row r="2369" spans="1:19" x14ac:dyDescent="0.25">
      <c r="A2369" s="1">
        <v>43649</v>
      </c>
      <c r="B2369" s="2">
        <v>3367.8</v>
      </c>
      <c r="C2369" s="4">
        <f t="shared" si="540"/>
        <v>3323.44</v>
      </c>
      <c r="D2369" s="4">
        <f t="shared" si="541"/>
        <v>1967.8096000000112</v>
      </c>
      <c r="E2369">
        <f t="shared" si="542"/>
        <v>0</v>
      </c>
      <c r="F2369">
        <f t="shared" si="543"/>
        <v>0</v>
      </c>
      <c r="G2369">
        <f t="shared" si="544"/>
        <v>1</v>
      </c>
      <c r="I2369" s="4">
        <f t="shared" si="545"/>
        <v>3252.7685714285712</v>
      </c>
      <c r="J2369" s="4">
        <f t="shared" si="546"/>
        <v>13232.229559183757</v>
      </c>
      <c r="K2369">
        <f t="shared" si="547"/>
        <v>0</v>
      </c>
      <c r="L2369">
        <f t="shared" si="548"/>
        <v>1</v>
      </c>
      <c r="M2369">
        <f t="shared" si="549"/>
        <v>0</v>
      </c>
      <c r="O2369" s="4">
        <f t="shared" si="550"/>
        <v>3260.5837999999994</v>
      </c>
      <c r="P2369" s="4">
        <f t="shared" si="551"/>
        <v>11495.313542440161</v>
      </c>
      <c r="Q2369">
        <f t="shared" si="552"/>
        <v>0</v>
      </c>
      <c r="R2369">
        <f t="shared" si="553"/>
        <v>1</v>
      </c>
      <c r="S2369">
        <f t="shared" si="554"/>
        <v>0</v>
      </c>
    </row>
    <row r="2370" spans="1:19" x14ac:dyDescent="0.25">
      <c r="A2370" s="1">
        <v>43650</v>
      </c>
      <c r="B2370" s="2">
        <v>3372.25</v>
      </c>
      <c r="C2370" s="4">
        <f t="shared" si="540"/>
        <v>3331.4029999999998</v>
      </c>
      <c r="D2370" s="4">
        <f t="shared" si="541"/>
        <v>1668.4774090000169</v>
      </c>
      <c r="E2370">
        <f t="shared" si="542"/>
        <v>0</v>
      </c>
      <c r="F2370">
        <f t="shared" si="543"/>
        <v>1</v>
      </c>
      <c r="G2370">
        <f t="shared" si="544"/>
        <v>0</v>
      </c>
      <c r="I2370" s="4">
        <f t="shared" si="545"/>
        <v>3264.4038095238102</v>
      </c>
      <c r="J2370" s="4">
        <f t="shared" si="546"/>
        <v>11630.800800226612</v>
      </c>
      <c r="K2370">
        <f t="shared" si="547"/>
        <v>0</v>
      </c>
      <c r="L2370">
        <f t="shared" si="548"/>
        <v>0</v>
      </c>
      <c r="M2370">
        <f t="shared" si="549"/>
        <v>1</v>
      </c>
      <c r="O2370" s="4">
        <f t="shared" si="550"/>
        <v>3260.9881999999993</v>
      </c>
      <c r="P2370" s="4">
        <f t="shared" si="551"/>
        <v>12379.18813924015</v>
      </c>
      <c r="Q2370">
        <f t="shared" si="552"/>
        <v>0</v>
      </c>
      <c r="R2370">
        <f t="shared" si="553"/>
        <v>0</v>
      </c>
      <c r="S2370">
        <f t="shared" si="554"/>
        <v>1</v>
      </c>
    </row>
    <row r="2371" spans="1:19" x14ac:dyDescent="0.25">
      <c r="A2371" s="1">
        <v>43651</v>
      </c>
      <c r="B2371" s="2">
        <v>3366.81</v>
      </c>
      <c r="C2371" s="4">
        <f t="shared" si="540"/>
        <v>3337.1769999999997</v>
      </c>
      <c r="D2371" s="4">
        <f t="shared" si="541"/>
        <v>878.11468900001569</v>
      </c>
      <c r="E2371">
        <f t="shared" si="542"/>
        <v>0</v>
      </c>
      <c r="F2371">
        <f t="shared" si="543"/>
        <v>0</v>
      </c>
      <c r="G2371">
        <f t="shared" si="544"/>
        <v>1</v>
      </c>
      <c r="I2371" s="4">
        <f t="shared" si="545"/>
        <v>3275.3504761904769</v>
      </c>
      <c r="J2371" s="4">
        <f t="shared" si="546"/>
        <v>8364.8444954647111</v>
      </c>
      <c r="K2371">
        <f t="shared" si="547"/>
        <v>0</v>
      </c>
      <c r="L2371">
        <f t="shared" si="548"/>
        <v>1</v>
      </c>
      <c r="M2371">
        <f t="shared" si="549"/>
        <v>0</v>
      </c>
      <c r="O2371" s="4">
        <f t="shared" si="550"/>
        <v>3261.279199999999</v>
      </c>
      <c r="P2371" s="4">
        <f t="shared" si="551"/>
        <v>11136.749748640192</v>
      </c>
      <c r="Q2371">
        <f t="shared" si="552"/>
        <v>0</v>
      </c>
      <c r="R2371">
        <f t="shared" si="553"/>
        <v>1</v>
      </c>
      <c r="S2371">
        <f t="shared" si="554"/>
        <v>0</v>
      </c>
    </row>
    <row r="2372" spans="1:19" x14ac:dyDescent="0.25">
      <c r="A2372" s="1">
        <v>43654</v>
      </c>
      <c r="B2372" s="2">
        <v>3334.23</v>
      </c>
      <c r="C2372" s="4">
        <f t="shared" si="540"/>
        <v>3341.7179999999994</v>
      </c>
      <c r="D2372" s="4">
        <f t="shared" si="541"/>
        <v>56.070143999990627</v>
      </c>
      <c r="E2372">
        <f t="shared" si="542"/>
        <v>0</v>
      </c>
      <c r="F2372">
        <f t="shared" si="543"/>
        <v>0</v>
      </c>
      <c r="G2372">
        <f t="shared" si="544"/>
        <v>1</v>
      </c>
      <c r="I2372" s="4">
        <f t="shared" si="545"/>
        <v>3285.856666666667</v>
      </c>
      <c r="J2372" s="4">
        <f t="shared" si="546"/>
        <v>2339.979377777745</v>
      </c>
      <c r="K2372">
        <f t="shared" si="547"/>
        <v>0</v>
      </c>
      <c r="L2372">
        <f t="shared" si="548"/>
        <v>1</v>
      </c>
      <c r="M2372">
        <f t="shared" si="549"/>
        <v>0</v>
      </c>
      <c r="O2372" s="4">
        <f t="shared" si="550"/>
        <v>3261.5459999999994</v>
      </c>
      <c r="P2372" s="4">
        <f t="shared" si="551"/>
        <v>5282.9638560000949</v>
      </c>
      <c r="Q2372">
        <f t="shared" si="552"/>
        <v>0</v>
      </c>
      <c r="R2372">
        <f t="shared" si="553"/>
        <v>1</v>
      </c>
      <c r="S2372">
        <f t="shared" si="554"/>
        <v>0</v>
      </c>
    </row>
    <row r="2373" spans="1:19" x14ac:dyDescent="0.25">
      <c r="A2373" s="1">
        <v>43655</v>
      </c>
      <c r="B2373" s="2">
        <v>3329.46</v>
      </c>
      <c r="C2373" s="4">
        <f t="shared" si="540"/>
        <v>3343.9880000000003</v>
      </c>
      <c r="D2373" s="4">
        <f t="shared" si="541"/>
        <v>211.06278400000718</v>
      </c>
      <c r="E2373">
        <f t="shared" si="542"/>
        <v>1</v>
      </c>
      <c r="F2373">
        <f t="shared" si="543"/>
        <v>0</v>
      </c>
      <c r="G2373">
        <f t="shared" si="544"/>
        <v>0</v>
      </c>
      <c r="I2373" s="4">
        <f t="shared" si="545"/>
        <v>3293.85380952381</v>
      </c>
      <c r="J2373" s="4">
        <f t="shared" si="546"/>
        <v>1267.800800226725</v>
      </c>
      <c r="K2373">
        <f t="shared" si="547"/>
        <v>0</v>
      </c>
      <c r="L2373">
        <f t="shared" si="548"/>
        <v>1</v>
      </c>
      <c r="M2373">
        <f t="shared" si="549"/>
        <v>0</v>
      </c>
      <c r="O2373" s="4">
        <f t="shared" si="550"/>
        <v>3260.9819999999995</v>
      </c>
      <c r="P2373" s="4">
        <f t="shared" si="551"/>
        <v>4689.236484000071</v>
      </c>
      <c r="Q2373">
        <f t="shared" si="552"/>
        <v>0</v>
      </c>
      <c r="R2373">
        <f t="shared" si="553"/>
        <v>1</v>
      </c>
      <c r="S2373">
        <f t="shared" si="554"/>
        <v>0</v>
      </c>
    </row>
    <row r="2374" spans="1:19" x14ac:dyDescent="0.25">
      <c r="A2374" s="1">
        <v>43656</v>
      </c>
      <c r="B2374" s="2">
        <v>3340.42</v>
      </c>
      <c r="C2374" s="4">
        <f t="shared" si="540"/>
        <v>3346.5070000000001</v>
      </c>
      <c r="D2374" s="4">
        <f t="shared" si="541"/>
        <v>37.051568999999866</v>
      </c>
      <c r="E2374">
        <f t="shared" si="542"/>
        <v>1</v>
      </c>
      <c r="F2374">
        <f t="shared" si="543"/>
        <v>1</v>
      </c>
      <c r="G2374">
        <f t="shared" si="544"/>
        <v>1</v>
      </c>
      <c r="I2374" s="4">
        <f t="shared" si="545"/>
        <v>3300.5847619047627</v>
      </c>
      <c r="J2374" s="4">
        <f t="shared" si="546"/>
        <v>1586.8461941042531</v>
      </c>
      <c r="K2374">
        <f t="shared" si="547"/>
        <v>0</v>
      </c>
      <c r="L2374">
        <f t="shared" si="548"/>
        <v>0</v>
      </c>
      <c r="M2374">
        <f t="shared" si="549"/>
        <v>1</v>
      </c>
      <c r="O2374" s="4">
        <f t="shared" si="550"/>
        <v>3260.5655999999994</v>
      </c>
      <c r="P2374" s="4">
        <f t="shared" si="551"/>
        <v>6376.7251993600994</v>
      </c>
      <c r="Q2374">
        <f t="shared" si="552"/>
        <v>0</v>
      </c>
      <c r="R2374">
        <f t="shared" si="553"/>
        <v>0</v>
      </c>
      <c r="S2374">
        <f t="shared" si="554"/>
        <v>1</v>
      </c>
    </row>
    <row r="2375" spans="1:19" x14ac:dyDescent="0.25">
      <c r="A2375" s="1">
        <v>43657</v>
      </c>
      <c r="B2375" s="2">
        <v>3350.45</v>
      </c>
      <c r="C2375" s="4">
        <f t="shared" si="540"/>
        <v>3350.424</v>
      </c>
      <c r="D2375" s="4">
        <f t="shared" si="541"/>
        <v>6.7599999999167631E-4</v>
      </c>
      <c r="E2375">
        <f t="shared" si="542"/>
        <v>1</v>
      </c>
      <c r="F2375">
        <f t="shared" si="543"/>
        <v>1</v>
      </c>
      <c r="G2375">
        <f t="shared" si="544"/>
        <v>1</v>
      </c>
      <c r="I2375" s="4">
        <f t="shared" si="545"/>
        <v>3306.8152380952388</v>
      </c>
      <c r="J2375" s="4">
        <f t="shared" si="546"/>
        <v>1903.9924464851849</v>
      </c>
      <c r="K2375">
        <f t="shared" si="547"/>
        <v>0</v>
      </c>
      <c r="L2375">
        <f t="shared" si="548"/>
        <v>0</v>
      </c>
      <c r="M2375">
        <f t="shared" si="549"/>
        <v>1</v>
      </c>
      <c r="O2375" s="4">
        <f t="shared" si="550"/>
        <v>3260.2349999999992</v>
      </c>
      <c r="P2375" s="4">
        <f t="shared" si="551"/>
        <v>8138.7462250001081</v>
      </c>
      <c r="Q2375">
        <f t="shared" si="552"/>
        <v>0</v>
      </c>
      <c r="R2375">
        <f t="shared" si="553"/>
        <v>0</v>
      </c>
      <c r="S2375">
        <f t="shared" si="554"/>
        <v>1</v>
      </c>
    </row>
    <row r="2376" spans="1:19" x14ac:dyDescent="0.25">
      <c r="A2376" s="1">
        <v>43658</v>
      </c>
      <c r="B2376" s="2">
        <v>3357.34</v>
      </c>
      <c r="C2376" s="4">
        <f t="shared" si="540"/>
        <v>3352.6089999999995</v>
      </c>
      <c r="D2376" s="4">
        <f t="shared" si="541"/>
        <v>22.382361000006401</v>
      </c>
      <c r="E2376">
        <f t="shared" si="542"/>
        <v>1</v>
      </c>
      <c r="F2376">
        <f t="shared" si="543"/>
        <v>1</v>
      </c>
      <c r="G2376">
        <f t="shared" si="544"/>
        <v>1</v>
      </c>
      <c r="I2376" s="4">
        <f t="shared" si="545"/>
        <v>3313.6109523809523</v>
      </c>
      <c r="J2376" s="4">
        <f t="shared" si="546"/>
        <v>1912.2296056689529</v>
      </c>
      <c r="K2376">
        <f t="shared" si="547"/>
        <v>0</v>
      </c>
      <c r="L2376">
        <f t="shared" si="548"/>
        <v>0</v>
      </c>
      <c r="M2376">
        <f t="shared" si="549"/>
        <v>1</v>
      </c>
      <c r="O2376" s="4">
        <f t="shared" si="550"/>
        <v>3259.1035999999999</v>
      </c>
      <c r="P2376" s="4">
        <f t="shared" si="551"/>
        <v>9650.3902849600454</v>
      </c>
      <c r="Q2376">
        <f t="shared" si="552"/>
        <v>0</v>
      </c>
      <c r="R2376">
        <f t="shared" si="553"/>
        <v>0</v>
      </c>
      <c r="S2376">
        <f t="shared" si="554"/>
        <v>1</v>
      </c>
    </row>
    <row r="2377" spans="1:19" x14ac:dyDescent="0.25">
      <c r="A2377" s="1">
        <v>43661</v>
      </c>
      <c r="B2377" s="2">
        <v>3347.95</v>
      </c>
      <c r="C2377" s="4">
        <f t="shared" si="540"/>
        <v>3356.1819999999998</v>
      </c>
      <c r="D2377" s="4">
        <f t="shared" si="541"/>
        <v>67.765823999999526</v>
      </c>
      <c r="E2377">
        <f t="shared" si="542"/>
        <v>0</v>
      </c>
      <c r="F2377">
        <f t="shared" si="543"/>
        <v>0</v>
      </c>
      <c r="G2377">
        <f t="shared" si="544"/>
        <v>1</v>
      </c>
      <c r="I2377" s="4">
        <f t="shared" si="545"/>
        <v>3320.1195238095243</v>
      </c>
      <c r="J2377" s="4">
        <f t="shared" si="546"/>
        <v>774.53540498862731</v>
      </c>
      <c r="K2377">
        <f t="shared" si="547"/>
        <v>0</v>
      </c>
      <c r="L2377">
        <f t="shared" si="548"/>
        <v>1</v>
      </c>
      <c r="M2377">
        <f t="shared" si="549"/>
        <v>0</v>
      </c>
      <c r="O2377" s="4">
        <f t="shared" si="550"/>
        <v>3258.2464</v>
      </c>
      <c r="P2377" s="4">
        <f t="shared" si="551"/>
        <v>8046.7358529599687</v>
      </c>
      <c r="Q2377">
        <f t="shared" si="552"/>
        <v>0</v>
      </c>
      <c r="R2377">
        <f t="shared" si="553"/>
        <v>1</v>
      </c>
      <c r="S2377">
        <f t="shared" si="554"/>
        <v>0</v>
      </c>
    </row>
    <row r="2378" spans="1:19" x14ac:dyDescent="0.25">
      <c r="A2378" s="1">
        <v>43662</v>
      </c>
      <c r="B2378" s="2">
        <v>3360.03</v>
      </c>
      <c r="C2378" s="4">
        <f t="shared" si="540"/>
        <v>3353.7509999999993</v>
      </c>
      <c r="D2378" s="4">
        <f t="shared" si="541"/>
        <v>39.425841000011374</v>
      </c>
      <c r="E2378">
        <f t="shared" si="542"/>
        <v>1</v>
      </c>
      <c r="F2378">
        <f t="shared" si="543"/>
        <v>1</v>
      </c>
      <c r="G2378">
        <f t="shared" si="544"/>
        <v>1</v>
      </c>
      <c r="I2378" s="4">
        <f t="shared" si="545"/>
        <v>3326.0871428571431</v>
      </c>
      <c r="J2378" s="4">
        <f t="shared" si="546"/>
        <v>1152.117551020403</v>
      </c>
      <c r="K2378">
        <f t="shared" si="547"/>
        <v>0</v>
      </c>
      <c r="L2378">
        <f t="shared" si="548"/>
        <v>0</v>
      </c>
      <c r="M2378">
        <f t="shared" si="549"/>
        <v>1</v>
      </c>
      <c r="O2378" s="4">
        <f t="shared" si="550"/>
        <v>3257.3388</v>
      </c>
      <c r="P2378" s="4">
        <f t="shared" si="551"/>
        <v>10545.482557440042</v>
      </c>
      <c r="Q2378">
        <f t="shared" si="552"/>
        <v>0</v>
      </c>
      <c r="R2378">
        <f t="shared" si="553"/>
        <v>0</v>
      </c>
      <c r="S2378">
        <f t="shared" si="554"/>
        <v>1</v>
      </c>
    </row>
    <row r="2379" spans="1:19" x14ac:dyDescent="0.25">
      <c r="A2379" s="1">
        <v>43663</v>
      </c>
      <c r="B2379" s="2">
        <v>3364.87</v>
      </c>
      <c r="C2379" s="4">
        <f t="shared" si="540"/>
        <v>3352.6740000000004</v>
      </c>
      <c r="D2379" s="4">
        <f t="shared" si="541"/>
        <v>148.74241599998678</v>
      </c>
      <c r="E2379">
        <f t="shared" si="542"/>
        <v>0</v>
      </c>
      <c r="F2379">
        <f t="shared" si="543"/>
        <v>1</v>
      </c>
      <c r="G2379">
        <f t="shared" si="544"/>
        <v>0</v>
      </c>
      <c r="I2379" s="4">
        <f t="shared" si="545"/>
        <v>3333.3271428571425</v>
      </c>
      <c r="J2379" s="4">
        <f t="shared" si="546"/>
        <v>994.95183673471195</v>
      </c>
      <c r="K2379">
        <f t="shared" si="547"/>
        <v>0</v>
      </c>
      <c r="L2379">
        <f t="shared" si="548"/>
        <v>0</v>
      </c>
      <c r="M2379">
        <f t="shared" si="549"/>
        <v>1</v>
      </c>
      <c r="O2379" s="4">
        <f t="shared" si="550"/>
        <v>3256.6936000000005</v>
      </c>
      <c r="P2379" s="4">
        <f t="shared" si="551"/>
        <v>11702.133516959864</v>
      </c>
      <c r="Q2379">
        <f t="shared" si="552"/>
        <v>0</v>
      </c>
      <c r="R2379">
        <f t="shared" si="553"/>
        <v>0</v>
      </c>
      <c r="S2379">
        <f t="shared" si="554"/>
        <v>1</v>
      </c>
    </row>
    <row r="2380" spans="1:19" x14ac:dyDescent="0.25">
      <c r="A2380" s="1">
        <v>43664</v>
      </c>
      <c r="B2380" s="2">
        <v>3361.05</v>
      </c>
      <c r="C2380" s="4">
        <f t="shared" si="540"/>
        <v>3352.3809999999999</v>
      </c>
      <c r="D2380" s="4">
        <f t="shared" si="541"/>
        <v>75.151561000005614</v>
      </c>
      <c r="E2380">
        <f t="shared" si="542"/>
        <v>0</v>
      </c>
      <c r="F2380">
        <f t="shared" si="543"/>
        <v>0</v>
      </c>
      <c r="G2380">
        <f t="shared" si="544"/>
        <v>1</v>
      </c>
      <c r="I2380" s="4">
        <f t="shared" si="545"/>
        <v>3339.3338095238091</v>
      </c>
      <c r="J2380" s="4">
        <f t="shared" si="546"/>
        <v>471.59292879821123</v>
      </c>
      <c r="K2380">
        <f t="shared" si="547"/>
        <v>0</v>
      </c>
      <c r="L2380">
        <f t="shared" si="548"/>
        <v>1</v>
      </c>
      <c r="M2380">
        <f t="shared" si="549"/>
        <v>0</v>
      </c>
      <c r="O2380" s="4">
        <f t="shared" si="550"/>
        <v>3258.1786000000006</v>
      </c>
      <c r="P2380" s="4">
        <f t="shared" si="551"/>
        <v>10582.524937959904</v>
      </c>
      <c r="Q2380">
        <f t="shared" si="552"/>
        <v>0</v>
      </c>
      <c r="R2380">
        <f t="shared" si="553"/>
        <v>1</v>
      </c>
      <c r="S2380">
        <f t="shared" si="554"/>
        <v>0</v>
      </c>
    </row>
    <row r="2381" spans="1:19" x14ac:dyDescent="0.25">
      <c r="A2381" s="1">
        <v>43665</v>
      </c>
      <c r="B2381" s="2">
        <v>3377.96</v>
      </c>
      <c r="C2381" s="4">
        <f t="shared" ref="C2381:C2444" si="555">SUM(B2371:B2380)/10</f>
        <v>3351.261</v>
      </c>
      <c r="D2381" s="4">
        <f t="shared" ref="D2381:D2444" si="556">($B2381-C2381)^2</f>
        <v>712.83660100000372</v>
      </c>
      <c r="E2381">
        <f t="shared" ref="E2381:E2444" si="557">IF($B2380&gt;C2381,0,1)</f>
        <v>0</v>
      </c>
      <c r="F2381">
        <f t="shared" ref="F2381:F2444" si="558">IF($B2381&gt;$B2380,1,0)</f>
        <v>1</v>
      </c>
      <c r="G2381">
        <f t="shared" ref="G2381:G2444" si="559">IF(E2381=F2381,1,0)</f>
        <v>0</v>
      </c>
      <c r="I2381" s="4">
        <f t="shared" si="545"/>
        <v>3342.804285714285</v>
      </c>
      <c r="J2381" s="4">
        <f t="shared" si="546"/>
        <v>1235.9242469388273</v>
      </c>
      <c r="K2381">
        <f t="shared" si="547"/>
        <v>0</v>
      </c>
      <c r="L2381">
        <f t="shared" si="548"/>
        <v>0</v>
      </c>
      <c r="M2381">
        <f t="shared" si="549"/>
        <v>1</v>
      </c>
      <c r="O2381" s="4">
        <f t="shared" si="550"/>
        <v>3259.1492000000012</v>
      </c>
      <c r="P2381" s="4">
        <f t="shared" si="551"/>
        <v>14116.006196639722</v>
      </c>
      <c r="Q2381">
        <f t="shared" si="552"/>
        <v>0</v>
      </c>
      <c r="R2381">
        <f t="shared" si="553"/>
        <v>0</v>
      </c>
      <c r="S2381">
        <f t="shared" si="554"/>
        <v>1</v>
      </c>
    </row>
    <row r="2382" spans="1:19" x14ac:dyDescent="0.25">
      <c r="A2382" s="1">
        <v>43668</v>
      </c>
      <c r="B2382" s="2">
        <v>3357.22</v>
      </c>
      <c r="C2382" s="4">
        <f t="shared" si="555"/>
        <v>3352.3760000000002</v>
      </c>
      <c r="D2382" s="4">
        <f t="shared" si="556"/>
        <v>23.464335999996088</v>
      </c>
      <c r="E2382">
        <f t="shared" si="557"/>
        <v>0</v>
      </c>
      <c r="F2382">
        <f t="shared" si="558"/>
        <v>0</v>
      </c>
      <c r="G2382">
        <f t="shared" si="559"/>
        <v>1</v>
      </c>
      <c r="I2382" s="4">
        <f t="shared" si="545"/>
        <v>3345.8257142857142</v>
      </c>
      <c r="J2382" s="4">
        <f t="shared" si="546"/>
        <v>129.82974693877327</v>
      </c>
      <c r="K2382">
        <f t="shared" si="547"/>
        <v>0</v>
      </c>
      <c r="L2382">
        <f t="shared" si="548"/>
        <v>1</v>
      </c>
      <c r="M2382">
        <f t="shared" si="549"/>
        <v>0</v>
      </c>
      <c r="O2382" s="4">
        <f t="shared" si="550"/>
        <v>3261.0316000000003</v>
      </c>
      <c r="P2382" s="4">
        <f t="shared" si="551"/>
        <v>9252.2082945599122</v>
      </c>
      <c r="Q2382">
        <f t="shared" si="552"/>
        <v>0</v>
      </c>
      <c r="R2382">
        <f t="shared" si="553"/>
        <v>1</v>
      </c>
      <c r="S2382">
        <f t="shared" si="554"/>
        <v>0</v>
      </c>
    </row>
    <row r="2383" spans="1:19" x14ac:dyDescent="0.25">
      <c r="A2383" s="1">
        <v>43669</v>
      </c>
      <c r="B2383" s="2">
        <v>3373.13</v>
      </c>
      <c r="C2383" s="4">
        <f t="shared" si="555"/>
        <v>3354.6749999999993</v>
      </c>
      <c r="D2383" s="4">
        <f t="shared" si="556"/>
        <v>340.58702500003091</v>
      </c>
      <c r="E2383">
        <f t="shared" si="557"/>
        <v>0</v>
      </c>
      <c r="F2383">
        <f t="shared" si="558"/>
        <v>1</v>
      </c>
      <c r="G2383">
        <f t="shared" si="559"/>
        <v>0</v>
      </c>
      <c r="I2383" s="4">
        <f t="shared" si="545"/>
        <v>3347.531428571428</v>
      </c>
      <c r="J2383" s="4">
        <f t="shared" si="546"/>
        <v>655.28685918370718</v>
      </c>
      <c r="K2383">
        <f t="shared" si="547"/>
        <v>0</v>
      </c>
      <c r="L2383">
        <f t="shared" si="548"/>
        <v>0</v>
      </c>
      <c r="M2383">
        <f t="shared" si="549"/>
        <v>1</v>
      </c>
      <c r="O2383" s="4">
        <f t="shared" si="550"/>
        <v>3262.7820000000002</v>
      </c>
      <c r="P2383" s="4">
        <f t="shared" si="551"/>
        <v>12176.68110399999</v>
      </c>
      <c r="Q2383">
        <f t="shared" si="552"/>
        <v>0</v>
      </c>
      <c r="R2383">
        <f t="shared" si="553"/>
        <v>0</v>
      </c>
      <c r="S2383">
        <f t="shared" si="554"/>
        <v>1</v>
      </c>
    </row>
    <row r="2384" spans="1:19" x14ac:dyDescent="0.25">
      <c r="A2384" s="1">
        <v>43670</v>
      </c>
      <c r="B2384" s="2">
        <v>3368.44</v>
      </c>
      <c r="C2384" s="4">
        <f t="shared" si="555"/>
        <v>3359.0419999999999</v>
      </c>
      <c r="D2384" s="4">
        <f t="shared" si="556"/>
        <v>88.322404000002592</v>
      </c>
      <c r="E2384">
        <f t="shared" si="557"/>
        <v>0</v>
      </c>
      <c r="F2384">
        <f t="shared" si="558"/>
        <v>0</v>
      </c>
      <c r="G2384">
        <f t="shared" si="559"/>
        <v>1</v>
      </c>
      <c r="I2384" s="4">
        <f t="shared" si="545"/>
        <v>3350.4647619047623</v>
      </c>
      <c r="J2384" s="4">
        <f t="shared" si="546"/>
        <v>323.10918458048565</v>
      </c>
      <c r="K2384">
        <f t="shared" si="547"/>
        <v>0</v>
      </c>
      <c r="L2384">
        <f t="shared" si="548"/>
        <v>1</v>
      </c>
      <c r="M2384">
        <f t="shared" si="549"/>
        <v>0</v>
      </c>
      <c r="O2384" s="4">
        <f t="shared" si="550"/>
        <v>3264.7746000000002</v>
      </c>
      <c r="P2384" s="4">
        <f t="shared" si="551"/>
        <v>10746.515157159971</v>
      </c>
      <c r="Q2384">
        <f t="shared" si="552"/>
        <v>0</v>
      </c>
      <c r="R2384">
        <f t="shared" si="553"/>
        <v>1</v>
      </c>
      <c r="S2384">
        <f t="shared" si="554"/>
        <v>0</v>
      </c>
    </row>
    <row r="2385" spans="1:19" x14ac:dyDescent="0.25">
      <c r="A2385" s="1">
        <v>43671</v>
      </c>
      <c r="B2385" s="2">
        <v>3381.26</v>
      </c>
      <c r="C2385" s="4">
        <f t="shared" si="555"/>
        <v>3361.8440000000001</v>
      </c>
      <c r="D2385" s="4">
        <f t="shared" si="556"/>
        <v>376.9810560000065</v>
      </c>
      <c r="E2385">
        <f t="shared" si="557"/>
        <v>0</v>
      </c>
      <c r="F2385">
        <f t="shared" si="558"/>
        <v>1</v>
      </c>
      <c r="G2385">
        <f t="shared" si="559"/>
        <v>0</v>
      </c>
      <c r="I2385" s="4">
        <f t="shared" si="545"/>
        <v>3353.5204761904765</v>
      </c>
      <c r="J2385" s="4">
        <f t="shared" si="546"/>
        <v>769.48118117913168</v>
      </c>
      <c r="K2385">
        <f t="shared" si="547"/>
        <v>0</v>
      </c>
      <c r="L2385">
        <f t="shared" si="548"/>
        <v>0</v>
      </c>
      <c r="M2385">
        <f t="shared" si="549"/>
        <v>1</v>
      </c>
      <c r="O2385" s="4">
        <f t="shared" si="550"/>
        <v>3267.4578000000001</v>
      </c>
      <c r="P2385" s="4">
        <f t="shared" si="551"/>
        <v>12950.940724840018</v>
      </c>
      <c r="Q2385">
        <f t="shared" si="552"/>
        <v>0</v>
      </c>
      <c r="R2385">
        <f t="shared" si="553"/>
        <v>0</v>
      </c>
      <c r="S2385">
        <f t="shared" si="554"/>
        <v>1</v>
      </c>
    </row>
    <row r="2386" spans="1:19" x14ac:dyDescent="0.25">
      <c r="A2386" s="1">
        <v>43672</v>
      </c>
      <c r="B2386" s="2">
        <v>3363.76</v>
      </c>
      <c r="C2386" s="4">
        <f t="shared" si="555"/>
        <v>3364.9250000000002</v>
      </c>
      <c r="D2386" s="4">
        <f t="shared" si="556"/>
        <v>1.3572249999999153</v>
      </c>
      <c r="E2386">
        <f t="shared" si="557"/>
        <v>0</v>
      </c>
      <c r="F2386">
        <f t="shared" si="558"/>
        <v>0</v>
      </c>
      <c r="G2386">
        <f t="shared" si="559"/>
        <v>1</v>
      </c>
      <c r="I2386" s="4">
        <f t="shared" si="545"/>
        <v>3357.3304761904756</v>
      </c>
      <c r="J2386" s="4">
        <f t="shared" si="546"/>
        <v>41.338776417244411</v>
      </c>
      <c r="K2386">
        <f t="shared" si="547"/>
        <v>0</v>
      </c>
      <c r="L2386">
        <f t="shared" si="548"/>
        <v>1</v>
      </c>
      <c r="M2386">
        <f t="shared" si="549"/>
        <v>0</v>
      </c>
      <c r="O2386" s="4">
        <f t="shared" si="550"/>
        <v>3270.6088</v>
      </c>
      <c r="P2386" s="4">
        <f t="shared" si="551"/>
        <v>8677.1460614400457</v>
      </c>
      <c r="Q2386">
        <f t="shared" si="552"/>
        <v>0</v>
      </c>
      <c r="R2386">
        <f t="shared" si="553"/>
        <v>1</v>
      </c>
      <c r="S2386">
        <f t="shared" si="554"/>
        <v>0</v>
      </c>
    </row>
    <row r="2387" spans="1:19" x14ac:dyDescent="0.25">
      <c r="A2387" s="1">
        <v>43675</v>
      </c>
      <c r="B2387" s="2">
        <v>3346.39</v>
      </c>
      <c r="C2387" s="4">
        <f t="shared" si="555"/>
        <v>3365.567</v>
      </c>
      <c r="D2387" s="4">
        <f t="shared" si="556"/>
        <v>367.75732900000514</v>
      </c>
      <c r="E2387">
        <f t="shared" si="557"/>
        <v>1</v>
      </c>
      <c r="F2387">
        <f t="shared" si="558"/>
        <v>0</v>
      </c>
      <c r="G2387">
        <f t="shared" si="559"/>
        <v>0</v>
      </c>
      <c r="I2387" s="4">
        <f t="shared" si="545"/>
        <v>3359.0047619047614</v>
      </c>
      <c r="J2387" s="4">
        <f t="shared" si="546"/>
        <v>159.13221791382219</v>
      </c>
      <c r="K2387">
        <f t="shared" si="547"/>
        <v>0</v>
      </c>
      <c r="L2387">
        <f t="shared" si="548"/>
        <v>1</v>
      </c>
      <c r="M2387">
        <f t="shared" si="549"/>
        <v>0</v>
      </c>
      <c r="O2387" s="4">
        <f t="shared" si="550"/>
        <v>3273.5085999999997</v>
      </c>
      <c r="P2387" s="4">
        <f t="shared" si="551"/>
        <v>5311.6984659600312</v>
      </c>
      <c r="Q2387">
        <f t="shared" si="552"/>
        <v>0</v>
      </c>
      <c r="R2387">
        <f t="shared" si="553"/>
        <v>1</v>
      </c>
      <c r="S2387">
        <f t="shared" si="554"/>
        <v>0</v>
      </c>
    </row>
    <row r="2388" spans="1:19" x14ac:dyDescent="0.25">
      <c r="A2388" s="1">
        <v>43676</v>
      </c>
      <c r="B2388" s="2">
        <v>3350.54</v>
      </c>
      <c r="C2388" s="4">
        <f t="shared" si="555"/>
        <v>3365.4110000000001</v>
      </c>
      <c r="D2388" s="4">
        <f t="shared" si="556"/>
        <v>221.1466410000028</v>
      </c>
      <c r="E2388">
        <f t="shared" si="557"/>
        <v>1</v>
      </c>
      <c r="F2388">
        <f t="shared" si="558"/>
        <v>1</v>
      </c>
      <c r="G2388">
        <f t="shared" si="559"/>
        <v>1</v>
      </c>
      <c r="I2388" s="4">
        <f t="shared" si="545"/>
        <v>3360.1847619047621</v>
      </c>
      <c r="J2388" s="4">
        <f t="shared" si="546"/>
        <v>93.021432199551469</v>
      </c>
      <c r="K2388">
        <f t="shared" si="547"/>
        <v>1</v>
      </c>
      <c r="L2388">
        <f t="shared" si="548"/>
        <v>0</v>
      </c>
      <c r="M2388">
        <f t="shared" si="549"/>
        <v>0</v>
      </c>
      <c r="O2388" s="4">
        <f t="shared" si="550"/>
        <v>3275.8312000000001</v>
      </c>
      <c r="P2388" s="4">
        <f t="shared" si="551"/>
        <v>5581.4047974399828</v>
      </c>
      <c r="Q2388">
        <f t="shared" si="552"/>
        <v>0</v>
      </c>
      <c r="R2388">
        <f t="shared" si="553"/>
        <v>0</v>
      </c>
      <c r="S2388">
        <f t="shared" si="554"/>
        <v>1</v>
      </c>
    </row>
    <row r="2389" spans="1:19" x14ac:dyDescent="0.25">
      <c r="A2389" s="1">
        <v>43677</v>
      </c>
      <c r="B2389" s="2">
        <v>3300.75</v>
      </c>
      <c r="C2389" s="4">
        <f t="shared" si="555"/>
        <v>3364.4620000000004</v>
      </c>
      <c r="D2389" s="4">
        <f t="shared" si="556"/>
        <v>4059.2189440000566</v>
      </c>
      <c r="E2389">
        <f t="shared" si="557"/>
        <v>1</v>
      </c>
      <c r="F2389">
        <f t="shared" si="558"/>
        <v>0</v>
      </c>
      <c r="G2389">
        <f t="shared" si="559"/>
        <v>0</v>
      </c>
      <c r="I2389" s="4">
        <f t="shared" si="545"/>
        <v>3359.1504761904762</v>
      </c>
      <c r="J2389" s="4">
        <f t="shared" si="546"/>
        <v>3410.6156192743756</v>
      </c>
      <c r="K2389">
        <f t="shared" si="547"/>
        <v>1</v>
      </c>
      <c r="L2389">
        <f t="shared" si="548"/>
        <v>1</v>
      </c>
      <c r="M2389">
        <f t="shared" si="549"/>
        <v>1</v>
      </c>
      <c r="O2389" s="4">
        <f t="shared" si="550"/>
        <v>3278.7328000000002</v>
      </c>
      <c r="P2389" s="4">
        <f t="shared" si="551"/>
        <v>484.75709583999009</v>
      </c>
      <c r="Q2389">
        <f t="shared" si="552"/>
        <v>0</v>
      </c>
      <c r="R2389">
        <f t="shared" si="553"/>
        <v>1</v>
      </c>
      <c r="S2389">
        <f t="shared" si="554"/>
        <v>0</v>
      </c>
    </row>
    <row r="2390" spans="1:19" x14ac:dyDescent="0.25">
      <c r="A2390" s="1">
        <v>43678</v>
      </c>
      <c r="B2390" s="2">
        <v>3291.75</v>
      </c>
      <c r="C2390" s="4">
        <f t="shared" si="555"/>
        <v>3358.05</v>
      </c>
      <c r="D2390" s="4">
        <f t="shared" si="556"/>
        <v>4395.6900000000242</v>
      </c>
      <c r="E2390">
        <f t="shared" si="557"/>
        <v>1</v>
      </c>
      <c r="F2390">
        <f t="shared" si="558"/>
        <v>0</v>
      </c>
      <c r="G2390">
        <f t="shared" si="559"/>
        <v>0</v>
      </c>
      <c r="I2390" s="4">
        <f t="shared" si="545"/>
        <v>3355.8147619047627</v>
      </c>
      <c r="J2390" s="4">
        <f t="shared" si="546"/>
        <v>4104.2937179139326</v>
      </c>
      <c r="K2390">
        <f t="shared" si="547"/>
        <v>1</v>
      </c>
      <c r="L2390">
        <f t="shared" si="548"/>
        <v>1</v>
      </c>
      <c r="M2390">
        <f t="shared" si="549"/>
        <v>1</v>
      </c>
      <c r="O2390" s="4">
        <f t="shared" si="550"/>
        <v>3281.0826000000002</v>
      </c>
      <c r="P2390" s="4">
        <f t="shared" si="551"/>
        <v>113.79342275999608</v>
      </c>
      <c r="Q2390">
        <f t="shared" si="552"/>
        <v>0</v>
      </c>
      <c r="R2390">
        <f t="shared" si="553"/>
        <v>1</v>
      </c>
      <c r="S2390">
        <f t="shared" si="554"/>
        <v>0</v>
      </c>
    </row>
    <row r="2391" spans="1:19" x14ac:dyDescent="0.25">
      <c r="A2391" s="1">
        <v>43679</v>
      </c>
      <c r="B2391" s="2">
        <v>3261.11</v>
      </c>
      <c r="C2391" s="4">
        <f t="shared" si="555"/>
        <v>3351.1200000000003</v>
      </c>
      <c r="D2391" s="4">
        <f t="shared" si="556"/>
        <v>8101.8001000000395</v>
      </c>
      <c r="E2391">
        <f t="shared" si="557"/>
        <v>1</v>
      </c>
      <c r="F2391">
        <f t="shared" si="558"/>
        <v>0</v>
      </c>
      <c r="G2391">
        <f t="shared" si="559"/>
        <v>0</v>
      </c>
      <c r="I2391" s="4">
        <f t="shared" si="545"/>
        <v>3352.1933333333332</v>
      </c>
      <c r="J2391" s="4">
        <f t="shared" si="546"/>
        <v>8296.1736111110567</v>
      </c>
      <c r="K2391">
        <f t="shared" si="547"/>
        <v>1</v>
      </c>
      <c r="L2391">
        <f t="shared" si="548"/>
        <v>1</v>
      </c>
      <c r="M2391">
        <f t="shared" si="549"/>
        <v>1</v>
      </c>
      <c r="O2391" s="4">
        <f t="shared" si="550"/>
        <v>3283.2548000000006</v>
      </c>
      <c r="P2391" s="4">
        <f t="shared" si="551"/>
        <v>490.39216704002155</v>
      </c>
      <c r="Q2391">
        <f t="shared" si="552"/>
        <v>0</v>
      </c>
      <c r="R2391">
        <f t="shared" si="553"/>
        <v>1</v>
      </c>
      <c r="S2391">
        <f t="shared" si="554"/>
        <v>0</v>
      </c>
    </row>
    <row r="2392" spans="1:19" x14ac:dyDescent="0.25">
      <c r="A2392" s="1">
        <v>43682</v>
      </c>
      <c r="B2392" s="2">
        <v>3194.51</v>
      </c>
      <c r="C2392" s="4">
        <f t="shared" si="555"/>
        <v>3339.4349999999999</v>
      </c>
      <c r="D2392" s="4">
        <f t="shared" si="556"/>
        <v>21003.255624999922</v>
      </c>
      <c r="E2392">
        <f t="shared" si="557"/>
        <v>1</v>
      </c>
      <c r="F2392">
        <f t="shared" si="558"/>
        <v>0</v>
      </c>
      <c r="G2392">
        <f t="shared" si="559"/>
        <v>0</v>
      </c>
      <c r="I2392" s="4">
        <f t="shared" ref="I2392:I2455" si="560">SUM(B2371:B2391)/21</f>
        <v>3346.9009523809523</v>
      </c>
      <c r="J2392" s="4">
        <f t="shared" ref="J2392:J2455" si="561">($B2392-I2392)^2</f>
        <v>23223.002367573597</v>
      </c>
      <c r="K2392">
        <f t="shared" ref="K2392:K2455" si="562">IF($B2391&gt;I2392,0,1)</f>
        <v>1</v>
      </c>
      <c r="L2392">
        <f t="shared" ref="L2392:L2455" si="563">IF($B2391&gt;$B2392,1,0)</f>
        <v>1</v>
      </c>
      <c r="M2392">
        <f t="shared" ref="M2392:M2455" si="564">IF(K2392=L2392,1,0)</f>
        <v>1</v>
      </c>
      <c r="O2392" s="4">
        <f t="shared" si="550"/>
        <v>3285.2626000000005</v>
      </c>
      <c r="P2392" s="4">
        <f t="shared" si="551"/>
        <v>8236.0344067600472</v>
      </c>
      <c r="Q2392">
        <f t="shared" si="552"/>
        <v>1</v>
      </c>
      <c r="R2392">
        <f t="shared" si="553"/>
        <v>1</v>
      </c>
      <c r="S2392">
        <f t="shared" si="554"/>
        <v>1</v>
      </c>
    </row>
    <row r="2393" spans="1:19" x14ac:dyDescent="0.25">
      <c r="A2393" s="1">
        <v>43683</v>
      </c>
      <c r="B2393" s="2">
        <v>3170.47</v>
      </c>
      <c r="C2393" s="4">
        <f t="shared" si="555"/>
        <v>3323.1639999999998</v>
      </c>
      <c r="D2393" s="4">
        <f t="shared" si="556"/>
        <v>23315.457635999988</v>
      </c>
      <c r="E2393">
        <f t="shared" si="557"/>
        <v>1</v>
      </c>
      <c r="F2393">
        <f t="shared" si="558"/>
        <v>0</v>
      </c>
      <c r="G2393">
        <f t="shared" si="559"/>
        <v>0</v>
      </c>
      <c r="I2393" s="4">
        <f t="shared" si="560"/>
        <v>3338.6961904761902</v>
      </c>
      <c r="J2393" s="4">
        <f t="shared" si="561"/>
        <v>28300.051162131484</v>
      </c>
      <c r="K2393">
        <f t="shared" si="562"/>
        <v>1</v>
      </c>
      <c r="L2393">
        <f t="shared" si="563"/>
        <v>1</v>
      </c>
      <c r="M2393">
        <f t="shared" si="564"/>
        <v>1</v>
      </c>
      <c r="O2393" s="4">
        <f t="shared" si="550"/>
        <v>3285.7550000000006</v>
      </c>
      <c r="P2393" s="4">
        <f t="shared" si="551"/>
        <v>13290.631225000176</v>
      </c>
      <c r="Q2393">
        <f t="shared" si="552"/>
        <v>1</v>
      </c>
      <c r="R2393">
        <f t="shared" si="553"/>
        <v>1</v>
      </c>
      <c r="S2393">
        <f t="shared" si="554"/>
        <v>1</v>
      </c>
    </row>
    <row r="2394" spans="1:19" x14ac:dyDescent="0.25">
      <c r="A2394" s="1">
        <v>43684</v>
      </c>
      <c r="B2394" s="2">
        <v>3184.69</v>
      </c>
      <c r="C2394" s="4">
        <f t="shared" si="555"/>
        <v>3302.8980000000001</v>
      </c>
      <c r="D2394" s="4">
        <f t="shared" si="556"/>
        <v>13973.13126400002</v>
      </c>
      <c r="E2394">
        <f t="shared" si="557"/>
        <v>1</v>
      </c>
      <c r="F2394">
        <f t="shared" si="558"/>
        <v>1</v>
      </c>
      <c r="G2394">
        <f t="shared" si="559"/>
        <v>1</v>
      </c>
      <c r="I2394" s="4">
        <f t="shared" si="560"/>
        <v>3330.8980952380953</v>
      </c>
      <c r="J2394" s="4">
        <f t="shared" si="561"/>
        <v>21376.807113151921</v>
      </c>
      <c r="K2394">
        <f t="shared" si="562"/>
        <v>1</v>
      </c>
      <c r="L2394">
        <f t="shared" si="563"/>
        <v>0</v>
      </c>
      <c r="M2394">
        <f t="shared" si="564"/>
        <v>0</v>
      </c>
      <c r="O2394" s="4">
        <f t="shared" si="550"/>
        <v>3285.7490000000007</v>
      </c>
      <c r="P2394" s="4">
        <f t="shared" si="551"/>
        <v>10212.921481000132</v>
      </c>
      <c r="Q2394">
        <f t="shared" si="552"/>
        <v>1</v>
      </c>
      <c r="R2394">
        <f t="shared" si="553"/>
        <v>0</v>
      </c>
      <c r="S2394">
        <f t="shared" si="554"/>
        <v>0</v>
      </c>
    </row>
    <row r="2395" spans="1:19" x14ac:dyDescent="0.25">
      <c r="A2395" s="1">
        <v>43685</v>
      </c>
      <c r="B2395" s="2">
        <v>3168.94</v>
      </c>
      <c r="C2395" s="4">
        <f t="shared" si="555"/>
        <v>3284.5230000000001</v>
      </c>
      <c r="D2395" s="4">
        <f t="shared" si="556"/>
        <v>13359.429889000019</v>
      </c>
      <c r="E2395">
        <f t="shared" si="557"/>
        <v>1</v>
      </c>
      <c r="F2395">
        <f t="shared" si="558"/>
        <v>0</v>
      </c>
      <c r="G2395">
        <f t="shared" si="559"/>
        <v>0</v>
      </c>
      <c r="I2395" s="4">
        <f t="shared" si="560"/>
        <v>3324.0042857142862</v>
      </c>
      <c r="J2395" s="4">
        <f t="shared" si="561"/>
        <v>24044.932704081766</v>
      </c>
      <c r="K2395">
        <f t="shared" si="562"/>
        <v>1</v>
      </c>
      <c r="L2395">
        <f t="shared" si="563"/>
        <v>1</v>
      </c>
      <c r="M2395">
        <f t="shared" si="564"/>
        <v>1</v>
      </c>
      <c r="O2395" s="4">
        <f t="shared" si="550"/>
        <v>3286.1364000000008</v>
      </c>
      <c r="P2395" s="4">
        <f t="shared" si="551"/>
        <v>13734.996172960169</v>
      </c>
      <c r="Q2395">
        <f t="shared" si="552"/>
        <v>1</v>
      </c>
      <c r="R2395">
        <f t="shared" si="553"/>
        <v>1</v>
      </c>
      <c r="S2395">
        <f t="shared" si="554"/>
        <v>1</v>
      </c>
    </row>
    <row r="2396" spans="1:19" x14ac:dyDescent="0.25">
      <c r="A2396" s="1">
        <v>43690</v>
      </c>
      <c r="B2396" s="2">
        <v>3146.73</v>
      </c>
      <c r="C2396" s="4">
        <f t="shared" si="555"/>
        <v>3263.2909999999997</v>
      </c>
      <c r="D2396" s="4">
        <f t="shared" si="556"/>
        <v>13586.466720999928</v>
      </c>
      <c r="E2396">
        <f t="shared" si="557"/>
        <v>1</v>
      </c>
      <c r="F2396">
        <f t="shared" si="558"/>
        <v>0</v>
      </c>
      <c r="G2396">
        <f t="shared" si="559"/>
        <v>0</v>
      </c>
      <c r="I2396" s="4">
        <f t="shared" si="560"/>
        <v>3315.8385714285723</v>
      </c>
      <c r="J2396" s="4">
        <f t="shared" si="561"/>
        <v>28597.708930612542</v>
      </c>
      <c r="K2396">
        <f t="shared" si="562"/>
        <v>1</v>
      </c>
      <c r="L2396">
        <f t="shared" si="563"/>
        <v>1</v>
      </c>
      <c r="M2396">
        <f t="shared" si="564"/>
        <v>1</v>
      </c>
      <c r="O2396" s="4">
        <f t="shared" si="550"/>
        <v>3286.249600000001</v>
      </c>
      <c r="P2396" s="4">
        <f t="shared" si="551"/>
        <v>19465.718784160275</v>
      </c>
      <c r="Q2396">
        <f t="shared" si="552"/>
        <v>1</v>
      </c>
      <c r="R2396">
        <f t="shared" si="553"/>
        <v>1</v>
      </c>
      <c r="S2396">
        <f t="shared" si="554"/>
        <v>1</v>
      </c>
    </row>
    <row r="2397" spans="1:19" x14ac:dyDescent="0.25">
      <c r="A2397" s="1">
        <v>43691</v>
      </c>
      <c r="B2397" s="2">
        <v>3147.6</v>
      </c>
      <c r="C2397" s="4">
        <f t="shared" si="555"/>
        <v>3241.5880000000002</v>
      </c>
      <c r="D2397" s="4">
        <f t="shared" si="556"/>
        <v>8833.744144000053</v>
      </c>
      <c r="E2397">
        <f t="shared" si="557"/>
        <v>1</v>
      </c>
      <c r="F2397">
        <f t="shared" si="558"/>
        <v>1</v>
      </c>
      <c r="G2397">
        <f t="shared" si="559"/>
        <v>1</v>
      </c>
      <c r="I2397" s="4">
        <f t="shared" si="560"/>
        <v>3306.137619047619</v>
      </c>
      <c r="J2397" s="4">
        <f t="shared" si="561"/>
        <v>25134.176653287981</v>
      </c>
      <c r="K2397">
        <f t="shared" si="562"/>
        <v>1</v>
      </c>
      <c r="L2397">
        <f t="shared" si="563"/>
        <v>0</v>
      </c>
      <c r="M2397">
        <f t="shared" si="564"/>
        <v>0</v>
      </c>
      <c r="O2397" s="4">
        <f t="shared" si="550"/>
        <v>3286.3242000000005</v>
      </c>
      <c r="P2397" s="4">
        <f t="shared" si="551"/>
        <v>19244.403665640155</v>
      </c>
      <c r="Q2397">
        <f t="shared" si="552"/>
        <v>1</v>
      </c>
      <c r="R2397">
        <f t="shared" si="553"/>
        <v>0</v>
      </c>
      <c r="S2397">
        <f t="shared" si="554"/>
        <v>0</v>
      </c>
    </row>
    <row r="2398" spans="1:19" x14ac:dyDescent="0.25">
      <c r="A2398" s="1">
        <v>43692</v>
      </c>
      <c r="B2398" s="2">
        <v>3126.09</v>
      </c>
      <c r="C2398" s="4">
        <f t="shared" si="555"/>
        <v>3221.7089999999998</v>
      </c>
      <c r="D2398" s="4">
        <f t="shared" si="556"/>
        <v>9142.9931609999403</v>
      </c>
      <c r="E2398">
        <f t="shared" si="557"/>
        <v>1</v>
      </c>
      <c r="F2398">
        <f t="shared" si="558"/>
        <v>0</v>
      </c>
      <c r="G2398">
        <f t="shared" si="559"/>
        <v>0</v>
      </c>
      <c r="I2398" s="4">
        <f t="shared" si="560"/>
        <v>3296.1500000000005</v>
      </c>
      <c r="J2398" s="4">
        <f t="shared" si="561"/>
        <v>28920.403600000136</v>
      </c>
      <c r="K2398">
        <f t="shared" si="562"/>
        <v>1</v>
      </c>
      <c r="L2398">
        <f t="shared" si="563"/>
        <v>1</v>
      </c>
      <c r="M2398">
        <f t="shared" si="564"/>
        <v>1</v>
      </c>
      <c r="O2398" s="4">
        <f t="shared" si="550"/>
        <v>3286.9210000000003</v>
      </c>
      <c r="P2398" s="4">
        <f t="shared" si="551"/>
        <v>25866.610561000041</v>
      </c>
      <c r="Q2398">
        <f t="shared" si="552"/>
        <v>1</v>
      </c>
      <c r="R2398">
        <f t="shared" si="553"/>
        <v>1</v>
      </c>
      <c r="S2398">
        <f t="shared" si="554"/>
        <v>1</v>
      </c>
    </row>
    <row r="2399" spans="1:19" x14ac:dyDescent="0.25">
      <c r="A2399" s="1">
        <v>43693</v>
      </c>
      <c r="B2399" s="2">
        <v>3115.03</v>
      </c>
      <c r="C2399" s="4">
        <f t="shared" si="555"/>
        <v>3199.2639999999997</v>
      </c>
      <c r="D2399" s="4">
        <f t="shared" si="556"/>
        <v>7095.3667559999103</v>
      </c>
      <c r="E2399">
        <f t="shared" si="557"/>
        <v>1</v>
      </c>
      <c r="F2399">
        <f t="shared" si="558"/>
        <v>0</v>
      </c>
      <c r="G2399">
        <f t="shared" si="559"/>
        <v>0</v>
      </c>
      <c r="I2399" s="4">
        <f t="shared" si="560"/>
        <v>3285.5852380952383</v>
      </c>
      <c r="J2399" s="4">
        <f t="shared" si="561"/>
        <v>29089.089241723363</v>
      </c>
      <c r="K2399">
        <f t="shared" si="562"/>
        <v>1</v>
      </c>
      <c r="L2399">
        <f t="shared" si="563"/>
        <v>1</v>
      </c>
      <c r="M2399">
        <f t="shared" si="564"/>
        <v>1</v>
      </c>
      <c r="O2399" s="4">
        <f t="shared" si="550"/>
        <v>3286.9736000000003</v>
      </c>
      <c r="P2399" s="4">
        <f t="shared" si="551"/>
        <v>29564.601580960021</v>
      </c>
      <c r="Q2399">
        <f t="shared" si="552"/>
        <v>1</v>
      </c>
      <c r="R2399">
        <f t="shared" si="553"/>
        <v>1</v>
      </c>
      <c r="S2399">
        <f t="shared" si="554"/>
        <v>1</v>
      </c>
    </row>
    <row r="2400" spans="1:19" x14ac:dyDescent="0.25">
      <c r="A2400" s="1">
        <v>43696</v>
      </c>
      <c r="B2400" s="2">
        <v>3128.45</v>
      </c>
      <c r="C2400" s="4">
        <f t="shared" si="555"/>
        <v>3180.692</v>
      </c>
      <c r="D2400" s="4">
        <f t="shared" si="556"/>
        <v>2729.2265640000196</v>
      </c>
      <c r="E2400">
        <f t="shared" si="557"/>
        <v>1</v>
      </c>
      <c r="F2400">
        <f t="shared" si="558"/>
        <v>1</v>
      </c>
      <c r="G2400">
        <f t="shared" si="559"/>
        <v>1</v>
      </c>
      <c r="I2400" s="4">
        <f t="shared" si="560"/>
        <v>3273.9185714285718</v>
      </c>
      <c r="J2400" s="4">
        <f t="shared" si="561"/>
        <v>21161.105273469548</v>
      </c>
      <c r="K2400">
        <f t="shared" si="562"/>
        <v>1</v>
      </c>
      <c r="L2400">
        <f t="shared" si="563"/>
        <v>0</v>
      </c>
      <c r="M2400">
        <f t="shared" si="564"/>
        <v>0</v>
      </c>
      <c r="O2400" s="4">
        <f t="shared" si="550"/>
        <v>3286.4267999999997</v>
      </c>
      <c r="P2400" s="4">
        <f t="shared" si="551"/>
        <v>24956.669338239972</v>
      </c>
      <c r="Q2400">
        <f t="shared" si="552"/>
        <v>1</v>
      </c>
      <c r="R2400">
        <f t="shared" si="553"/>
        <v>0</v>
      </c>
      <c r="S2400">
        <f t="shared" si="554"/>
        <v>0</v>
      </c>
    </row>
    <row r="2401" spans="1:19" x14ac:dyDescent="0.25">
      <c r="A2401" s="1">
        <v>43697</v>
      </c>
      <c r="B2401" s="2">
        <v>3135.95</v>
      </c>
      <c r="C2401" s="4">
        <f t="shared" si="555"/>
        <v>3164.3620000000001</v>
      </c>
      <c r="D2401" s="4">
        <f t="shared" si="556"/>
        <v>807.24174400001493</v>
      </c>
      <c r="E2401">
        <f t="shared" si="557"/>
        <v>1</v>
      </c>
      <c r="F2401">
        <f t="shared" si="558"/>
        <v>1</v>
      </c>
      <c r="G2401">
        <f t="shared" si="559"/>
        <v>1</v>
      </c>
      <c r="I2401" s="4">
        <f t="shared" si="560"/>
        <v>3262.6604761904769</v>
      </c>
      <c r="J2401" s="4">
        <f t="shared" si="561"/>
        <v>16055.544776417448</v>
      </c>
      <c r="K2401">
        <f t="shared" si="562"/>
        <v>1</v>
      </c>
      <c r="L2401">
        <f t="shared" si="563"/>
        <v>0</v>
      </c>
      <c r="M2401">
        <f t="shared" si="564"/>
        <v>0</v>
      </c>
      <c r="O2401" s="4">
        <f t="shared" si="550"/>
        <v>3286.0722000000005</v>
      </c>
      <c r="P2401" s="4">
        <f t="shared" si="551"/>
        <v>22536.674932840211</v>
      </c>
      <c r="Q2401">
        <f t="shared" si="552"/>
        <v>1</v>
      </c>
      <c r="R2401">
        <f t="shared" si="553"/>
        <v>0</v>
      </c>
      <c r="S2401">
        <f t="shared" si="554"/>
        <v>0</v>
      </c>
    </row>
    <row r="2402" spans="1:19" x14ac:dyDescent="0.25">
      <c r="A2402" s="1">
        <v>43698</v>
      </c>
      <c r="B2402" s="2">
        <v>3122.57</v>
      </c>
      <c r="C2402" s="4">
        <f t="shared" si="555"/>
        <v>3151.846</v>
      </c>
      <c r="D2402" s="4">
        <f t="shared" si="556"/>
        <v>857.08417599999063</v>
      </c>
      <c r="E2402">
        <f t="shared" si="557"/>
        <v>1</v>
      </c>
      <c r="F2402">
        <f t="shared" si="558"/>
        <v>0</v>
      </c>
      <c r="G2402">
        <f t="shared" si="559"/>
        <v>0</v>
      </c>
      <c r="I2402" s="4">
        <f t="shared" si="560"/>
        <v>3251.9414285714288</v>
      </c>
      <c r="J2402" s="4">
        <f t="shared" si="561"/>
        <v>16736.966530612259</v>
      </c>
      <c r="K2402">
        <f t="shared" si="562"/>
        <v>1</v>
      </c>
      <c r="L2402">
        <f t="shared" si="563"/>
        <v>1</v>
      </c>
      <c r="M2402">
        <f t="shared" si="564"/>
        <v>1</v>
      </c>
      <c r="O2402" s="4">
        <f t="shared" si="550"/>
        <v>3285.465400000001</v>
      </c>
      <c r="P2402" s="4">
        <f t="shared" si="551"/>
        <v>26534.911341160259</v>
      </c>
      <c r="Q2402">
        <f t="shared" si="552"/>
        <v>1</v>
      </c>
      <c r="R2402">
        <f t="shared" si="553"/>
        <v>1</v>
      </c>
      <c r="S2402">
        <f t="shared" si="554"/>
        <v>1</v>
      </c>
    </row>
    <row r="2403" spans="1:19" x14ac:dyDescent="0.25">
      <c r="A2403" s="1">
        <v>43699</v>
      </c>
      <c r="B2403" s="2">
        <v>3127.74</v>
      </c>
      <c r="C2403" s="4">
        <f t="shared" si="555"/>
        <v>3144.652</v>
      </c>
      <c r="D2403" s="4">
        <f t="shared" si="556"/>
        <v>286.01574400000885</v>
      </c>
      <c r="E2403">
        <f t="shared" si="557"/>
        <v>1</v>
      </c>
      <c r="F2403">
        <f t="shared" si="558"/>
        <v>1</v>
      </c>
      <c r="G2403">
        <f t="shared" si="559"/>
        <v>1</v>
      </c>
      <c r="I2403" s="4">
        <f t="shared" si="560"/>
        <v>3239.78</v>
      </c>
      <c r="J2403" s="4">
        <f t="shared" si="561"/>
        <v>12552.961600000093</v>
      </c>
      <c r="K2403">
        <f t="shared" si="562"/>
        <v>1</v>
      </c>
      <c r="L2403">
        <f t="shared" si="563"/>
        <v>0</v>
      </c>
      <c r="M2403">
        <f t="shared" si="564"/>
        <v>0</v>
      </c>
      <c r="O2403" s="4">
        <f t="shared" si="550"/>
        <v>3284.1546000000008</v>
      </c>
      <c r="P2403" s="4">
        <f t="shared" si="551"/>
        <v>24465.527093160305</v>
      </c>
      <c r="Q2403">
        <f t="shared" si="552"/>
        <v>1</v>
      </c>
      <c r="R2403">
        <f t="shared" si="553"/>
        <v>0</v>
      </c>
      <c r="S2403">
        <f t="shared" si="554"/>
        <v>0</v>
      </c>
    </row>
    <row r="2404" spans="1:19" x14ac:dyDescent="0.25">
      <c r="A2404" s="1">
        <v>43700</v>
      </c>
      <c r="B2404" s="2">
        <v>3110.35</v>
      </c>
      <c r="C2404" s="4">
        <f t="shared" si="555"/>
        <v>3140.3789999999999</v>
      </c>
      <c r="D2404" s="4">
        <f t="shared" si="556"/>
        <v>901.74084099999982</v>
      </c>
      <c r="E2404">
        <f t="shared" si="557"/>
        <v>1</v>
      </c>
      <c r="F2404">
        <f t="shared" si="558"/>
        <v>0</v>
      </c>
      <c r="G2404">
        <f t="shared" si="559"/>
        <v>0</v>
      </c>
      <c r="I2404" s="4">
        <f t="shared" si="560"/>
        <v>3228.8523809523808</v>
      </c>
      <c r="J2404" s="4">
        <f t="shared" si="561"/>
        <v>14042.814291383213</v>
      </c>
      <c r="K2404">
        <f t="shared" si="562"/>
        <v>1</v>
      </c>
      <c r="L2404">
        <f t="shared" si="563"/>
        <v>1</v>
      </c>
      <c r="M2404">
        <f t="shared" si="564"/>
        <v>1</v>
      </c>
      <c r="O2404" s="4">
        <f t="shared" si="550"/>
        <v>3282.5178000000001</v>
      </c>
      <c r="P2404" s="4">
        <f t="shared" si="551"/>
        <v>29641.751356840057</v>
      </c>
      <c r="Q2404">
        <f t="shared" si="552"/>
        <v>1</v>
      </c>
      <c r="R2404">
        <f t="shared" si="553"/>
        <v>1</v>
      </c>
      <c r="S2404">
        <f t="shared" si="554"/>
        <v>1</v>
      </c>
    </row>
    <row r="2405" spans="1:19" x14ac:dyDescent="0.25">
      <c r="A2405" s="1">
        <v>43703</v>
      </c>
      <c r="B2405" s="2">
        <v>3065.33</v>
      </c>
      <c r="C2405" s="4">
        <f t="shared" si="555"/>
        <v>3132.9449999999997</v>
      </c>
      <c r="D2405" s="4">
        <f t="shared" si="556"/>
        <v>4571.7882249999702</v>
      </c>
      <c r="E2405">
        <f t="shared" si="557"/>
        <v>1</v>
      </c>
      <c r="F2405">
        <f t="shared" si="558"/>
        <v>0</v>
      </c>
      <c r="G2405">
        <f t="shared" si="559"/>
        <v>0</v>
      </c>
      <c r="I2405" s="4">
        <f t="shared" si="560"/>
        <v>3216.339047619048</v>
      </c>
      <c r="J2405" s="4">
        <f t="shared" si="561"/>
        <v>22803.732462811917</v>
      </c>
      <c r="K2405">
        <f t="shared" si="562"/>
        <v>1</v>
      </c>
      <c r="L2405">
        <f t="shared" si="563"/>
        <v>1</v>
      </c>
      <c r="M2405">
        <f t="shared" si="564"/>
        <v>1</v>
      </c>
      <c r="O2405" s="4">
        <f t="shared" si="550"/>
        <v>3280.5700000000006</v>
      </c>
      <c r="P2405" s="4">
        <f t="shared" si="551"/>
        <v>46328.257600000295</v>
      </c>
      <c r="Q2405">
        <f t="shared" si="552"/>
        <v>1</v>
      </c>
      <c r="R2405">
        <f t="shared" si="553"/>
        <v>1</v>
      </c>
      <c r="S2405">
        <f t="shared" si="554"/>
        <v>1</v>
      </c>
    </row>
    <row r="2406" spans="1:19" x14ac:dyDescent="0.25">
      <c r="A2406" s="1">
        <v>43704</v>
      </c>
      <c r="B2406" s="2">
        <v>3067.52</v>
      </c>
      <c r="C2406" s="4">
        <f t="shared" si="555"/>
        <v>3122.5840000000003</v>
      </c>
      <c r="D2406" s="4">
        <f t="shared" si="556"/>
        <v>3032.0440960000337</v>
      </c>
      <c r="E2406">
        <f t="shared" si="557"/>
        <v>1</v>
      </c>
      <c r="F2406">
        <f t="shared" si="558"/>
        <v>1</v>
      </c>
      <c r="G2406">
        <f t="shared" si="559"/>
        <v>1</v>
      </c>
      <c r="I2406" s="4">
        <f t="shared" si="560"/>
        <v>3201.905238095238</v>
      </c>
      <c r="J2406" s="4">
        <f t="shared" si="561"/>
        <v>18059.392217913817</v>
      </c>
      <c r="K2406">
        <f t="shared" si="562"/>
        <v>1</v>
      </c>
      <c r="L2406">
        <f t="shared" si="563"/>
        <v>0</v>
      </c>
      <c r="M2406">
        <f t="shared" si="564"/>
        <v>0</v>
      </c>
      <c r="O2406" s="4">
        <f t="shared" si="550"/>
        <v>3277.4634000000001</v>
      </c>
      <c r="P2406" s="4">
        <f t="shared" si="551"/>
        <v>44076.231203560048</v>
      </c>
      <c r="Q2406">
        <f t="shared" si="552"/>
        <v>1</v>
      </c>
      <c r="R2406">
        <f t="shared" si="553"/>
        <v>0</v>
      </c>
      <c r="S2406">
        <f t="shared" si="554"/>
        <v>0</v>
      </c>
    </row>
    <row r="2407" spans="1:19" x14ac:dyDescent="0.25">
      <c r="A2407" s="1">
        <v>43705</v>
      </c>
      <c r="B2407" s="2">
        <v>3056.47</v>
      </c>
      <c r="C2407" s="4">
        <f t="shared" si="555"/>
        <v>3114.663</v>
      </c>
      <c r="D2407" s="4">
        <f t="shared" si="556"/>
        <v>3386.4252490000245</v>
      </c>
      <c r="E2407">
        <f t="shared" si="557"/>
        <v>1</v>
      </c>
      <c r="F2407">
        <f t="shared" si="558"/>
        <v>0</v>
      </c>
      <c r="G2407">
        <f t="shared" si="559"/>
        <v>0</v>
      </c>
      <c r="I2407" s="4">
        <f t="shared" si="560"/>
        <v>3186.9652380952375</v>
      </c>
      <c r="J2407" s="4">
        <f t="shared" si="561"/>
        <v>17029.007165532777</v>
      </c>
      <c r="K2407">
        <f t="shared" si="562"/>
        <v>1</v>
      </c>
      <c r="L2407">
        <f t="shared" si="563"/>
        <v>1</v>
      </c>
      <c r="M2407">
        <f t="shared" si="564"/>
        <v>1</v>
      </c>
      <c r="O2407" s="4">
        <f t="shared" si="550"/>
        <v>3274.3611999999998</v>
      </c>
      <c r="P2407" s="4">
        <f t="shared" si="551"/>
        <v>47476.575037440009</v>
      </c>
      <c r="Q2407">
        <f t="shared" si="552"/>
        <v>1</v>
      </c>
      <c r="R2407">
        <f t="shared" si="553"/>
        <v>1</v>
      </c>
      <c r="S2407">
        <f t="shared" si="554"/>
        <v>1</v>
      </c>
    </row>
    <row r="2408" spans="1:19" x14ac:dyDescent="0.25">
      <c r="A2408" s="1">
        <v>43706</v>
      </c>
      <c r="B2408" s="2">
        <v>3081.83</v>
      </c>
      <c r="C2408" s="4">
        <f t="shared" si="555"/>
        <v>3105.55</v>
      </c>
      <c r="D2408" s="4">
        <f t="shared" si="556"/>
        <v>562.6384000000121</v>
      </c>
      <c r="E2408">
        <f t="shared" si="557"/>
        <v>1</v>
      </c>
      <c r="F2408">
        <f t="shared" si="558"/>
        <v>1</v>
      </c>
      <c r="G2408">
        <f t="shared" si="559"/>
        <v>1</v>
      </c>
      <c r="I2408" s="4">
        <f t="shared" si="560"/>
        <v>3172.3323809523808</v>
      </c>
      <c r="J2408" s="4">
        <f t="shared" si="561"/>
        <v>8190.6809580498802</v>
      </c>
      <c r="K2408">
        <f t="shared" si="562"/>
        <v>1</v>
      </c>
      <c r="L2408">
        <f t="shared" si="563"/>
        <v>0</v>
      </c>
      <c r="M2408">
        <f t="shared" si="564"/>
        <v>0</v>
      </c>
      <c r="O2408" s="4">
        <f t="shared" si="550"/>
        <v>3271.3307999999997</v>
      </c>
      <c r="P2408" s="4">
        <f t="shared" si="551"/>
        <v>35910.553200639923</v>
      </c>
      <c r="Q2408">
        <f t="shared" si="552"/>
        <v>1</v>
      </c>
      <c r="R2408">
        <f t="shared" si="553"/>
        <v>0</v>
      </c>
      <c r="S2408">
        <f t="shared" si="554"/>
        <v>0</v>
      </c>
    </row>
    <row r="2409" spans="1:19" x14ac:dyDescent="0.25">
      <c r="A2409" s="1">
        <v>43707</v>
      </c>
      <c r="B2409" s="2">
        <v>3106.52</v>
      </c>
      <c r="C2409" s="4">
        <f t="shared" si="555"/>
        <v>3101.1239999999998</v>
      </c>
      <c r="D2409" s="4">
        <f t="shared" si="556"/>
        <v>29.116816000002004</v>
      </c>
      <c r="E2409">
        <f t="shared" si="557"/>
        <v>1</v>
      </c>
      <c r="F2409">
        <f t="shared" si="558"/>
        <v>1</v>
      </c>
      <c r="G2409">
        <f t="shared" si="559"/>
        <v>1</v>
      </c>
      <c r="I2409" s="4">
        <f t="shared" si="560"/>
        <v>3159.7342857142849</v>
      </c>
      <c r="J2409" s="4">
        <f t="shared" si="561"/>
        <v>2831.7602040815427</v>
      </c>
      <c r="K2409">
        <f t="shared" si="562"/>
        <v>1</v>
      </c>
      <c r="L2409">
        <f t="shared" si="563"/>
        <v>0</v>
      </c>
      <c r="M2409">
        <f t="shared" si="564"/>
        <v>0</v>
      </c>
      <c r="O2409" s="4">
        <f t="shared" si="550"/>
        <v>3268.1927999999998</v>
      </c>
      <c r="P2409" s="4">
        <f t="shared" si="551"/>
        <v>26138.094259839942</v>
      </c>
      <c r="Q2409">
        <f t="shared" si="552"/>
        <v>1</v>
      </c>
      <c r="R2409">
        <f t="shared" si="553"/>
        <v>0</v>
      </c>
      <c r="S2409">
        <f t="shared" si="554"/>
        <v>0</v>
      </c>
    </row>
    <row r="2410" spans="1:19" x14ac:dyDescent="0.25">
      <c r="A2410" s="1">
        <v>43710</v>
      </c>
      <c r="B2410" s="2">
        <v>3082.96</v>
      </c>
      <c r="C2410" s="4">
        <f t="shared" si="555"/>
        <v>3100.2730000000001</v>
      </c>
      <c r="D2410" s="4">
        <f t="shared" si="556"/>
        <v>299.73996900000355</v>
      </c>
      <c r="E2410">
        <f t="shared" si="557"/>
        <v>0</v>
      </c>
      <c r="F2410">
        <f t="shared" si="558"/>
        <v>0</v>
      </c>
      <c r="G2410">
        <f t="shared" si="559"/>
        <v>1</v>
      </c>
      <c r="I2410" s="4">
        <f t="shared" si="560"/>
        <v>3148.1142857142854</v>
      </c>
      <c r="J2410" s="4">
        <f t="shared" si="561"/>
        <v>4245.0809469387323</v>
      </c>
      <c r="K2410">
        <f t="shared" si="562"/>
        <v>1</v>
      </c>
      <c r="L2410">
        <f t="shared" si="563"/>
        <v>1</v>
      </c>
      <c r="M2410">
        <f t="shared" si="564"/>
        <v>1</v>
      </c>
      <c r="O2410" s="4">
        <f t="shared" si="550"/>
        <v>3264.5597999999991</v>
      </c>
      <c r="P2410" s="4">
        <f t="shared" si="551"/>
        <v>32978.487360039653</v>
      </c>
      <c r="Q2410">
        <f t="shared" si="552"/>
        <v>1</v>
      </c>
      <c r="R2410">
        <f t="shared" si="553"/>
        <v>1</v>
      </c>
      <c r="S2410">
        <f t="shared" si="554"/>
        <v>1</v>
      </c>
    </row>
    <row r="2411" spans="1:19" x14ac:dyDescent="0.25">
      <c r="A2411" s="1">
        <v>43711</v>
      </c>
      <c r="B2411" s="2">
        <v>3090.63</v>
      </c>
      <c r="C2411" s="4">
        <f t="shared" si="555"/>
        <v>3095.7240000000002</v>
      </c>
      <c r="D2411" s="4">
        <f t="shared" si="556"/>
        <v>25.948836000000519</v>
      </c>
      <c r="E2411">
        <f t="shared" si="557"/>
        <v>1</v>
      </c>
      <c r="F2411">
        <f t="shared" si="558"/>
        <v>1</v>
      </c>
      <c r="G2411">
        <f t="shared" si="559"/>
        <v>1</v>
      </c>
      <c r="I2411" s="4">
        <f t="shared" si="560"/>
        <v>3137.7433333333329</v>
      </c>
      <c r="J2411" s="4">
        <f t="shared" si="561"/>
        <v>2219.6661777777254</v>
      </c>
      <c r="K2411">
        <f t="shared" si="562"/>
        <v>1</v>
      </c>
      <c r="L2411">
        <f t="shared" si="563"/>
        <v>0</v>
      </c>
      <c r="M2411">
        <f t="shared" si="564"/>
        <v>0</v>
      </c>
      <c r="O2411" s="4">
        <f t="shared" si="550"/>
        <v>3259.9287999999988</v>
      </c>
      <c r="P2411" s="4">
        <f t="shared" si="551"/>
        <v>28662.083681439548</v>
      </c>
      <c r="Q2411">
        <f t="shared" si="552"/>
        <v>1</v>
      </c>
      <c r="R2411">
        <f t="shared" si="553"/>
        <v>0</v>
      </c>
      <c r="S2411">
        <f t="shared" si="554"/>
        <v>0</v>
      </c>
    </row>
    <row r="2412" spans="1:19" x14ac:dyDescent="0.25">
      <c r="A2412" s="1">
        <v>43712</v>
      </c>
      <c r="B2412" s="2">
        <v>3130.57</v>
      </c>
      <c r="C2412" s="4">
        <f t="shared" si="555"/>
        <v>3091.192</v>
      </c>
      <c r="D2412" s="4">
        <f t="shared" si="556"/>
        <v>1550.6268840000123</v>
      </c>
      <c r="E2412">
        <f t="shared" si="557"/>
        <v>1</v>
      </c>
      <c r="F2412">
        <f t="shared" si="558"/>
        <v>1</v>
      </c>
      <c r="G2412">
        <f t="shared" si="559"/>
        <v>1</v>
      </c>
      <c r="I2412" s="4">
        <f t="shared" si="560"/>
        <v>3128.16619047619</v>
      </c>
      <c r="J2412" s="4">
        <f t="shared" si="561"/>
        <v>5.7783002267606012</v>
      </c>
      <c r="K2412">
        <f t="shared" si="562"/>
        <v>1</v>
      </c>
      <c r="L2412">
        <f t="shared" si="563"/>
        <v>0</v>
      </c>
      <c r="M2412">
        <f t="shared" si="564"/>
        <v>0</v>
      </c>
      <c r="O2412" s="4">
        <f t="shared" si="550"/>
        <v>3255.3133999999986</v>
      </c>
      <c r="P2412" s="4">
        <f t="shared" si="551"/>
        <v>15560.91584355962</v>
      </c>
      <c r="Q2412">
        <f t="shared" si="552"/>
        <v>1</v>
      </c>
      <c r="R2412">
        <f t="shared" si="553"/>
        <v>0</v>
      </c>
      <c r="S2412">
        <f t="shared" si="554"/>
        <v>0</v>
      </c>
    </row>
    <row r="2413" spans="1:19" x14ac:dyDescent="0.25">
      <c r="A2413" s="1">
        <v>43713</v>
      </c>
      <c r="B2413" s="2">
        <v>3147.06</v>
      </c>
      <c r="C2413" s="4">
        <f t="shared" si="555"/>
        <v>3091.9919999999997</v>
      </c>
      <c r="D2413" s="4">
        <f t="shared" si="556"/>
        <v>3032.4846240000234</v>
      </c>
      <c r="E2413">
        <f t="shared" si="557"/>
        <v>0</v>
      </c>
      <c r="F2413">
        <f t="shared" si="558"/>
        <v>1</v>
      </c>
      <c r="G2413">
        <f t="shared" si="559"/>
        <v>0</v>
      </c>
      <c r="I2413" s="4">
        <f t="shared" si="560"/>
        <v>3121.95</v>
      </c>
      <c r="J2413" s="4">
        <f t="shared" si="561"/>
        <v>630.5121000000064</v>
      </c>
      <c r="K2413">
        <f t="shared" si="562"/>
        <v>0</v>
      </c>
      <c r="L2413">
        <f t="shared" si="563"/>
        <v>0</v>
      </c>
      <c r="M2413">
        <f t="shared" si="564"/>
        <v>1</v>
      </c>
      <c r="O2413" s="4">
        <f t="shared" si="550"/>
        <v>3251.6941999999985</v>
      </c>
      <c r="P2413" s="4">
        <f t="shared" si="551"/>
        <v>10948.315809639707</v>
      </c>
      <c r="Q2413">
        <f t="shared" si="552"/>
        <v>1</v>
      </c>
      <c r="R2413">
        <f t="shared" si="553"/>
        <v>0</v>
      </c>
      <c r="S2413">
        <f t="shared" si="554"/>
        <v>0</v>
      </c>
    </row>
    <row r="2414" spans="1:19" x14ac:dyDescent="0.25">
      <c r="A2414" s="1">
        <v>43714</v>
      </c>
      <c r="B2414" s="2">
        <v>3144.48</v>
      </c>
      <c r="C2414" s="4">
        <f t="shared" si="555"/>
        <v>3093.924</v>
      </c>
      <c r="D2414" s="4">
        <f t="shared" si="556"/>
        <v>2555.9091360000039</v>
      </c>
      <c r="E2414">
        <f t="shared" si="557"/>
        <v>0</v>
      </c>
      <c r="F2414">
        <f t="shared" si="558"/>
        <v>0</v>
      </c>
      <c r="G2414">
        <f t="shared" si="559"/>
        <v>1</v>
      </c>
      <c r="I2414" s="4">
        <f t="shared" si="560"/>
        <v>3119.6904761904757</v>
      </c>
      <c r="J2414" s="4">
        <f t="shared" si="561"/>
        <v>614.52049070297346</v>
      </c>
      <c r="K2414">
        <f t="shared" si="562"/>
        <v>0</v>
      </c>
      <c r="L2414">
        <f t="shared" si="563"/>
        <v>1</v>
      </c>
      <c r="M2414">
        <f t="shared" si="564"/>
        <v>0</v>
      </c>
      <c r="O2414" s="4">
        <f t="shared" si="550"/>
        <v>3248.5499999999988</v>
      </c>
      <c r="P2414" s="4">
        <f t="shared" si="551"/>
        <v>10830.56489999975</v>
      </c>
      <c r="Q2414">
        <f t="shared" si="552"/>
        <v>1</v>
      </c>
      <c r="R2414">
        <f t="shared" si="553"/>
        <v>1</v>
      </c>
      <c r="S2414">
        <f t="shared" si="554"/>
        <v>1</v>
      </c>
    </row>
    <row r="2415" spans="1:19" x14ac:dyDescent="0.25">
      <c r="A2415" s="1">
        <v>43717</v>
      </c>
      <c r="B2415" s="2">
        <v>3146.33</v>
      </c>
      <c r="C2415" s="4">
        <f t="shared" si="555"/>
        <v>3097.3370000000004</v>
      </c>
      <c r="D2415" s="4">
        <f t="shared" si="556"/>
        <v>2400.3140489999496</v>
      </c>
      <c r="E2415">
        <f t="shared" si="557"/>
        <v>0</v>
      </c>
      <c r="F2415">
        <f t="shared" si="558"/>
        <v>1</v>
      </c>
      <c r="G2415">
        <f t="shared" si="559"/>
        <v>0</v>
      </c>
      <c r="I2415" s="4">
        <f t="shared" si="560"/>
        <v>3118.4528571428568</v>
      </c>
      <c r="J2415" s="4">
        <f t="shared" si="561"/>
        <v>777.13509387756449</v>
      </c>
      <c r="K2415">
        <f t="shared" si="562"/>
        <v>0</v>
      </c>
      <c r="L2415">
        <f t="shared" si="563"/>
        <v>0</v>
      </c>
      <c r="M2415">
        <f t="shared" si="564"/>
        <v>1</v>
      </c>
      <c r="O2415" s="4">
        <f t="shared" si="550"/>
        <v>3245.4145999999992</v>
      </c>
      <c r="P2415" s="4">
        <f t="shared" si="551"/>
        <v>9817.7579571598471</v>
      </c>
      <c r="Q2415">
        <f t="shared" si="552"/>
        <v>1</v>
      </c>
      <c r="R2415">
        <f t="shared" si="553"/>
        <v>0</v>
      </c>
      <c r="S2415">
        <f t="shared" si="554"/>
        <v>0</v>
      </c>
    </row>
    <row r="2416" spans="1:19" x14ac:dyDescent="0.25">
      <c r="A2416" s="1">
        <v>43718</v>
      </c>
      <c r="B2416" s="2">
        <v>3155.71</v>
      </c>
      <c r="C2416" s="4">
        <f t="shared" si="555"/>
        <v>3105.4370000000004</v>
      </c>
      <c r="D2416" s="4">
        <f t="shared" si="556"/>
        <v>2527.3745289999683</v>
      </c>
      <c r="E2416">
        <f t="shared" si="557"/>
        <v>0</v>
      </c>
      <c r="F2416">
        <f t="shared" si="558"/>
        <v>1</v>
      </c>
      <c r="G2416">
        <f t="shared" si="559"/>
        <v>0</v>
      </c>
      <c r="I2416" s="4">
        <f t="shared" si="560"/>
        <v>3116.62619047619</v>
      </c>
      <c r="J2416" s="4">
        <f t="shared" si="561"/>
        <v>1527.5441668934639</v>
      </c>
      <c r="K2416">
        <f t="shared" si="562"/>
        <v>0</v>
      </c>
      <c r="L2416">
        <f t="shared" si="563"/>
        <v>0</v>
      </c>
      <c r="M2416">
        <f t="shared" si="564"/>
        <v>1</v>
      </c>
      <c r="O2416" s="4">
        <f t="shared" si="550"/>
        <v>3241.7691999999993</v>
      </c>
      <c r="P2416" s="4">
        <f t="shared" si="551"/>
        <v>7406.1859046398686</v>
      </c>
      <c r="Q2416">
        <f t="shared" si="552"/>
        <v>1</v>
      </c>
      <c r="R2416">
        <f t="shared" si="553"/>
        <v>0</v>
      </c>
      <c r="S2416">
        <f t="shared" si="554"/>
        <v>0</v>
      </c>
    </row>
    <row r="2417" spans="1:19" x14ac:dyDescent="0.25">
      <c r="A2417" s="1">
        <v>43719</v>
      </c>
      <c r="B2417" s="2">
        <v>3204.52</v>
      </c>
      <c r="C2417" s="4">
        <f t="shared" si="555"/>
        <v>3114.2559999999999</v>
      </c>
      <c r="D2417" s="4">
        <f t="shared" si="556"/>
        <v>8147.5896960000227</v>
      </c>
      <c r="E2417">
        <f t="shared" si="557"/>
        <v>0</v>
      </c>
      <c r="F2417">
        <f t="shared" si="558"/>
        <v>1</v>
      </c>
      <c r="G2417">
        <f t="shared" si="559"/>
        <v>0</v>
      </c>
      <c r="I2417" s="4">
        <f t="shared" si="560"/>
        <v>3115.9961904761903</v>
      </c>
      <c r="J2417" s="4">
        <f t="shared" si="561"/>
        <v>7836.464852607729</v>
      </c>
      <c r="K2417">
        <f t="shared" si="562"/>
        <v>0</v>
      </c>
      <c r="L2417">
        <f t="shared" si="563"/>
        <v>0</v>
      </c>
      <c r="M2417">
        <f t="shared" si="564"/>
        <v>1</v>
      </c>
      <c r="O2417" s="4">
        <f t="shared" si="550"/>
        <v>3238.4511999999995</v>
      </c>
      <c r="P2417" s="4">
        <f t="shared" si="551"/>
        <v>1151.3263334399685</v>
      </c>
      <c r="Q2417">
        <f t="shared" si="552"/>
        <v>1</v>
      </c>
      <c r="R2417">
        <f t="shared" si="553"/>
        <v>0</v>
      </c>
      <c r="S2417">
        <f t="shared" si="554"/>
        <v>0</v>
      </c>
    </row>
    <row r="2418" spans="1:19" x14ac:dyDescent="0.25">
      <c r="A2418" s="1">
        <v>43720</v>
      </c>
      <c r="B2418" s="2">
        <v>3194.96</v>
      </c>
      <c r="C2418" s="4">
        <f t="shared" si="555"/>
        <v>3129.0610000000006</v>
      </c>
      <c r="D2418" s="4">
        <f t="shared" si="556"/>
        <v>4342.6782009999251</v>
      </c>
      <c r="E2418">
        <f t="shared" si="557"/>
        <v>0</v>
      </c>
      <c r="F2418">
        <f t="shared" si="558"/>
        <v>0</v>
      </c>
      <c r="G2418">
        <f t="shared" si="559"/>
        <v>1</v>
      </c>
      <c r="I2418" s="4">
        <f t="shared" si="560"/>
        <v>3118.7480952380947</v>
      </c>
      <c r="J2418" s="4">
        <f t="shared" si="561"/>
        <v>5808.254427437726</v>
      </c>
      <c r="K2418">
        <f t="shared" si="562"/>
        <v>0</v>
      </c>
      <c r="L2418">
        <f t="shared" si="563"/>
        <v>1</v>
      </c>
      <c r="M2418">
        <f t="shared" si="564"/>
        <v>0</v>
      </c>
      <c r="O2418" s="4">
        <f t="shared" si="550"/>
        <v>3235.0963999999994</v>
      </c>
      <c r="P2418" s="4">
        <f t="shared" si="551"/>
        <v>1610.9306049599529</v>
      </c>
      <c r="Q2418">
        <f t="shared" si="552"/>
        <v>1</v>
      </c>
      <c r="R2418">
        <f t="shared" si="553"/>
        <v>1</v>
      </c>
      <c r="S2418">
        <f t="shared" si="554"/>
        <v>1</v>
      </c>
    </row>
    <row r="2419" spans="1:19" x14ac:dyDescent="0.25">
      <c r="A2419" s="1">
        <v>43721</v>
      </c>
      <c r="B2419" s="2">
        <v>3211.49</v>
      </c>
      <c r="C2419" s="4">
        <f t="shared" si="555"/>
        <v>3140.3740000000003</v>
      </c>
      <c r="D2419" s="4">
        <f t="shared" si="556"/>
        <v>5057.485455999933</v>
      </c>
      <c r="E2419">
        <f t="shared" si="557"/>
        <v>0</v>
      </c>
      <c r="F2419">
        <f t="shared" si="558"/>
        <v>1</v>
      </c>
      <c r="G2419">
        <f t="shared" si="559"/>
        <v>0</v>
      </c>
      <c r="I2419" s="4">
        <f t="shared" si="560"/>
        <v>3121.0033333333331</v>
      </c>
      <c r="J2419" s="4">
        <f t="shared" si="561"/>
        <v>8187.8368444444468</v>
      </c>
      <c r="K2419">
        <f t="shared" si="562"/>
        <v>0</v>
      </c>
      <c r="L2419">
        <f t="shared" si="563"/>
        <v>0</v>
      </c>
      <c r="M2419">
        <f t="shared" si="564"/>
        <v>1</v>
      </c>
      <c r="O2419" s="4">
        <f t="shared" si="550"/>
        <v>3231.5796</v>
      </c>
      <c r="P2419" s="4">
        <f t="shared" si="551"/>
        <v>403.59202816000987</v>
      </c>
      <c r="Q2419">
        <f t="shared" si="552"/>
        <v>1</v>
      </c>
      <c r="R2419">
        <f t="shared" si="553"/>
        <v>0</v>
      </c>
      <c r="S2419">
        <f t="shared" si="554"/>
        <v>0</v>
      </c>
    </row>
    <row r="2420" spans="1:19" x14ac:dyDescent="0.25">
      <c r="A2420" s="1">
        <v>43724</v>
      </c>
      <c r="B2420" s="2">
        <v>3203.93</v>
      </c>
      <c r="C2420" s="4">
        <f t="shared" si="555"/>
        <v>3150.8710000000001</v>
      </c>
      <c r="D2420" s="4">
        <f t="shared" si="556"/>
        <v>2815.2574809999728</v>
      </c>
      <c r="E2420">
        <f t="shared" si="557"/>
        <v>0</v>
      </c>
      <c r="F2420">
        <f t="shared" si="558"/>
        <v>0</v>
      </c>
      <c r="G2420">
        <f t="shared" si="559"/>
        <v>1</v>
      </c>
      <c r="I2420" s="4">
        <f t="shared" si="560"/>
        <v>3125.0699999999993</v>
      </c>
      <c r="J2420" s="4">
        <f t="shared" si="561"/>
        <v>6218.8996000000916</v>
      </c>
      <c r="K2420">
        <f t="shared" si="562"/>
        <v>0</v>
      </c>
      <c r="L2420">
        <f t="shared" si="563"/>
        <v>1</v>
      </c>
      <c r="M2420">
        <f t="shared" si="564"/>
        <v>0</v>
      </c>
      <c r="O2420" s="4">
        <f t="shared" si="550"/>
        <v>3228.4533999999999</v>
      </c>
      <c r="P2420" s="4">
        <f t="shared" si="551"/>
        <v>601.39714756000183</v>
      </c>
      <c r="Q2420">
        <f t="shared" si="552"/>
        <v>1</v>
      </c>
      <c r="R2420">
        <f t="shared" si="553"/>
        <v>1</v>
      </c>
      <c r="S2420">
        <f t="shared" si="554"/>
        <v>1</v>
      </c>
    </row>
    <row r="2421" spans="1:19" x14ac:dyDescent="0.25">
      <c r="A2421" s="1">
        <v>43725</v>
      </c>
      <c r="B2421" s="2">
        <v>3183</v>
      </c>
      <c r="C2421" s="4">
        <f t="shared" si="555"/>
        <v>3162.9679999999998</v>
      </c>
      <c r="D2421" s="4">
        <f t="shared" si="556"/>
        <v>401.28102400000614</v>
      </c>
      <c r="E2421">
        <f t="shared" si="557"/>
        <v>0</v>
      </c>
      <c r="F2421">
        <f t="shared" si="558"/>
        <v>0</v>
      </c>
      <c r="G2421">
        <f t="shared" si="559"/>
        <v>1</v>
      </c>
      <c r="I2421" s="4">
        <f t="shared" si="560"/>
        <v>3129.3033333333333</v>
      </c>
      <c r="J2421" s="4">
        <f t="shared" si="561"/>
        <v>2883.3320111111161</v>
      </c>
      <c r="K2421">
        <f t="shared" si="562"/>
        <v>0</v>
      </c>
      <c r="L2421">
        <f t="shared" si="563"/>
        <v>1</v>
      </c>
      <c r="M2421">
        <f t="shared" si="564"/>
        <v>0</v>
      </c>
      <c r="O2421" s="4">
        <f t="shared" ref="O2421:O2484" si="565">SUM(B2371:B2420)/50</f>
        <v>3225.0869999999995</v>
      </c>
      <c r="P2421" s="4">
        <f t="shared" ref="P2421:P2484" si="566">($B2421-O2421)^2</f>
        <v>1771.3155689999608</v>
      </c>
      <c r="Q2421">
        <f t="shared" ref="Q2421:Q2484" si="567">IF($B2420&gt;O2421,0,1)</f>
        <v>1</v>
      </c>
      <c r="R2421">
        <f t="shared" ref="R2421:R2484" si="568">IF($B2420&gt;$B2421,1,0)</f>
        <v>1</v>
      </c>
      <c r="S2421">
        <f t="shared" ref="S2421:S2484" si="569">IF(Q2421=R2421,1,0)</f>
        <v>1</v>
      </c>
    </row>
    <row r="2422" spans="1:19" x14ac:dyDescent="0.25">
      <c r="A2422" s="1">
        <v>43726</v>
      </c>
      <c r="B2422" s="2">
        <v>3166.84</v>
      </c>
      <c r="C2422" s="4">
        <f t="shared" si="555"/>
        <v>3172.2050000000004</v>
      </c>
      <c r="D2422" s="4">
        <f t="shared" si="556"/>
        <v>28.783225000002538</v>
      </c>
      <c r="E2422">
        <f t="shared" si="557"/>
        <v>0</v>
      </c>
      <c r="F2422">
        <f t="shared" si="558"/>
        <v>0</v>
      </c>
      <c r="G2422">
        <f t="shared" si="559"/>
        <v>1</v>
      </c>
      <c r="I2422" s="4">
        <f t="shared" si="560"/>
        <v>3131.9009523809523</v>
      </c>
      <c r="J2422" s="4">
        <f t="shared" si="561"/>
        <v>1220.7370485260947</v>
      </c>
      <c r="K2422">
        <f t="shared" si="562"/>
        <v>0</v>
      </c>
      <c r="L2422">
        <f t="shared" si="563"/>
        <v>1</v>
      </c>
      <c r="M2422">
        <f t="shared" si="564"/>
        <v>0</v>
      </c>
      <c r="O2422" s="4">
        <f t="shared" si="565"/>
        <v>3221.4107999999997</v>
      </c>
      <c r="P2422" s="4">
        <f t="shared" si="566"/>
        <v>2977.9722126399465</v>
      </c>
      <c r="Q2422">
        <f t="shared" si="567"/>
        <v>1</v>
      </c>
      <c r="R2422">
        <f t="shared" si="568"/>
        <v>1</v>
      </c>
      <c r="S2422">
        <f t="shared" si="569"/>
        <v>1</v>
      </c>
    </row>
    <row r="2423" spans="1:19" x14ac:dyDescent="0.25">
      <c r="A2423" s="1">
        <v>43727</v>
      </c>
      <c r="B2423" s="2">
        <v>3158.8</v>
      </c>
      <c r="C2423" s="4">
        <f t="shared" si="555"/>
        <v>3175.8319999999994</v>
      </c>
      <c r="D2423" s="4">
        <f t="shared" si="556"/>
        <v>290.08902399997424</v>
      </c>
      <c r="E2423">
        <f t="shared" si="557"/>
        <v>1</v>
      </c>
      <c r="F2423">
        <f t="shared" si="558"/>
        <v>0</v>
      </c>
      <c r="G2423">
        <f t="shared" si="559"/>
        <v>0</v>
      </c>
      <c r="I2423" s="4">
        <f t="shared" si="560"/>
        <v>3133.3719047619047</v>
      </c>
      <c r="J2423" s="4">
        <f t="shared" si="561"/>
        <v>646.5880274376533</v>
      </c>
      <c r="K2423">
        <f t="shared" si="562"/>
        <v>0</v>
      </c>
      <c r="L2423">
        <f t="shared" si="563"/>
        <v>1</v>
      </c>
      <c r="M2423">
        <f t="shared" si="564"/>
        <v>0</v>
      </c>
      <c r="O2423" s="4">
        <f t="shared" si="565"/>
        <v>3218.0630000000001</v>
      </c>
      <c r="P2423" s="4">
        <f t="shared" si="566"/>
        <v>3512.1031689999904</v>
      </c>
      <c r="Q2423">
        <f t="shared" si="567"/>
        <v>1</v>
      </c>
      <c r="R2423">
        <f t="shared" si="568"/>
        <v>1</v>
      </c>
      <c r="S2423">
        <f t="shared" si="569"/>
        <v>1</v>
      </c>
    </row>
    <row r="2424" spans="1:19" x14ac:dyDescent="0.25">
      <c r="A2424" s="1">
        <v>43728</v>
      </c>
      <c r="B2424" s="2">
        <v>3159.68</v>
      </c>
      <c r="C2424" s="4">
        <f t="shared" si="555"/>
        <v>3177.0059999999999</v>
      </c>
      <c r="D2424" s="4">
        <f t="shared" si="556"/>
        <v>300.19027600000078</v>
      </c>
      <c r="E2424">
        <f t="shared" si="557"/>
        <v>1</v>
      </c>
      <c r="F2424">
        <f t="shared" si="558"/>
        <v>1</v>
      </c>
      <c r="G2424">
        <f t="shared" si="559"/>
        <v>1</v>
      </c>
      <c r="I2424" s="4">
        <f t="shared" si="560"/>
        <v>3135.0971428571424</v>
      </c>
      <c r="J2424" s="4">
        <f t="shared" si="561"/>
        <v>604.31686530613467</v>
      </c>
      <c r="K2424">
        <f t="shared" si="562"/>
        <v>0</v>
      </c>
      <c r="L2424">
        <f t="shared" si="563"/>
        <v>0</v>
      </c>
      <c r="M2424">
        <f t="shared" si="564"/>
        <v>1</v>
      </c>
      <c r="O2424" s="4">
        <f t="shared" si="565"/>
        <v>3214.6497999999997</v>
      </c>
      <c r="P2424" s="4">
        <f t="shared" si="566"/>
        <v>3021.6789120399835</v>
      </c>
      <c r="Q2424">
        <f t="shared" si="567"/>
        <v>1</v>
      </c>
      <c r="R2424">
        <f t="shared" si="568"/>
        <v>0</v>
      </c>
      <c r="S2424">
        <f t="shared" si="569"/>
        <v>0</v>
      </c>
    </row>
    <row r="2425" spans="1:19" x14ac:dyDescent="0.25">
      <c r="A2425" s="1">
        <v>43731</v>
      </c>
      <c r="B2425" s="2">
        <v>3143.24</v>
      </c>
      <c r="C2425" s="4">
        <f t="shared" si="555"/>
        <v>3178.5259999999998</v>
      </c>
      <c r="D2425" s="4">
        <f t="shared" si="556"/>
        <v>1245.101796000004</v>
      </c>
      <c r="E2425">
        <f t="shared" si="557"/>
        <v>1</v>
      </c>
      <c r="F2425">
        <f t="shared" si="558"/>
        <v>0</v>
      </c>
      <c r="G2425">
        <f t="shared" si="559"/>
        <v>0</v>
      </c>
      <c r="I2425" s="4">
        <f t="shared" si="560"/>
        <v>3136.6180952380951</v>
      </c>
      <c r="J2425" s="4">
        <f t="shared" si="561"/>
        <v>43.849622675736356</v>
      </c>
      <c r="K2425">
        <f t="shared" si="562"/>
        <v>0</v>
      </c>
      <c r="L2425">
        <f t="shared" si="563"/>
        <v>1</v>
      </c>
      <c r="M2425">
        <f t="shared" si="564"/>
        <v>0</v>
      </c>
      <c r="O2425" s="4">
        <f t="shared" si="565"/>
        <v>3211.0349999999994</v>
      </c>
      <c r="P2425" s="4">
        <f t="shared" si="566"/>
        <v>4596.1620249999478</v>
      </c>
      <c r="Q2425">
        <f t="shared" si="567"/>
        <v>1</v>
      </c>
      <c r="R2425">
        <f t="shared" si="568"/>
        <v>1</v>
      </c>
      <c r="S2425">
        <f t="shared" si="569"/>
        <v>1</v>
      </c>
    </row>
    <row r="2426" spans="1:19" x14ac:dyDescent="0.25">
      <c r="A2426" s="1">
        <v>43732</v>
      </c>
      <c r="B2426" s="2">
        <v>3155.46</v>
      </c>
      <c r="C2426" s="4">
        <f t="shared" si="555"/>
        <v>3178.2169999999996</v>
      </c>
      <c r="D2426" s="4">
        <f t="shared" si="556"/>
        <v>517.88104899998211</v>
      </c>
      <c r="E2426">
        <f t="shared" si="557"/>
        <v>1</v>
      </c>
      <c r="F2426">
        <f t="shared" si="558"/>
        <v>1</v>
      </c>
      <c r="G2426">
        <f t="shared" si="559"/>
        <v>1</v>
      </c>
      <c r="I2426" s="4">
        <f t="shared" si="560"/>
        <v>3138.1842857142856</v>
      </c>
      <c r="J2426" s="4">
        <f t="shared" si="561"/>
        <v>298.45030408163859</v>
      </c>
      <c r="K2426">
        <f t="shared" si="562"/>
        <v>0</v>
      </c>
      <c r="L2426">
        <f t="shared" si="563"/>
        <v>0</v>
      </c>
      <c r="M2426">
        <f t="shared" si="564"/>
        <v>1</v>
      </c>
      <c r="O2426" s="4">
        <f t="shared" si="565"/>
        <v>3206.8907999999997</v>
      </c>
      <c r="P2426" s="4">
        <f t="shared" si="566"/>
        <v>2645.1271886399627</v>
      </c>
      <c r="Q2426">
        <f t="shared" si="567"/>
        <v>1</v>
      </c>
      <c r="R2426">
        <f t="shared" si="568"/>
        <v>0</v>
      </c>
      <c r="S2426">
        <f t="shared" si="569"/>
        <v>0</v>
      </c>
    </row>
    <row r="2427" spans="1:19" x14ac:dyDescent="0.25">
      <c r="A2427" s="1">
        <v>43733</v>
      </c>
      <c r="B2427" s="2">
        <v>3125.82</v>
      </c>
      <c r="C2427" s="4">
        <f t="shared" si="555"/>
        <v>3178.192</v>
      </c>
      <c r="D2427" s="4">
        <f t="shared" si="556"/>
        <v>2742.8263839999836</v>
      </c>
      <c r="E2427">
        <f t="shared" si="557"/>
        <v>1</v>
      </c>
      <c r="F2427">
        <f t="shared" si="558"/>
        <v>0</v>
      </c>
      <c r="G2427">
        <f t="shared" si="559"/>
        <v>0</v>
      </c>
      <c r="I2427" s="4">
        <f t="shared" si="560"/>
        <v>3142.4761904761904</v>
      </c>
      <c r="J2427" s="4">
        <f t="shared" si="561"/>
        <v>277.42868117912928</v>
      </c>
      <c r="K2427">
        <f t="shared" si="562"/>
        <v>0</v>
      </c>
      <c r="L2427">
        <f t="shared" si="563"/>
        <v>1</v>
      </c>
      <c r="M2427">
        <f t="shared" si="564"/>
        <v>0</v>
      </c>
      <c r="O2427" s="4">
        <f t="shared" si="565"/>
        <v>3202.8531999999996</v>
      </c>
      <c r="P2427" s="4">
        <f t="shared" si="566"/>
        <v>5934.1139022399075</v>
      </c>
      <c r="Q2427">
        <f t="shared" si="567"/>
        <v>1</v>
      </c>
      <c r="R2427">
        <f t="shared" si="568"/>
        <v>1</v>
      </c>
      <c r="S2427">
        <f t="shared" si="569"/>
        <v>1</v>
      </c>
    </row>
    <row r="2428" spans="1:19" x14ac:dyDescent="0.25">
      <c r="A2428" s="1">
        <v>43734</v>
      </c>
      <c r="B2428" s="2">
        <v>3125.81</v>
      </c>
      <c r="C2428" s="4">
        <f t="shared" si="555"/>
        <v>3170.3220000000001</v>
      </c>
      <c r="D2428" s="4">
        <f t="shared" si="556"/>
        <v>1981.3181440000153</v>
      </c>
      <c r="E2428">
        <f t="shared" si="557"/>
        <v>1</v>
      </c>
      <c r="F2428">
        <f t="shared" si="558"/>
        <v>0</v>
      </c>
      <c r="G2428">
        <f t="shared" si="559"/>
        <v>0</v>
      </c>
      <c r="I2428" s="4">
        <f t="shared" si="560"/>
        <v>3145.2523809523805</v>
      </c>
      <c r="J2428" s="4">
        <f t="shared" si="561"/>
        <v>378.00617709748877</v>
      </c>
      <c r="K2428">
        <f t="shared" si="562"/>
        <v>1</v>
      </c>
      <c r="L2428">
        <f t="shared" si="563"/>
        <v>1</v>
      </c>
      <c r="M2428">
        <f t="shared" si="564"/>
        <v>1</v>
      </c>
      <c r="O2428" s="4">
        <f t="shared" si="565"/>
        <v>3198.4106000000002</v>
      </c>
      <c r="P2428" s="4">
        <f t="shared" si="566"/>
        <v>5270.8471203600311</v>
      </c>
      <c r="Q2428">
        <f t="shared" si="567"/>
        <v>1</v>
      </c>
      <c r="R2428">
        <f t="shared" si="568"/>
        <v>1</v>
      </c>
      <c r="S2428">
        <f t="shared" si="569"/>
        <v>1</v>
      </c>
    </row>
    <row r="2429" spans="1:19" x14ac:dyDescent="0.25">
      <c r="A2429" s="1">
        <v>43735</v>
      </c>
      <c r="B2429" s="2">
        <v>3125.63</v>
      </c>
      <c r="C2429" s="4">
        <f t="shared" si="555"/>
        <v>3163.4070000000002</v>
      </c>
      <c r="D2429" s="4">
        <f t="shared" si="556"/>
        <v>1427.1017290000034</v>
      </c>
      <c r="E2429">
        <f t="shared" si="557"/>
        <v>1</v>
      </c>
      <c r="F2429">
        <f t="shared" si="558"/>
        <v>0</v>
      </c>
      <c r="G2429">
        <f t="shared" si="559"/>
        <v>0</v>
      </c>
      <c r="I2429" s="4">
        <f t="shared" si="560"/>
        <v>3148.5542857142855</v>
      </c>
      <c r="J2429" s="4">
        <f t="shared" si="561"/>
        <v>525.52287551018787</v>
      </c>
      <c r="K2429">
        <f t="shared" si="562"/>
        <v>1</v>
      </c>
      <c r="L2429">
        <f t="shared" si="563"/>
        <v>1</v>
      </c>
      <c r="M2429">
        <f t="shared" si="564"/>
        <v>1</v>
      </c>
      <c r="O2429" s="4">
        <f t="shared" si="565"/>
        <v>3193.7262000000005</v>
      </c>
      <c r="P2429" s="4">
        <f t="shared" si="566"/>
        <v>4637.0924544400559</v>
      </c>
      <c r="Q2429">
        <f t="shared" si="567"/>
        <v>1</v>
      </c>
      <c r="R2429">
        <f t="shared" si="568"/>
        <v>1</v>
      </c>
      <c r="S2429">
        <f t="shared" si="569"/>
        <v>1</v>
      </c>
    </row>
    <row r="2430" spans="1:19" x14ac:dyDescent="0.25">
      <c r="A2430" s="1">
        <v>43738</v>
      </c>
      <c r="B2430" s="2">
        <v>3119.99</v>
      </c>
      <c r="C2430" s="4">
        <f t="shared" si="555"/>
        <v>3154.8209999999999</v>
      </c>
      <c r="D2430" s="4">
        <f t="shared" si="556"/>
        <v>1213.198561000009</v>
      </c>
      <c r="E2430">
        <f t="shared" si="557"/>
        <v>1</v>
      </c>
      <c r="F2430">
        <f t="shared" si="558"/>
        <v>0</v>
      </c>
      <c r="G2430">
        <f t="shared" si="559"/>
        <v>0</v>
      </c>
      <c r="I2430" s="4">
        <f t="shared" si="560"/>
        <v>3150.6400000000003</v>
      </c>
      <c r="J2430" s="4">
        <f t="shared" si="561"/>
        <v>939.42250000003344</v>
      </c>
      <c r="K2430">
        <f t="shared" si="562"/>
        <v>1</v>
      </c>
      <c r="L2430">
        <f t="shared" si="563"/>
        <v>1</v>
      </c>
      <c r="M2430">
        <f t="shared" si="564"/>
        <v>1</v>
      </c>
      <c r="O2430" s="4">
        <f t="shared" si="565"/>
        <v>3188.9414000000006</v>
      </c>
      <c r="P2430" s="4">
        <f t="shared" si="566"/>
        <v>4754.2955619601144</v>
      </c>
      <c r="Q2430">
        <f t="shared" si="567"/>
        <v>1</v>
      </c>
      <c r="R2430">
        <f t="shared" si="568"/>
        <v>1</v>
      </c>
      <c r="S2430">
        <f t="shared" si="569"/>
        <v>1</v>
      </c>
    </row>
    <row r="2431" spans="1:19" x14ac:dyDescent="0.25">
      <c r="A2431" s="1">
        <v>43739</v>
      </c>
      <c r="B2431" s="2">
        <v>3146.03</v>
      </c>
      <c r="C2431" s="4">
        <f t="shared" si="555"/>
        <v>3146.4270000000006</v>
      </c>
      <c r="D2431" s="4">
        <f t="shared" si="556"/>
        <v>0.15760900000030909</v>
      </c>
      <c r="E2431">
        <f t="shared" si="557"/>
        <v>1</v>
      </c>
      <c r="F2431">
        <f t="shared" si="558"/>
        <v>1</v>
      </c>
      <c r="G2431">
        <f t="shared" si="559"/>
        <v>1</v>
      </c>
      <c r="I2431" s="4">
        <f t="shared" si="560"/>
        <v>3151.281428571428</v>
      </c>
      <c r="J2431" s="4">
        <f t="shared" si="561"/>
        <v>27.577502040808465</v>
      </c>
      <c r="K2431">
        <f t="shared" si="562"/>
        <v>1</v>
      </c>
      <c r="L2431">
        <f t="shared" si="563"/>
        <v>0</v>
      </c>
      <c r="M2431">
        <f t="shared" si="564"/>
        <v>0</v>
      </c>
      <c r="O2431" s="4">
        <f t="shared" si="565"/>
        <v>3184.1202000000008</v>
      </c>
      <c r="P2431" s="4">
        <f t="shared" si="566"/>
        <v>1450.863336040042</v>
      </c>
      <c r="Q2431">
        <f t="shared" si="567"/>
        <v>1</v>
      </c>
      <c r="R2431">
        <f t="shared" si="568"/>
        <v>0</v>
      </c>
      <c r="S2431">
        <f t="shared" si="569"/>
        <v>0</v>
      </c>
    </row>
    <row r="2432" spans="1:19" x14ac:dyDescent="0.25">
      <c r="A2432" s="1">
        <v>43740</v>
      </c>
      <c r="B2432" s="2">
        <v>3103.45</v>
      </c>
      <c r="C2432" s="4">
        <f t="shared" si="555"/>
        <v>3142.7300000000005</v>
      </c>
      <c r="D2432" s="4">
        <f t="shared" si="556"/>
        <v>1542.9184000000514</v>
      </c>
      <c r="E2432">
        <f t="shared" si="557"/>
        <v>0</v>
      </c>
      <c r="F2432">
        <f t="shared" si="558"/>
        <v>0</v>
      </c>
      <c r="G2432">
        <f t="shared" si="559"/>
        <v>1</v>
      </c>
      <c r="I2432" s="4">
        <f t="shared" si="560"/>
        <v>3154.2847619047616</v>
      </c>
      <c r="J2432" s="4">
        <f t="shared" si="561"/>
        <v>2584.1730179138176</v>
      </c>
      <c r="K2432">
        <f t="shared" si="562"/>
        <v>1</v>
      </c>
      <c r="L2432">
        <f t="shared" si="563"/>
        <v>1</v>
      </c>
      <c r="M2432">
        <f t="shared" si="564"/>
        <v>1</v>
      </c>
      <c r="O2432" s="4">
        <f t="shared" si="565"/>
        <v>3179.4816000000005</v>
      </c>
      <c r="P2432" s="4">
        <f t="shared" si="566"/>
        <v>5780.8041985601076</v>
      </c>
      <c r="Q2432">
        <f t="shared" si="567"/>
        <v>1</v>
      </c>
      <c r="R2432">
        <f t="shared" si="568"/>
        <v>1</v>
      </c>
      <c r="S2432">
        <f t="shared" si="569"/>
        <v>1</v>
      </c>
    </row>
    <row r="2433" spans="1:19" x14ac:dyDescent="0.25">
      <c r="A2433" s="1">
        <v>43741</v>
      </c>
      <c r="B2433" s="2">
        <v>3087.97</v>
      </c>
      <c r="C2433" s="4">
        <f t="shared" si="555"/>
        <v>3136.3910000000001</v>
      </c>
      <c r="D2433" s="4">
        <f t="shared" si="556"/>
        <v>2344.5932410000269</v>
      </c>
      <c r="E2433">
        <f t="shared" si="557"/>
        <v>1</v>
      </c>
      <c r="F2433">
        <f t="shared" si="558"/>
        <v>0</v>
      </c>
      <c r="G2433">
        <f t="shared" si="559"/>
        <v>0</v>
      </c>
      <c r="I2433" s="4">
        <f t="shared" si="560"/>
        <v>3154.8952380952373</v>
      </c>
      <c r="J2433" s="4">
        <f t="shared" si="561"/>
        <v>4478.9874941042353</v>
      </c>
      <c r="K2433">
        <f t="shared" si="562"/>
        <v>1</v>
      </c>
      <c r="L2433">
        <f t="shared" si="563"/>
        <v>1</v>
      </c>
      <c r="M2433">
        <f t="shared" si="564"/>
        <v>1</v>
      </c>
      <c r="O2433" s="4">
        <f t="shared" si="565"/>
        <v>3174.4062000000004</v>
      </c>
      <c r="P2433" s="4">
        <f t="shared" si="566"/>
        <v>7471.2166704400961</v>
      </c>
      <c r="Q2433">
        <f t="shared" si="567"/>
        <v>1</v>
      </c>
      <c r="R2433">
        <f t="shared" si="568"/>
        <v>1</v>
      </c>
      <c r="S2433">
        <f t="shared" si="569"/>
        <v>1</v>
      </c>
    </row>
    <row r="2434" spans="1:19" x14ac:dyDescent="0.25">
      <c r="A2434" s="1">
        <v>43742</v>
      </c>
      <c r="B2434" s="2">
        <v>3078.36</v>
      </c>
      <c r="C2434" s="4">
        <f t="shared" si="555"/>
        <v>3129.308</v>
      </c>
      <c r="D2434" s="4">
        <f t="shared" si="556"/>
        <v>2595.6987039999863</v>
      </c>
      <c r="E2434">
        <f t="shared" si="557"/>
        <v>1</v>
      </c>
      <c r="F2434">
        <f t="shared" si="558"/>
        <v>0</v>
      </c>
      <c r="G2434">
        <f t="shared" si="559"/>
        <v>0</v>
      </c>
      <c r="I2434" s="4">
        <f t="shared" si="560"/>
        <v>3152.8666666666659</v>
      </c>
      <c r="J2434" s="4">
        <f t="shared" si="561"/>
        <v>5551.2433777776414</v>
      </c>
      <c r="K2434">
        <f t="shared" si="562"/>
        <v>1</v>
      </c>
      <c r="L2434">
        <f t="shared" si="563"/>
        <v>1</v>
      </c>
      <c r="M2434">
        <f t="shared" si="564"/>
        <v>1</v>
      </c>
      <c r="O2434" s="4">
        <f t="shared" si="565"/>
        <v>3168.7030000000009</v>
      </c>
      <c r="P2434" s="4">
        <f t="shared" si="566"/>
        <v>8161.8576490001369</v>
      </c>
      <c r="Q2434">
        <f t="shared" si="567"/>
        <v>1</v>
      </c>
      <c r="R2434">
        <f t="shared" si="568"/>
        <v>1</v>
      </c>
      <c r="S2434">
        <f t="shared" si="569"/>
        <v>1</v>
      </c>
    </row>
    <row r="2435" spans="1:19" x14ac:dyDescent="0.25">
      <c r="A2435" s="1">
        <v>43745</v>
      </c>
      <c r="B2435" s="2">
        <v>3099.48</v>
      </c>
      <c r="C2435" s="4">
        <f t="shared" si="555"/>
        <v>3121.1759999999999</v>
      </c>
      <c r="D2435" s="4">
        <f t="shared" si="556"/>
        <v>470.71641599999623</v>
      </c>
      <c r="E2435">
        <f t="shared" si="557"/>
        <v>1</v>
      </c>
      <c r="F2435">
        <f t="shared" si="558"/>
        <v>1</v>
      </c>
      <c r="G2435">
        <f t="shared" si="559"/>
        <v>1</v>
      </c>
      <c r="I2435" s="4">
        <f t="shared" si="560"/>
        <v>3149.5952380952376</v>
      </c>
      <c r="J2435" s="4">
        <f t="shared" si="561"/>
        <v>2511.5370893423542</v>
      </c>
      <c r="K2435">
        <f t="shared" si="562"/>
        <v>1</v>
      </c>
      <c r="L2435">
        <f t="shared" si="563"/>
        <v>0</v>
      </c>
      <c r="M2435">
        <f t="shared" si="564"/>
        <v>0</v>
      </c>
      <c r="O2435" s="4">
        <f t="shared" si="565"/>
        <v>3162.9014000000006</v>
      </c>
      <c r="P2435" s="4">
        <f t="shared" si="566"/>
        <v>4022.2739779600802</v>
      </c>
      <c r="Q2435">
        <f t="shared" si="567"/>
        <v>1</v>
      </c>
      <c r="R2435">
        <f t="shared" si="568"/>
        <v>0</v>
      </c>
      <c r="S2435">
        <f t="shared" si="569"/>
        <v>0</v>
      </c>
    </row>
    <row r="2436" spans="1:19" x14ac:dyDescent="0.25">
      <c r="A2436" s="1">
        <v>43746</v>
      </c>
      <c r="B2436" s="2">
        <v>3110.85</v>
      </c>
      <c r="C2436" s="4">
        <f t="shared" si="555"/>
        <v>3116.8</v>
      </c>
      <c r="D2436" s="4">
        <f t="shared" si="556"/>
        <v>35.402500000003243</v>
      </c>
      <c r="E2436">
        <f t="shared" si="557"/>
        <v>1</v>
      </c>
      <c r="F2436">
        <f t="shared" si="558"/>
        <v>1</v>
      </c>
      <c r="G2436">
        <f t="shared" si="559"/>
        <v>1</v>
      </c>
      <c r="I2436" s="4">
        <f t="shared" si="560"/>
        <v>3147.4523809523803</v>
      </c>
      <c r="J2436" s="4">
        <f t="shared" si="561"/>
        <v>1339.7342913831774</v>
      </c>
      <c r="K2436">
        <f t="shared" si="562"/>
        <v>1</v>
      </c>
      <c r="L2436">
        <f t="shared" si="563"/>
        <v>0</v>
      </c>
      <c r="M2436">
        <f t="shared" si="564"/>
        <v>0</v>
      </c>
      <c r="O2436" s="4">
        <f t="shared" si="565"/>
        <v>3157.2658000000006</v>
      </c>
      <c r="P2436" s="4">
        <f t="shared" si="566"/>
        <v>2154.4264896400623</v>
      </c>
      <c r="Q2436">
        <f t="shared" si="567"/>
        <v>1</v>
      </c>
      <c r="R2436">
        <f t="shared" si="568"/>
        <v>0</v>
      </c>
      <c r="S2436">
        <f t="shared" si="569"/>
        <v>0</v>
      </c>
    </row>
    <row r="2437" spans="1:19" x14ac:dyDescent="0.25">
      <c r="A2437" s="1">
        <v>43747</v>
      </c>
      <c r="B2437" s="2">
        <v>3089.9</v>
      </c>
      <c r="C2437" s="4">
        <f t="shared" si="555"/>
        <v>3112.3389999999999</v>
      </c>
      <c r="D2437" s="4">
        <f t="shared" si="556"/>
        <v>503.50872099999333</v>
      </c>
      <c r="E2437">
        <f t="shared" si="557"/>
        <v>1</v>
      </c>
      <c r="F2437">
        <f t="shared" si="558"/>
        <v>0</v>
      </c>
      <c r="G2437">
        <f t="shared" si="559"/>
        <v>0</v>
      </c>
      <c r="I2437" s="4">
        <f t="shared" si="560"/>
        <v>3145.7628571428568</v>
      </c>
      <c r="J2437" s="4">
        <f t="shared" si="561"/>
        <v>3120.658808163214</v>
      </c>
      <c r="K2437">
        <f t="shared" si="562"/>
        <v>1</v>
      </c>
      <c r="L2437">
        <f t="shared" si="563"/>
        <v>1</v>
      </c>
      <c r="M2437">
        <f t="shared" si="564"/>
        <v>1</v>
      </c>
      <c r="O2437" s="4">
        <f t="shared" si="565"/>
        <v>3152.2076000000011</v>
      </c>
      <c r="P2437" s="4">
        <f t="shared" si="566"/>
        <v>3882.2370177601251</v>
      </c>
      <c r="Q2437">
        <f t="shared" si="567"/>
        <v>1</v>
      </c>
      <c r="R2437">
        <f t="shared" si="568"/>
        <v>1</v>
      </c>
      <c r="S2437">
        <f t="shared" si="569"/>
        <v>1</v>
      </c>
    </row>
    <row r="2438" spans="1:19" x14ac:dyDescent="0.25">
      <c r="A2438" s="1">
        <v>43748</v>
      </c>
      <c r="B2438" s="2">
        <v>3089.48</v>
      </c>
      <c r="C2438" s="4">
        <f t="shared" si="555"/>
        <v>3108.7470000000003</v>
      </c>
      <c r="D2438" s="4">
        <f t="shared" si="556"/>
        <v>371.21728900001079</v>
      </c>
      <c r="E2438">
        <f t="shared" si="557"/>
        <v>1</v>
      </c>
      <c r="F2438">
        <f t="shared" si="558"/>
        <v>0</v>
      </c>
      <c r="G2438">
        <f t="shared" si="559"/>
        <v>0</v>
      </c>
      <c r="I2438" s="4">
        <f t="shared" si="560"/>
        <v>3142.629047619047</v>
      </c>
      <c r="J2438" s="4">
        <f t="shared" si="561"/>
        <v>2824.8212628117253</v>
      </c>
      <c r="K2438">
        <f t="shared" si="562"/>
        <v>1</v>
      </c>
      <c r="L2438">
        <f t="shared" si="563"/>
        <v>1</v>
      </c>
      <c r="M2438">
        <f t="shared" si="564"/>
        <v>1</v>
      </c>
      <c r="O2438" s="4">
        <f t="shared" si="565"/>
        <v>3147.0778000000005</v>
      </c>
      <c r="P2438" s="4">
        <f t="shared" si="566"/>
        <v>3317.5065648400532</v>
      </c>
      <c r="Q2438">
        <f t="shared" si="567"/>
        <v>1</v>
      </c>
      <c r="R2438">
        <f t="shared" si="568"/>
        <v>1</v>
      </c>
      <c r="S2438">
        <f t="shared" si="569"/>
        <v>1</v>
      </c>
    </row>
    <row r="2439" spans="1:19" x14ac:dyDescent="0.25">
      <c r="A2439" s="1">
        <v>43749</v>
      </c>
      <c r="B2439" s="2">
        <v>3113.97</v>
      </c>
      <c r="C2439" s="4">
        <f t="shared" si="555"/>
        <v>3105.1139999999996</v>
      </c>
      <c r="D2439" s="4">
        <f t="shared" si="556"/>
        <v>78.428736000003937</v>
      </c>
      <c r="E2439">
        <f t="shared" si="557"/>
        <v>1</v>
      </c>
      <c r="F2439">
        <f t="shared" si="558"/>
        <v>1</v>
      </c>
      <c r="G2439">
        <f t="shared" si="559"/>
        <v>1</v>
      </c>
      <c r="I2439" s="4">
        <f t="shared" si="560"/>
        <v>3137.1509523809523</v>
      </c>
      <c r="J2439" s="4">
        <f t="shared" si="561"/>
        <v>537.35655328798623</v>
      </c>
      <c r="K2439">
        <f t="shared" si="562"/>
        <v>1</v>
      </c>
      <c r="L2439">
        <f t="shared" si="563"/>
        <v>0</v>
      </c>
      <c r="M2439">
        <f t="shared" si="564"/>
        <v>0</v>
      </c>
      <c r="O2439" s="4">
        <f t="shared" si="565"/>
        <v>3141.856600000001</v>
      </c>
      <c r="P2439" s="4">
        <f t="shared" si="566"/>
        <v>777.66245956006583</v>
      </c>
      <c r="Q2439">
        <f t="shared" si="567"/>
        <v>1</v>
      </c>
      <c r="R2439">
        <f t="shared" si="568"/>
        <v>0</v>
      </c>
      <c r="S2439">
        <f t="shared" si="569"/>
        <v>0</v>
      </c>
    </row>
    <row r="2440" spans="1:19" x14ac:dyDescent="0.25">
      <c r="A2440" s="1">
        <v>43752</v>
      </c>
      <c r="B2440" s="2">
        <v>3124.45</v>
      </c>
      <c r="C2440" s="4">
        <f t="shared" si="555"/>
        <v>3103.9480000000003</v>
      </c>
      <c r="D2440" s="4">
        <f t="shared" si="556"/>
        <v>420.33200399997941</v>
      </c>
      <c r="E2440">
        <f t="shared" si="557"/>
        <v>0</v>
      </c>
      <c r="F2440">
        <f t="shared" si="558"/>
        <v>1</v>
      </c>
      <c r="G2440">
        <f t="shared" si="559"/>
        <v>0</v>
      </c>
      <c r="I2440" s="4">
        <f t="shared" si="560"/>
        <v>3133.2942857142862</v>
      </c>
      <c r="J2440" s="4">
        <f t="shared" si="561"/>
        <v>78.221389795929497</v>
      </c>
      <c r="K2440">
        <f t="shared" si="562"/>
        <v>1</v>
      </c>
      <c r="L2440">
        <f t="shared" si="563"/>
        <v>0</v>
      </c>
      <c r="M2440">
        <f t="shared" si="564"/>
        <v>0</v>
      </c>
      <c r="O2440" s="4">
        <f t="shared" si="565"/>
        <v>3138.121000000001</v>
      </c>
      <c r="P2440" s="4">
        <f t="shared" si="566"/>
        <v>186.89624100003243</v>
      </c>
      <c r="Q2440">
        <f t="shared" si="567"/>
        <v>1</v>
      </c>
      <c r="R2440">
        <f t="shared" si="568"/>
        <v>0</v>
      </c>
      <c r="S2440">
        <f t="shared" si="569"/>
        <v>0</v>
      </c>
    </row>
    <row r="2441" spans="1:19" x14ac:dyDescent="0.25">
      <c r="A2441" s="1">
        <v>43753</v>
      </c>
      <c r="B2441" s="2">
        <v>3116.17</v>
      </c>
      <c r="C2441" s="4">
        <f t="shared" si="555"/>
        <v>3104.3940000000002</v>
      </c>
      <c r="D2441" s="4">
        <f t="shared" si="556"/>
        <v>138.67417599999624</v>
      </c>
      <c r="E2441">
        <f t="shared" si="557"/>
        <v>0</v>
      </c>
      <c r="F2441">
        <f t="shared" si="558"/>
        <v>0</v>
      </c>
      <c r="G2441">
        <f t="shared" si="559"/>
        <v>1</v>
      </c>
      <c r="I2441" s="4">
        <f t="shared" si="560"/>
        <v>3129.149523809524</v>
      </c>
      <c r="J2441" s="4">
        <f t="shared" si="561"/>
        <v>168.46803832199848</v>
      </c>
      <c r="K2441">
        <f t="shared" si="562"/>
        <v>1</v>
      </c>
      <c r="L2441">
        <f t="shared" si="563"/>
        <v>1</v>
      </c>
      <c r="M2441">
        <f t="shared" si="564"/>
        <v>1</v>
      </c>
      <c r="O2441" s="4">
        <f t="shared" si="565"/>
        <v>3134.775000000001</v>
      </c>
      <c r="P2441" s="4">
        <f t="shared" si="566"/>
        <v>346.14602500003451</v>
      </c>
      <c r="Q2441">
        <f t="shared" si="567"/>
        <v>1</v>
      </c>
      <c r="R2441">
        <f t="shared" si="568"/>
        <v>1</v>
      </c>
      <c r="S2441">
        <f t="shared" si="569"/>
        <v>1</v>
      </c>
    </row>
    <row r="2442" spans="1:19" x14ac:dyDescent="0.25">
      <c r="A2442" s="1">
        <v>43754</v>
      </c>
      <c r="B2442" s="2">
        <v>3134.71</v>
      </c>
      <c r="C2442" s="4">
        <f t="shared" si="555"/>
        <v>3101.4080000000004</v>
      </c>
      <c r="D2442" s="4">
        <f t="shared" si="556"/>
        <v>1109.0232039999787</v>
      </c>
      <c r="E2442">
        <f t="shared" si="557"/>
        <v>0</v>
      </c>
      <c r="F2442">
        <f t="shared" si="558"/>
        <v>1</v>
      </c>
      <c r="G2442">
        <f t="shared" si="559"/>
        <v>0</v>
      </c>
      <c r="I2442" s="4">
        <f t="shared" si="560"/>
        <v>3124.9704761904763</v>
      </c>
      <c r="J2442" s="4">
        <f t="shared" si="561"/>
        <v>94.85832403627883</v>
      </c>
      <c r="K2442">
        <f t="shared" si="562"/>
        <v>1</v>
      </c>
      <c r="L2442">
        <f t="shared" si="563"/>
        <v>0</v>
      </c>
      <c r="M2442">
        <f t="shared" si="564"/>
        <v>0</v>
      </c>
      <c r="O2442" s="4">
        <f t="shared" si="565"/>
        <v>3131.8762000000011</v>
      </c>
      <c r="P2442" s="4">
        <f t="shared" si="566"/>
        <v>8.0304224399941813</v>
      </c>
      <c r="Q2442">
        <f t="shared" si="567"/>
        <v>1</v>
      </c>
      <c r="R2442">
        <f t="shared" si="568"/>
        <v>0</v>
      </c>
      <c r="S2442">
        <f t="shared" si="569"/>
        <v>0</v>
      </c>
    </row>
    <row r="2443" spans="1:19" x14ac:dyDescent="0.25">
      <c r="A2443" s="1">
        <v>43755</v>
      </c>
      <c r="B2443" s="2">
        <v>3126.14</v>
      </c>
      <c r="C2443" s="4">
        <f t="shared" si="555"/>
        <v>3104.5340000000006</v>
      </c>
      <c r="D2443" s="4">
        <f t="shared" si="556"/>
        <v>466.81923599997026</v>
      </c>
      <c r="E2443">
        <f t="shared" si="557"/>
        <v>0</v>
      </c>
      <c r="F2443">
        <f t="shared" si="558"/>
        <v>0</v>
      </c>
      <c r="G2443">
        <f t="shared" si="559"/>
        <v>1</v>
      </c>
      <c r="I2443" s="4">
        <f t="shared" si="560"/>
        <v>3122.6709523809527</v>
      </c>
      <c r="J2443" s="4">
        <f t="shared" si="561"/>
        <v>12.03429138321677</v>
      </c>
      <c r="K2443">
        <f t="shared" si="562"/>
        <v>0</v>
      </c>
      <c r="L2443">
        <f t="shared" si="563"/>
        <v>1</v>
      </c>
      <c r="M2443">
        <f t="shared" si="564"/>
        <v>0</v>
      </c>
      <c r="O2443" s="4">
        <f t="shared" si="565"/>
        <v>3130.6802000000012</v>
      </c>
      <c r="P2443" s="4">
        <f t="shared" si="566"/>
        <v>20.6134160400116</v>
      </c>
      <c r="Q2443">
        <f t="shared" si="567"/>
        <v>0</v>
      </c>
      <c r="R2443">
        <f t="shared" si="568"/>
        <v>1</v>
      </c>
      <c r="S2443">
        <f t="shared" si="569"/>
        <v>0</v>
      </c>
    </row>
    <row r="2444" spans="1:19" x14ac:dyDescent="0.25">
      <c r="A2444" s="1">
        <v>43756</v>
      </c>
      <c r="B2444" s="2">
        <v>3114.16</v>
      </c>
      <c r="C2444" s="4">
        <f t="shared" si="555"/>
        <v>3108.3510000000001</v>
      </c>
      <c r="D2444" s="4">
        <f t="shared" si="556"/>
        <v>33.744480999997002</v>
      </c>
      <c r="E2444">
        <f t="shared" si="557"/>
        <v>0</v>
      </c>
      <c r="F2444">
        <f t="shared" si="558"/>
        <v>0</v>
      </c>
      <c r="G2444">
        <f t="shared" si="559"/>
        <v>1</v>
      </c>
      <c r="I2444" s="4">
        <f t="shared" si="560"/>
        <v>3120.732857142857</v>
      </c>
      <c r="J2444" s="4">
        <f t="shared" si="561"/>
        <v>43.202451020408574</v>
      </c>
      <c r="K2444">
        <f t="shared" si="562"/>
        <v>0</v>
      </c>
      <c r="L2444">
        <f t="shared" si="563"/>
        <v>1</v>
      </c>
      <c r="M2444">
        <f t="shared" si="564"/>
        <v>0</v>
      </c>
      <c r="O2444" s="4">
        <f t="shared" si="565"/>
        <v>3129.7936000000018</v>
      </c>
      <c r="P2444" s="4">
        <f t="shared" si="566"/>
        <v>244.40944896006047</v>
      </c>
      <c r="Q2444">
        <f t="shared" si="567"/>
        <v>1</v>
      </c>
      <c r="R2444">
        <f t="shared" si="568"/>
        <v>1</v>
      </c>
      <c r="S2444">
        <f t="shared" si="569"/>
        <v>1</v>
      </c>
    </row>
    <row r="2445" spans="1:19" x14ac:dyDescent="0.25">
      <c r="A2445" s="1">
        <v>43759</v>
      </c>
      <c r="B2445" s="2">
        <v>3139.15</v>
      </c>
      <c r="C2445" s="4">
        <f t="shared" ref="C2445:C2508" si="570">SUM(B2435:B2444)/10</f>
        <v>3111.9309999999996</v>
      </c>
      <c r="D2445" s="4">
        <f t="shared" ref="D2445:D2508" si="571">($B2445-C2445)^2</f>
        <v>740.87396100002752</v>
      </c>
      <c r="E2445">
        <f t="shared" ref="E2445:E2508" si="572">IF($B2444&gt;C2445,0,1)</f>
        <v>0</v>
      </c>
      <c r="F2445">
        <f t="shared" ref="F2445:F2508" si="573">IF($B2445&gt;$B2444,1,0)</f>
        <v>1</v>
      </c>
      <c r="G2445">
        <f t="shared" ref="G2445:G2508" si="574">IF(E2445=F2445,1,0)</f>
        <v>0</v>
      </c>
      <c r="I2445" s="4">
        <f t="shared" si="560"/>
        <v>3118.6071428571427</v>
      </c>
      <c r="J2445" s="4">
        <f t="shared" si="561"/>
        <v>422.00897959184846</v>
      </c>
      <c r="K2445">
        <f t="shared" si="562"/>
        <v>1</v>
      </c>
      <c r="L2445">
        <f t="shared" si="563"/>
        <v>0</v>
      </c>
      <c r="M2445">
        <f t="shared" si="564"/>
        <v>0</v>
      </c>
      <c r="O2445" s="4">
        <f t="shared" si="565"/>
        <v>3128.3830000000012</v>
      </c>
      <c r="P2445" s="4">
        <f t="shared" si="566"/>
        <v>115.92828899997666</v>
      </c>
      <c r="Q2445">
        <f t="shared" si="567"/>
        <v>1</v>
      </c>
      <c r="R2445">
        <f t="shared" si="568"/>
        <v>0</v>
      </c>
      <c r="S2445">
        <f t="shared" si="569"/>
        <v>0</v>
      </c>
    </row>
    <row r="2446" spans="1:19" x14ac:dyDescent="0.25">
      <c r="A2446" s="1">
        <v>43760</v>
      </c>
      <c r="B2446" s="2">
        <v>3160.67</v>
      </c>
      <c r="C2446" s="4">
        <f t="shared" si="570"/>
        <v>3115.8980000000001</v>
      </c>
      <c r="D2446" s="4">
        <f t="shared" si="571"/>
        <v>2004.5319839999941</v>
      </c>
      <c r="E2446">
        <f t="shared" si="572"/>
        <v>0</v>
      </c>
      <c r="F2446">
        <f t="shared" si="573"/>
        <v>1</v>
      </c>
      <c r="G2446">
        <f t="shared" si="574"/>
        <v>0</v>
      </c>
      <c r="I2446" s="4">
        <f t="shared" si="560"/>
        <v>3117.6295238095236</v>
      </c>
      <c r="J2446" s="4">
        <f t="shared" si="561"/>
        <v>1852.4825907029754</v>
      </c>
      <c r="K2446">
        <f t="shared" si="562"/>
        <v>0</v>
      </c>
      <c r="L2446">
        <f t="shared" si="563"/>
        <v>0</v>
      </c>
      <c r="M2446">
        <f t="shared" si="564"/>
        <v>1</v>
      </c>
      <c r="O2446" s="4">
        <f t="shared" si="565"/>
        <v>3127.7872000000016</v>
      </c>
      <c r="P2446" s="4">
        <f t="shared" si="566"/>
        <v>1081.2785358399012</v>
      </c>
      <c r="Q2446">
        <f t="shared" si="567"/>
        <v>0</v>
      </c>
      <c r="R2446">
        <f t="shared" si="568"/>
        <v>0</v>
      </c>
      <c r="S2446">
        <f t="shared" si="569"/>
        <v>1</v>
      </c>
    </row>
    <row r="2447" spans="1:19" x14ac:dyDescent="0.25">
      <c r="A2447" s="1">
        <v>43761</v>
      </c>
      <c r="B2447" s="2">
        <v>3144.28</v>
      </c>
      <c r="C2447" s="4">
        <f t="shared" si="570"/>
        <v>3120.88</v>
      </c>
      <c r="D2447" s="4">
        <f t="shared" si="571"/>
        <v>547.56000000000427</v>
      </c>
      <c r="E2447">
        <f t="shared" si="572"/>
        <v>0</v>
      </c>
      <c r="F2447">
        <f t="shared" si="573"/>
        <v>0</v>
      </c>
      <c r="G2447">
        <f t="shared" si="574"/>
        <v>1</v>
      </c>
      <c r="I2447" s="4">
        <f t="shared" si="560"/>
        <v>3118.4595238095239</v>
      </c>
      <c r="J2447" s="4">
        <f t="shared" si="561"/>
        <v>666.69699070295121</v>
      </c>
      <c r="K2447">
        <f t="shared" si="562"/>
        <v>0</v>
      </c>
      <c r="L2447">
        <f t="shared" si="563"/>
        <v>1</v>
      </c>
      <c r="M2447">
        <f t="shared" si="564"/>
        <v>0</v>
      </c>
      <c r="O2447" s="4">
        <f t="shared" si="565"/>
        <v>3128.0660000000007</v>
      </c>
      <c r="P2447" s="4">
        <f t="shared" si="566"/>
        <v>262.89379599998335</v>
      </c>
      <c r="Q2447">
        <f t="shared" si="567"/>
        <v>0</v>
      </c>
      <c r="R2447">
        <f t="shared" si="568"/>
        <v>1</v>
      </c>
      <c r="S2447">
        <f t="shared" si="569"/>
        <v>0</v>
      </c>
    </row>
    <row r="2448" spans="1:19" x14ac:dyDescent="0.25">
      <c r="A2448" s="1">
        <v>43762</v>
      </c>
      <c r="B2448" s="2">
        <v>3168.87</v>
      </c>
      <c r="C2448" s="4">
        <f t="shared" si="570"/>
        <v>3126.3180000000002</v>
      </c>
      <c r="D2448" s="4">
        <f t="shared" si="571"/>
        <v>1810.6727039999728</v>
      </c>
      <c r="E2448">
        <f t="shared" si="572"/>
        <v>0</v>
      </c>
      <c r="F2448">
        <f t="shared" si="573"/>
        <v>1</v>
      </c>
      <c r="G2448">
        <f t="shared" si="574"/>
        <v>0</v>
      </c>
      <c r="I2448" s="4">
        <f t="shared" si="560"/>
        <v>3117.9271428571424</v>
      </c>
      <c r="J2448" s="4">
        <f t="shared" si="561"/>
        <v>2595.1746938775896</v>
      </c>
      <c r="K2448">
        <f t="shared" si="562"/>
        <v>0</v>
      </c>
      <c r="L2448">
        <f t="shared" si="563"/>
        <v>0</v>
      </c>
      <c r="M2448">
        <f t="shared" si="564"/>
        <v>1</v>
      </c>
      <c r="O2448" s="4">
        <f t="shared" si="565"/>
        <v>3127.999600000001</v>
      </c>
      <c r="P2448" s="4">
        <f t="shared" si="566"/>
        <v>1670.3895961599085</v>
      </c>
      <c r="Q2448">
        <f t="shared" si="567"/>
        <v>0</v>
      </c>
      <c r="R2448">
        <f t="shared" si="568"/>
        <v>0</v>
      </c>
      <c r="S2448">
        <f t="shared" si="569"/>
        <v>1</v>
      </c>
    </row>
    <row r="2449" spans="1:19" x14ac:dyDescent="0.25">
      <c r="A2449" s="1">
        <v>43763</v>
      </c>
      <c r="B2449" s="2">
        <v>3185.53</v>
      </c>
      <c r="C2449" s="4">
        <f t="shared" si="570"/>
        <v>3134.2569999999996</v>
      </c>
      <c r="D2449" s="4">
        <f t="shared" si="571"/>
        <v>2628.9205290000609</v>
      </c>
      <c r="E2449">
        <f t="shared" si="572"/>
        <v>0</v>
      </c>
      <c r="F2449">
        <f t="shared" si="573"/>
        <v>1</v>
      </c>
      <c r="G2449">
        <f t="shared" si="574"/>
        <v>0</v>
      </c>
      <c r="I2449" s="4">
        <f t="shared" si="560"/>
        <v>3119.977142857143</v>
      </c>
      <c r="J2449" s="4">
        <f t="shared" si="561"/>
        <v>4297.1770795918428</v>
      </c>
      <c r="K2449">
        <f t="shared" si="562"/>
        <v>0</v>
      </c>
      <c r="L2449">
        <f t="shared" si="563"/>
        <v>0</v>
      </c>
      <c r="M2449">
        <f t="shared" si="564"/>
        <v>1</v>
      </c>
      <c r="O2449" s="4">
        <f t="shared" si="565"/>
        <v>3128.8552</v>
      </c>
      <c r="P2449" s="4">
        <f t="shared" si="566"/>
        <v>3212.0329550400265</v>
      </c>
      <c r="Q2449">
        <f t="shared" si="567"/>
        <v>0</v>
      </c>
      <c r="R2449">
        <f t="shared" si="568"/>
        <v>0</v>
      </c>
      <c r="S2449">
        <f t="shared" si="569"/>
        <v>1</v>
      </c>
    </row>
    <row r="2450" spans="1:19" x14ac:dyDescent="0.25">
      <c r="A2450" s="1">
        <v>43767</v>
      </c>
      <c r="B2450" s="2">
        <v>3197.04</v>
      </c>
      <c r="C2450" s="4">
        <f t="shared" si="570"/>
        <v>3141.4129999999996</v>
      </c>
      <c r="D2450" s="4">
        <f t="shared" si="571"/>
        <v>3094.3631290000453</v>
      </c>
      <c r="E2450">
        <f t="shared" si="572"/>
        <v>0</v>
      </c>
      <c r="F2450">
        <f t="shared" si="573"/>
        <v>1</v>
      </c>
      <c r="G2450">
        <f t="shared" si="574"/>
        <v>0</v>
      </c>
      <c r="I2450" s="4">
        <f t="shared" si="560"/>
        <v>3122.8209523809519</v>
      </c>
      <c r="J2450" s="4">
        <f t="shared" si="561"/>
        <v>5508.4670294785246</v>
      </c>
      <c r="K2450">
        <f t="shared" si="562"/>
        <v>0</v>
      </c>
      <c r="L2450">
        <f t="shared" si="563"/>
        <v>0</v>
      </c>
      <c r="M2450">
        <f t="shared" si="564"/>
        <v>1</v>
      </c>
      <c r="O2450" s="4">
        <f t="shared" si="565"/>
        <v>3130.2652000000003</v>
      </c>
      <c r="P2450" s="4">
        <f t="shared" si="566"/>
        <v>4458.8739150399579</v>
      </c>
      <c r="Q2450">
        <f t="shared" si="567"/>
        <v>0</v>
      </c>
      <c r="R2450">
        <f t="shared" si="568"/>
        <v>0</v>
      </c>
      <c r="S2450">
        <f t="shared" si="569"/>
        <v>1</v>
      </c>
    </row>
    <row r="2451" spans="1:19" x14ac:dyDescent="0.25">
      <c r="A2451" s="1">
        <v>43768</v>
      </c>
      <c r="B2451" s="2">
        <v>3207.92</v>
      </c>
      <c r="C2451" s="4">
        <f t="shared" si="570"/>
        <v>3148.6719999999996</v>
      </c>
      <c r="D2451" s="4">
        <f t="shared" si="571"/>
        <v>3510.3255040000595</v>
      </c>
      <c r="E2451">
        <f t="shared" si="572"/>
        <v>0</v>
      </c>
      <c r="F2451">
        <f t="shared" si="573"/>
        <v>1</v>
      </c>
      <c r="G2451">
        <f t="shared" si="574"/>
        <v>0</v>
      </c>
      <c r="I2451" s="4">
        <f t="shared" si="560"/>
        <v>3126.2214285714281</v>
      </c>
      <c r="J2451" s="4">
        <f t="shared" si="561"/>
        <v>6674.6565734694805</v>
      </c>
      <c r="K2451">
        <f t="shared" si="562"/>
        <v>0</v>
      </c>
      <c r="L2451">
        <f t="shared" si="563"/>
        <v>0</v>
      </c>
      <c r="M2451">
        <f t="shared" si="564"/>
        <v>1</v>
      </c>
      <c r="O2451" s="4">
        <f t="shared" si="565"/>
        <v>3131.6370000000006</v>
      </c>
      <c r="P2451" s="4">
        <f t="shared" si="566"/>
        <v>5819.096088999916</v>
      </c>
      <c r="Q2451">
        <f t="shared" si="567"/>
        <v>0</v>
      </c>
      <c r="R2451">
        <f t="shared" si="568"/>
        <v>0</v>
      </c>
      <c r="S2451">
        <f t="shared" si="569"/>
        <v>1</v>
      </c>
    </row>
    <row r="2452" spans="1:19" x14ac:dyDescent="0.25">
      <c r="A2452" s="1">
        <v>43769</v>
      </c>
      <c r="B2452" s="2">
        <v>3229.88</v>
      </c>
      <c r="C2452" s="4">
        <f t="shared" si="570"/>
        <v>3157.8470000000002</v>
      </c>
      <c r="D2452" s="4">
        <f t="shared" si="571"/>
        <v>5188.7530889999862</v>
      </c>
      <c r="E2452">
        <f t="shared" si="572"/>
        <v>0</v>
      </c>
      <c r="F2452">
        <f t="shared" si="573"/>
        <v>1</v>
      </c>
      <c r="G2452">
        <f t="shared" si="574"/>
        <v>0</v>
      </c>
      <c r="I2452" s="4">
        <f t="shared" si="560"/>
        <v>3130.4085714285716</v>
      </c>
      <c r="J2452" s="4">
        <f t="shared" si="561"/>
        <v>9894.5651020408077</v>
      </c>
      <c r="K2452">
        <f t="shared" si="562"/>
        <v>0</v>
      </c>
      <c r="L2452">
        <f t="shared" si="563"/>
        <v>0</v>
      </c>
      <c r="M2452">
        <f t="shared" si="564"/>
        <v>1</v>
      </c>
      <c r="O2452" s="4">
        <f t="shared" si="565"/>
        <v>3133.0764000000008</v>
      </c>
      <c r="P2452" s="4">
        <f t="shared" si="566"/>
        <v>9370.9369729598602</v>
      </c>
      <c r="Q2452">
        <f t="shared" si="567"/>
        <v>0</v>
      </c>
      <c r="R2452">
        <f t="shared" si="568"/>
        <v>0</v>
      </c>
      <c r="S2452">
        <f t="shared" si="569"/>
        <v>1</v>
      </c>
    </row>
    <row r="2453" spans="1:19" x14ac:dyDescent="0.25">
      <c r="A2453" s="1">
        <v>43770</v>
      </c>
      <c r="B2453" s="2">
        <v>3229.43</v>
      </c>
      <c r="C2453" s="4">
        <f t="shared" si="570"/>
        <v>3167.3640000000005</v>
      </c>
      <c r="D2453" s="4">
        <f t="shared" si="571"/>
        <v>3852.1883559999192</v>
      </c>
      <c r="E2453">
        <f t="shared" si="572"/>
        <v>0</v>
      </c>
      <c r="F2453">
        <f t="shared" si="573"/>
        <v>0</v>
      </c>
      <c r="G2453">
        <f t="shared" si="574"/>
        <v>1</v>
      </c>
      <c r="I2453" s="4">
        <f t="shared" si="560"/>
        <v>3134.4014285714284</v>
      </c>
      <c r="J2453" s="4">
        <f t="shared" si="561"/>
        <v>9030.4293877551099</v>
      </c>
      <c r="K2453">
        <f t="shared" si="562"/>
        <v>0</v>
      </c>
      <c r="L2453">
        <f t="shared" si="563"/>
        <v>1</v>
      </c>
      <c r="M2453">
        <f t="shared" si="564"/>
        <v>0</v>
      </c>
      <c r="O2453" s="4">
        <f t="shared" si="565"/>
        <v>3135.2226000000005</v>
      </c>
      <c r="P2453" s="4">
        <f t="shared" si="566"/>
        <v>8875.0342147598731</v>
      </c>
      <c r="Q2453">
        <f t="shared" si="567"/>
        <v>0</v>
      </c>
      <c r="R2453">
        <f t="shared" si="568"/>
        <v>1</v>
      </c>
      <c r="S2453">
        <f t="shared" si="569"/>
        <v>0</v>
      </c>
    </row>
    <row r="2454" spans="1:19" x14ac:dyDescent="0.25">
      <c r="A2454" s="1">
        <v>43773</v>
      </c>
      <c r="B2454" s="2">
        <v>3236.4</v>
      </c>
      <c r="C2454" s="4">
        <f t="shared" si="570"/>
        <v>3177.6930000000002</v>
      </c>
      <c r="D2454" s="4">
        <f t="shared" si="571"/>
        <v>3446.5118489999859</v>
      </c>
      <c r="E2454">
        <f t="shared" si="572"/>
        <v>0</v>
      </c>
      <c r="F2454">
        <f t="shared" si="573"/>
        <v>1</v>
      </c>
      <c r="G2454">
        <f t="shared" si="574"/>
        <v>0</v>
      </c>
      <c r="I2454" s="4">
        <f t="shared" si="560"/>
        <v>3140.4004761904757</v>
      </c>
      <c r="J2454" s="4">
        <f t="shared" si="561"/>
        <v>9215.9085716554346</v>
      </c>
      <c r="K2454">
        <f t="shared" si="562"/>
        <v>0</v>
      </c>
      <c r="L2454">
        <f t="shared" si="563"/>
        <v>0</v>
      </c>
      <c r="M2454">
        <f t="shared" si="564"/>
        <v>1</v>
      </c>
      <c r="O2454" s="4">
        <f t="shared" si="565"/>
        <v>3137.2564000000007</v>
      </c>
      <c r="P2454" s="4">
        <f t="shared" si="566"/>
        <v>9829.453420959886</v>
      </c>
      <c r="Q2454">
        <f t="shared" si="567"/>
        <v>0</v>
      </c>
      <c r="R2454">
        <f t="shared" si="568"/>
        <v>0</v>
      </c>
      <c r="S2454">
        <f t="shared" si="569"/>
        <v>1</v>
      </c>
    </row>
    <row r="2455" spans="1:19" x14ac:dyDescent="0.25">
      <c r="A2455" s="1">
        <v>43774</v>
      </c>
      <c r="B2455" s="2">
        <v>3248.63</v>
      </c>
      <c r="C2455" s="4">
        <f t="shared" si="570"/>
        <v>3189.9170000000004</v>
      </c>
      <c r="D2455" s="4">
        <f t="shared" si="571"/>
        <v>3447.2163689999693</v>
      </c>
      <c r="E2455">
        <f t="shared" si="572"/>
        <v>0</v>
      </c>
      <c r="F2455">
        <f t="shared" si="573"/>
        <v>1</v>
      </c>
      <c r="G2455">
        <f t="shared" si="574"/>
        <v>0</v>
      </c>
      <c r="I2455" s="4">
        <f t="shared" si="560"/>
        <v>3147.4685714285711</v>
      </c>
      <c r="J2455" s="4">
        <f t="shared" si="561"/>
        <v>10233.63463061234</v>
      </c>
      <c r="K2455">
        <f t="shared" si="562"/>
        <v>0</v>
      </c>
      <c r="L2455">
        <f t="shared" si="563"/>
        <v>0</v>
      </c>
      <c r="M2455">
        <f t="shared" si="564"/>
        <v>1</v>
      </c>
      <c r="O2455" s="4">
        <f t="shared" si="565"/>
        <v>3139.7774000000004</v>
      </c>
      <c r="P2455" s="4">
        <f t="shared" si="566"/>
        <v>11848.888526759936</v>
      </c>
      <c r="Q2455">
        <f t="shared" si="567"/>
        <v>0</v>
      </c>
      <c r="R2455">
        <f t="shared" si="568"/>
        <v>0</v>
      </c>
      <c r="S2455">
        <f t="shared" si="569"/>
        <v>1</v>
      </c>
    </row>
    <row r="2456" spans="1:19" x14ac:dyDescent="0.25">
      <c r="A2456" s="1">
        <v>43775</v>
      </c>
      <c r="B2456" s="2">
        <v>3262.69</v>
      </c>
      <c r="C2456" s="4">
        <f t="shared" si="570"/>
        <v>3200.8650000000002</v>
      </c>
      <c r="D2456" s="4">
        <f t="shared" si="571"/>
        <v>3822.3306249999773</v>
      </c>
      <c r="E2456">
        <f t="shared" si="572"/>
        <v>0</v>
      </c>
      <c r="F2456">
        <f t="shared" si="573"/>
        <v>1</v>
      </c>
      <c r="G2456">
        <f t="shared" si="574"/>
        <v>0</v>
      </c>
      <c r="I2456" s="4">
        <f t="shared" ref="I2456:I2519" si="575">SUM(B2435:B2455)/21</f>
        <v>3155.5766666666659</v>
      </c>
      <c r="J2456" s="4">
        <f t="shared" ref="J2456:J2519" si="576">($B2456-I2456)^2</f>
        <v>11473.26617777795</v>
      </c>
      <c r="K2456">
        <f t="shared" ref="K2456:K2519" si="577">IF($B2455&gt;I2456,0,1)</f>
        <v>0</v>
      </c>
      <c r="L2456">
        <f t="shared" ref="L2456:L2519" si="578">IF($B2455&gt;$B2456,1,0)</f>
        <v>0</v>
      </c>
      <c r="M2456">
        <f t="shared" ref="M2456:M2519" si="579">IF(K2456=L2456,1,0)</f>
        <v>1</v>
      </c>
      <c r="O2456" s="4">
        <f t="shared" si="565"/>
        <v>3143.4434000000001</v>
      </c>
      <c r="P2456" s="4">
        <f t="shared" si="566"/>
        <v>14219.751611559986</v>
      </c>
      <c r="Q2456">
        <f t="shared" si="567"/>
        <v>0</v>
      </c>
      <c r="R2456">
        <f t="shared" si="568"/>
        <v>0</v>
      </c>
      <c r="S2456">
        <f t="shared" si="569"/>
        <v>1</v>
      </c>
    </row>
    <row r="2457" spans="1:19" x14ac:dyDescent="0.25">
      <c r="A2457" s="1">
        <v>43776</v>
      </c>
      <c r="B2457" s="2">
        <v>3285.72</v>
      </c>
      <c r="C2457" s="4">
        <f t="shared" si="570"/>
        <v>3211.067</v>
      </c>
      <c r="D2457" s="4">
        <f t="shared" si="571"/>
        <v>5573.070408999969</v>
      </c>
      <c r="E2457">
        <f t="shared" si="572"/>
        <v>0</v>
      </c>
      <c r="F2457">
        <f t="shared" si="573"/>
        <v>1</v>
      </c>
      <c r="G2457">
        <f t="shared" si="574"/>
        <v>0</v>
      </c>
      <c r="I2457" s="4">
        <f t="shared" si="575"/>
        <v>3163.3485714285712</v>
      </c>
      <c r="J2457" s="4">
        <f t="shared" si="576"/>
        <v>14974.766530612258</v>
      </c>
      <c r="K2457">
        <f t="shared" si="577"/>
        <v>0</v>
      </c>
      <c r="L2457">
        <f t="shared" si="578"/>
        <v>0</v>
      </c>
      <c r="M2457">
        <f t="shared" si="579"/>
        <v>1</v>
      </c>
      <c r="O2457" s="4">
        <f t="shared" si="565"/>
        <v>3147.3467999999998</v>
      </c>
      <c r="P2457" s="4">
        <f t="shared" si="566"/>
        <v>19147.142478239999</v>
      </c>
      <c r="Q2457">
        <f t="shared" si="567"/>
        <v>0</v>
      </c>
      <c r="R2457">
        <f t="shared" si="568"/>
        <v>0</v>
      </c>
      <c r="S2457">
        <f t="shared" si="569"/>
        <v>1</v>
      </c>
    </row>
    <row r="2458" spans="1:19" x14ac:dyDescent="0.25">
      <c r="A2458" s="1">
        <v>43777</v>
      </c>
      <c r="B2458" s="2">
        <v>3264.3</v>
      </c>
      <c r="C2458" s="4">
        <f t="shared" si="570"/>
        <v>3225.2110000000002</v>
      </c>
      <c r="D2458" s="4">
        <f t="shared" si="571"/>
        <v>1527.9499209999954</v>
      </c>
      <c r="E2458">
        <f t="shared" si="572"/>
        <v>0</v>
      </c>
      <c r="F2458">
        <f t="shared" si="573"/>
        <v>0</v>
      </c>
      <c r="G2458">
        <f t="shared" si="574"/>
        <v>1</v>
      </c>
      <c r="I2458" s="4">
        <f t="shared" si="575"/>
        <v>3171.6757142857145</v>
      </c>
      <c r="J2458" s="4">
        <f t="shared" si="576"/>
        <v>8579.2583040816171</v>
      </c>
      <c r="K2458">
        <f t="shared" si="577"/>
        <v>0</v>
      </c>
      <c r="L2458">
        <f t="shared" si="578"/>
        <v>1</v>
      </c>
      <c r="M2458">
        <f t="shared" si="579"/>
        <v>0</v>
      </c>
      <c r="O2458" s="4">
        <f t="shared" si="565"/>
        <v>3151.9318000000003</v>
      </c>
      <c r="P2458" s="4">
        <f t="shared" si="566"/>
        <v>12626.612371239975</v>
      </c>
      <c r="Q2458">
        <f t="shared" si="567"/>
        <v>0</v>
      </c>
      <c r="R2458">
        <f t="shared" si="568"/>
        <v>1</v>
      </c>
      <c r="S2458">
        <f t="shared" si="569"/>
        <v>0</v>
      </c>
    </row>
    <row r="2459" spans="1:19" x14ac:dyDescent="0.25">
      <c r="A2459" s="1">
        <v>43780</v>
      </c>
      <c r="B2459" s="2">
        <v>3240.65</v>
      </c>
      <c r="C2459" s="4">
        <f t="shared" si="570"/>
        <v>3234.7539999999999</v>
      </c>
      <c r="D2459" s="4">
        <f t="shared" si="571"/>
        <v>34.762816000002189</v>
      </c>
      <c r="E2459">
        <f t="shared" si="572"/>
        <v>0</v>
      </c>
      <c r="F2459">
        <f t="shared" si="573"/>
        <v>0</v>
      </c>
      <c r="G2459">
        <f t="shared" si="574"/>
        <v>1</v>
      </c>
      <c r="I2459" s="4">
        <f t="shared" si="575"/>
        <v>3179.9804761904761</v>
      </c>
      <c r="J2459" s="4">
        <f t="shared" si="576"/>
        <v>3680.7911192743973</v>
      </c>
      <c r="K2459">
        <f t="shared" si="577"/>
        <v>0</v>
      </c>
      <c r="L2459">
        <f t="shared" si="578"/>
        <v>1</v>
      </c>
      <c r="M2459">
        <f t="shared" si="579"/>
        <v>0</v>
      </c>
      <c r="O2459" s="4">
        <f t="shared" si="565"/>
        <v>3155.5812000000001</v>
      </c>
      <c r="P2459" s="4">
        <f t="shared" si="566"/>
        <v>7236.7007334400014</v>
      </c>
      <c r="Q2459">
        <f t="shared" si="567"/>
        <v>0</v>
      </c>
      <c r="R2459">
        <f t="shared" si="568"/>
        <v>1</v>
      </c>
      <c r="S2459">
        <f t="shared" si="569"/>
        <v>0</v>
      </c>
    </row>
    <row r="2460" spans="1:19" x14ac:dyDescent="0.25">
      <c r="A2460" s="1">
        <v>43781</v>
      </c>
      <c r="B2460" s="2">
        <v>3267.8</v>
      </c>
      <c r="C2460" s="4">
        <f t="shared" si="570"/>
        <v>3240.2660000000001</v>
      </c>
      <c r="D2460" s="4">
        <f t="shared" si="571"/>
        <v>758.12115600000584</v>
      </c>
      <c r="E2460">
        <f t="shared" si="572"/>
        <v>0</v>
      </c>
      <c r="F2460">
        <f t="shared" si="573"/>
        <v>1</v>
      </c>
      <c r="G2460">
        <f t="shared" si="574"/>
        <v>0</v>
      </c>
      <c r="I2460" s="4">
        <f t="shared" si="575"/>
        <v>3187.1790476190472</v>
      </c>
      <c r="J2460" s="4">
        <f t="shared" si="576"/>
        <v>6499.7379628118888</v>
      </c>
      <c r="K2460">
        <f t="shared" si="577"/>
        <v>0</v>
      </c>
      <c r="L2460">
        <f t="shared" si="578"/>
        <v>0</v>
      </c>
      <c r="M2460">
        <f t="shared" si="579"/>
        <v>1</v>
      </c>
      <c r="O2460" s="4">
        <f t="shared" si="565"/>
        <v>3158.2637999999988</v>
      </c>
      <c r="P2460" s="4">
        <f t="shared" si="566"/>
        <v>11998.1791104403</v>
      </c>
      <c r="Q2460">
        <f t="shared" si="567"/>
        <v>0</v>
      </c>
      <c r="R2460">
        <f t="shared" si="568"/>
        <v>0</v>
      </c>
      <c r="S2460">
        <f t="shared" si="569"/>
        <v>1</v>
      </c>
    </row>
    <row r="2461" spans="1:19" x14ac:dyDescent="0.25">
      <c r="A2461" s="1">
        <v>43782</v>
      </c>
      <c r="B2461" s="2">
        <v>3239.22</v>
      </c>
      <c r="C2461" s="4">
        <f t="shared" si="570"/>
        <v>3247.3419999999996</v>
      </c>
      <c r="D2461" s="4">
        <f t="shared" si="571"/>
        <v>65.966883999997464</v>
      </c>
      <c r="E2461">
        <f t="shared" si="572"/>
        <v>0</v>
      </c>
      <c r="F2461">
        <f t="shared" si="573"/>
        <v>0</v>
      </c>
      <c r="G2461">
        <f t="shared" si="574"/>
        <v>1</v>
      </c>
      <c r="I2461" s="4">
        <f t="shared" si="575"/>
        <v>3194.5042857142857</v>
      </c>
      <c r="J2461" s="4">
        <f t="shared" si="576"/>
        <v>1999.4951040816122</v>
      </c>
      <c r="K2461">
        <f t="shared" si="577"/>
        <v>0</v>
      </c>
      <c r="L2461">
        <f t="shared" si="578"/>
        <v>1</v>
      </c>
      <c r="M2461">
        <f t="shared" si="579"/>
        <v>0</v>
      </c>
      <c r="O2461" s="4">
        <f t="shared" si="565"/>
        <v>3161.960599999999</v>
      </c>
      <c r="P2461" s="4">
        <f t="shared" si="566"/>
        <v>5969.0148883601269</v>
      </c>
      <c r="Q2461">
        <f t="shared" si="567"/>
        <v>0</v>
      </c>
      <c r="R2461">
        <f t="shared" si="568"/>
        <v>1</v>
      </c>
      <c r="S2461">
        <f t="shared" si="569"/>
        <v>0</v>
      </c>
    </row>
    <row r="2462" spans="1:19" x14ac:dyDescent="0.25">
      <c r="A2462" s="1">
        <v>43783</v>
      </c>
      <c r="B2462" s="2">
        <v>3231.85</v>
      </c>
      <c r="C2462" s="4">
        <f t="shared" si="570"/>
        <v>3250.4720000000002</v>
      </c>
      <c r="D2462" s="4">
        <f t="shared" si="571"/>
        <v>346.77888400001109</v>
      </c>
      <c r="E2462">
        <f t="shared" si="572"/>
        <v>1</v>
      </c>
      <c r="F2462">
        <f t="shared" si="573"/>
        <v>0</v>
      </c>
      <c r="G2462">
        <f t="shared" si="574"/>
        <v>0</v>
      </c>
      <c r="I2462" s="4">
        <f t="shared" si="575"/>
        <v>3199.9695238095237</v>
      </c>
      <c r="J2462" s="4">
        <f t="shared" si="576"/>
        <v>1016.36476213152</v>
      </c>
      <c r="K2462">
        <f t="shared" si="577"/>
        <v>0</v>
      </c>
      <c r="L2462">
        <f t="shared" si="578"/>
        <v>1</v>
      </c>
      <c r="M2462">
        <f t="shared" si="579"/>
        <v>0</v>
      </c>
      <c r="O2462" s="4">
        <f t="shared" si="565"/>
        <v>3164.9323999999988</v>
      </c>
      <c r="P2462" s="4">
        <f t="shared" si="566"/>
        <v>4477.9651897601516</v>
      </c>
      <c r="Q2462">
        <f t="shared" si="567"/>
        <v>0</v>
      </c>
      <c r="R2462">
        <f t="shared" si="568"/>
        <v>1</v>
      </c>
      <c r="S2462">
        <f t="shared" si="569"/>
        <v>0</v>
      </c>
    </row>
    <row r="2463" spans="1:19" x14ac:dyDescent="0.25">
      <c r="A2463" s="1">
        <v>43784</v>
      </c>
      <c r="B2463" s="2">
        <v>3238.86</v>
      </c>
      <c r="C2463" s="4">
        <f t="shared" si="570"/>
        <v>3250.6689999999999</v>
      </c>
      <c r="D2463" s="4">
        <f t="shared" si="571"/>
        <v>139.4524809999939</v>
      </c>
      <c r="E2463">
        <f t="shared" si="572"/>
        <v>1</v>
      </c>
      <c r="F2463">
        <f t="shared" si="573"/>
        <v>1</v>
      </c>
      <c r="G2463">
        <f t="shared" si="574"/>
        <v>1</v>
      </c>
      <c r="I2463" s="4">
        <f t="shared" si="575"/>
        <v>3205.4780952380956</v>
      </c>
      <c r="J2463" s="4">
        <f t="shared" si="576"/>
        <v>1114.3515655328611</v>
      </c>
      <c r="K2463">
        <f t="shared" si="577"/>
        <v>0</v>
      </c>
      <c r="L2463">
        <f t="shared" si="578"/>
        <v>0</v>
      </c>
      <c r="M2463">
        <f t="shared" si="579"/>
        <v>1</v>
      </c>
      <c r="O2463" s="4">
        <f t="shared" si="565"/>
        <v>3166.9579999999987</v>
      </c>
      <c r="P2463" s="4">
        <f t="shared" si="566"/>
        <v>5169.8976040002026</v>
      </c>
      <c r="Q2463">
        <f t="shared" si="567"/>
        <v>0</v>
      </c>
      <c r="R2463">
        <f t="shared" si="568"/>
        <v>0</v>
      </c>
      <c r="S2463">
        <f t="shared" si="569"/>
        <v>1</v>
      </c>
    </row>
    <row r="2464" spans="1:19" x14ac:dyDescent="0.25">
      <c r="A2464" s="1">
        <v>43787</v>
      </c>
      <c r="B2464" s="2">
        <v>3258.66</v>
      </c>
      <c r="C2464" s="4">
        <f t="shared" si="570"/>
        <v>3251.6120000000001</v>
      </c>
      <c r="D2464" s="4">
        <f t="shared" si="571"/>
        <v>49.674303999996823</v>
      </c>
      <c r="E2464">
        <f t="shared" si="572"/>
        <v>1</v>
      </c>
      <c r="F2464">
        <f t="shared" si="573"/>
        <v>1</v>
      </c>
      <c r="G2464">
        <f t="shared" si="574"/>
        <v>1</v>
      </c>
      <c r="I2464" s="4">
        <f t="shared" si="575"/>
        <v>3210.4376190476191</v>
      </c>
      <c r="J2464" s="4">
        <f t="shared" si="576"/>
        <v>2325.3980247165305</v>
      </c>
      <c r="K2464">
        <f t="shared" si="577"/>
        <v>0</v>
      </c>
      <c r="L2464">
        <f t="shared" si="578"/>
        <v>0</v>
      </c>
      <c r="M2464">
        <f t="shared" si="579"/>
        <v>1</v>
      </c>
      <c r="O2464" s="4">
        <f t="shared" si="565"/>
        <v>3168.7939999999985</v>
      </c>
      <c r="P2464" s="4">
        <f t="shared" si="566"/>
        <v>8075.8979560002426</v>
      </c>
      <c r="Q2464">
        <f t="shared" si="567"/>
        <v>0</v>
      </c>
      <c r="R2464">
        <f t="shared" si="568"/>
        <v>0</v>
      </c>
      <c r="S2464">
        <f t="shared" si="569"/>
        <v>1</v>
      </c>
    </row>
    <row r="2465" spans="1:19" x14ac:dyDescent="0.25">
      <c r="A2465" s="1">
        <v>43788</v>
      </c>
      <c r="B2465" s="2">
        <v>3238.87</v>
      </c>
      <c r="C2465" s="4">
        <f t="shared" si="570"/>
        <v>3253.8380000000002</v>
      </c>
      <c r="D2465" s="4">
        <f t="shared" si="571"/>
        <v>224.04102400000903</v>
      </c>
      <c r="E2465">
        <f t="shared" si="572"/>
        <v>0</v>
      </c>
      <c r="F2465">
        <f t="shared" si="573"/>
        <v>0</v>
      </c>
      <c r="G2465">
        <f t="shared" si="574"/>
        <v>1</v>
      </c>
      <c r="I2465" s="4">
        <f t="shared" si="575"/>
        <v>3216.7480952380956</v>
      </c>
      <c r="J2465" s="4">
        <f t="shared" si="576"/>
        <v>489.37867029476246</v>
      </c>
      <c r="K2465">
        <f t="shared" si="577"/>
        <v>0</v>
      </c>
      <c r="L2465">
        <f t="shared" si="578"/>
        <v>1</v>
      </c>
      <c r="M2465">
        <f t="shared" si="579"/>
        <v>0</v>
      </c>
      <c r="O2465" s="4">
        <f t="shared" si="565"/>
        <v>3171.0775999999983</v>
      </c>
      <c r="P2465" s="4">
        <f t="shared" si="566"/>
        <v>4595.8094977602213</v>
      </c>
      <c r="Q2465">
        <f t="shared" si="567"/>
        <v>0</v>
      </c>
      <c r="R2465">
        <f t="shared" si="568"/>
        <v>1</v>
      </c>
      <c r="S2465">
        <f t="shared" si="569"/>
        <v>0</v>
      </c>
    </row>
    <row r="2466" spans="1:19" x14ac:dyDescent="0.25">
      <c r="A2466" s="1">
        <v>43789</v>
      </c>
      <c r="B2466" s="2">
        <v>3229.78</v>
      </c>
      <c r="C2466" s="4">
        <f t="shared" si="570"/>
        <v>3252.8620000000001</v>
      </c>
      <c r="D2466" s="4">
        <f t="shared" si="571"/>
        <v>532.77872399999444</v>
      </c>
      <c r="E2466">
        <f t="shared" si="572"/>
        <v>1</v>
      </c>
      <c r="F2466">
        <f t="shared" si="573"/>
        <v>0</v>
      </c>
      <c r="G2466">
        <f t="shared" si="574"/>
        <v>0</v>
      </c>
      <c r="I2466" s="4">
        <f t="shared" si="575"/>
        <v>3222.6866666666674</v>
      </c>
      <c r="J2466" s="4">
        <f t="shared" si="576"/>
        <v>50.315377777770124</v>
      </c>
      <c r="K2466">
        <f t="shared" si="577"/>
        <v>0</v>
      </c>
      <c r="L2466">
        <f t="shared" si="578"/>
        <v>1</v>
      </c>
      <c r="M2466">
        <f t="shared" si="579"/>
        <v>0</v>
      </c>
      <c r="O2466" s="4">
        <f t="shared" si="565"/>
        <v>3172.9283999999984</v>
      </c>
      <c r="P2466" s="4">
        <f t="shared" si="566"/>
        <v>3232.1044225602027</v>
      </c>
      <c r="Q2466">
        <f t="shared" si="567"/>
        <v>0</v>
      </c>
      <c r="R2466">
        <f t="shared" si="568"/>
        <v>1</v>
      </c>
      <c r="S2466">
        <f t="shared" si="569"/>
        <v>0</v>
      </c>
    </row>
    <row r="2467" spans="1:19" x14ac:dyDescent="0.25">
      <c r="A2467" s="1">
        <v>43790</v>
      </c>
      <c r="B2467" s="2">
        <v>3192.21</v>
      </c>
      <c r="C2467" s="4">
        <f t="shared" si="570"/>
        <v>3249.5709999999999</v>
      </c>
      <c r="D2467" s="4">
        <f t="shared" si="571"/>
        <v>3290.284320999986</v>
      </c>
      <c r="E2467">
        <f t="shared" si="572"/>
        <v>1</v>
      </c>
      <c r="F2467">
        <f t="shared" si="573"/>
        <v>0</v>
      </c>
      <c r="G2467">
        <f t="shared" si="574"/>
        <v>0</v>
      </c>
      <c r="I2467" s="4">
        <f t="shared" si="575"/>
        <v>3227.0023809523818</v>
      </c>
      <c r="J2467" s="4">
        <f t="shared" si="576"/>
        <v>1210.5097723356594</v>
      </c>
      <c r="K2467">
        <f t="shared" si="577"/>
        <v>0</v>
      </c>
      <c r="L2467">
        <f t="shared" si="578"/>
        <v>1</v>
      </c>
      <c r="M2467">
        <f t="shared" si="579"/>
        <v>0</v>
      </c>
      <c r="O2467" s="4">
        <f t="shared" si="565"/>
        <v>3174.4097999999985</v>
      </c>
      <c r="P2467" s="4">
        <f t="shared" si="566"/>
        <v>316.84712004005326</v>
      </c>
      <c r="Q2467">
        <f t="shared" si="567"/>
        <v>0</v>
      </c>
      <c r="R2467">
        <f t="shared" si="568"/>
        <v>1</v>
      </c>
      <c r="S2467">
        <f t="shared" si="569"/>
        <v>0</v>
      </c>
    </row>
    <row r="2468" spans="1:19" x14ac:dyDescent="0.25">
      <c r="A2468" s="1">
        <v>43791</v>
      </c>
      <c r="B2468" s="2">
        <v>3225.65</v>
      </c>
      <c r="C2468" s="4">
        <f t="shared" si="570"/>
        <v>3240.22</v>
      </c>
      <c r="D2468" s="4">
        <f t="shared" si="571"/>
        <v>212.28489999999152</v>
      </c>
      <c r="E2468">
        <f t="shared" si="572"/>
        <v>1</v>
      </c>
      <c r="F2468">
        <f t="shared" si="573"/>
        <v>1</v>
      </c>
      <c r="G2468">
        <f t="shared" si="574"/>
        <v>1</v>
      </c>
      <c r="I2468" s="4">
        <f t="shared" si="575"/>
        <v>3228.5042857142862</v>
      </c>
      <c r="J2468" s="4">
        <f t="shared" si="576"/>
        <v>8.1469469387777504</v>
      </c>
      <c r="K2468">
        <f t="shared" si="577"/>
        <v>1</v>
      </c>
      <c r="L2468">
        <f t="shared" si="578"/>
        <v>0</v>
      </c>
      <c r="M2468">
        <f t="shared" si="579"/>
        <v>0</v>
      </c>
      <c r="O2468" s="4">
        <f t="shared" si="565"/>
        <v>3174.1635999999994</v>
      </c>
      <c r="P2468" s="4">
        <f t="shared" si="566"/>
        <v>2650.8493849600704</v>
      </c>
      <c r="Q2468">
        <f t="shared" si="567"/>
        <v>0</v>
      </c>
      <c r="R2468">
        <f t="shared" si="568"/>
        <v>0</v>
      </c>
      <c r="S2468">
        <f t="shared" si="569"/>
        <v>1</v>
      </c>
    </row>
    <row r="2469" spans="1:19" x14ac:dyDescent="0.25">
      <c r="A2469" s="1">
        <v>43794</v>
      </c>
      <c r="B2469" s="2">
        <v>3220.63</v>
      </c>
      <c r="C2469" s="4">
        <f t="shared" si="570"/>
        <v>3236.355</v>
      </c>
      <c r="D2469" s="4">
        <f t="shared" si="571"/>
        <v>247.27562499999715</v>
      </c>
      <c r="E2469">
        <f t="shared" si="572"/>
        <v>1</v>
      </c>
      <c r="F2469">
        <f t="shared" si="573"/>
        <v>0</v>
      </c>
      <c r="G2469">
        <f t="shared" si="574"/>
        <v>0</v>
      </c>
      <c r="I2469" s="4">
        <f t="shared" si="575"/>
        <v>3232.3790476190479</v>
      </c>
      <c r="J2469" s="4">
        <f t="shared" si="576"/>
        <v>138.04011995465314</v>
      </c>
      <c r="K2469">
        <f t="shared" si="577"/>
        <v>1</v>
      </c>
      <c r="L2469">
        <f t="shared" si="578"/>
        <v>1</v>
      </c>
      <c r="M2469">
        <f t="shared" si="579"/>
        <v>1</v>
      </c>
      <c r="O2469" s="4">
        <f t="shared" si="565"/>
        <v>3174.7773999999995</v>
      </c>
      <c r="P2469" s="4">
        <f t="shared" si="566"/>
        <v>2102.4609267600567</v>
      </c>
      <c r="Q2469">
        <f t="shared" si="567"/>
        <v>0</v>
      </c>
      <c r="R2469">
        <f t="shared" si="568"/>
        <v>1</v>
      </c>
      <c r="S2469">
        <f t="shared" si="569"/>
        <v>0</v>
      </c>
    </row>
    <row r="2470" spans="1:19" x14ac:dyDescent="0.25">
      <c r="A2470" s="1">
        <v>43795</v>
      </c>
      <c r="B2470" s="2">
        <v>3207.85</v>
      </c>
      <c r="C2470" s="4">
        <f t="shared" si="570"/>
        <v>3234.3530000000001</v>
      </c>
      <c r="D2470" s="4">
        <f t="shared" si="571"/>
        <v>702.40900900000827</v>
      </c>
      <c r="E2470">
        <f t="shared" si="572"/>
        <v>1</v>
      </c>
      <c r="F2470">
        <f t="shared" si="573"/>
        <v>0</v>
      </c>
      <c r="G2470">
        <f t="shared" si="574"/>
        <v>0</v>
      </c>
      <c r="I2470" s="4">
        <f t="shared" si="575"/>
        <v>3234.8438095238098</v>
      </c>
      <c r="J2470" s="4">
        <f t="shared" si="576"/>
        <v>728.66575260772936</v>
      </c>
      <c r="K2470">
        <f t="shared" si="577"/>
        <v>1</v>
      </c>
      <c r="L2470">
        <f t="shared" si="578"/>
        <v>1</v>
      </c>
      <c r="M2470">
        <f t="shared" si="579"/>
        <v>1</v>
      </c>
      <c r="O2470" s="4">
        <f t="shared" si="565"/>
        <v>3174.9601999999991</v>
      </c>
      <c r="P2470" s="4">
        <f t="shared" si="566"/>
        <v>1081.7389440400548</v>
      </c>
      <c r="Q2470">
        <f t="shared" si="567"/>
        <v>0</v>
      </c>
      <c r="R2470">
        <f t="shared" si="568"/>
        <v>1</v>
      </c>
      <c r="S2470">
        <f t="shared" si="569"/>
        <v>0</v>
      </c>
    </row>
    <row r="2471" spans="1:19" x14ac:dyDescent="0.25">
      <c r="A2471" s="1">
        <v>43796</v>
      </c>
      <c r="B2471" s="2">
        <v>3215.53</v>
      </c>
      <c r="C2471" s="4">
        <f t="shared" si="570"/>
        <v>3228.3579999999997</v>
      </c>
      <c r="D2471" s="4">
        <f t="shared" si="571"/>
        <v>164.55758399998768</v>
      </c>
      <c r="E2471">
        <f t="shared" si="572"/>
        <v>1</v>
      </c>
      <c r="F2471">
        <f t="shared" si="573"/>
        <v>1</v>
      </c>
      <c r="G2471">
        <f t="shared" si="574"/>
        <v>1</v>
      </c>
      <c r="I2471" s="4">
        <f t="shared" si="575"/>
        <v>3235.9066666666672</v>
      </c>
      <c r="J2471" s="4">
        <f t="shared" si="576"/>
        <v>415.20854444445825</v>
      </c>
      <c r="K2471">
        <f t="shared" si="577"/>
        <v>1</v>
      </c>
      <c r="L2471">
        <f t="shared" si="578"/>
        <v>0</v>
      </c>
      <c r="M2471">
        <f t="shared" si="579"/>
        <v>0</v>
      </c>
      <c r="O2471" s="4">
        <f t="shared" si="565"/>
        <v>3175.0385999999994</v>
      </c>
      <c r="P2471" s="4">
        <f t="shared" si="566"/>
        <v>1639.5534739600644</v>
      </c>
      <c r="Q2471">
        <f t="shared" si="567"/>
        <v>0</v>
      </c>
      <c r="R2471">
        <f t="shared" si="568"/>
        <v>0</v>
      </c>
      <c r="S2471">
        <f t="shared" si="569"/>
        <v>1</v>
      </c>
    </row>
    <row r="2472" spans="1:19" x14ac:dyDescent="0.25">
      <c r="A2472" s="1">
        <v>43797</v>
      </c>
      <c r="B2472" s="2">
        <v>3200.61</v>
      </c>
      <c r="C2472" s="4">
        <f t="shared" si="570"/>
        <v>3225.989</v>
      </c>
      <c r="D2472" s="4">
        <f t="shared" si="571"/>
        <v>644.09364099999516</v>
      </c>
      <c r="E2472">
        <f t="shared" si="572"/>
        <v>1</v>
      </c>
      <c r="F2472">
        <f t="shared" si="573"/>
        <v>0</v>
      </c>
      <c r="G2472">
        <f t="shared" si="574"/>
        <v>0</v>
      </c>
      <c r="I2472" s="4">
        <f t="shared" si="575"/>
        <v>3236.787142857143</v>
      </c>
      <c r="J2472" s="4">
        <f t="shared" si="576"/>
        <v>1308.7856653061201</v>
      </c>
      <c r="K2472">
        <f t="shared" si="577"/>
        <v>1</v>
      </c>
      <c r="L2472">
        <f t="shared" si="578"/>
        <v>1</v>
      </c>
      <c r="M2472">
        <f t="shared" si="579"/>
        <v>1</v>
      </c>
      <c r="O2472" s="4">
        <f t="shared" si="565"/>
        <v>3175.6891999999998</v>
      </c>
      <c r="P2472" s="4">
        <f t="shared" si="566"/>
        <v>621.04627264001624</v>
      </c>
      <c r="Q2472">
        <f t="shared" si="567"/>
        <v>0</v>
      </c>
      <c r="R2472">
        <f t="shared" si="568"/>
        <v>1</v>
      </c>
      <c r="S2472">
        <f t="shared" si="569"/>
        <v>0</v>
      </c>
    </row>
    <row r="2473" spans="1:19" x14ac:dyDescent="0.25">
      <c r="A2473" s="1">
        <v>43798</v>
      </c>
      <c r="B2473" s="2">
        <v>3193.92</v>
      </c>
      <c r="C2473" s="4">
        <f t="shared" si="570"/>
        <v>3222.8650000000002</v>
      </c>
      <c r="D2473" s="4">
        <f t="shared" si="571"/>
        <v>837.81302500000947</v>
      </c>
      <c r="E2473">
        <f t="shared" si="572"/>
        <v>1</v>
      </c>
      <c r="F2473">
        <f t="shared" si="573"/>
        <v>0</v>
      </c>
      <c r="G2473">
        <f t="shared" si="574"/>
        <v>0</v>
      </c>
      <c r="I2473" s="4">
        <f t="shared" si="575"/>
        <v>3236.439047619047</v>
      </c>
      <c r="J2473" s="4">
        <f t="shared" si="576"/>
        <v>1807.8694104307767</v>
      </c>
      <c r="K2473">
        <f t="shared" si="577"/>
        <v>1</v>
      </c>
      <c r="L2473">
        <f t="shared" si="578"/>
        <v>1</v>
      </c>
      <c r="M2473">
        <f t="shared" si="579"/>
        <v>1</v>
      </c>
      <c r="O2473" s="4">
        <f t="shared" si="565"/>
        <v>3176.364599999999</v>
      </c>
      <c r="P2473" s="4">
        <f t="shared" si="566"/>
        <v>308.19206916003861</v>
      </c>
      <c r="Q2473">
        <f t="shared" si="567"/>
        <v>0</v>
      </c>
      <c r="R2473">
        <f t="shared" si="568"/>
        <v>1</v>
      </c>
      <c r="S2473">
        <f t="shared" si="569"/>
        <v>0</v>
      </c>
    </row>
    <row r="2474" spans="1:19" x14ac:dyDescent="0.25">
      <c r="A2474" s="1">
        <v>43801</v>
      </c>
      <c r="B2474" s="2">
        <v>3187.97</v>
      </c>
      <c r="C2474" s="4">
        <f t="shared" si="570"/>
        <v>3218.3710000000001</v>
      </c>
      <c r="D2474" s="4">
        <f t="shared" si="571"/>
        <v>924.2208010000179</v>
      </c>
      <c r="E2474">
        <f t="shared" si="572"/>
        <v>1</v>
      </c>
      <c r="F2474">
        <f t="shared" si="573"/>
        <v>0</v>
      </c>
      <c r="G2474">
        <f t="shared" si="574"/>
        <v>0</v>
      </c>
      <c r="I2474" s="4">
        <f t="shared" si="575"/>
        <v>3234.7266666666665</v>
      </c>
      <c r="J2474" s="4">
        <f t="shared" si="576"/>
        <v>2186.185877777777</v>
      </c>
      <c r="K2474">
        <f t="shared" si="577"/>
        <v>1</v>
      </c>
      <c r="L2474">
        <f t="shared" si="578"/>
        <v>1</v>
      </c>
      <c r="M2474">
        <f t="shared" si="579"/>
        <v>1</v>
      </c>
      <c r="O2474" s="4">
        <f t="shared" si="565"/>
        <v>3177.0669999999996</v>
      </c>
      <c r="P2474" s="4">
        <f t="shared" si="566"/>
        <v>118.87540900000539</v>
      </c>
      <c r="Q2474">
        <f t="shared" si="567"/>
        <v>0</v>
      </c>
      <c r="R2474">
        <f t="shared" si="568"/>
        <v>1</v>
      </c>
      <c r="S2474">
        <f t="shared" si="569"/>
        <v>0</v>
      </c>
    </row>
    <row r="2475" spans="1:19" x14ac:dyDescent="0.25">
      <c r="A2475" s="1">
        <v>43802</v>
      </c>
      <c r="B2475" s="2">
        <v>3173.08</v>
      </c>
      <c r="C2475" s="4">
        <f t="shared" si="570"/>
        <v>3211.3019999999997</v>
      </c>
      <c r="D2475" s="4">
        <f t="shared" si="571"/>
        <v>1460.9212839999811</v>
      </c>
      <c r="E2475">
        <f t="shared" si="572"/>
        <v>1</v>
      </c>
      <c r="F2475">
        <f t="shared" si="573"/>
        <v>0</v>
      </c>
      <c r="G2475">
        <f t="shared" si="574"/>
        <v>0</v>
      </c>
      <c r="I2475" s="4">
        <f t="shared" si="575"/>
        <v>3232.7523809523805</v>
      </c>
      <c r="J2475" s="4">
        <f t="shared" si="576"/>
        <v>3560.7930485260272</v>
      </c>
      <c r="K2475">
        <f t="shared" si="577"/>
        <v>1</v>
      </c>
      <c r="L2475">
        <f t="shared" si="578"/>
        <v>1</v>
      </c>
      <c r="M2475">
        <f t="shared" si="579"/>
        <v>1</v>
      </c>
      <c r="O2475" s="4">
        <f t="shared" si="565"/>
        <v>3177.6327999999999</v>
      </c>
      <c r="P2475" s="4">
        <f t="shared" si="566"/>
        <v>20.727987839999397</v>
      </c>
      <c r="Q2475">
        <f t="shared" si="567"/>
        <v>0</v>
      </c>
      <c r="R2475">
        <f t="shared" si="568"/>
        <v>1</v>
      </c>
      <c r="S2475">
        <f t="shared" si="569"/>
        <v>0</v>
      </c>
    </row>
    <row r="2476" spans="1:19" x14ac:dyDescent="0.25">
      <c r="A2476" s="1">
        <v>43803</v>
      </c>
      <c r="B2476" s="2">
        <v>3159.79</v>
      </c>
      <c r="C2476" s="4">
        <f t="shared" si="570"/>
        <v>3204.7230000000004</v>
      </c>
      <c r="D2476" s="4">
        <f t="shared" si="571"/>
        <v>2018.9744890000402</v>
      </c>
      <c r="E2476">
        <f t="shared" si="572"/>
        <v>1</v>
      </c>
      <c r="F2476">
        <f t="shared" si="573"/>
        <v>0</v>
      </c>
      <c r="G2476">
        <f t="shared" si="574"/>
        <v>0</v>
      </c>
      <c r="I2476" s="4">
        <f t="shared" si="575"/>
        <v>3229.7371428571428</v>
      </c>
      <c r="J2476" s="4">
        <f t="shared" si="576"/>
        <v>4892.6027938775442</v>
      </c>
      <c r="K2476">
        <f t="shared" si="577"/>
        <v>1</v>
      </c>
      <c r="L2476">
        <f t="shared" si="578"/>
        <v>1</v>
      </c>
      <c r="M2476">
        <f t="shared" si="579"/>
        <v>1</v>
      </c>
      <c r="O2476" s="4">
        <f t="shared" si="565"/>
        <v>3178.2295999999997</v>
      </c>
      <c r="P2476" s="4">
        <f t="shared" si="566"/>
        <v>340.01884815998892</v>
      </c>
      <c r="Q2476">
        <f t="shared" si="567"/>
        <v>1</v>
      </c>
      <c r="R2476">
        <f t="shared" si="568"/>
        <v>1</v>
      </c>
      <c r="S2476">
        <f t="shared" si="569"/>
        <v>1</v>
      </c>
    </row>
    <row r="2477" spans="1:19" x14ac:dyDescent="0.25">
      <c r="A2477" s="1">
        <v>43804</v>
      </c>
      <c r="B2477" s="2">
        <v>3174.19</v>
      </c>
      <c r="C2477" s="4">
        <f t="shared" si="570"/>
        <v>3197.7240000000006</v>
      </c>
      <c r="D2477" s="4">
        <f t="shared" si="571"/>
        <v>553.84915600002637</v>
      </c>
      <c r="E2477">
        <f t="shared" si="572"/>
        <v>1</v>
      </c>
      <c r="F2477">
        <f t="shared" si="573"/>
        <v>1</v>
      </c>
      <c r="G2477">
        <f t="shared" si="574"/>
        <v>1</v>
      </c>
      <c r="I2477" s="4">
        <f t="shared" si="575"/>
        <v>3225.5066666666667</v>
      </c>
      <c r="J2477" s="4">
        <f t="shared" si="576"/>
        <v>2633.4002777777714</v>
      </c>
      <c r="K2477">
        <f t="shared" si="577"/>
        <v>1</v>
      </c>
      <c r="L2477">
        <f t="shared" si="578"/>
        <v>0</v>
      </c>
      <c r="M2477">
        <f t="shared" si="579"/>
        <v>0</v>
      </c>
      <c r="O2477" s="4">
        <f t="shared" si="565"/>
        <v>3178.3161999999998</v>
      </c>
      <c r="P2477" s="4">
        <f t="shared" si="566"/>
        <v>17.025526439997513</v>
      </c>
      <c r="Q2477">
        <f t="shared" si="567"/>
        <v>1</v>
      </c>
      <c r="R2477">
        <f t="shared" si="568"/>
        <v>0</v>
      </c>
      <c r="S2477">
        <f t="shared" si="569"/>
        <v>0</v>
      </c>
    </row>
    <row r="2478" spans="1:19" x14ac:dyDescent="0.25">
      <c r="A2478" s="1">
        <v>43805</v>
      </c>
      <c r="B2478" s="2">
        <v>3194.71</v>
      </c>
      <c r="C2478" s="4">
        <f t="shared" si="570"/>
        <v>3195.9220000000005</v>
      </c>
      <c r="D2478" s="4">
        <f t="shared" si="571"/>
        <v>1.4689440000010758</v>
      </c>
      <c r="E2478">
        <f t="shared" si="572"/>
        <v>1</v>
      </c>
      <c r="F2478">
        <f t="shared" si="573"/>
        <v>1</v>
      </c>
      <c r="G2478">
        <f t="shared" si="574"/>
        <v>1</v>
      </c>
      <c r="I2478" s="4">
        <f t="shared" si="575"/>
        <v>3221.2923809523809</v>
      </c>
      <c r="J2478" s="4">
        <f t="shared" si="576"/>
        <v>706.62297709749998</v>
      </c>
      <c r="K2478">
        <f t="shared" si="577"/>
        <v>1</v>
      </c>
      <c r="L2478">
        <f t="shared" si="578"/>
        <v>0</v>
      </c>
      <c r="M2478">
        <f t="shared" si="579"/>
        <v>0</v>
      </c>
      <c r="O2478" s="4">
        <f t="shared" si="565"/>
        <v>3179.2835999999998</v>
      </c>
      <c r="P2478" s="4">
        <f t="shared" si="566"/>
        <v>237.9738169600088</v>
      </c>
      <c r="Q2478">
        <f t="shared" si="567"/>
        <v>1</v>
      </c>
      <c r="R2478">
        <f t="shared" si="568"/>
        <v>0</v>
      </c>
      <c r="S2478">
        <f t="shared" si="569"/>
        <v>0</v>
      </c>
    </row>
    <row r="2479" spans="1:19" x14ac:dyDescent="0.25">
      <c r="A2479" s="1">
        <v>43808</v>
      </c>
      <c r="B2479" s="2">
        <v>3179.82</v>
      </c>
      <c r="C2479" s="4">
        <f t="shared" si="570"/>
        <v>3192.8280000000004</v>
      </c>
      <c r="D2479" s="4">
        <f t="shared" si="571"/>
        <v>169.20806400000691</v>
      </c>
      <c r="E2479">
        <f t="shared" si="572"/>
        <v>0</v>
      </c>
      <c r="F2479">
        <f t="shared" si="573"/>
        <v>0</v>
      </c>
      <c r="G2479">
        <f t="shared" si="574"/>
        <v>1</v>
      </c>
      <c r="I2479" s="4">
        <f t="shared" si="575"/>
        <v>3216.9585714285718</v>
      </c>
      <c r="J2479" s="4">
        <f t="shared" si="576"/>
        <v>1379.2734877551145</v>
      </c>
      <c r="K2479">
        <f t="shared" si="577"/>
        <v>1</v>
      </c>
      <c r="L2479">
        <f t="shared" si="578"/>
        <v>1</v>
      </c>
      <c r="M2479">
        <f t="shared" si="579"/>
        <v>1</v>
      </c>
      <c r="O2479" s="4">
        <f t="shared" si="565"/>
        <v>3180.6615999999999</v>
      </c>
      <c r="P2479" s="4">
        <f t="shared" si="566"/>
        <v>0.70829055999956891</v>
      </c>
      <c r="Q2479">
        <f t="shared" si="567"/>
        <v>0</v>
      </c>
      <c r="R2479">
        <f t="shared" si="568"/>
        <v>1</v>
      </c>
      <c r="S2479">
        <f t="shared" si="569"/>
        <v>0</v>
      </c>
    </row>
    <row r="2480" spans="1:19" x14ac:dyDescent="0.25">
      <c r="A2480" s="1">
        <v>43809</v>
      </c>
      <c r="B2480" s="2">
        <v>3162.89</v>
      </c>
      <c r="C2480" s="4">
        <f t="shared" si="570"/>
        <v>3188.7469999999998</v>
      </c>
      <c r="D2480" s="4">
        <f t="shared" si="571"/>
        <v>668.58444899999847</v>
      </c>
      <c r="E2480">
        <f t="shared" si="572"/>
        <v>1</v>
      </c>
      <c r="F2480">
        <f t="shared" si="573"/>
        <v>0</v>
      </c>
      <c r="G2480">
        <f t="shared" si="574"/>
        <v>0</v>
      </c>
      <c r="I2480" s="4">
        <f t="shared" si="575"/>
        <v>3212.9357142857148</v>
      </c>
      <c r="J2480" s="4">
        <f t="shared" si="576"/>
        <v>2504.5735183674078</v>
      </c>
      <c r="K2480">
        <f t="shared" si="577"/>
        <v>1</v>
      </c>
      <c r="L2480">
        <f t="shared" si="578"/>
        <v>1</v>
      </c>
      <c r="M2480">
        <f t="shared" si="579"/>
        <v>1</v>
      </c>
      <c r="O2480" s="4">
        <f t="shared" si="565"/>
        <v>3181.7454000000002</v>
      </c>
      <c r="P2480" s="4">
        <f t="shared" si="566"/>
        <v>355.52610916001407</v>
      </c>
      <c r="Q2480">
        <f t="shared" si="567"/>
        <v>1</v>
      </c>
      <c r="R2480">
        <f t="shared" si="568"/>
        <v>1</v>
      </c>
      <c r="S2480">
        <f t="shared" si="569"/>
        <v>1</v>
      </c>
    </row>
    <row r="2481" spans="1:19" x14ac:dyDescent="0.25">
      <c r="A2481" s="1">
        <v>43810</v>
      </c>
      <c r="B2481" s="2">
        <v>3172.9</v>
      </c>
      <c r="C2481" s="4">
        <f t="shared" si="570"/>
        <v>3184.2509999999997</v>
      </c>
      <c r="D2481" s="4">
        <f t="shared" si="571"/>
        <v>128.84520099999224</v>
      </c>
      <c r="E2481">
        <f t="shared" si="572"/>
        <v>1</v>
      </c>
      <c r="F2481">
        <f t="shared" si="573"/>
        <v>1</v>
      </c>
      <c r="G2481">
        <f t="shared" si="574"/>
        <v>1</v>
      </c>
      <c r="I2481" s="4">
        <f t="shared" si="575"/>
        <v>3209.2328571428579</v>
      </c>
      <c r="J2481" s="4">
        <f t="shared" si="576"/>
        <v>1320.0765081633165</v>
      </c>
      <c r="K2481">
        <f t="shared" si="577"/>
        <v>1</v>
      </c>
      <c r="L2481">
        <f t="shared" si="578"/>
        <v>0</v>
      </c>
      <c r="M2481">
        <f t="shared" si="579"/>
        <v>0</v>
      </c>
      <c r="O2481" s="4">
        <f t="shared" si="565"/>
        <v>3182.6034000000009</v>
      </c>
      <c r="P2481" s="4">
        <f t="shared" si="566"/>
        <v>94.155971560015203</v>
      </c>
      <c r="Q2481">
        <f t="shared" si="567"/>
        <v>1</v>
      </c>
      <c r="R2481">
        <f t="shared" si="568"/>
        <v>0</v>
      </c>
      <c r="S2481">
        <f t="shared" si="569"/>
        <v>0</v>
      </c>
    </row>
    <row r="2482" spans="1:19" x14ac:dyDescent="0.25">
      <c r="A2482" s="1">
        <v>43811</v>
      </c>
      <c r="B2482" s="2">
        <v>3194.67</v>
      </c>
      <c r="C2482" s="4">
        <f t="shared" si="570"/>
        <v>3179.9879999999998</v>
      </c>
      <c r="D2482" s="4">
        <f t="shared" si="571"/>
        <v>215.56112400000717</v>
      </c>
      <c r="E2482">
        <f t="shared" si="572"/>
        <v>1</v>
      </c>
      <c r="F2482">
        <f t="shared" si="573"/>
        <v>1</v>
      </c>
      <c r="G2482">
        <f t="shared" si="574"/>
        <v>1</v>
      </c>
      <c r="I2482" s="4">
        <f t="shared" si="575"/>
        <v>3204.7138095238097</v>
      </c>
      <c r="J2482" s="4">
        <f t="shared" si="576"/>
        <v>100.8781097505687</v>
      </c>
      <c r="K2482">
        <f t="shared" si="577"/>
        <v>1</v>
      </c>
      <c r="L2482">
        <f t="shared" si="578"/>
        <v>0</v>
      </c>
      <c r="M2482">
        <f t="shared" si="579"/>
        <v>0</v>
      </c>
      <c r="O2482" s="4">
        <f t="shared" si="565"/>
        <v>3183.1408000000001</v>
      </c>
      <c r="P2482" s="4">
        <f t="shared" si="566"/>
        <v>132.92245263999877</v>
      </c>
      <c r="Q2482">
        <f t="shared" si="567"/>
        <v>1</v>
      </c>
      <c r="R2482">
        <f t="shared" si="568"/>
        <v>0</v>
      </c>
      <c r="S2482">
        <f t="shared" si="569"/>
        <v>0</v>
      </c>
    </row>
    <row r="2483" spans="1:19" x14ac:dyDescent="0.25">
      <c r="A2483" s="1">
        <v>43812</v>
      </c>
      <c r="B2483" s="2">
        <v>3214.05</v>
      </c>
      <c r="C2483" s="4">
        <f t="shared" si="570"/>
        <v>3179.3940000000002</v>
      </c>
      <c r="D2483" s="4">
        <f t="shared" si="571"/>
        <v>1201.0383359999964</v>
      </c>
      <c r="E2483">
        <f t="shared" si="572"/>
        <v>0</v>
      </c>
      <c r="F2483">
        <f t="shared" si="573"/>
        <v>1</v>
      </c>
      <c r="G2483">
        <f t="shared" si="574"/>
        <v>0</v>
      </c>
      <c r="I2483" s="4">
        <f t="shared" si="575"/>
        <v>3202.5923809523811</v>
      </c>
      <c r="J2483" s="4">
        <f t="shared" si="576"/>
        <v>131.27703424036443</v>
      </c>
      <c r="K2483">
        <f t="shared" si="577"/>
        <v>1</v>
      </c>
      <c r="L2483">
        <f t="shared" si="578"/>
        <v>0</v>
      </c>
      <c r="M2483">
        <f t="shared" si="579"/>
        <v>0</v>
      </c>
      <c r="O2483" s="4">
        <f t="shared" si="565"/>
        <v>3184.9652000000001</v>
      </c>
      <c r="P2483" s="4">
        <f t="shared" si="566"/>
        <v>845.92559104000509</v>
      </c>
      <c r="Q2483">
        <f t="shared" si="567"/>
        <v>0</v>
      </c>
      <c r="R2483">
        <f t="shared" si="568"/>
        <v>0</v>
      </c>
      <c r="S2483">
        <f t="shared" si="569"/>
        <v>1</v>
      </c>
    </row>
    <row r="2484" spans="1:19" x14ac:dyDescent="0.25">
      <c r="A2484" s="1">
        <v>43815</v>
      </c>
      <c r="B2484" s="2">
        <v>3206.09</v>
      </c>
      <c r="C2484" s="4">
        <f t="shared" si="570"/>
        <v>3181.4070000000002</v>
      </c>
      <c r="D2484" s="4">
        <f t="shared" si="571"/>
        <v>609.25048899999967</v>
      </c>
      <c r="E2484">
        <f t="shared" si="572"/>
        <v>0</v>
      </c>
      <c r="F2484">
        <f t="shared" si="573"/>
        <v>0</v>
      </c>
      <c r="G2484">
        <f t="shared" si="574"/>
        <v>1</v>
      </c>
      <c r="I2484" s="4">
        <f t="shared" si="575"/>
        <v>3201.7447619047621</v>
      </c>
      <c r="J2484" s="4">
        <f t="shared" si="576"/>
        <v>18.8810941043082</v>
      </c>
      <c r="K2484">
        <f t="shared" si="577"/>
        <v>0</v>
      </c>
      <c r="L2484">
        <f t="shared" si="578"/>
        <v>1</v>
      </c>
      <c r="M2484">
        <f t="shared" si="579"/>
        <v>0</v>
      </c>
      <c r="O2484" s="4">
        <f t="shared" si="565"/>
        <v>3187.4868000000006</v>
      </c>
      <c r="P2484" s="4">
        <f t="shared" si="566"/>
        <v>346.07905023998364</v>
      </c>
      <c r="Q2484">
        <f t="shared" si="567"/>
        <v>0</v>
      </c>
      <c r="R2484">
        <f t="shared" si="568"/>
        <v>1</v>
      </c>
      <c r="S2484">
        <f t="shared" si="569"/>
        <v>0</v>
      </c>
    </row>
    <row r="2485" spans="1:19" x14ac:dyDescent="0.25">
      <c r="A2485" s="1">
        <v>43816</v>
      </c>
      <c r="B2485" s="2">
        <v>3200.8</v>
      </c>
      <c r="C2485" s="4">
        <f t="shared" si="570"/>
        <v>3183.2190000000001</v>
      </c>
      <c r="D2485" s="4">
        <f t="shared" si="571"/>
        <v>309.09156100000462</v>
      </c>
      <c r="E2485">
        <f t="shared" si="572"/>
        <v>0</v>
      </c>
      <c r="F2485">
        <f t="shared" si="573"/>
        <v>0</v>
      </c>
      <c r="G2485">
        <f t="shared" si="574"/>
        <v>1</v>
      </c>
      <c r="I2485" s="4">
        <f t="shared" si="575"/>
        <v>3200.184285714286</v>
      </c>
      <c r="J2485" s="4">
        <f t="shared" si="576"/>
        <v>0.37910408163248349</v>
      </c>
      <c r="K2485">
        <f t="shared" si="577"/>
        <v>0</v>
      </c>
      <c r="L2485">
        <f t="shared" si="578"/>
        <v>1</v>
      </c>
      <c r="M2485">
        <f t="shared" si="579"/>
        <v>0</v>
      </c>
      <c r="O2485" s="4">
        <f t="shared" ref="O2485:O2547" si="580">SUM(B2435:B2484)/50</f>
        <v>3190.0414000000001</v>
      </c>
      <c r="P2485" s="4">
        <f t="shared" ref="P2485:P2547" si="581">($B2485-O2485)^2</f>
        <v>115.74747396000248</v>
      </c>
      <c r="Q2485">
        <f t="shared" ref="Q2485:Q2547" si="582">IF($B2484&gt;O2485,0,1)</f>
        <v>0</v>
      </c>
      <c r="R2485">
        <f t="shared" ref="R2485:R2547" si="583">IF($B2484&gt;$B2485,1,0)</f>
        <v>1</v>
      </c>
      <c r="S2485">
        <f t="shared" ref="S2485:S2547" si="584">IF(Q2485=R2485,1,0)</f>
        <v>0</v>
      </c>
    </row>
    <row r="2486" spans="1:19" x14ac:dyDescent="0.25">
      <c r="A2486" s="1">
        <v>43817</v>
      </c>
      <c r="B2486" s="2">
        <v>3209.54</v>
      </c>
      <c r="C2486" s="4">
        <f t="shared" si="570"/>
        <v>3185.991</v>
      </c>
      <c r="D2486" s="4">
        <f t="shared" si="571"/>
        <v>554.55540099999894</v>
      </c>
      <c r="E2486">
        <f t="shared" si="572"/>
        <v>0</v>
      </c>
      <c r="F2486">
        <f t="shared" si="573"/>
        <v>1</v>
      </c>
      <c r="G2486">
        <f t="shared" si="574"/>
        <v>0</v>
      </c>
      <c r="I2486" s="4">
        <f t="shared" si="575"/>
        <v>3197.4290476190481</v>
      </c>
      <c r="J2486" s="4">
        <f t="shared" si="576"/>
        <v>146.67516757368347</v>
      </c>
      <c r="K2486">
        <f t="shared" si="577"/>
        <v>0</v>
      </c>
      <c r="L2486">
        <f t="shared" si="578"/>
        <v>0</v>
      </c>
      <c r="M2486">
        <f t="shared" si="579"/>
        <v>1</v>
      </c>
      <c r="O2486" s="4">
        <f t="shared" si="580"/>
        <v>3192.0677999999998</v>
      </c>
      <c r="P2486" s="4">
        <f t="shared" si="581"/>
        <v>305.27777284000547</v>
      </c>
      <c r="Q2486">
        <f t="shared" si="582"/>
        <v>0</v>
      </c>
      <c r="R2486">
        <f t="shared" si="583"/>
        <v>0</v>
      </c>
      <c r="S2486">
        <f t="shared" si="584"/>
        <v>1</v>
      </c>
    </row>
    <row r="2487" spans="1:19" x14ac:dyDescent="0.25">
      <c r="A2487" s="1">
        <v>43818</v>
      </c>
      <c r="B2487" s="2">
        <v>3207.42</v>
      </c>
      <c r="C2487" s="4">
        <f t="shared" si="570"/>
        <v>3190.9659999999999</v>
      </c>
      <c r="D2487" s="4">
        <f t="shared" si="571"/>
        <v>270.73411600000588</v>
      </c>
      <c r="E2487">
        <f t="shared" si="572"/>
        <v>0</v>
      </c>
      <c r="F2487">
        <f t="shared" si="573"/>
        <v>0</v>
      </c>
      <c r="G2487">
        <f t="shared" si="574"/>
        <v>1</v>
      </c>
      <c r="I2487" s="4">
        <f t="shared" si="575"/>
        <v>3196.0323809523811</v>
      </c>
      <c r="J2487" s="4">
        <f t="shared" si="576"/>
        <v>129.67786757369404</v>
      </c>
      <c r="K2487">
        <f t="shared" si="577"/>
        <v>0</v>
      </c>
      <c r="L2487">
        <f t="shared" si="578"/>
        <v>1</v>
      </c>
      <c r="M2487">
        <f t="shared" si="579"/>
        <v>0</v>
      </c>
      <c r="O2487" s="4">
        <f t="shared" si="580"/>
        <v>3194.0416000000005</v>
      </c>
      <c r="P2487" s="4">
        <f t="shared" si="581"/>
        <v>178.98158655998932</v>
      </c>
      <c r="Q2487">
        <f t="shared" si="582"/>
        <v>0</v>
      </c>
      <c r="R2487">
        <f t="shared" si="583"/>
        <v>1</v>
      </c>
      <c r="S2487">
        <f t="shared" si="584"/>
        <v>0</v>
      </c>
    </row>
    <row r="2488" spans="1:19" x14ac:dyDescent="0.25">
      <c r="A2488" s="1">
        <v>43819</v>
      </c>
      <c r="B2488" s="2">
        <v>3212.39</v>
      </c>
      <c r="C2488" s="4">
        <f t="shared" si="570"/>
        <v>3194.2889999999998</v>
      </c>
      <c r="D2488" s="4">
        <f t="shared" si="571"/>
        <v>327.64620100000406</v>
      </c>
      <c r="E2488">
        <f t="shared" si="572"/>
        <v>0</v>
      </c>
      <c r="F2488">
        <f t="shared" si="573"/>
        <v>1</v>
      </c>
      <c r="G2488">
        <f t="shared" si="574"/>
        <v>0</v>
      </c>
      <c r="I2488" s="4">
        <f t="shared" si="575"/>
        <v>3194.9676190476202</v>
      </c>
      <c r="J2488" s="4">
        <f t="shared" si="576"/>
        <v>303.53935804984042</v>
      </c>
      <c r="K2488">
        <f t="shared" si="577"/>
        <v>0</v>
      </c>
      <c r="L2488">
        <f t="shared" si="578"/>
        <v>0</v>
      </c>
      <c r="M2488">
        <f t="shared" si="579"/>
        <v>1</v>
      </c>
      <c r="O2488" s="4">
        <f t="shared" si="580"/>
        <v>3196.3920000000007</v>
      </c>
      <c r="P2488" s="4">
        <f t="shared" si="581"/>
        <v>255.9360039999724</v>
      </c>
      <c r="Q2488">
        <f t="shared" si="582"/>
        <v>0</v>
      </c>
      <c r="R2488">
        <f t="shared" si="583"/>
        <v>0</v>
      </c>
      <c r="S2488">
        <f t="shared" si="584"/>
        <v>1</v>
      </c>
    </row>
    <row r="2489" spans="1:19" x14ac:dyDescent="0.25">
      <c r="A2489" s="1">
        <v>43822</v>
      </c>
      <c r="B2489" s="2">
        <v>3214</v>
      </c>
      <c r="C2489" s="4">
        <f t="shared" si="570"/>
        <v>3196.0569999999998</v>
      </c>
      <c r="D2489" s="4">
        <f t="shared" si="571"/>
        <v>321.95124900000758</v>
      </c>
      <c r="E2489">
        <f t="shared" si="572"/>
        <v>0</v>
      </c>
      <c r="F2489">
        <f t="shared" si="573"/>
        <v>1</v>
      </c>
      <c r="G2489">
        <f t="shared" si="574"/>
        <v>0</v>
      </c>
      <c r="I2489" s="4">
        <f t="shared" si="575"/>
        <v>3195.928571428572</v>
      </c>
      <c r="J2489" s="4">
        <f t="shared" si="576"/>
        <v>326.57653061222379</v>
      </c>
      <c r="K2489">
        <f t="shared" si="577"/>
        <v>0</v>
      </c>
      <c r="L2489">
        <f t="shared" si="578"/>
        <v>0</v>
      </c>
      <c r="M2489">
        <f t="shared" si="579"/>
        <v>1</v>
      </c>
      <c r="O2489" s="4">
        <f t="shared" si="580"/>
        <v>3198.8502000000008</v>
      </c>
      <c r="P2489" s="4">
        <f t="shared" si="581"/>
        <v>229.51644003997671</v>
      </c>
      <c r="Q2489">
        <f t="shared" si="582"/>
        <v>0</v>
      </c>
      <c r="R2489">
        <f t="shared" si="583"/>
        <v>0</v>
      </c>
      <c r="S2489">
        <f t="shared" si="584"/>
        <v>1</v>
      </c>
    </row>
    <row r="2490" spans="1:19" x14ac:dyDescent="0.25">
      <c r="A2490" s="1">
        <v>43823</v>
      </c>
      <c r="B2490" s="2">
        <v>3221.67</v>
      </c>
      <c r="C2490" s="4">
        <f t="shared" si="570"/>
        <v>3199.4749999999999</v>
      </c>
      <c r="D2490" s="4">
        <f t="shared" si="571"/>
        <v>492.61802500000726</v>
      </c>
      <c r="E2490">
        <f t="shared" si="572"/>
        <v>0</v>
      </c>
      <c r="F2490">
        <f t="shared" si="573"/>
        <v>1</v>
      </c>
      <c r="G2490">
        <f t="shared" si="574"/>
        <v>0</v>
      </c>
      <c r="I2490" s="4">
        <f t="shared" si="575"/>
        <v>3195.37380952381</v>
      </c>
      <c r="J2490" s="4">
        <f t="shared" si="576"/>
        <v>691.48963356006971</v>
      </c>
      <c r="K2490">
        <f t="shared" si="577"/>
        <v>0</v>
      </c>
      <c r="L2490">
        <f t="shared" si="578"/>
        <v>0</v>
      </c>
      <c r="M2490">
        <f t="shared" si="579"/>
        <v>1</v>
      </c>
      <c r="O2490" s="4">
        <f t="shared" si="580"/>
        <v>3200.8508000000006</v>
      </c>
      <c r="P2490" s="4">
        <f t="shared" si="581"/>
        <v>433.43908863997729</v>
      </c>
      <c r="Q2490">
        <f t="shared" si="582"/>
        <v>0</v>
      </c>
      <c r="R2490">
        <f t="shared" si="583"/>
        <v>0</v>
      </c>
      <c r="S2490">
        <f t="shared" si="584"/>
        <v>1</v>
      </c>
    </row>
    <row r="2491" spans="1:19" x14ac:dyDescent="0.25">
      <c r="A2491" s="1">
        <v>43825</v>
      </c>
      <c r="B2491" s="2">
        <v>3222.99</v>
      </c>
      <c r="C2491" s="4">
        <f t="shared" si="570"/>
        <v>3205.3530000000001</v>
      </c>
      <c r="D2491" s="4">
        <f t="shared" si="571"/>
        <v>311.06376899998997</v>
      </c>
      <c r="E2491">
        <f t="shared" si="572"/>
        <v>0</v>
      </c>
      <c r="F2491">
        <f t="shared" si="573"/>
        <v>1</v>
      </c>
      <c r="G2491">
        <f t="shared" si="574"/>
        <v>0</v>
      </c>
      <c r="I2491" s="4">
        <f t="shared" si="575"/>
        <v>3195.4233333333341</v>
      </c>
      <c r="J2491" s="4">
        <f t="shared" si="576"/>
        <v>759.9211111110576</v>
      </c>
      <c r="K2491">
        <f t="shared" si="577"/>
        <v>0</v>
      </c>
      <c r="L2491">
        <f t="shared" si="578"/>
        <v>0</v>
      </c>
      <c r="M2491">
        <f t="shared" si="579"/>
        <v>1</v>
      </c>
      <c r="O2491" s="4">
        <f t="shared" si="580"/>
        <v>3202.7952000000014</v>
      </c>
      <c r="P2491" s="4">
        <f t="shared" si="581"/>
        <v>407.82994703993518</v>
      </c>
      <c r="Q2491">
        <f t="shared" si="582"/>
        <v>0</v>
      </c>
      <c r="R2491">
        <f t="shared" si="583"/>
        <v>0</v>
      </c>
      <c r="S2491">
        <f t="shared" si="584"/>
        <v>1</v>
      </c>
    </row>
    <row r="2492" spans="1:19" x14ac:dyDescent="0.25">
      <c r="A2492" s="1">
        <v>43826</v>
      </c>
      <c r="B2492" s="2">
        <v>3226.53</v>
      </c>
      <c r="C2492" s="4">
        <f t="shared" si="570"/>
        <v>3210.3619999999996</v>
      </c>
      <c r="D2492" s="4">
        <f t="shared" si="571"/>
        <v>261.40422400001859</v>
      </c>
      <c r="E2492">
        <f t="shared" si="572"/>
        <v>0</v>
      </c>
      <c r="F2492">
        <f t="shared" si="573"/>
        <v>1</v>
      </c>
      <c r="G2492">
        <f t="shared" si="574"/>
        <v>0</v>
      </c>
      <c r="I2492" s="4">
        <f t="shared" si="575"/>
        <v>3196.1442857142856</v>
      </c>
      <c r="J2492" s="4">
        <f t="shared" si="576"/>
        <v>923.29163265307943</v>
      </c>
      <c r="K2492">
        <f t="shared" si="577"/>
        <v>0</v>
      </c>
      <c r="L2492">
        <f t="shared" si="578"/>
        <v>0</v>
      </c>
      <c r="M2492">
        <f t="shared" si="579"/>
        <v>1</v>
      </c>
      <c r="O2492" s="4">
        <f t="shared" si="580"/>
        <v>3204.9316000000008</v>
      </c>
      <c r="P2492" s="4">
        <f t="shared" si="581"/>
        <v>466.49088255997412</v>
      </c>
      <c r="Q2492">
        <f t="shared" si="582"/>
        <v>0</v>
      </c>
      <c r="R2492">
        <f t="shared" si="583"/>
        <v>0</v>
      </c>
      <c r="S2492">
        <f t="shared" si="584"/>
        <v>1</v>
      </c>
    </row>
    <row r="2493" spans="1:19" x14ac:dyDescent="0.25">
      <c r="A2493" s="1">
        <v>43829</v>
      </c>
      <c r="B2493" s="2">
        <v>3222.44</v>
      </c>
      <c r="C2493" s="4">
        <f t="shared" si="570"/>
        <v>3213.5479999999998</v>
      </c>
      <c r="D2493" s="4">
        <f t="shared" si="571"/>
        <v>79.067664000004982</v>
      </c>
      <c r="E2493">
        <f t="shared" si="572"/>
        <v>0</v>
      </c>
      <c r="F2493">
        <f t="shared" si="573"/>
        <v>0</v>
      </c>
      <c r="G2493">
        <f t="shared" si="574"/>
        <v>1</v>
      </c>
      <c r="I2493" s="4">
        <f t="shared" si="575"/>
        <v>3196.6680952380952</v>
      </c>
      <c r="J2493" s="4">
        <f t="shared" si="576"/>
        <v>664.19107505669172</v>
      </c>
      <c r="K2493">
        <f t="shared" si="577"/>
        <v>0</v>
      </c>
      <c r="L2493">
        <f t="shared" si="578"/>
        <v>1</v>
      </c>
      <c r="M2493">
        <f t="shared" si="579"/>
        <v>0</v>
      </c>
      <c r="O2493" s="4">
        <f t="shared" si="580"/>
        <v>3206.7680000000005</v>
      </c>
      <c r="P2493" s="4">
        <f t="shared" si="581"/>
        <v>245.61158399998655</v>
      </c>
      <c r="Q2493">
        <f t="shared" si="582"/>
        <v>0</v>
      </c>
      <c r="R2493">
        <f t="shared" si="583"/>
        <v>1</v>
      </c>
      <c r="S2493">
        <f t="shared" si="584"/>
        <v>0</v>
      </c>
    </row>
    <row r="2494" spans="1:19" x14ac:dyDescent="0.25">
      <c r="A2494" s="1">
        <v>43830</v>
      </c>
      <c r="B2494" s="2">
        <v>3222.83</v>
      </c>
      <c r="C2494" s="4">
        <f t="shared" si="570"/>
        <v>3214.3869999999993</v>
      </c>
      <c r="D2494" s="4">
        <f t="shared" si="571"/>
        <v>71.284249000011243</v>
      </c>
      <c r="E2494">
        <f t="shared" si="572"/>
        <v>0</v>
      </c>
      <c r="F2494">
        <f t="shared" si="573"/>
        <v>1</v>
      </c>
      <c r="G2494">
        <f t="shared" si="574"/>
        <v>0</v>
      </c>
      <c r="I2494" s="4">
        <f t="shared" si="575"/>
        <v>3197.7076190476191</v>
      </c>
      <c r="J2494" s="4">
        <f t="shared" si="576"/>
        <v>631.13402471654604</v>
      </c>
      <c r="K2494">
        <f t="shared" si="577"/>
        <v>0</v>
      </c>
      <c r="L2494">
        <f t="shared" si="578"/>
        <v>0</v>
      </c>
      <c r="M2494">
        <f t="shared" si="579"/>
        <v>1</v>
      </c>
      <c r="O2494" s="4">
        <f t="shared" si="580"/>
        <v>3208.6940000000009</v>
      </c>
      <c r="P2494" s="4">
        <f t="shared" si="581"/>
        <v>199.82649599997336</v>
      </c>
      <c r="Q2494">
        <f t="shared" si="582"/>
        <v>0</v>
      </c>
      <c r="R2494">
        <f t="shared" si="583"/>
        <v>0</v>
      </c>
      <c r="S2494">
        <f t="shared" si="584"/>
        <v>1</v>
      </c>
    </row>
    <row r="2495" spans="1:19" x14ac:dyDescent="0.25">
      <c r="A2495" s="1">
        <v>43832</v>
      </c>
      <c r="B2495" s="2">
        <v>3252</v>
      </c>
      <c r="C2495" s="4">
        <f t="shared" si="570"/>
        <v>3216.0609999999992</v>
      </c>
      <c r="D2495" s="4">
        <f t="shared" si="571"/>
        <v>1291.6117210000546</v>
      </c>
      <c r="E2495">
        <f t="shared" si="572"/>
        <v>0</v>
      </c>
      <c r="F2495">
        <f t="shared" si="573"/>
        <v>1</v>
      </c>
      <c r="G2495">
        <f t="shared" si="574"/>
        <v>0</v>
      </c>
      <c r="I2495" s="4">
        <f t="shared" si="575"/>
        <v>3199.0842857142861</v>
      </c>
      <c r="J2495" s="4">
        <f t="shared" si="576"/>
        <v>2800.0728183673036</v>
      </c>
      <c r="K2495">
        <f t="shared" si="577"/>
        <v>0</v>
      </c>
      <c r="L2495">
        <f t="shared" si="578"/>
        <v>0</v>
      </c>
      <c r="M2495">
        <f t="shared" si="579"/>
        <v>1</v>
      </c>
      <c r="O2495" s="4">
        <f t="shared" si="580"/>
        <v>3210.867400000001</v>
      </c>
      <c r="P2495" s="4">
        <f t="shared" si="581"/>
        <v>1691.8907827599178</v>
      </c>
      <c r="Q2495">
        <f t="shared" si="582"/>
        <v>0</v>
      </c>
      <c r="R2495">
        <f t="shared" si="583"/>
        <v>0</v>
      </c>
      <c r="S2495">
        <f t="shared" si="584"/>
        <v>1</v>
      </c>
    </row>
    <row r="2496" spans="1:19" x14ac:dyDescent="0.25">
      <c r="A2496" s="1">
        <v>43833</v>
      </c>
      <c r="B2496" s="2">
        <v>3238.82</v>
      </c>
      <c r="C2496" s="4">
        <f t="shared" si="570"/>
        <v>3221.1809999999996</v>
      </c>
      <c r="D2496" s="4">
        <f t="shared" si="571"/>
        <v>311.13432100002041</v>
      </c>
      <c r="E2496">
        <f t="shared" si="572"/>
        <v>0</v>
      </c>
      <c r="F2496">
        <f t="shared" si="573"/>
        <v>0</v>
      </c>
      <c r="G2496">
        <f t="shared" si="574"/>
        <v>1</v>
      </c>
      <c r="I2496" s="4">
        <f t="shared" si="575"/>
        <v>3202.1333333333337</v>
      </c>
      <c r="J2496" s="4">
        <f t="shared" si="576"/>
        <v>1345.9115111110987</v>
      </c>
      <c r="K2496">
        <f t="shared" si="577"/>
        <v>0</v>
      </c>
      <c r="L2496">
        <f t="shared" si="578"/>
        <v>1</v>
      </c>
      <c r="M2496">
        <f t="shared" si="579"/>
        <v>0</v>
      </c>
      <c r="O2496" s="4">
        <f t="shared" si="580"/>
        <v>3213.1244000000011</v>
      </c>
      <c r="P2496" s="4">
        <f t="shared" si="581"/>
        <v>660.26385935995393</v>
      </c>
      <c r="Q2496">
        <f t="shared" si="582"/>
        <v>0</v>
      </c>
      <c r="R2496">
        <f t="shared" si="583"/>
        <v>1</v>
      </c>
      <c r="S2496">
        <f t="shared" si="584"/>
        <v>0</v>
      </c>
    </row>
    <row r="2497" spans="1:19" x14ac:dyDescent="0.25">
      <c r="A2497" s="1">
        <v>43836</v>
      </c>
      <c r="B2497" s="2">
        <v>3218.86</v>
      </c>
      <c r="C2497" s="4">
        <f t="shared" si="570"/>
        <v>3224.1089999999995</v>
      </c>
      <c r="D2497" s="4">
        <f t="shared" si="571"/>
        <v>27.552000999993087</v>
      </c>
      <c r="E2497">
        <f t="shared" si="572"/>
        <v>0</v>
      </c>
      <c r="F2497">
        <f t="shared" si="573"/>
        <v>0</v>
      </c>
      <c r="G2497">
        <f t="shared" si="574"/>
        <v>1</v>
      </c>
      <c r="I2497" s="4">
        <f t="shared" si="575"/>
        <v>3205.2638095238094</v>
      </c>
      <c r="J2497" s="4">
        <f t="shared" si="576"/>
        <v>184.85639546485905</v>
      </c>
      <c r="K2497">
        <f t="shared" si="577"/>
        <v>0</v>
      </c>
      <c r="L2497">
        <f t="shared" si="578"/>
        <v>1</v>
      </c>
      <c r="M2497">
        <f t="shared" si="579"/>
        <v>0</v>
      </c>
      <c r="O2497" s="4">
        <f t="shared" si="580"/>
        <v>3214.6874000000007</v>
      </c>
      <c r="P2497" s="4">
        <f t="shared" si="581"/>
        <v>17.410590759995159</v>
      </c>
      <c r="Q2497">
        <f t="shared" si="582"/>
        <v>0</v>
      </c>
      <c r="R2497">
        <f t="shared" si="583"/>
        <v>1</v>
      </c>
      <c r="S2497">
        <f t="shared" si="584"/>
        <v>0</v>
      </c>
    </row>
    <row r="2498" spans="1:19" x14ac:dyDescent="0.25">
      <c r="A2498" s="1">
        <v>43837</v>
      </c>
      <c r="B2498" s="2">
        <v>3247.86</v>
      </c>
      <c r="C2498" s="4">
        <f t="shared" si="570"/>
        <v>3225.2529999999997</v>
      </c>
      <c r="D2498" s="4">
        <f t="shared" si="571"/>
        <v>511.07644900001924</v>
      </c>
      <c r="E2498">
        <f t="shared" si="572"/>
        <v>1</v>
      </c>
      <c r="F2498">
        <f t="shared" si="573"/>
        <v>1</v>
      </c>
      <c r="G2498">
        <f t="shared" si="574"/>
        <v>1</v>
      </c>
      <c r="I2498" s="4">
        <f t="shared" si="575"/>
        <v>3208.0766666666668</v>
      </c>
      <c r="J2498" s="4">
        <f t="shared" si="576"/>
        <v>1582.7136111111088</v>
      </c>
      <c r="K2498">
        <f t="shared" si="577"/>
        <v>0</v>
      </c>
      <c r="L2498">
        <f t="shared" si="578"/>
        <v>0</v>
      </c>
      <c r="M2498">
        <f t="shared" si="579"/>
        <v>1</v>
      </c>
      <c r="O2498" s="4">
        <f t="shared" si="580"/>
        <v>3216.1790000000001</v>
      </c>
      <c r="P2498" s="4">
        <f t="shared" si="581"/>
        <v>1003.6857610000026</v>
      </c>
      <c r="Q2498">
        <f t="shared" si="582"/>
        <v>0</v>
      </c>
      <c r="R2498">
        <f t="shared" si="583"/>
        <v>0</v>
      </c>
      <c r="S2498">
        <f t="shared" si="584"/>
        <v>1</v>
      </c>
    </row>
    <row r="2499" spans="1:19" x14ac:dyDescent="0.25">
      <c r="A2499" s="1">
        <v>43838</v>
      </c>
      <c r="B2499" s="2">
        <v>3245.89</v>
      </c>
      <c r="C2499" s="4">
        <f t="shared" si="570"/>
        <v>3228.8</v>
      </c>
      <c r="D2499" s="4">
        <f t="shared" si="571"/>
        <v>292.06809999998944</v>
      </c>
      <c r="E2499">
        <f t="shared" si="572"/>
        <v>0</v>
      </c>
      <c r="F2499">
        <f t="shared" si="573"/>
        <v>0</v>
      </c>
      <c r="G2499">
        <f t="shared" si="574"/>
        <v>1</v>
      </c>
      <c r="I2499" s="4">
        <f t="shared" si="575"/>
        <v>3211.5847619047618</v>
      </c>
      <c r="J2499" s="4">
        <f t="shared" si="576"/>
        <v>1176.8493607709761</v>
      </c>
      <c r="K2499">
        <f t="shared" si="577"/>
        <v>0</v>
      </c>
      <c r="L2499">
        <f t="shared" si="578"/>
        <v>1</v>
      </c>
      <c r="M2499">
        <f t="shared" si="579"/>
        <v>0</v>
      </c>
      <c r="O2499" s="4">
        <f t="shared" si="580"/>
        <v>3217.7587999999996</v>
      </c>
      <c r="P2499" s="4">
        <f t="shared" si="581"/>
        <v>791.3644134400148</v>
      </c>
      <c r="Q2499">
        <f t="shared" si="582"/>
        <v>0</v>
      </c>
      <c r="R2499">
        <f t="shared" si="583"/>
        <v>1</v>
      </c>
      <c r="S2499">
        <f t="shared" si="584"/>
        <v>0</v>
      </c>
    </row>
    <row r="2500" spans="1:19" x14ac:dyDescent="0.25">
      <c r="A2500" s="1">
        <v>43839</v>
      </c>
      <c r="B2500" s="2">
        <v>3247.48</v>
      </c>
      <c r="C2500" s="4">
        <f t="shared" si="570"/>
        <v>3231.989</v>
      </c>
      <c r="D2500" s="4">
        <f t="shared" si="571"/>
        <v>239.97108099999954</v>
      </c>
      <c r="E2500">
        <f t="shared" si="572"/>
        <v>0</v>
      </c>
      <c r="F2500">
        <f t="shared" si="573"/>
        <v>1</v>
      </c>
      <c r="G2500">
        <f t="shared" si="574"/>
        <v>0</v>
      </c>
      <c r="I2500" s="4">
        <f t="shared" si="575"/>
        <v>3214.0219047619053</v>
      </c>
      <c r="J2500" s="4">
        <f t="shared" si="576"/>
        <v>1119.444136961419</v>
      </c>
      <c r="K2500">
        <f t="shared" si="577"/>
        <v>0</v>
      </c>
      <c r="L2500">
        <f t="shared" si="578"/>
        <v>0</v>
      </c>
      <c r="M2500">
        <f t="shared" si="579"/>
        <v>1</v>
      </c>
      <c r="O2500" s="4">
        <f t="shared" si="580"/>
        <v>3218.9659999999999</v>
      </c>
      <c r="P2500" s="4">
        <f t="shared" si="581"/>
        <v>813.04819600000701</v>
      </c>
      <c r="Q2500">
        <f t="shared" si="582"/>
        <v>0</v>
      </c>
      <c r="R2500">
        <f t="shared" si="583"/>
        <v>0</v>
      </c>
      <c r="S2500">
        <f t="shared" si="584"/>
        <v>1</v>
      </c>
    </row>
    <row r="2501" spans="1:19" x14ac:dyDescent="0.25">
      <c r="A2501" s="1">
        <v>43840</v>
      </c>
      <c r="B2501" s="2">
        <v>3255.95</v>
      </c>
      <c r="C2501" s="4">
        <f t="shared" si="570"/>
        <v>3234.57</v>
      </c>
      <c r="D2501" s="4">
        <f t="shared" si="571"/>
        <v>457.10439999998522</v>
      </c>
      <c r="E2501">
        <f t="shared" si="572"/>
        <v>0</v>
      </c>
      <c r="F2501">
        <f t="shared" si="573"/>
        <v>1</v>
      </c>
      <c r="G2501">
        <f t="shared" si="574"/>
        <v>0</v>
      </c>
      <c r="I2501" s="4">
        <f t="shared" si="575"/>
        <v>3217.2438095238094</v>
      </c>
      <c r="J2501" s="4">
        <f t="shared" si="576"/>
        <v>1498.1691811791313</v>
      </c>
      <c r="K2501">
        <f t="shared" si="577"/>
        <v>0</v>
      </c>
      <c r="L2501">
        <f t="shared" si="578"/>
        <v>0</v>
      </c>
      <c r="M2501">
        <f t="shared" si="579"/>
        <v>1</v>
      </c>
      <c r="O2501" s="4">
        <f t="shared" si="580"/>
        <v>3219.9748</v>
      </c>
      <c r="P2501" s="4">
        <f t="shared" si="581"/>
        <v>1294.2150150399898</v>
      </c>
      <c r="Q2501">
        <f t="shared" si="582"/>
        <v>0</v>
      </c>
      <c r="R2501">
        <f t="shared" si="583"/>
        <v>0</v>
      </c>
      <c r="S2501">
        <f t="shared" si="584"/>
        <v>1</v>
      </c>
    </row>
    <row r="2502" spans="1:19" x14ac:dyDescent="0.25">
      <c r="A2502" s="1">
        <v>43843</v>
      </c>
      <c r="B2502" s="2">
        <v>3251.07</v>
      </c>
      <c r="C2502" s="4">
        <f t="shared" si="570"/>
        <v>3237.866</v>
      </c>
      <c r="D2502" s="4">
        <f t="shared" si="571"/>
        <v>174.3456160000047</v>
      </c>
      <c r="E2502">
        <f t="shared" si="572"/>
        <v>0</v>
      </c>
      <c r="F2502">
        <f t="shared" si="573"/>
        <v>0</v>
      </c>
      <c r="G2502">
        <f t="shared" si="574"/>
        <v>1</v>
      </c>
      <c r="I2502" s="4">
        <f t="shared" si="575"/>
        <v>3221.6752380952385</v>
      </c>
      <c r="J2502" s="4">
        <f t="shared" si="576"/>
        <v>864.05202743763016</v>
      </c>
      <c r="K2502">
        <f t="shared" si="577"/>
        <v>0</v>
      </c>
      <c r="L2502">
        <f t="shared" si="578"/>
        <v>1</v>
      </c>
      <c r="M2502">
        <f t="shared" si="579"/>
        <v>0</v>
      </c>
      <c r="O2502" s="4">
        <f t="shared" si="580"/>
        <v>3220.9353999999998</v>
      </c>
      <c r="P2502" s="4">
        <f t="shared" si="581"/>
        <v>908.09411716001921</v>
      </c>
      <c r="Q2502">
        <f t="shared" si="582"/>
        <v>0</v>
      </c>
      <c r="R2502">
        <f t="shared" si="583"/>
        <v>1</v>
      </c>
      <c r="S2502">
        <f t="shared" si="584"/>
        <v>0</v>
      </c>
    </row>
    <row r="2503" spans="1:19" x14ac:dyDescent="0.25">
      <c r="A2503" s="1">
        <v>43844</v>
      </c>
      <c r="B2503" s="2">
        <v>3270.54</v>
      </c>
      <c r="C2503" s="4">
        <f t="shared" si="570"/>
        <v>3240.32</v>
      </c>
      <c r="D2503" s="4">
        <f t="shared" si="571"/>
        <v>913.2483999999879</v>
      </c>
      <c r="E2503">
        <f t="shared" si="572"/>
        <v>0</v>
      </c>
      <c r="F2503">
        <f t="shared" si="573"/>
        <v>1</v>
      </c>
      <c r="G2503">
        <f t="shared" si="574"/>
        <v>0</v>
      </c>
      <c r="I2503" s="4">
        <f t="shared" si="575"/>
        <v>3225.3976190476192</v>
      </c>
      <c r="J2503" s="4">
        <f t="shared" si="576"/>
        <v>2037.8345580498719</v>
      </c>
      <c r="K2503">
        <f t="shared" si="577"/>
        <v>0</v>
      </c>
      <c r="L2503">
        <f t="shared" si="578"/>
        <v>0</v>
      </c>
      <c r="M2503">
        <f t="shared" si="579"/>
        <v>1</v>
      </c>
      <c r="O2503" s="4">
        <f t="shared" si="580"/>
        <v>3221.3591999999999</v>
      </c>
      <c r="P2503" s="4">
        <f t="shared" si="581"/>
        <v>2418.7510886400087</v>
      </c>
      <c r="Q2503">
        <f t="shared" si="582"/>
        <v>0</v>
      </c>
      <c r="R2503">
        <f t="shared" si="583"/>
        <v>0</v>
      </c>
      <c r="S2503">
        <f t="shared" si="584"/>
        <v>1</v>
      </c>
    </row>
    <row r="2504" spans="1:19" x14ac:dyDescent="0.25">
      <c r="A2504" s="1">
        <v>43845</v>
      </c>
      <c r="B2504" s="2">
        <v>3256.98</v>
      </c>
      <c r="C2504" s="4">
        <f t="shared" si="570"/>
        <v>3245.13</v>
      </c>
      <c r="D2504" s="4">
        <f t="shared" si="571"/>
        <v>140.42249999999785</v>
      </c>
      <c r="E2504">
        <f t="shared" si="572"/>
        <v>0</v>
      </c>
      <c r="F2504">
        <f t="shared" si="573"/>
        <v>0</v>
      </c>
      <c r="G2504">
        <f t="shared" si="574"/>
        <v>1</v>
      </c>
      <c r="I2504" s="4">
        <f t="shared" si="575"/>
        <v>3229.0104761904763</v>
      </c>
      <c r="J2504" s="4">
        <f t="shared" si="576"/>
        <v>782.29426213151351</v>
      </c>
      <c r="K2504">
        <f t="shared" si="577"/>
        <v>0</v>
      </c>
      <c r="L2504">
        <f t="shared" si="578"/>
        <v>1</v>
      </c>
      <c r="M2504">
        <f t="shared" si="579"/>
        <v>0</v>
      </c>
      <c r="O2504" s="4">
        <f t="shared" si="580"/>
        <v>3222.1813999999999</v>
      </c>
      <c r="P2504" s="4">
        <f t="shared" si="581"/>
        <v>1210.9425619600054</v>
      </c>
      <c r="Q2504">
        <f t="shared" si="582"/>
        <v>0</v>
      </c>
      <c r="R2504">
        <f t="shared" si="583"/>
        <v>1</v>
      </c>
      <c r="S2504">
        <f t="shared" si="584"/>
        <v>0</v>
      </c>
    </row>
    <row r="2505" spans="1:19" x14ac:dyDescent="0.25">
      <c r="A2505" s="1">
        <v>43846</v>
      </c>
      <c r="B2505" s="2">
        <v>3278</v>
      </c>
      <c r="C2505" s="4">
        <f t="shared" si="570"/>
        <v>3248.5450000000001</v>
      </c>
      <c r="D2505" s="4">
        <f t="shared" si="571"/>
        <v>867.59702499999571</v>
      </c>
      <c r="E2505">
        <f t="shared" si="572"/>
        <v>0</v>
      </c>
      <c r="F2505">
        <f t="shared" si="573"/>
        <v>1</v>
      </c>
      <c r="G2505">
        <f t="shared" si="574"/>
        <v>0</v>
      </c>
      <c r="I2505" s="4">
        <f t="shared" si="575"/>
        <v>3231.0547619047616</v>
      </c>
      <c r="J2505" s="4">
        <f t="shared" si="576"/>
        <v>2203.8553798186263</v>
      </c>
      <c r="K2505">
        <f t="shared" si="577"/>
        <v>0</v>
      </c>
      <c r="L2505">
        <f t="shared" si="578"/>
        <v>0</v>
      </c>
      <c r="M2505">
        <f t="shared" si="579"/>
        <v>1</v>
      </c>
      <c r="O2505" s="4">
        <f t="shared" si="580"/>
        <v>3222.5930000000012</v>
      </c>
      <c r="P2505" s="4">
        <f t="shared" si="581"/>
        <v>3069.9356489998659</v>
      </c>
      <c r="Q2505">
        <f t="shared" si="582"/>
        <v>0</v>
      </c>
      <c r="R2505">
        <f t="shared" si="583"/>
        <v>0</v>
      </c>
      <c r="S2505">
        <f t="shared" si="584"/>
        <v>1</v>
      </c>
    </row>
    <row r="2506" spans="1:19" x14ac:dyDescent="0.25">
      <c r="A2506" s="1">
        <v>43847</v>
      </c>
      <c r="B2506" s="2">
        <v>3281.03</v>
      </c>
      <c r="C2506" s="4">
        <f t="shared" si="570"/>
        <v>3251.145</v>
      </c>
      <c r="D2506" s="4">
        <f t="shared" si="571"/>
        <v>893.11322500001302</v>
      </c>
      <c r="E2506">
        <f t="shared" si="572"/>
        <v>0</v>
      </c>
      <c r="F2506">
        <f t="shared" si="573"/>
        <v>1</v>
      </c>
      <c r="G2506">
        <f t="shared" si="574"/>
        <v>0</v>
      </c>
      <c r="I2506" s="4">
        <f t="shared" si="575"/>
        <v>3234.4790476190474</v>
      </c>
      <c r="J2506" s="4">
        <f t="shared" si="576"/>
        <v>2166.9911675737371</v>
      </c>
      <c r="K2506">
        <f t="shared" si="577"/>
        <v>0</v>
      </c>
      <c r="L2506">
        <f t="shared" si="578"/>
        <v>0</v>
      </c>
      <c r="M2506">
        <f t="shared" si="579"/>
        <v>1</v>
      </c>
      <c r="O2506" s="4">
        <f t="shared" si="580"/>
        <v>3223.1804000000011</v>
      </c>
      <c r="P2506" s="4">
        <f t="shared" si="581"/>
        <v>3346.5762201598959</v>
      </c>
      <c r="Q2506">
        <f t="shared" si="582"/>
        <v>0</v>
      </c>
      <c r="R2506">
        <f t="shared" si="583"/>
        <v>0</v>
      </c>
      <c r="S2506">
        <f t="shared" si="584"/>
        <v>1</v>
      </c>
    </row>
    <row r="2507" spans="1:19" x14ac:dyDescent="0.25">
      <c r="A2507" s="1">
        <v>43850</v>
      </c>
      <c r="B2507" s="2">
        <v>3280.09</v>
      </c>
      <c r="C2507" s="4">
        <f t="shared" si="570"/>
        <v>3255.366</v>
      </c>
      <c r="D2507" s="4">
        <f t="shared" si="571"/>
        <v>611.27617600000792</v>
      </c>
      <c r="E2507">
        <f t="shared" si="572"/>
        <v>0</v>
      </c>
      <c r="F2507">
        <f t="shared" si="573"/>
        <v>0</v>
      </c>
      <c r="G2507">
        <f t="shared" si="574"/>
        <v>1</v>
      </c>
      <c r="I2507" s="4">
        <f t="shared" si="575"/>
        <v>3238.2995238095241</v>
      </c>
      <c r="J2507" s="4">
        <f t="shared" si="576"/>
        <v>1746.4439002267461</v>
      </c>
      <c r="K2507">
        <f t="shared" si="577"/>
        <v>0</v>
      </c>
      <c r="L2507">
        <f t="shared" si="578"/>
        <v>1</v>
      </c>
      <c r="M2507">
        <f t="shared" si="579"/>
        <v>0</v>
      </c>
      <c r="O2507" s="4">
        <f t="shared" si="580"/>
        <v>3223.5472000000009</v>
      </c>
      <c r="P2507" s="4">
        <f t="shared" si="581"/>
        <v>3197.0882318399163</v>
      </c>
      <c r="Q2507">
        <f t="shared" si="582"/>
        <v>0</v>
      </c>
      <c r="R2507">
        <f t="shared" si="583"/>
        <v>1</v>
      </c>
      <c r="S2507">
        <f t="shared" si="584"/>
        <v>0</v>
      </c>
    </row>
    <row r="2508" spans="1:19" x14ac:dyDescent="0.25">
      <c r="A2508" s="1">
        <v>43851</v>
      </c>
      <c r="B2508" s="2">
        <v>3247.17</v>
      </c>
      <c r="C2508" s="4">
        <f t="shared" si="570"/>
        <v>3261.489</v>
      </c>
      <c r="D2508" s="4">
        <f t="shared" si="571"/>
        <v>205.03376099999886</v>
      </c>
      <c r="E2508">
        <f t="shared" si="572"/>
        <v>0</v>
      </c>
      <c r="F2508">
        <f t="shared" si="573"/>
        <v>0</v>
      </c>
      <c r="G2508">
        <f t="shared" si="574"/>
        <v>1</v>
      </c>
      <c r="I2508" s="4">
        <f t="shared" si="575"/>
        <v>3241.6590476190477</v>
      </c>
      <c r="J2508" s="4">
        <f t="shared" si="576"/>
        <v>30.370596145124964</v>
      </c>
      <c r="K2508">
        <f t="shared" si="577"/>
        <v>0</v>
      </c>
      <c r="L2508">
        <f t="shared" si="578"/>
        <v>1</v>
      </c>
      <c r="M2508">
        <f t="shared" si="579"/>
        <v>0</v>
      </c>
      <c r="O2508" s="4">
        <f t="shared" si="580"/>
        <v>3223.4346000000014</v>
      </c>
      <c r="P2508" s="4">
        <f t="shared" si="581"/>
        <v>563.36921315993652</v>
      </c>
      <c r="Q2508">
        <f t="shared" si="582"/>
        <v>0</v>
      </c>
      <c r="R2508">
        <f t="shared" si="583"/>
        <v>1</v>
      </c>
      <c r="S2508">
        <f t="shared" si="584"/>
        <v>0</v>
      </c>
    </row>
    <row r="2509" spans="1:19" x14ac:dyDescent="0.25">
      <c r="A2509" s="1">
        <v>43852</v>
      </c>
      <c r="B2509" s="2">
        <v>3253.93</v>
      </c>
      <c r="C2509" s="4">
        <f t="shared" ref="C2509:C2547" si="585">SUM(B2499:B2508)/10</f>
        <v>3261.4199999999996</v>
      </c>
      <c r="D2509" s="4">
        <f t="shared" ref="D2509:D2547" si="586">($B2509-C2509)^2</f>
        <v>56.100099999996729</v>
      </c>
      <c r="E2509">
        <f t="shared" ref="E2509:E2547" si="587">IF($B2508&gt;C2509,0,1)</f>
        <v>1</v>
      </c>
      <c r="F2509">
        <f t="shared" ref="F2509:F2547" si="588">IF($B2509&gt;$B2508,1,0)</f>
        <v>1</v>
      </c>
      <c r="G2509">
        <f t="shared" ref="G2509:G2547" si="589">IF(E2509=F2509,1,0)</f>
        <v>1</v>
      </c>
      <c r="I2509" s="4">
        <f t="shared" si="575"/>
        <v>3243.5519047619046</v>
      </c>
      <c r="J2509" s="4">
        <f t="shared" si="576"/>
        <v>107.70486077097601</v>
      </c>
      <c r="K2509">
        <f t="shared" si="577"/>
        <v>0</v>
      </c>
      <c r="L2509">
        <f t="shared" si="578"/>
        <v>0</v>
      </c>
      <c r="M2509">
        <f t="shared" si="579"/>
        <v>1</v>
      </c>
      <c r="O2509" s="4">
        <f t="shared" si="580"/>
        <v>3223.0920000000015</v>
      </c>
      <c r="P2509" s="4">
        <f t="shared" si="581"/>
        <v>950.98224399989965</v>
      </c>
      <c r="Q2509">
        <f t="shared" si="582"/>
        <v>0</v>
      </c>
      <c r="R2509">
        <f t="shared" si="583"/>
        <v>0</v>
      </c>
      <c r="S2509">
        <f t="shared" si="584"/>
        <v>1</v>
      </c>
    </row>
    <row r="2510" spans="1:19" x14ac:dyDescent="0.25">
      <c r="A2510" s="1">
        <v>43853</v>
      </c>
      <c r="B2510" s="2">
        <v>3234.56</v>
      </c>
      <c r="C2510" s="4">
        <f t="shared" si="585"/>
        <v>3262.2239999999997</v>
      </c>
      <c r="D2510" s="4">
        <f t="shared" si="586"/>
        <v>765.29689599998676</v>
      </c>
      <c r="E2510">
        <f t="shared" si="587"/>
        <v>1</v>
      </c>
      <c r="F2510">
        <f t="shared" si="588"/>
        <v>0</v>
      </c>
      <c r="G2510">
        <f t="shared" si="589"/>
        <v>0</v>
      </c>
      <c r="I2510" s="4">
        <f t="shared" si="575"/>
        <v>3245.5299999999997</v>
      </c>
      <c r="J2510" s="4">
        <f t="shared" si="576"/>
        <v>120.34089999999561</v>
      </c>
      <c r="K2510">
        <f t="shared" si="577"/>
        <v>0</v>
      </c>
      <c r="L2510">
        <f t="shared" si="578"/>
        <v>1</v>
      </c>
      <c r="M2510">
        <f t="shared" si="579"/>
        <v>0</v>
      </c>
      <c r="O2510" s="4">
        <f t="shared" si="580"/>
        <v>3223.3576000000012</v>
      </c>
      <c r="P2510" s="4">
        <f t="shared" si="581"/>
        <v>125.49376575997223</v>
      </c>
      <c r="Q2510">
        <f t="shared" si="582"/>
        <v>0</v>
      </c>
      <c r="R2510">
        <f t="shared" si="583"/>
        <v>1</v>
      </c>
      <c r="S2510">
        <f t="shared" si="584"/>
        <v>0</v>
      </c>
    </row>
    <row r="2511" spans="1:19" x14ac:dyDescent="0.25">
      <c r="A2511" s="1">
        <v>43854</v>
      </c>
      <c r="B2511" s="2">
        <v>3240.02</v>
      </c>
      <c r="C2511" s="4">
        <f t="shared" si="585"/>
        <v>3260.9320000000002</v>
      </c>
      <c r="D2511" s="4">
        <f t="shared" si="586"/>
        <v>437.31174400001095</v>
      </c>
      <c r="E2511">
        <f t="shared" si="587"/>
        <v>1</v>
      </c>
      <c r="F2511">
        <f t="shared" si="588"/>
        <v>1</v>
      </c>
      <c r="G2511">
        <f t="shared" si="589"/>
        <v>1</v>
      </c>
      <c r="I2511" s="4">
        <f t="shared" si="575"/>
        <v>3246.5090476190476</v>
      </c>
      <c r="J2511" s="4">
        <f t="shared" si="576"/>
        <v>42.10773900226728</v>
      </c>
      <c r="K2511">
        <f t="shared" si="577"/>
        <v>1</v>
      </c>
      <c r="L2511">
        <f t="shared" si="578"/>
        <v>0</v>
      </c>
      <c r="M2511">
        <f t="shared" si="579"/>
        <v>0</v>
      </c>
      <c r="O2511" s="4">
        <f t="shared" si="580"/>
        <v>3222.6928000000007</v>
      </c>
      <c r="P2511" s="4">
        <f t="shared" si="581"/>
        <v>300.23185983997456</v>
      </c>
      <c r="Q2511">
        <f t="shared" si="582"/>
        <v>0</v>
      </c>
      <c r="R2511">
        <f t="shared" si="583"/>
        <v>0</v>
      </c>
      <c r="S2511">
        <f t="shared" si="584"/>
        <v>1</v>
      </c>
    </row>
    <row r="2512" spans="1:19" x14ac:dyDescent="0.25">
      <c r="A2512" s="1">
        <v>43858</v>
      </c>
      <c r="B2512" s="2">
        <v>3181.25</v>
      </c>
      <c r="C2512" s="4">
        <f t="shared" si="585"/>
        <v>3259.3389999999999</v>
      </c>
      <c r="D2512" s="4">
        <f t="shared" si="586"/>
        <v>6097.8919209999913</v>
      </c>
      <c r="E2512">
        <f t="shared" si="587"/>
        <v>1</v>
      </c>
      <c r="F2512">
        <f t="shared" si="588"/>
        <v>0</v>
      </c>
      <c r="G2512">
        <f t="shared" si="589"/>
        <v>0</v>
      </c>
      <c r="I2512" s="4">
        <f t="shared" si="575"/>
        <v>3247.3828571428567</v>
      </c>
      <c r="J2512" s="4">
        <f t="shared" si="576"/>
        <v>4373.554793877488</v>
      </c>
      <c r="K2512">
        <f t="shared" si="577"/>
        <v>1</v>
      </c>
      <c r="L2512">
        <f t="shared" si="578"/>
        <v>1</v>
      </c>
      <c r="M2512">
        <f t="shared" si="579"/>
        <v>1</v>
      </c>
      <c r="O2512" s="4">
        <f t="shared" si="580"/>
        <v>3222.7087999999999</v>
      </c>
      <c r="P2512" s="4">
        <f t="shared" si="581"/>
        <v>1718.8320974399903</v>
      </c>
      <c r="Q2512">
        <f t="shared" si="582"/>
        <v>0</v>
      </c>
      <c r="R2512">
        <f t="shared" si="583"/>
        <v>1</v>
      </c>
      <c r="S2512">
        <f t="shared" si="584"/>
        <v>0</v>
      </c>
    </row>
    <row r="2513" spans="1:19" x14ac:dyDescent="0.25">
      <c r="A2513" s="1">
        <v>43859</v>
      </c>
      <c r="B2513" s="2">
        <v>3182.57</v>
      </c>
      <c r="C2513" s="4">
        <f t="shared" si="585"/>
        <v>3252.3570000000004</v>
      </c>
      <c r="D2513" s="4">
        <f t="shared" si="586"/>
        <v>4870.2253690000362</v>
      </c>
      <c r="E2513">
        <f t="shared" si="587"/>
        <v>1</v>
      </c>
      <c r="F2513">
        <f t="shared" si="588"/>
        <v>1</v>
      </c>
      <c r="G2513">
        <f t="shared" si="589"/>
        <v>1</v>
      </c>
      <c r="I2513" s="4">
        <f t="shared" si="575"/>
        <v>3245.3952380952383</v>
      </c>
      <c r="J2513" s="4">
        <f t="shared" si="576"/>
        <v>3947.0105417233558</v>
      </c>
      <c r="K2513">
        <f t="shared" si="577"/>
        <v>1</v>
      </c>
      <c r="L2513">
        <f t="shared" si="578"/>
        <v>0</v>
      </c>
      <c r="M2513">
        <f t="shared" si="579"/>
        <v>0</v>
      </c>
      <c r="O2513" s="4">
        <f t="shared" si="580"/>
        <v>3221.6967999999997</v>
      </c>
      <c r="P2513" s="4">
        <f t="shared" si="581"/>
        <v>1530.9064782399646</v>
      </c>
      <c r="Q2513">
        <f t="shared" si="582"/>
        <v>1</v>
      </c>
      <c r="R2513">
        <f t="shared" si="583"/>
        <v>0</v>
      </c>
      <c r="S2513">
        <f t="shared" si="584"/>
        <v>0</v>
      </c>
    </row>
    <row r="2514" spans="1:19" x14ac:dyDescent="0.25">
      <c r="A2514" s="1">
        <v>43860</v>
      </c>
      <c r="B2514" s="2">
        <v>3170.68</v>
      </c>
      <c r="C2514" s="4">
        <f t="shared" si="585"/>
        <v>3243.5600000000004</v>
      </c>
      <c r="D2514" s="4">
        <f t="shared" si="586"/>
        <v>5311.4944000000824</v>
      </c>
      <c r="E2514">
        <f t="shared" si="587"/>
        <v>1</v>
      </c>
      <c r="F2514">
        <f t="shared" si="588"/>
        <v>0</v>
      </c>
      <c r="G2514">
        <f t="shared" si="589"/>
        <v>0</v>
      </c>
      <c r="I2514" s="4">
        <f t="shared" si="575"/>
        <v>3243.3019047619046</v>
      </c>
      <c r="J2514" s="4">
        <f t="shared" si="576"/>
        <v>5273.9410512471586</v>
      </c>
      <c r="K2514">
        <f t="shared" si="577"/>
        <v>1</v>
      </c>
      <c r="L2514">
        <f t="shared" si="578"/>
        <v>1</v>
      </c>
      <c r="M2514">
        <f t="shared" si="579"/>
        <v>1</v>
      </c>
      <c r="O2514" s="4">
        <f t="shared" si="580"/>
        <v>3220.5710000000004</v>
      </c>
      <c r="P2514" s="4">
        <f t="shared" si="581"/>
        <v>2489.111881000053</v>
      </c>
      <c r="Q2514">
        <f t="shared" si="582"/>
        <v>1</v>
      </c>
      <c r="R2514">
        <f t="shared" si="583"/>
        <v>1</v>
      </c>
      <c r="S2514">
        <f t="shared" si="584"/>
        <v>1</v>
      </c>
    </row>
    <row r="2515" spans="1:19" x14ac:dyDescent="0.25">
      <c r="A2515" s="1">
        <v>43861</v>
      </c>
      <c r="B2515" s="2">
        <v>3153.73</v>
      </c>
      <c r="C2515" s="4">
        <f t="shared" si="585"/>
        <v>3234.9300000000003</v>
      </c>
      <c r="D2515" s="4">
        <f t="shared" si="586"/>
        <v>6593.4400000000442</v>
      </c>
      <c r="E2515">
        <f t="shared" si="587"/>
        <v>1</v>
      </c>
      <c r="F2515">
        <f t="shared" si="588"/>
        <v>0</v>
      </c>
      <c r="G2515">
        <f t="shared" si="589"/>
        <v>0</v>
      </c>
      <c r="I2515" s="4">
        <f t="shared" si="575"/>
        <v>3240.8371428571431</v>
      </c>
      <c r="J2515" s="4">
        <f t="shared" si="576"/>
        <v>7587.6543367347394</v>
      </c>
      <c r="K2515">
        <f t="shared" si="577"/>
        <v>1</v>
      </c>
      <c r="L2515">
        <f t="shared" si="578"/>
        <v>1</v>
      </c>
      <c r="M2515">
        <f t="shared" si="579"/>
        <v>1</v>
      </c>
      <c r="O2515" s="4">
        <f t="shared" si="580"/>
        <v>3218.8114</v>
      </c>
      <c r="P2515" s="4">
        <f t="shared" si="581"/>
        <v>4235.5886259600038</v>
      </c>
      <c r="Q2515">
        <f t="shared" si="582"/>
        <v>1</v>
      </c>
      <c r="R2515">
        <f t="shared" si="583"/>
        <v>1</v>
      </c>
      <c r="S2515">
        <f t="shared" si="584"/>
        <v>1</v>
      </c>
    </row>
    <row r="2516" spans="1:19" x14ac:dyDescent="0.25">
      <c r="A2516" s="1">
        <v>43864</v>
      </c>
      <c r="B2516" s="2">
        <v>3116.31</v>
      </c>
      <c r="C2516" s="4">
        <f t="shared" si="585"/>
        <v>3222.5029999999997</v>
      </c>
      <c r="D2516" s="4">
        <f t="shared" si="586"/>
        <v>11276.953248999947</v>
      </c>
      <c r="E2516">
        <f t="shared" si="587"/>
        <v>1</v>
      </c>
      <c r="F2516">
        <f t="shared" si="588"/>
        <v>0</v>
      </c>
      <c r="G2516">
        <f t="shared" si="589"/>
        <v>0</v>
      </c>
      <c r="I2516" s="4">
        <f t="shared" si="575"/>
        <v>3237.5466666666657</v>
      </c>
      <c r="J2516" s="4">
        <f t="shared" si="576"/>
        <v>14698.329344444226</v>
      </c>
      <c r="K2516">
        <f t="shared" si="577"/>
        <v>1</v>
      </c>
      <c r="L2516">
        <f t="shared" si="578"/>
        <v>1</v>
      </c>
      <c r="M2516">
        <f t="shared" si="579"/>
        <v>1</v>
      </c>
      <c r="O2516" s="4">
        <f t="shared" si="580"/>
        <v>3217.1086000000005</v>
      </c>
      <c r="P2516" s="4">
        <f t="shared" si="581"/>
        <v>10160.357761960107</v>
      </c>
      <c r="Q2516">
        <f t="shared" si="582"/>
        <v>1</v>
      </c>
      <c r="R2516">
        <f t="shared" si="583"/>
        <v>1</v>
      </c>
      <c r="S2516">
        <f t="shared" si="584"/>
        <v>1</v>
      </c>
    </row>
    <row r="2517" spans="1:19" x14ac:dyDescent="0.25">
      <c r="A2517" s="1">
        <v>43865</v>
      </c>
      <c r="B2517" s="2">
        <v>3156.57</v>
      </c>
      <c r="C2517" s="4">
        <f t="shared" si="585"/>
        <v>3206.0309999999999</v>
      </c>
      <c r="D2517" s="4">
        <f t="shared" si="586"/>
        <v>2446.3905209999789</v>
      </c>
      <c r="E2517">
        <f t="shared" si="587"/>
        <v>1</v>
      </c>
      <c r="F2517">
        <f t="shared" si="588"/>
        <v>1</v>
      </c>
      <c r="G2517">
        <f t="shared" si="589"/>
        <v>1</v>
      </c>
      <c r="I2517" s="4">
        <f t="shared" si="575"/>
        <v>3231.0852380952383</v>
      </c>
      <c r="J2517" s="4">
        <f t="shared" si="576"/>
        <v>5552.5207083900304</v>
      </c>
      <c r="K2517">
        <f t="shared" si="577"/>
        <v>1</v>
      </c>
      <c r="L2517">
        <f t="shared" si="578"/>
        <v>0</v>
      </c>
      <c r="M2517">
        <f t="shared" si="579"/>
        <v>0</v>
      </c>
      <c r="O2517" s="4">
        <f t="shared" si="580"/>
        <v>3214.8392000000003</v>
      </c>
      <c r="P2517" s="4">
        <f t="shared" si="581"/>
        <v>3395.2996686400211</v>
      </c>
      <c r="Q2517">
        <f t="shared" si="582"/>
        <v>1</v>
      </c>
      <c r="R2517">
        <f t="shared" si="583"/>
        <v>0</v>
      </c>
      <c r="S2517">
        <f t="shared" si="584"/>
        <v>0</v>
      </c>
    </row>
    <row r="2518" spans="1:19" x14ac:dyDescent="0.25">
      <c r="A2518" s="1">
        <v>43866</v>
      </c>
      <c r="B2518" s="2">
        <v>3200.13</v>
      </c>
      <c r="C2518" s="4">
        <f t="shared" si="585"/>
        <v>3193.6790000000001</v>
      </c>
      <c r="D2518" s="4">
        <f t="shared" si="586"/>
        <v>41.615401000000283</v>
      </c>
      <c r="E2518">
        <f t="shared" si="587"/>
        <v>1</v>
      </c>
      <c r="F2518">
        <f t="shared" si="588"/>
        <v>1</v>
      </c>
      <c r="G2518">
        <f t="shared" si="589"/>
        <v>1</v>
      </c>
      <c r="I2518" s="4">
        <f t="shared" si="575"/>
        <v>3227.1685714285713</v>
      </c>
      <c r="J2518" s="4">
        <f t="shared" si="576"/>
        <v>731.08434489794854</v>
      </c>
      <c r="K2518">
        <f t="shared" si="577"/>
        <v>1</v>
      </c>
      <c r="L2518">
        <f t="shared" si="578"/>
        <v>0</v>
      </c>
      <c r="M2518">
        <f t="shared" si="579"/>
        <v>0</v>
      </c>
      <c r="O2518" s="4">
        <f t="shared" si="580"/>
        <v>3214.1264000000001</v>
      </c>
      <c r="P2518" s="4">
        <f t="shared" si="581"/>
        <v>195.89921295999983</v>
      </c>
      <c r="Q2518">
        <f t="shared" si="582"/>
        <v>1</v>
      </c>
      <c r="R2518">
        <f t="shared" si="583"/>
        <v>0</v>
      </c>
      <c r="S2518">
        <f t="shared" si="584"/>
        <v>0</v>
      </c>
    </row>
    <row r="2519" spans="1:19" x14ac:dyDescent="0.25">
      <c r="A2519" s="1">
        <v>43867</v>
      </c>
      <c r="B2519" s="2">
        <v>3231.55</v>
      </c>
      <c r="C2519" s="4">
        <f t="shared" si="585"/>
        <v>3188.9749999999999</v>
      </c>
      <c r="D2519" s="4">
        <f t="shared" si="586"/>
        <v>1812.6306250000232</v>
      </c>
      <c r="E2519">
        <f t="shared" si="587"/>
        <v>0</v>
      </c>
      <c r="F2519">
        <f t="shared" si="588"/>
        <v>1</v>
      </c>
      <c r="G2519">
        <f t="shared" si="589"/>
        <v>0</v>
      </c>
      <c r="I2519" s="4">
        <f t="shared" si="575"/>
        <v>3226.2766666666666</v>
      </c>
      <c r="J2519" s="4">
        <f t="shared" si="576"/>
        <v>27.808044444446619</v>
      </c>
      <c r="K2519">
        <f t="shared" si="577"/>
        <v>1</v>
      </c>
      <c r="L2519">
        <f t="shared" si="578"/>
        <v>0</v>
      </c>
      <c r="M2519">
        <f t="shared" si="579"/>
        <v>0</v>
      </c>
      <c r="O2519" s="4">
        <f t="shared" si="580"/>
        <v>3213.6160000000004</v>
      </c>
      <c r="P2519" s="4">
        <f t="shared" si="581"/>
        <v>321.62835599999073</v>
      </c>
      <c r="Q2519">
        <f t="shared" si="582"/>
        <v>1</v>
      </c>
      <c r="R2519">
        <f t="shared" si="583"/>
        <v>0</v>
      </c>
      <c r="S2519">
        <f t="shared" si="584"/>
        <v>0</v>
      </c>
    </row>
    <row r="2520" spans="1:19" x14ac:dyDescent="0.25">
      <c r="A2520" s="1">
        <v>43868</v>
      </c>
      <c r="B2520" s="2">
        <v>3181.48</v>
      </c>
      <c r="C2520" s="4">
        <f t="shared" si="585"/>
        <v>3186.7370000000001</v>
      </c>
      <c r="D2520" s="4">
        <f t="shared" si="586"/>
        <v>27.63604900000065</v>
      </c>
      <c r="E2520">
        <f t="shared" si="587"/>
        <v>0</v>
      </c>
      <c r="F2520">
        <f t="shared" si="588"/>
        <v>0</v>
      </c>
      <c r="G2520">
        <f t="shared" si="589"/>
        <v>1</v>
      </c>
      <c r="I2520" s="4">
        <f t="shared" ref="I2520:I2547" si="590">SUM(B2499:B2519)/21</f>
        <v>3225.4999999999991</v>
      </c>
      <c r="J2520" s="4">
        <f t="shared" ref="J2520:J2547" si="591">($B2520-I2520)^2</f>
        <v>1937.7603999999183</v>
      </c>
      <c r="K2520">
        <f t="shared" ref="K2520:K2547" si="592">IF($B2519&gt;I2520,0,1)</f>
        <v>0</v>
      </c>
      <c r="L2520">
        <f t="shared" ref="L2520:L2547" si="593">IF($B2519&gt;$B2520,1,0)</f>
        <v>1</v>
      </c>
      <c r="M2520">
        <f t="shared" ref="M2520:M2547" si="594">IF(K2520=L2520,1,0)</f>
        <v>0</v>
      </c>
      <c r="O2520" s="4">
        <f t="shared" si="580"/>
        <v>3213.8344000000002</v>
      </c>
      <c r="P2520" s="4">
        <f t="shared" si="581"/>
        <v>1046.8071993600108</v>
      </c>
      <c r="Q2520">
        <f t="shared" si="582"/>
        <v>0</v>
      </c>
      <c r="R2520">
        <f t="shared" si="583"/>
        <v>1</v>
      </c>
      <c r="S2520">
        <f t="shared" si="584"/>
        <v>0</v>
      </c>
    </row>
    <row r="2521" spans="1:19" x14ac:dyDescent="0.25">
      <c r="A2521" s="1">
        <v>43871</v>
      </c>
      <c r="B2521" s="2">
        <v>3163.15</v>
      </c>
      <c r="C2521" s="4">
        <f t="shared" si="585"/>
        <v>3181.4290000000001</v>
      </c>
      <c r="D2521" s="4">
        <f t="shared" si="586"/>
        <v>334.12184099999985</v>
      </c>
      <c r="E2521">
        <f t="shared" si="587"/>
        <v>0</v>
      </c>
      <c r="F2521">
        <f t="shared" si="588"/>
        <v>0</v>
      </c>
      <c r="G2521">
        <f t="shared" si="589"/>
        <v>1</v>
      </c>
      <c r="I2521" s="4">
        <f t="shared" si="590"/>
        <v>3222.4328571428568</v>
      </c>
      <c r="J2521" s="4">
        <f t="shared" si="591"/>
        <v>3514.4571510203623</v>
      </c>
      <c r="K2521">
        <f t="shared" si="592"/>
        <v>1</v>
      </c>
      <c r="L2521">
        <f t="shared" si="593"/>
        <v>1</v>
      </c>
      <c r="M2521">
        <f t="shared" si="594"/>
        <v>1</v>
      </c>
      <c r="O2521" s="4">
        <f t="shared" si="580"/>
        <v>3213.3070000000002</v>
      </c>
      <c r="P2521" s="4">
        <f t="shared" si="581"/>
        <v>2515.7246490000152</v>
      </c>
      <c r="Q2521">
        <f t="shared" si="582"/>
        <v>1</v>
      </c>
      <c r="R2521">
        <f t="shared" si="583"/>
        <v>1</v>
      </c>
      <c r="S2521">
        <f t="shared" si="584"/>
        <v>1</v>
      </c>
    </row>
    <row r="2522" spans="1:19" x14ac:dyDescent="0.25">
      <c r="A2522" s="1">
        <v>43872</v>
      </c>
      <c r="B2522" s="2">
        <v>3175.57</v>
      </c>
      <c r="C2522" s="4">
        <f t="shared" si="585"/>
        <v>3173.7420000000002</v>
      </c>
      <c r="D2522" s="4">
        <f t="shared" si="586"/>
        <v>3.3415839999999069</v>
      </c>
      <c r="E2522">
        <f t="shared" si="587"/>
        <v>1</v>
      </c>
      <c r="F2522">
        <f t="shared" si="588"/>
        <v>1</v>
      </c>
      <c r="G2522">
        <f t="shared" si="589"/>
        <v>1</v>
      </c>
      <c r="I2522" s="4">
        <f t="shared" si="590"/>
        <v>3218.4171428571435</v>
      </c>
      <c r="J2522" s="4">
        <f t="shared" si="591"/>
        <v>1835.8776510204507</v>
      </c>
      <c r="K2522">
        <f t="shared" si="592"/>
        <v>1</v>
      </c>
      <c r="L2522">
        <f t="shared" si="593"/>
        <v>0</v>
      </c>
      <c r="M2522">
        <f t="shared" si="594"/>
        <v>0</v>
      </c>
      <c r="O2522" s="4">
        <f t="shared" si="580"/>
        <v>3212.2593999999999</v>
      </c>
      <c r="P2522" s="4">
        <f t="shared" si="581"/>
        <v>1346.1120723599818</v>
      </c>
      <c r="Q2522">
        <f t="shared" si="582"/>
        <v>1</v>
      </c>
      <c r="R2522">
        <f t="shared" si="583"/>
        <v>0</v>
      </c>
      <c r="S2522">
        <f t="shared" si="584"/>
        <v>0</v>
      </c>
    </row>
    <row r="2523" spans="1:19" x14ac:dyDescent="0.25">
      <c r="A2523" s="1">
        <v>43873</v>
      </c>
      <c r="B2523" s="2">
        <v>3223.37</v>
      </c>
      <c r="C2523" s="4">
        <f t="shared" si="585"/>
        <v>3173.174</v>
      </c>
      <c r="D2523" s="4">
        <f t="shared" si="586"/>
        <v>2519.6384159999911</v>
      </c>
      <c r="E2523">
        <f t="shared" si="587"/>
        <v>0</v>
      </c>
      <c r="F2523">
        <f t="shared" si="588"/>
        <v>1</v>
      </c>
      <c r="G2523">
        <f t="shared" si="589"/>
        <v>0</v>
      </c>
      <c r="I2523" s="4">
        <f t="shared" si="590"/>
        <v>3214.5895238095241</v>
      </c>
      <c r="J2523" s="4">
        <f t="shared" si="591"/>
        <v>77.096762131513088</v>
      </c>
      <c r="K2523">
        <f t="shared" si="592"/>
        <v>1</v>
      </c>
      <c r="L2523">
        <f t="shared" si="593"/>
        <v>0</v>
      </c>
      <c r="M2523">
        <f t="shared" si="594"/>
        <v>0</v>
      </c>
      <c r="O2523" s="4">
        <f t="shared" si="580"/>
        <v>3211.7585999999997</v>
      </c>
      <c r="P2523" s="4">
        <f t="shared" si="581"/>
        <v>134.82460996000535</v>
      </c>
      <c r="Q2523">
        <f t="shared" si="582"/>
        <v>1</v>
      </c>
      <c r="R2523">
        <f t="shared" si="583"/>
        <v>0</v>
      </c>
      <c r="S2523">
        <f t="shared" si="584"/>
        <v>0</v>
      </c>
    </row>
    <row r="2524" spans="1:19" x14ac:dyDescent="0.25">
      <c r="A2524" s="1">
        <v>43874</v>
      </c>
      <c r="B2524" s="2">
        <v>3220.09</v>
      </c>
      <c r="C2524" s="4">
        <f t="shared" si="585"/>
        <v>3177.2539999999999</v>
      </c>
      <c r="D2524" s="4">
        <f t="shared" si="586"/>
        <v>1834.9228960000205</v>
      </c>
      <c r="E2524">
        <f t="shared" si="587"/>
        <v>0</v>
      </c>
      <c r="F2524">
        <f t="shared" si="588"/>
        <v>0</v>
      </c>
      <c r="G2524">
        <f t="shared" si="589"/>
        <v>1</v>
      </c>
      <c r="I2524" s="4">
        <f t="shared" si="590"/>
        <v>3213.2704761904765</v>
      </c>
      <c r="J2524" s="4">
        <f t="shared" si="591"/>
        <v>46.505904988659495</v>
      </c>
      <c r="K2524">
        <f t="shared" si="592"/>
        <v>0</v>
      </c>
      <c r="L2524">
        <f t="shared" si="593"/>
        <v>1</v>
      </c>
      <c r="M2524">
        <f t="shared" si="594"/>
        <v>0</v>
      </c>
      <c r="O2524" s="4">
        <f t="shared" si="580"/>
        <v>3212.3476000000001</v>
      </c>
      <c r="P2524" s="4">
        <f t="shared" si="581"/>
        <v>59.944757760001373</v>
      </c>
      <c r="Q2524">
        <f t="shared" si="582"/>
        <v>0</v>
      </c>
      <c r="R2524">
        <f t="shared" si="583"/>
        <v>1</v>
      </c>
      <c r="S2524">
        <f t="shared" si="584"/>
        <v>0</v>
      </c>
    </row>
    <row r="2525" spans="1:19" x14ac:dyDescent="0.25">
      <c r="A2525" s="1">
        <v>43875</v>
      </c>
      <c r="B2525" s="2">
        <v>3220.03</v>
      </c>
      <c r="C2525" s="4">
        <f t="shared" si="585"/>
        <v>3182.1950000000002</v>
      </c>
      <c r="D2525" s="4">
        <f t="shared" si="586"/>
        <v>1431.4872250000028</v>
      </c>
      <c r="E2525">
        <f t="shared" si="587"/>
        <v>0</v>
      </c>
      <c r="F2525">
        <f t="shared" si="588"/>
        <v>0</v>
      </c>
      <c r="G2525">
        <f t="shared" si="589"/>
        <v>1</v>
      </c>
      <c r="I2525" s="4">
        <f t="shared" si="590"/>
        <v>3210.8680952380955</v>
      </c>
      <c r="J2525" s="4">
        <f t="shared" si="591"/>
        <v>83.940498866211641</v>
      </c>
      <c r="K2525">
        <f t="shared" si="592"/>
        <v>0</v>
      </c>
      <c r="L2525">
        <f t="shared" si="593"/>
        <v>1</v>
      </c>
      <c r="M2525">
        <f t="shared" si="594"/>
        <v>0</v>
      </c>
      <c r="O2525" s="4">
        <f t="shared" si="580"/>
        <v>3212.99</v>
      </c>
      <c r="P2525" s="4">
        <f t="shared" si="581"/>
        <v>49.561600000005889</v>
      </c>
      <c r="Q2525">
        <f t="shared" si="582"/>
        <v>0</v>
      </c>
      <c r="R2525">
        <f t="shared" si="583"/>
        <v>1</v>
      </c>
      <c r="S2525">
        <f t="shared" si="584"/>
        <v>0</v>
      </c>
    </row>
    <row r="2526" spans="1:19" x14ac:dyDescent="0.25">
      <c r="A2526" s="1">
        <v>43878</v>
      </c>
      <c r="B2526" s="2">
        <v>3213</v>
      </c>
      <c r="C2526" s="4">
        <f t="shared" si="585"/>
        <v>3188.8249999999998</v>
      </c>
      <c r="D2526" s="4">
        <f t="shared" si="586"/>
        <v>584.43062500000883</v>
      </c>
      <c r="E2526">
        <f t="shared" si="587"/>
        <v>0</v>
      </c>
      <c r="F2526">
        <f t="shared" si="588"/>
        <v>0</v>
      </c>
      <c r="G2526">
        <f t="shared" si="589"/>
        <v>1</v>
      </c>
      <c r="I2526" s="4">
        <f t="shared" si="590"/>
        <v>3209.1085714285718</v>
      </c>
      <c r="J2526" s="4">
        <f t="shared" si="591"/>
        <v>15.143216326527336</v>
      </c>
      <c r="K2526">
        <f t="shared" si="592"/>
        <v>0</v>
      </c>
      <c r="L2526">
        <f t="shared" si="593"/>
        <v>1</v>
      </c>
      <c r="M2526">
        <f t="shared" si="594"/>
        <v>0</v>
      </c>
      <c r="O2526" s="4">
        <f t="shared" si="580"/>
        <v>3213.9289999999996</v>
      </c>
      <c r="P2526" s="4">
        <f t="shared" si="581"/>
        <v>0.86304099999931727</v>
      </c>
      <c r="Q2526">
        <f t="shared" si="582"/>
        <v>0</v>
      </c>
      <c r="R2526">
        <f t="shared" si="583"/>
        <v>1</v>
      </c>
      <c r="S2526">
        <f t="shared" si="584"/>
        <v>0</v>
      </c>
    </row>
    <row r="2527" spans="1:19" x14ac:dyDescent="0.25">
      <c r="A2527" s="1">
        <v>43879</v>
      </c>
      <c r="B2527" s="2">
        <v>3196.63</v>
      </c>
      <c r="C2527" s="4">
        <f t="shared" si="585"/>
        <v>3198.4939999999997</v>
      </c>
      <c r="D2527" s="4">
        <f t="shared" si="586"/>
        <v>3.4744959999984268</v>
      </c>
      <c r="E2527">
        <f t="shared" si="587"/>
        <v>0</v>
      </c>
      <c r="F2527">
        <f t="shared" si="588"/>
        <v>0</v>
      </c>
      <c r="G2527">
        <f t="shared" si="589"/>
        <v>1</v>
      </c>
      <c r="I2527" s="4">
        <f t="shared" si="590"/>
        <v>3206.0133333333333</v>
      </c>
      <c r="J2527" s="4">
        <f t="shared" si="591"/>
        <v>88.046944444442175</v>
      </c>
      <c r="K2527">
        <f t="shared" si="592"/>
        <v>0</v>
      </c>
      <c r="L2527">
        <f t="shared" si="593"/>
        <v>1</v>
      </c>
      <c r="M2527">
        <f t="shared" si="594"/>
        <v>0</v>
      </c>
      <c r="O2527" s="4">
        <f t="shared" si="580"/>
        <v>3214.9931999999994</v>
      </c>
      <c r="P2527" s="4">
        <f t="shared" si="581"/>
        <v>337.20711423997517</v>
      </c>
      <c r="Q2527">
        <f t="shared" si="582"/>
        <v>1</v>
      </c>
      <c r="R2527">
        <f t="shared" si="583"/>
        <v>1</v>
      </c>
      <c r="S2527">
        <f t="shared" si="584"/>
        <v>1</v>
      </c>
    </row>
    <row r="2528" spans="1:19" x14ac:dyDescent="0.25">
      <c r="A2528" s="1">
        <v>43880</v>
      </c>
      <c r="B2528" s="2">
        <v>3213.71</v>
      </c>
      <c r="C2528" s="4">
        <f t="shared" si="585"/>
        <v>3202.5</v>
      </c>
      <c r="D2528" s="4">
        <f t="shared" si="586"/>
        <v>125.66410000000081</v>
      </c>
      <c r="E2528">
        <f t="shared" si="587"/>
        <v>1</v>
      </c>
      <c r="F2528">
        <f t="shared" si="588"/>
        <v>1</v>
      </c>
      <c r="G2528">
        <f t="shared" si="589"/>
        <v>1</v>
      </c>
      <c r="I2528" s="4">
        <f t="shared" si="590"/>
        <v>3201.9942857142864</v>
      </c>
      <c r="J2528" s="4">
        <f t="shared" si="591"/>
        <v>137.25796122447377</v>
      </c>
      <c r="K2528">
        <f t="shared" si="592"/>
        <v>1</v>
      </c>
      <c r="L2528">
        <f t="shared" si="593"/>
        <v>0</v>
      </c>
      <c r="M2528">
        <f t="shared" si="594"/>
        <v>0</v>
      </c>
      <c r="O2528" s="4">
        <f t="shared" si="580"/>
        <v>3215.4419999999996</v>
      </c>
      <c r="P2528" s="4">
        <f t="shared" si="581"/>
        <v>2.9998239999983238</v>
      </c>
      <c r="Q2528">
        <f t="shared" si="582"/>
        <v>1</v>
      </c>
      <c r="R2528">
        <f t="shared" si="583"/>
        <v>0</v>
      </c>
      <c r="S2528">
        <f t="shared" si="584"/>
        <v>0</v>
      </c>
    </row>
    <row r="2529" spans="1:19" x14ac:dyDescent="0.25">
      <c r="A2529" s="1">
        <v>43881</v>
      </c>
      <c r="B2529" s="2">
        <v>3198.68</v>
      </c>
      <c r="C2529" s="4">
        <f t="shared" si="585"/>
        <v>3203.8579999999997</v>
      </c>
      <c r="D2529" s="4">
        <f t="shared" si="586"/>
        <v>26.811683999998795</v>
      </c>
      <c r="E2529">
        <f t="shared" si="587"/>
        <v>0</v>
      </c>
      <c r="F2529">
        <f t="shared" si="588"/>
        <v>0</v>
      </c>
      <c r="G2529">
        <f t="shared" si="589"/>
        <v>1</v>
      </c>
      <c r="I2529" s="4">
        <f t="shared" si="590"/>
        <v>3198.8333333333335</v>
      </c>
      <c r="J2529" s="4">
        <f t="shared" si="591"/>
        <v>2.3511111111207801E-2</v>
      </c>
      <c r="K2529">
        <f t="shared" si="592"/>
        <v>0</v>
      </c>
      <c r="L2529">
        <f t="shared" si="593"/>
        <v>1</v>
      </c>
      <c r="M2529">
        <f t="shared" si="594"/>
        <v>0</v>
      </c>
      <c r="O2529" s="4">
        <f t="shared" si="580"/>
        <v>3215.8219999999997</v>
      </c>
      <c r="P2529" s="4">
        <f t="shared" si="581"/>
        <v>293.84816399999403</v>
      </c>
      <c r="Q2529">
        <f t="shared" si="582"/>
        <v>1</v>
      </c>
      <c r="R2529">
        <f t="shared" si="583"/>
        <v>1</v>
      </c>
      <c r="S2529">
        <f t="shared" si="584"/>
        <v>1</v>
      </c>
    </row>
    <row r="2530" spans="1:19" x14ac:dyDescent="0.25">
      <c r="A2530" s="1">
        <v>43882</v>
      </c>
      <c r="B2530" s="2">
        <v>3181.03</v>
      </c>
      <c r="C2530" s="4">
        <f t="shared" si="585"/>
        <v>3200.5709999999999</v>
      </c>
      <c r="D2530" s="4">
        <f t="shared" si="586"/>
        <v>381.85068099998875</v>
      </c>
      <c r="E2530">
        <f t="shared" si="587"/>
        <v>1</v>
      </c>
      <c r="F2530">
        <f t="shared" si="588"/>
        <v>0</v>
      </c>
      <c r="G2530">
        <f t="shared" si="589"/>
        <v>0</v>
      </c>
      <c r="I2530" s="4">
        <f t="shared" si="590"/>
        <v>3196.5242857142853</v>
      </c>
      <c r="J2530" s="4">
        <f t="shared" si="591"/>
        <v>240.07288979589839</v>
      </c>
      <c r="K2530">
        <f t="shared" si="592"/>
        <v>0</v>
      </c>
      <c r="L2530">
        <f t="shared" si="593"/>
        <v>1</v>
      </c>
      <c r="M2530">
        <f t="shared" si="594"/>
        <v>0</v>
      </c>
      <c r="O2530" s="4">
        <f t="shared" si="580"/>
        <v>3216.1991999999991</v>
      </c>
      <c r="P2530" s="4">
        <f t="shared" si="581"/>
        <v>1236.8726286399233</v>
      </c>
      <c r="Q2530">
        <f t="shared" si="582"/>
        <v>1</v>
      </c>
      <c r="R2530">
        <f t="shared" si="583"/>
        <v>1</v>
      </c>
      <c r="S2530">
        <f t="shared" si="584"/>
        <v>1</v>
      </c>
    </row>
    <row r="2531" spans="1:19" x14ac:dyDescent="0.25">
      <c r="A2531" s="1">
        <v>43885</v>
      </c>
      <c r="B2531" s="2">
        <v>3142.2</v>
      </c>
      <c r="C2531" s="4">
        <f t="shared" si="585"/>
        <v>3200.5259999999998</v>
      </c>
      <c r="D2531" s="4">
        <f t="shared" si="586"/>
        <v>3401.9222760000025</v>
      </c>
      <c r="E2531">
        <f t="shared" si="587"/>
        <v>1</v>
      </c>
      <c r="F2531">
        <f t="shared" si="588"/>
        <v>0</v>
      </c>
      <c r="G2531">
        <f t="shared" si="589"/>
        <v>0</v>
      </c>
      <c r="I2531" s="4">
        <f t="shared" si="590"/>
        <v>3193.0528571428576</v>
      </c>
      <c r="J2531" s="4">
        <f t="shared" si="591"/>
        <v>2586.0130795919067</v>
      </c>
      <c r="K2531">
        <f t="shared" si="592"/>
        <v>1</v>
      </c>
      <c r="L2531">
        <f t="shared" si="593"/>
        <v>1</v>
      </c>
      <c r="M2531">
        <f t="shared" si="594"/>
        <v>1</v>
      </c>
      <c r="O2531" s="4">
        <f t="shared" si="580"/>
        <v>3216.5619999999994</v>
      </c>
      <c r="P2531" s="4">
        <f t="shared" si="581"/>
        <v>5529.7070439999443</v>
      </c>
      <c r="Q2531">
        <f t="shared" si="582"/>
        <v>1</v>
      </c>
      <c r="R2531">
        <f t="shared" si="583"/>
        <v>1</v>
      </c>
      <c r="S2531">
        <f t="shared" si="584"/>
        <v>1</v>
      </c>
    </row>
    <row r="2532" spans="1:19" x14ac:dyDescent="0.25">
      <c r="A2532" s="1">
        <v>43886</v>
      </c>
      <c r="B2532" s="2">
        <v>3158.24</v>
      </c>
      <c r="C2532" s="4">
        <f t="shared" si="585"/>
        <v>3198.431</v>
      </c>
      <c r="D2532" s="4">
        <f t="shared" si="586"/>
        <v>1615.3164810000208</v>
      </c>
      <c r="E2532">
        <f t="shared" si="587"/>
        <v>1</v>
      </c>
      <c r="F2532">
        <f t="shared" si="588"/>
        <v>1</v>
      </c>
      <c r="G2532">
        <f t="shared" si="589"/>
        <v>1</v>
      </c>
      <c r="I2532" s="4">
        <f t="shared" si="590"/>
        <v>3188.6547619047619</v>
      </c>
      <c r="J2532" s="4">
        <f t="shared" si="591"/>
        <v>925.05774172337055</v>
      </c>
      <c r="K2532">
        <f t="shared" si="592"/>
        <v>1</v>
      </c>
      <c r="L2532">
        <f t="shared" si="593"/>
        <v>0</v>
      </c>
      <c r="M2532">
        <f t="shared" si="594"/>
        <v>0</v>
      </c>
      <c r="O2532" s="4">
        <f t="shared" si="580"/>
        <v>3215.9479999999994</v>
      </c>
      <c r="P2532" s="4">
        <f t="shared" si="581"/>
        <v>3330.2132639999572</v>
      </c>
      <c r="Q2532">
        <f t="shared" si="582"/>
        <v>1</v>
      </c>
      <c r="R2532">
        <f t="shared" si="583"/>
        <v>0</v>
      </c>
      <c r="S2532">
        <f t="shared" si="584"/>
        <v>0</v>
      </c>
    </row>
    <row r="2533" spans="1:19" x14ac:dyDescent="0.25">
      <c r="A2533" s="1">
        <v>43887</v>
      </c>
      <c r="B2533" s="2">
        <v>3117.52</v>
      </c>
      <c r="C2533" s="4">
        <f t="shared" si="585"/>
        <v>3196.6979999999994</v>
      </c>
      <c r="D2533" s="4">
        <f t="shared" si="586"/>
        <v>6269.1556839999093</v>
      </c>
      <c r="E2533">
        <f t="shared" si="587"/>
        <v>1</v>
      </c>
      <c r="F2533">
        <f t="shared" si="588"/>
        <v>0</v>
      </c>
      <c r="G2533">
        <f t="shared" si="589"/>
        <v>0</v>
      </c>
      <c r="I2533" s="4">
        <f t="shared" si="590"/>
        <v>3184.7604761904763</v>
      </c>
      <c r="J2533" s="4">
        <f t="shared" si="591"/>
        <v>4521.2816383220143</v>
      </c>
      <c r="K2533">
        <f t="shared" si="592"/>
        <v>1</v>
      </c>
      <c r="L2533">
        <f t="shared" si="593"/>
        <v>1</v>
      </c>
      <c r="M2533">
        <f t="shared" si="594"/>
        <v>1</v>
      </c>
      <c r="O2533" s="4">
        <f t="shared" si="580"/>
        <v>3215.2193999999995</v>
      </c>
      <c r="P2533" s="4">
        <f t="shared" si="581"/>
        <v>9545.1727603599047</v>
      </c>
      <c r="Q2533">
        <f t="shared" si="582"/>
        <v>1</v>
      </c>
      <c r="R2533">
        <f t="shared" si="583"/>
        <v>1</v>
      </c>
      <c r="S2533">
        <f t="shared" si="584"/>
        <v>1</v>
      </c>
    </row>
    <row r="2534" spans="1:19" x14ac:dyDescent="0.25">
      <c r="A2534" s="1">
        <v>43888</v>
      </c>
      <c r="B2534" s="2">
        <v>3111.7</v>
      </c>
      <c r="C2534" s="4">
        <f t="shared" si="585"/>
        <v>3186.1130000000003</v>
      </c>
      <c r="D2534" s="4">
        <f t="shared" si="586"/>
        <v>5537.2945690000697</v>
      </c>
      <c r="E2534">
        <f t="shared" si="587"/>
        <v>1</v>
      </c>
      <c r="F2534">
        <f t="shared" si="588"/>
        <v>0</v>
      </c>
      <c r="G2534">
        <f t="shared" si="589"/>
        <v>0</v>
      </c>
      <c r="I2534" s="4">
        <f t="shared" si="590"/>
        <v>3181.7257142857138</v>
      </c>
      <c r="J2534" s="4">
        <f t="shared" si="591"/>
        <v>4903.6006612244501</v>
      </c>
      <c r="K2534">
        <f t="shared" si="592"/>
        <v>1</v>
      </c>
      <c r="L2534">
        <f t="shared" si="593"/>
        <v>1</v>
      </c>
      <c r="M2534">
        <f t="shared" si="594"/>
        <v>1</v>
      </c>
      <c r="O2534" s="4">
        <f t="shared" si="580"/>
        <v>3213.2887999999994</v>
      </c>
      <c r="P2534" s="4">
        <f t="shared" si="581"/>
        <v>10320.284285439906</v>
      </c>
      <c r="Q2534">
        <f t="shared" si="582"/>
        <v>1</v>
      </c>
      <c r="R2534">
        <f t="shared" si="583"/>
        <v>1</v>
      </c>
      <c r="S2534">
        <f t="shared" si="584"/>
        <v>1</v>
      </c>
    </row>
    <row r="2535" spans="1:19" x14ac:dyDescent="0.25">
      <c r="A2535" s="1">
        <v>43889</v>
      </c>
      <c r="B2535" s="2">
        <v>3011.08</v>
      </c>
      <c r="C2535" s="4">
        <f t="shared" si="585"/>
        <v>3175.2739999999999</v>
      </c>
      <c r="D2535" s="4">
        <f t="shared" si="586"/>
        <v>26959.669635999988</v>
      </c>
      <c r="E2535">
        <f t="shared" si="587"/>
        <v>1</v>
      </c>
      <c r="F2535">
        <f t="shared" si="588"/>
        <v>0</v>
      </c>
      <c r="G2535">
        <f t="shared" si="589"/>
        <v>0</v>
      </c>
      <c r="I2535" s="4">
        <f t="shared" si="590"/>
        <v>3178.3509523809516</v>
      </c>
      <c r="J2535" s="4">
        <f t="shared" si="591"/>
        <v>27979.571510430615</v>
      </c>
      <c r="K2535">
        <f t="shared" si="592"/>
        <v>1</v>
      </c>
      <c r="L2535">
        <f t="shared" si="593"/>
        <v>1</v>
      </c>
      <c r="M2535">
        <f t="shared" si="594"/>
        <v>1</v>
      </c>
      <c r="O2535" s="4">
        <f t="shared" si="580"/>
        <v>3211.4009999999998</v>
      </c>
      <c r="P2535" s="4">
        <f t="shared" si="581"/>
        <v>40128.503040999967</v>
      </c>
      <c r="Q2535">
        <f t="shared" si="582"/>
        <v>1</v>
      </c>
      <c r="R2535">
        <f t="shared" si="583"/>
        <v>1</v>
      </c>
      <c r="S2535">
        <f t="shared" si="584"/>
        <v>1</v>
      </c>
    </row>
    <row r="2536" spans="1:19" x14ac:dyDescent="0.25">
      <c r="A2536" s="1">
        <v>43892</v>
      </c>
      <c r="B2536" s="2">
        <v>3007.72</v>
      </c>
      <c r="C2536" s="4">
        <f t="shared" si="585"/>
        <v>3154.3789999999999</v>
      </c>
      <c r="D2536" s="4">
        <f t="shared" si="586"/>
        <v>21508.862281000031</v>
      </c>
      <c r="E2536">
        <f t="shared" si="587"/>
        <v>1</v>
      </c>
      <c r="F2536">
        <f t="shared" si="588"/>
        <v>0</v>
      </c>
      <c r="G2536">
        <f t="shared" si="589"/>
        <v>0</v>
      </c>
      <c r="I2536" s="4">
        <f t="shared" si="590"/>
        <v>3170.7509523809517</v>
      </c>
      <c r="J2536" s="4">
        <f t="shared" si="591"/>
        <v>26579.091434240217</v>
      </c>
      <c r="K2536">
        <f t="shared" si="592"/>
        <v>1</v>
      </c>
      <c r="L2536">
        <f t="shared" si="593"/>
        <v>1</v>
      </c>
      <c r="M2536">
        <f t="shared" si="594"/>
        <v>1</v>
      </c>
      <c r="O2536" s="4">
        <f t="shared" si="580"/>
        <v>3207.6065999999992</v>
      </c>
      <c r="P2536" s="4">
        <f t="shared" si="581"/>
        <v>39954.652859559748</v>
      </c>
      <c r="Q2536">
        <f t="shared" si="582"/>
        <v>1</v>
      </c>
      <c r="R2536">
        <f t="shared" si="583"/>
        <v>1</v>
      </c>
      <c r="S2536">
        <f t="shared" si="584"/>
        <v>1</v>
      </c>
    </row>
    <row r="2537" spans="1:19" x14ac:dyDescent="0.25">
      <c r="A2537" s="1">
        <v>43893</v>
      </c>
      <c r="B2537" s="2">
        <v>3019.56</v>
      </c>
      <c r="C2537" s="4">
        <f t="shared" si="585"/>
        <v>3133.8510000000001</v>
      </c>
      <c r="D2537" s="4">
        <f t="shared" si="586"/>
        <v>13062.432681000038</v>
      </c>
      <c r="E2537">
        <f t="shared" si="587"/>
        <v>1</v>
      </c>
      <c r="F2537">
        <f t="shared" si="588"/>
        <v>1</v>
      </c>
      <c r="G2537">
        <f t="shared" si="589"/>
        <v>1</v>
      </c>
      <c r="I2537" s="4">
        <f t="shared" si="590"/>
        <v>3163.7980952380944</v>
      </c>
      <c r="J2537" s="4">
        <f t="shared" si="591"/>
        <v>20804.62811791362</v>
      </c>
      <c r="K2537">
        <f t="shared" si="592"/>
        <v>1</v>
      </c>
      <c r="L2537">
        <f t="shared" si="593"/>
        <v>0</v>
      </c>
      <c r="M2537">
        <f t="shared" si="594"/>
        <v>0</v>
      </c>
      <c r="O2537" s="4">
        <f t="shared" si="580"/>
        <v>3203.5701999999992</v>
      </c>
      <c r="P2537" s="4">
        <f t="shared" si="581"/>
        <v>33859.753704039729</v>
      </c>
      <c r="Q2537">
        <f t="shared" si="582"/>
        <v>1</v>
      </c>
      <c r="R2537">
        <f t="shared" si="583"/>
        <v>0</v>
      </c>
      <c r="S2537">
        <f t="shared" si="584"/>
        <v>0</v>
      </c>
    </row>
    <row r="2538" spans="1:19" x14ac:dyDescent="0.25">
      <c r="A2538" s="1">
        <v>43894</v>
      </c>
      <c r="B2538" s="2">
        <v>3025.03</v>
      </c>
      <c r="C2538" s="4">
        <f t="shared" si="585"/>
        <v>3116.1439999999998</v>
      </c>
      <c r="D2538" s="4">
        <f t="shared" si="586"/>
        <v>8301.7609959999227</v>
      </c>
      <c r="E2538">
        <f t="shared" si="587"/>
        <v>1</v>
      </c>
      <c r="F2538">
        <f t="shared" si="588"/>
        <v>1</v>
      </c>
      <c r="G2538">
        <f t="shared" si="589"/>
        <v>1</v>
      </c>
      <c r="I2538" s="4">
        <f t="shared" si="590"/>
        <v>3159.1909523809522</v>
      </c>
      <c r="J2538" s="4">
        <f t="shared" si="591"/>
        <v>17999.161143764082</v>
      </c>
      <c r="K2538">
        <f t="shared" si="592"/>
        <v>1</v>
      </c>
      <c r="L2538">
        <f t="shared" si="593"/>
        <v>0</v>
      </c>
      <c r="M2538">
        <f t="shared" si="594"/>
        <v>0</v>
      </c>
      <c r="O2538" s="4">
        <f t="shared" si="580"/>
        <v>3199.8129999999992</v>
      </c>
      <c r="P2538" s="4">
        <f t="shared" si="581"/>
        <v>30549.097088999646</v>
      </c>
      <c r="Q2538">
        <f t="shared" si="582"/>
        <v>1</v>
      </c>
      <c r="R2538">
        <f t="shared" si="583"/>
        <v>0</v>
      </c>
      <c r="S2538">
        <f t="shared" si="584"/>
        <v>0</v>
      </c>
    </row>
    <row r="2539" spans="1:19" x14ac:dyDescent="0.25">
      <c r="A2539" s="1">
        <v>43895</v>
      </c>
      <c r="B2539" s="2">
        <v>3018.27</v>
      </c>
      <c r="C2539" s="4">
        <f t="shared" si="585"/>
        <v>3097.2759999999998</v>
      </c>
      <c r="D2539" s="4">
        <f t="shared" si="586"/>
        <v>6241.9480359999779</v>
      </c>
      <c r="E2539">
        <f t="shared" si="587"/>
        <v>1</v>
      </c>
      <c r="F2539">
        <f t="shared" si="588"/>
        <v>0</v>
      </c>
      <c r="G2539">
        <f t="shared" si="589"/>
        <v>0</v>
      </c>
      <c r="I2539" s="4">
        <f t="shared" si="590"/>
        <v>3152.9271428571424</v>
      </c>
      <c r="J2539" s="4">
        <f t="shared" si="591"/>
        <v>18132.546122448854</v>
      </c>
      <c r="K2539">
        <f t="shared" si="592"/>
        <v>1</v>
      </c>
      <c r="L2539">
        <f t="shared" si="593"/>
        <v>1</v>
      </c>
      <c r="M2539">
        <f t="shared" si="594"/>
        <v>1</v>
      </c>
      <c r="O2539" s="4">
        <f t="shared" si="580"/>
        <v>3196.0657999999994</v>
      </c>
      <c r="P2539" s="4">
        <f t="shared" si="581"/>
        <v>31611.346497639792</v>
      </c>
      <c r="Q2539">
        <f t="shared" si="582"/>
        <v>1</v>
      </c>
      <c r="R2539">
        <f t="shared" si="583"/>
        <v>1</v>
      </c>
      <c r="S2539">
        <f t="shared" si="584"/>
        <v>1</v>
      </c>
    </row>
    <row r="2540" spans="1:19" x14ac:dyDescent="0.25">
      <c r="A2540" s="1">
        <v>43896</v>
      </c>
      <c r="B2540" s="2">
        <v>2960.98</v>
      </c>
      <c r="C2540" s="4">
        <f t="shared" si="585"/>
        <v>3079.2349999999997</v>
      </c>
      <c r="D2540" s="4">
        <f t="shared" si="586"/>
        <v>13984.245024999918</v>
      </c>
      <c r="E2540">
        <f t="shared" si="587"/>
        <v>1</v>
      </c>
      <c r="F2540">
        <f t="shared" si="588"/>
        <v>0</v>
      </c>
      <c r="G2540">
        <f t="shared" si="589"/>
        <v>0</v>
      </c>
      <c r="I2540" s="4">
        <f t="shared" si="590"/>
        <v>3144.2671428571421</v>
      </c>
      <c r="J2540" s="4">
        <f t="shared" si="591"/>
        <v>33594.176736734393</v>
      </c>
      <c r="K2540">
        <f t="shared" si="592"/>
        <v>1</v>
      </c>
      <c r="L2540">
        <f t="shared" si="593"/>
        <v>1</v>
      </c>
      <c r="M2540">
        <f t="shared" si="594"/>
        <v>1</v>
      </c>
      <c r="O2540" s="4">
        <f t="shared" si="580"/>
        <v>3192.1511999999998</v>
      </c>
      <c r="P2540" s="4">
        <f t="shared" si="581"/>
        <v>53440.123709439897</v>
      </c>
      <c r="Q2540">
        <f t="shared" si="582"/>
        <v>1</v>
      </c>
      <c r="R2540">
        <f t="shared" si="583"/>
        <v>1</v>
      </c>
      <c r="S2540">
        <f t="shared" si="584"/>
        <v>1</v>
      </c>
    </row>
    <row r="2541" spans="1:19" x14ac:dyDescent="0.25">
      <c r="A2541" s="1">
        <v>43899</v>
      </c>
      <c r="B2541" s="2">
        <v>2782.37</v>
      </c>
      <c r="C2541" s="4">
        <f t="shared" si="585"/>
        <v>3057.23</v>
      </c>
      <c r="D2541" s="4">
        <f t="shared" si="586"/>
        <v>75548.019600000072</v>
      </c>
      <c r="E2541">
        <f t="shared" si="587"/>
        <v>1</v>
      </c>
      <c r="F2541">
        <f t="shared" si="588"/>
        <v>0</v>
      </c>
      <c r="G2541">
        <f t="shared" si="589"/>
        <v>0</v>
      </c>
      <c r="I2541" s="4">
        <f t="shared" si="590"/>
        <v>3131.3828571428562</v>
      </c>
      <c r="J2541" s="4">
        <f t="shared" si="591"/>
        <v>121809.97445101984</v>
      </c>
      <c r="K2541">
        <f t="shared" si="592"/>
        <v>1</v>
      </c>
      <c r="L2541">
        <f t="shared" si="593"/>
        <v>1</v>
      </c>
      <c r="M2541">
        <f t="shared" si="594"/>
        <v>1</v>
      </c>
      <c r="O2541" s="4">
        <f t="shared" si="580"/>
        <v>3186.9373999999993</v>
      </c>
      <c r="P2541" s="4">
        <f t="shared" si="581"/>
        <v>163674.78114275954</v>
      </c>
      <c r="Q2541">
        <f t="shared" si="582"/>
        <v>1</v>
      </c>
      <c r="R2541">
        <f t="shared" si="583"/>
        <v>1</v>
      </c>
      <c r="S2541">
        <f t="shared" si="584"/>
        <v>1</v>
      </c>
    </row>
    <row r="2542" spans="1:19" x14ac:dyDescent="0.25">
      <c r="A2542" s="1">
        <v>43900</v>
      </c>
      <c r="B2542" s="2">
        <v>2832.54</v>
      </c>
      <c r="C2542" s="4">
        <f t="shared" si="585"/>
        <v>3021.2469999999998</v>
      </c>
      <c r="D2542" s="4">
        <f t="shared" si="586"/>
        <v>35610.331848999958</v>
      </c>
      <c r="E2542">
        <f t="shared" si="587"/>
        <v>1</v>
      </c>
      <c r="F2542">
        <f t="shared" si="588"/>
        <v>1</v>
      </c>
      <c r="G2542">
        <f t="shared" si="589"/>
        <v>1</v>
      </c>
      <c r="I2542" s="4">
        <f t="shared" si="590"/>
        <v>3112.3776190476187</v>
      </c>
      <c r="J2542" s="4">
        <f t="shared" si="591"/>
        <v>78309.093034240213</v>
      </c>
      <c r="K2542">
        <f t="shared" si="592"/>
        <v>1</v>
      </c>
      <c r="L2542">
        <f t="shared" si="593"/>
        <v>0</v>
      </c>
      <c r="M2542">
        <f t="shared" si="594"/>
        <v>0</v>
      </c>
      <c r="O2542" s="4">
        <f t="shared" si="580"/>
        <v>3178.1249999999995</v>
      </c>
      <c r="P2542" s="4">
        <f t="shared" si="581"/>
        <v>119428.99222499972</v>
      </c>
      <c r="Q2542">
        <f t="shared" si="582"/>
        <v>1</v>
      </c>
      <c r="R2542">
        <f t="shared" si="583"/>
        <v>0</v>
      </c>
      <c r="S2542">
        <f t="shared" si="584"/>
        <v>0</v>
      </c>
    </row>
    <row r="2543" spans="1:19" x14ac:dyDescent="0.25">
      <c r="A2543" s="1">
        <v>43902</v>
      </c>
      <c r="B2543" s="2">
        <v>2678.64</v>
      </c>
      <c r="C2543" s="4">
        <f t="shared" si="585"/>
        <v>2988.6769999999997</v>
      </c>
      <c r="D2543" s="4">
        <f t="shared" si="586"/>
        <v>96122.941368999876</v>
      </c>
      <c r="E2543">
        <f t="shared" si="587"/>
        <v>1</v>
      </c>
      <c r="F2543">
        <f t="shared" si="588"/>
        <v>0</v>
      </c>
      <c r="G2543">
        <f t="shared" si="589"/>
        <v>0</v>
      </c>
      <c r="I2543" s="4">
        <f t="shared" si="590"/>
        <v>3096.6342857142859</v>
      </c>
      <c r="J2543" s="4">
        <f t="shared" si="591"/>
        <v>174719.22288979613</v>
      </c>
      <c r="K2543">
        <f t="shared" si="592"/>
        <v>1</v>
      </c>
      <c r="L2543">
        <f t="shared" si="593"/>
        <v>1</v>
      </c>
      <c r="M2543">
        <f t="shared" si="594"/>
        <v>1</v>
      </c>
      <c r="O2543" s="4">
        <f t="shared" si="580"/>
        <v>3170.2451999999994</v>
      </c>
      <c r="P2543" s="4">
        <f t="shared" si="581"/>
        <v>241675.67266703953</v>
      </c>
      <c r="Q2543">
        <f t="shared" si="582"/>
        <v>1</v>
      </c>
      <c r="R2543">
        <f t="shared" si="583"/>
        <v>1</v>
      </c>
      <c r="S2543">
        <f t="shared" si="584"/>
        <v>1</v>
      </c>
    </row>
    <row r="2544" spans="1:19" x14ac:dyDescent="0.25">
      <c r="A2544" s="1">
        <v>43906</v>
      </c>
      <c r="B2544" s="2">
        <v>2495.77</v>
      </c>
      <c r="C2544" s="4">
        <f t="shared" si="585"/>
        <v>2944.7889999999998</v>
      </c>
      <c r="D2544" s="4">
        <f t="shared" si="586"/>
        <v>201618.06236099981</v>
      </c>
      <c r="E2544">
        <f t="shared" si="587"/>
        <v>1</v>
      </c>
      <c r="F2544">
        <f t="shared" si="588"/>
        <v>0</v>
      </c>
      <c r="G2544">
        <f t="shared" si="589"/>
        <v>0</v>
      </c>
      <c r="I2544" s="4">
        <f t="shared" si="590"/>
        <v>3072.970952380952</v>
      </c>
      <c r="J2544" s="4">
        <f t="shared" si="591"/>
        <v>333160.93942947802</v>
      </c>
      <c r="K2544">
        <f t="shared" si="592"/>
        <v>1</v>
      </c>
      <c r="L2544">
        <f t="shared" si="593"/>
        <v>1</v>
      </c>
      <c r="M2544">
        <f t="shared" si="594"/>
        <v>1</v>
      </c>
      <c r="O2544" s="4">
        <f t="shared" si="580"/>
        <v>3159.3692000000005</v>
      </c>
      <c r="P2544" s="4">
        <f t="shared" si="581"/>
        <v>440363.89824064076</v>
      </c>
      <c r="Q2544">
        <f t="shared" si="582"/>
        <v>1</v>
      </c>
      <c r="R2544">
        <f t="shared" si="583"/>
        <v>1</v>
      </c>
      <c r="S2544">
        <f t="shared" si="584"/>
        <v>1</v>
      </c>
    </row>
    <row r="2545" spans="1:19" x14ac:dyDescent="0.25">
      <c r="A2545" s="1">
        <v>43907</v>
      </c>
      <c r="B2545" s="2">
        <v>2454.5300000000002</v>
      </c>
      <c r="C2545" s="4">
        <f t="shared" si="585"/>
        <v>2883.1959999999999</v>
      </c>
      <c r="D2545" s="4">
        <f t="shared" si="586"/>
        <v>183754.53955599974</v>
      </c>
      <c r="E2545">
        <f t="shared" si="587"/>
        <v>1</v>
      </c>
      <c r="F2545">
        <f t="shared" si="588"/>
        <v>0</v>
      </c>
      <c r="G2545">
        <f t="shared" si="589"/>
        <v>0</v>
      </c>
      <c r="I2545" s="4">
        <f t="shared" si="590"/>
        <v>3038.3233333333333</v>
      </c>
      <c r="J2545" s="4">
        <f t="shared" si="591"/>
        <v>340814.65604444413</v>
      </c>
      <c r="K2545">
        <f t="shared" si="592"/>
        <v>1</v>
      </c>
      <c r="L2545">
        <f t="shared" si="593"/>
        <v>1</v>
      </c>
      <c r="M2545">
        <f t="shared" si="594"/>
        <v>1</v>
      </c>
      <c r="O2545" s="4">
        <f t="shared" si="580"/>
        <v>3144.828</v>
      </c>
      <c r="P2545" s="4">
        <f t="shared" si="581"/>
        <v>476511.3288039997</v>
      </c>
      <c r="Q2545">
        <f t="shared" si="582"/>
        <v>1</v>
      </c>
      <c r="R2545">
        <f t="shared" si="583"/>
        <v>1</v>
      </c>
      <c r="S2545">
        <f t="shared" si="584"/>
        <v>1</v>
      </c>
    </row>
    <row r="2546" spans="1:19" x14ac:dyDescent="0.25">
      <c r="A2546" s="1">
        <v>43908</v>
      </c>
      <c r="B2546" s="2">
        <v>2425.62</v>
      </c>
      <c r="C2546" s="4">
        <f t="shared" si="585"/>
        <v>2827.5410000000002</v>
      </c>
      <c r="D2546" s="4">
        <f t="shared" si="586"/>
        <v>161540.49024100023</v>
      </c>
      <c r="E2546">
        <f t="shared" si="587"/>
        <v>1</v>
      </c>
      <c r="F2546">
        <f t="shared" si="588"/>
        <v>0</v>
      </c>
      <c r="G2546">
        <f t="shared" si="589"/>
        <v>0</v>
      </c>
      <c r="I2546" s="4">
        <f t="shared" si="590"/>
        <v>3001.8680952380951</v>
      </c>
      <c r="J2546" s="4">
        <f t="shared" si="591"/>
        <v>332061.86726553278</v>
      </c>
      <c r="K2546">
        <f t="shared" si="592"/>
        <v>1</v>
      </c>
      <c r="L2546">
        <f t="shared" si="593"/>
        <v>1</v>
      </c>
      <c r="M2546">
        <f t="shared" si="594"/>
        <v>1</v>
      </c>
      <c r="O2546" s="4">
        <f t="shared" si="580"/>
        <v>3128.8786000000005</v>
      </c>
      <c r="P2546" s="4">
        <f t="shared" si="581"/>
        <v>494572.65847396082</v>
      </c>
      <c r="Q2546">
        <f t="shared" si="582"/>
        <v>1</v>
      </c>
      <c r="R2546">
        <f t="shared" si="583"/>
        <v>1</v>
      </c>
      <c r="S2546">
        <f t="shared" si="584"/>
        <v>1</v>
      </c>
    </row>
    <row r="2547" spans="1:19" x14ac:dyDescent="0.25">
      <c r="A2547" s="1">
        <v>43909</v>
      </c>
      <c r="B2547" s="2">
        <v>2311</v>
      </c>
      <c r="C2547" s="4">
        <f t="shared" si="585"/>
        <v>2769.3309999999997</v>
      </c>
      <c r="D2547" s="4">
        <f t="shared" si="586"/>
        <v>210067.3055609997</v>
      </c>
      <c r="E2547">
        <f t="shared" si="587"/>
        <v>1</v>
      </c>
      <c r="F2547">
        <f t="shared" si="588"/>
        <v>0</v>
      </c>
      <c r="G2547">
        <f t="shared" si="589"/>
        <v>0</v>
      </c>
      <c r="I2547" s="4">
        <f t="shared" si="590"/>
        <v>2964.0390476190478</v>
      </c>
      <c r="J2547" s="4">
        <f t="shared" si="591"/>
        <v>426459.99771519296</v>
      </c>
      <c r="K2547">
        <f t="shared" si="592"/>
        <v>1</v>
      </c>
      <c r="L2547">
        <f t="shared" si="593"/>
        <v>1</v>
      </c>
      <c r="M2547">
        <f t="shared" si="594"/>
        <v>1</v>
      </c>
      <c r="O2547" s="4">
        <f t="shared" si="580"/>
        <v>3112.6146000000003</v>
      </c>
      <c r="P2547" s="4">
        <f t="shared" si="581"/>
        <v>642585.96693316055</v>
      </c>
      <c r="Q2547">
        <f t="shared" si="582"/>
        <v>1</v>
      </c>
      <c r="R2547">
        <f t="shared" si="583"/>
        <v>1</v>
      </c>
      <c r="S2547">
        <f t="shared" si="584"/>
        <v>1</v>
      </c>
    </row>
    <row r="2549" spans="1:19" x14ac:dyDescent="0.25">
      <c r="A2549" s="9" t="s">
        <v>22</v>
      </c>
      <c r="B2549" s="2">
        <f>AVERAGE(B2:B2547)</f>
        <v>3116.114406912809</v>
      </c>
      <c r="C2549" t="s">
        <v>17</v>
      </c>
      <c r="D2549" s="4">
        <f>SUM(D12:D2547)</f>
        <v>7242311.3404389936</v>
      </c>
      <c r="F2549" t="s">
        <v>20</v>
      </c>
      <c r="G2549">
        <f>SUM(G12:G2547)</f>
        <v>1218</v>
      </c>
      <c r="I2549" t="s">
        <v>17</v>
      </c>
      <c r="J2549" s="4">
        <f>SUM(J12:J2547)</f>
        <v>14241617.734159412</v>
      </c>
      <c r="L2549" t="s">
        <v>20</v>
      </c>
      <c r="M2549">
        <f>SUM(M12:M2547)</f>
        <v>1284</v>
      </c>
      <c r="O2549" t="s">
        <v>17</v>
      </c>
      <c r="P2549" s="4">
        <f>SUM(P12:P2547)</f>
        <v>26346927.657111943</v>
      </c>
      <c r="R2549" t="s">
        <v>20</v>
      </c>
      <c r="S2549">
        <f>SUM(S12:S2547)</f>
        <v>1240</v>
      </c>
    </row>
    <row r="2550" spans="1:19" x14ac:dyDescent="0.25">
      <c r="C2550" t="s">
        <v>18</v>
      </c>
      <c r="D2550" s="4">
        <f>D2549/COUNT(D12:D2547) ^ 0.5</f>
        <v>143814.46374066101</v>
      </c>
      <c r="F2550" t="s">
        <v>21</v>
      </c>
      <c r="G2550" s="4">
        <f>G2549/COUNT(G12:G2547) * 100</f>
        <v>48.028391167192432</v>
      </c>
      <c r="I2550" t="s">
        <v>18</v>
      </c>
      <c r="J2550" s="4">
        <f>J2549/COUNT(J12:J2547) ^ 0.5</f>
        <v>283418.78588485467</v>
      </c>
      <c r="L2550" t="s">
        <v>21</v>
      </c>
      <c r="M2550" s="4">
        <f>M2549/COUNT(M12:M2547) * 100</f>
        <v>50.851485148514854</v>
      </c>
      <c r="O2550" t="s">
        <v>18</v>
      </c>
      <c r="P2550" s="4">
        <f>P2549/COUNT(P12:P2547) ^ 0.5</f>
        <v>527360.61052119068</v>
      </c>
      <c r="R2550" t="s">
        <v>21</v>
      </c>
      <c r="S2550" s="4">
        <f>S2549/COUNT(S12:S2547) * 100</f>
        <v>49.679487179487182</v>
      </c>
    </row>
    <row r="2551" spans="1:19" x14ac:dyDescent="0.25">
      <c r="C2551" t="s">
        <v>19</v>
      </c>
      <c r="D2551" s="4">
        <f>D2550/B2549</f>
        <v>46.151856113376979</v>
      </c>
      <c r="I2551" t="s">
        <v>19</v>
      </c>
      <c r="J2551" s="4">
        <f>J2550/B2549</f>
        <v>90.952625248969213</v>
      </c>
      <c r="O2551" t="s">
        <v>19</v>
      </c>
      <c r="P2551" s="4">
        <f>P2550/B2549</f>
        <v>169.23660098977444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AEAAB-F754-43EF-BC3A-8D068B59729B}">
  <dimension ref="A1:W2552"/>
  <sheetViews>
    <sheetView tabSelected="1" workbookViewId="0">
      <selection activeCell="F7" sqref="F7"/>
    </sheetView>
  </sheetViews>
  <sheetFormatPr defaultRowHeight="15" x14ac:dyDescent="0.25"/>
  <cols>
    <col min="1" max="1" width="10.140625" style="11" bestFit="1" customWidth="1"/>
    <col min="2" max="5" width="8.140625" style="11" bestFit="1" customWidth="1"/>
    <col min="6" max="6" width="13.140625" style="11" bestFit="1" customWidth="1"/>
    <col min="7" max="7" width="11.85546875" style="11" bestFit="1" customWidth="1"/>
    <col min="8" max="8" width="16.42578125" style="11" bestFit="1" customWidth="1"/>
    <col min="9" max="9" width="11.140625" style="11" bestFit="1" customWidth="1"/>
    <col min="10" max="10" width="14.42578125" style="11" bestFit="1" customWidth="1"/>
    <col min="15" max="15" width="18" bestFit="1" customWidth="1"/>
    <col min="16" max="16" width="12.7109375" bestFit="1" customWidth="1"/>
    <col min="17" max="17" width="14.5703125" bestFit="1" customWidth="1"/>
    <col min="18" max="18" width="12.7109375" bestFit="1" customWidth="1"/>
    <col min="19" max="19" width="12" bestFit="1" customWidth="1"/>
    <col min="20" max="20" width="13.42578125" bestFit="1" customWidth="1"/>
    <col min="21" max="21" width="12" bestFit="1" customWidth="1"/>
    <col min="22" max="22" width="14.5703125" bestFit="1" customWidth="1"/>
    <col min="23" max="23" width="12.7109375" bestFit="1" customWidth="1"/>
    <col min="24" max="24" width="12" bestFit="1" customWidth="1"/>
    <col min="25" max="25" width="13.42578125" bestFit="1" customWidth="1"/>
    <col min="26" max="26" width="12" bestFit="1" customWidth="1"/>
    <col min="27" max="27" width="12.7109375" bestFit="1" customWidth="1"/>
    <col min="28" max="28" width="12.5703125" bestFit="1" customWidth="1"/>
  </cols>
  <sheetData>
    <row r="1" spans="1:20" x14ac:dyDescent="0.25">
      <c r="A1" s="5" t="s">
        <v>1</v>
      </c>
      <c r="B1" s="5" t="s">
        <v>23</v>
      </c>
      <c r="C1" s="5" t="s">
        <v>24</v>
      </c>
      <c r="D1" s="5" t="s">
        <v>25</v>
      </c>
      <c r="E1" s="5" t="s">
        <v>26</v>
      </c>
      <c r="F1" s="5" t="s">
        <v>27</v>
      </c>
      <c r="G1" s="5" t="s">
        <v>55</v>
      </c>
      <c r="H1" s="5" t="s">
        <v>14</v>
      </c>
      <c r="I1" s="5" t="s">
        <v>15</v>
      </c>
      <c r="J1" s="5" t="s">
        <v>16</v>
      </c>
    </row>
    <row r="2" spans="1:20" x14ac:dyDescent="0.25">
      <c r="A2" s="16">
        <v>40182</v>
      </c>
      <c r="B2" s="10">
        <v>2894.55</v>
      </c>
    </row>
    <row r="3" spans="1:20" x14ac:dyDescent="0.25">
      <c r="A3" s="16">
        <v>40183</v>
      </c>
      <c r="B3" s="10">
        <v>2920.28</v>
      </c>
      <c r="C3" s="10">
        <v>2894.55</v>
      </c>
    </row>
    <row r="4" spans="1:20" x14ac:dyDescent="0.25">
      <c r="A4" s="16">
        <v>40184</v>
      </c>
      <c r="B4" s="10">
        <v>2930.49</v>
      </c>
      <c r="C4" s="10">
        <v>2920.28</v>
      </c>
      <c r="D4" s="10">
        <v>2894.55</v>
      </c>
    </row>
    <row r="5" spans="1:20" x14ac:dyDescent="0.25">
      <c r="A5" s="16">
        <v>40185</v>
      </c>
      <c r="B5" s="10">
        <v>2913.25</v>
      </c>
      <c r="C5" s="10">
        <v>2930.49</v>
      </c>
      <c r="D5" s="10">
        <v>2920.28</v>
      </c>
      <c r="E5" s="10">
        <v>2894.55</v>
      </c>
      <c r="F5" s="17">
        <f>$P$21+$P$22*C5+$P$23*D5+$P$24*E5</f>
        <v>2932.4713875833377</v>
      </c>
      <c r="G5" s="10">
        <f>(B5-F5)^2</f>
        <v>369.4617406288877</v>
      </c>
      <c r="H5" s="11">
        <f>IF($B4&gt;F5,0,1)</f>
        <v>1</v>
      </c>
      <c r="I5" s="11">
        <f>IF($B5&gt;$B4,1,0)</f>
        <v>0</v>
      </c>
      <c r="J5" s="11">
        <f>IF(H5=I5,1,0)</f>
        <v>0</v>
      </c>
      <c r="O5" t="s">
        <v>28</v>
      </c>
    </row>
    <row r="6" spans="1:20" ht="15.75" thickBot="1" x14ac:dyDescent="0.3">
      <c r="A6" s="16">
        <v>40186</v>
      </c>
      <c r="B6" s="10">
        <v>2922.76</v>
      </c>
      <c r="C6" s="10">
        <v>2913.25</v>
      </c>
      <c r="D6" s="10">
        <v>2930.49</v>
      </c>
      <c r="E6" s="10">
        <v>2920.28</v>
      </c>
      <c r="F6" s="17">
        <f t="shared" ref="F6:F69" si="0">$P$21+$P$22*C6+$P$23*D6+$P$24*E6</f>
        <v>2913.150602225649</v>
      </c>
      <c r="G6" s="10">
        <f t="shared" ref="G6:G69" si="1">(B6-F6)^2</f>
        <v>92.340525585706501</v>
      </c>
      <c r="H6" s="11">
        <f t="shared" ref="H6:H69" si="2">IF($B5&gt;F6,0,1)</f>
        <v>0</v>
      </c>
      <c r="I6" s="11">
        <f t="shared" ref="I6:I69" si="3">IF($B6&gt;$B5,1,0)</f>
        <v>1</v>
      </c>
      <c r="J6" s="11">
        <f t="shared" ref="J6:J69" si="4">IF(H6=I6,1,0)</f>
        <v>0</v>
      </c>
    </row>
    <row r="7" spans="1:20" x14ac:dyDescent="0.25">
      <c r="A7" s="16">
        <v>40189</v>
      </c>
      <c r="B7" s="10">
        <v>2933.53</v>
      </c>
      <c r="C7" s="10">
        <v>2922.76</v>
      </c>
      <c r="D7" s="10">
        <v>2913.25</v>
      </c>
      <c r="E7" s="10">
        <v>2930.49</v>
      </c>
      <c r="F7" s="17">
        <f t="shared" si="0"/>
        <v>2923.5460563630077</v>
      </c>
      <c r="G7" s="10">
        <f t="shared" si="1"/>
        <v>99.679130546643734</v>
      </c>
      <c r="H7" s="11">
        <f t="shared" si="2"/>
        <v>1</v>
      </c>
      <c r="I7" s="11">
        <f t="shared" si="3"/>
        <v>1</v>
      </c>
      <c r="J7" s="11">
        <f t="shared" si="4"/>
        <v>1</v>
      </c>
      <c r="O7" s="15" t="s">
        <v>29</v>
      </c>
      <c r="P7" s="15"/>
    </row>
    <row r="8" spans="1:20" x14ac:dyDescent="0.25">
      <c r="A8" s="16">
        <v>40190</v>
      </c>
      <c r="B8" s="10">
        <v>2916.11</v>
      </c>
      <c r="C8" s="10">
        <v>2933.53</v>
      </c>
      <c r="D8" s="10">
        <v>2922.76</v>
      </c>
      <c r="E8" s="10">
        <v>2913.25</v>
      </c>
      <c r="F8" s="17">
        <f t="shared" si="0"/>
        <v>2935.0848441857752</v>
      </c>
      <c r="G8" s="10">
        <f t="shared" si="1"/>
        <v>360.04471187444142</v>
      </c>
      <c r="H8" s="11">
        <f t="shared" si="2"/>
        <v>1</v>
      </c>
      <c r="I8" s="11">
        <f t="shared" si="3"/>
        <v>0</v>
      </c>
      <c r="J8" s="11">
        <f t="shared" si="4"/>
        <v>0</v>
      </c>
      <c r="O8" s="12" t="s">
        <v>30</v>
      </c>
      <c r="P8" s="12">
        <v>0.99365000768304601</v>
      </c>
    </row>
    <row r="9" spans="1:20" x14ac:dyDescent="0.25">
      <c r="A9" s="16">
        <v>40191</v>
      </c>
      <c r="B9" s="10">
        <v>2888.38</v>
      </c>
      <c r="C9" s="10">
        <v>2916.11</v>
      </c>
      <c r="D9" s="10">
        <v>2933.53</v>
      </c>
      <c r="E9" s="10">
        <v>2922.76</v>
      </c>
      <c r="F9" s="17">
        <f t="shared" si="0"/>
        <v>2916.0015985683003</v>
      </c>
      <c r="G9" s="10">
        <f t="shared" si="1"/>
        <v>762.95270746832443</v>
      </c>
      <c r="H9" s="11">
        <f t="shared" si="2"/>
        <v>0</v>
      </c>
      <c r="I9" s="11">
        <f t="shared" si="3"/>
        <v>0</v>
      </c>
      <c r="J9" s="11">
        <f t="shared" si="4"/>
        <v>1</v>
      </c>
      <c r="O9" s="18" t="s">
        <v>31</v>
      </c>
      <c r="P9" s="19">
        <v>0.98734033776851748</v>
      </c>
    </row>
    <row r="10" spans="1:20" x14ac:dyDescent="0.25">
      <c r="A10" s="16">
        <v>40192</v>
      </c>
      <c r="B10" s="10">
        <v>2909.52</v>
      </c>
      <c r="C10" s="10">
        <v>2888.38</v>
      </c>
      <c r="D10" s="10">
        <v>2916.11</v>
      </c>
      <c r="E10" s="10">
        <v>2933.53</v>
      </c>
      <c r="F10" s="17">
        <f t="shared" si="0"/>
        <v>2886.9700434428619</v>
      </c>
      <c r="G10" s="10">
        <f t="shared" si="1"/>
        <v>508.50054072881574</v>
      </c>
      <c r="H10" s="11">
        <f t="shared" si="2"/>
        <v>0</v>
      </c>
      <c r="I10" s="11">
        <f t="shared" si="3"/>
        <v>1</v>
      </c>
      <c r="J10" s="11">
        <f t="shared" si="4"/>
        <v>0</v>
      </c>
      <c r="O10" s="18" t="s">
        <v>32</v>
      </c>
      <c r="P10" s="19">
        <v>0.9873253795224779</v>
      </c>
    </row>
    <row r="11" spans="1:20" x14ac:dyDescent="0.25">
      <c r="A11" s="16">
        <v>40193</v>
      </c>
      <c r="B11" s="10">
        <v>2908.42</v>
      </c>
      <c r="C11" s="10">
        <v>2909.52</v>
      </c>
      <c r="D11" s="10">
        <v>2888.38</v>
      </c>
      <c r="E11" s="10">
        <v>2916.11</v>
      </c>
      <c r="F11" s="17">
        <f t="shared" si="0"/>
        <v>2910.8105866957399</v>
      </c>
      <c r="G11" s="10">
        <f t="shared" si="1"/>
        <v>5.7149047498480625</v>
      </c>
      <c r="H11" s="11">
        <f t="shared" si="2"/>
        <v>1</v>
      </c>
      <c r="I11" s="11">
        <f t="shared" si="3"/>
        <v>0</v>
      </c>
      <c r="J11" s="11">
        <f t="shared" si="4"/>
        <v>0</v>
      </c>
      <c r="O11" s="12" t="s">
        <v>33</v>
      </c>
      <c r="P11" s="12">
        <v>24.460592936549236</v>
      </c>
    </row>
    <row r="12" spans="1:20" ht="15.75" thickBot="1" x14ac:dyDescent="0.3">
      <c r="A12" s="16">
        <v>40196</v>
      </c>
      <c r="B12" s="10">
        <v>2912.02</v>
      </c>
      <c r="C12" s="10">
        <v>2908.42</v>
      </c>
      <c r="D12" s="10">
        <v>2909.52</v>
      </c>
      <c r="E12" s="10">
        <v>2888.38</v>
      </c>
      <c r="F12" s="17">
        <f t="shared" si="0"/>
        <v>2909.6625290441693</v>
      </c>
      <c r="G12" s="10">
        <f t="shared" si="1"/>
        <v>5.5576693075850763</v>
      </c>
      <c r="H12" s="11">
        <f t="shared" si="2"/>
        <v>1</v>
      </c>
      <c r="I12" s="11">
        <f t="shared" si="3"/>
        <v>1</v>
      </c>
      <c r="J12" s="11">
        <f t="shared" si="4"/>
        <v>1</v>
      </c>
      <c r="O12" s="13" t="s">
        <v>34</v>
      </c>
      <c r="P12" s="13">
        <v>2543</v>
      </c>
    </row>
    <row r="13" spans="1:20" x14ac:dyDescent="0.25">
      <c r="A13" s="16">
        <v>40197</v>
      </c>
      <c r="B13" s="10">
        <v>2912.92</v>
      </c>
      <c r="C13" s="10">
        <v>2912.02</v>
      </c>
      <c r="D13" s="10">
        <v>2908.42</v>
      </c>
      <c r="E13" s="10">
        <v>2909.52</v>
      </c>
      <c r="F13" s="17">
        <f t="shared" si="0"/>
        <v>2912.9282806151768</v>
      </c>
      <c r="G13" s="10">
        <f t="shared" si="1"/>
        <v>6.8568587705798359E-5</v>
      </c>
      <c r="H13" s="11">
        <f t="shared" si="2"/>
        <v>1</v>
      </c>
      <c r="I13" s="11">
        <f t="shared" si="3"/>
        <v>1</v>
      </c>
      <c r="J13" s="11">
        <f t="shared" si="4"/>
        <v>1</v>
      </c>
    </row>
    <row r="14" spans="1:20" ht="15.75" thickBot="1" x14ac:dyDescent="0.3">
      <c r="A14" s="16">
        <v>40198</v>
      </c>
      <c r="B14" s="10">
        <v>2893.13</v>
      </c>
      <c r="C14" s="10">
        <v>2912.92</v>
      </c>
      <c r="D14" s="10">
        <v>2912.02</v>
      </c>
      <c r="E14" s="10">
        <v>2908.42</v>
      </c>
      <c r="F14" s="17">
        <f t="shared" si="0"/>
        <v>2913.7836579319155</v>
      </c>
      <c r="G14" s="10">
        <f t="shared" si="1"/>
        <v>426.5735859685721</v>
      </c>
      <c r="H14" s="11">
        <f t="shared" si="2"/>
        <v>1</v>
      </c>
      <c r="I14" s="11">
        <f t="shared" si="3"/>
        <v>0</v>
      </c>
      <c r="J14" s="11">
        <f t="shared" si="4"/>
        <v>0</v>
      </c>
      <c r="O14" t="s">
        <v>35</v>
      </c>
    </row>
    <row r="15" spans="1:20" x14ac:dyDescent="0.25">
      <c r="A15" s="16">
        <v>40199</v>
      </c>
      <c r="B15" s="10">
        <v>2850.98</v>
      </c>
      <c r="C15" s="10">
        <v>2893.13</v>
      </c>
      <c r="D15" s="10">
        <v>2912.92</v>
      </c>
      <c r="E15" s="10">
        <v>2912.02</v>
      </c>
      <c r="F15" s="17">
        <f t="shared" si="0"/>
        <v>2892.7049450428835</v>
      </c>
      <c r="G15" s="10">
        <f t="shared" si="1"/>
        <v>1740.97103883165</v>
      </c>
      <c r="H15" s="11">
        <f t="shared" si="2"/>
        <v>0</v>
      </c>
      <c r="I15" s="11">
        <f t="shared" si="3"/>
        <v>0</v>
      </c>
      <c r="J15" s="11">
        <f t="shared" si="4"/>
        <v>1</v>
      </c>
      <c r="O15" s="14"/>
      <c r="P15" s="14" t="s">
        <v>40</v>
      </c>
      <c r="Q15" s="14" t="s">
        <v>41</v>
      </c>
      <c r="R15" s="14" t="s">
        <v>42</v>
      </c>
      <c r="S15" s="14" t="s">
        <v>43</v>
      </c>
      <c r="T15" s="14" t="s">
        <v>44</v>
      </c>
    </row>
    <row r="16" spans="1:20" x14ac:dyDescent="0.25">
      <c r="A16" s="16">
        <v>40200</v>
      </c>
      <c r="B16" s="10">
        <v>2819.71</v>
      </c>
      <c r="C16" s="10">
        <v>2850.98</v>
      </c>
      <c r="D16" s="10">
        <v>2893.13</v>
      </c>
      <c r="E16" s="10">
        <v>2912.92</v>
      </c>
      <c r="F16" s="17">
        <f t="shared" si="0"/>
        <v>2848.7666472812934</v>
      </c>
      <c r="G16" s="10">
        <f t="shared" si="1"/>
        <v>844.28875122949557</v>
      </c>
      <c r="H16" s="11">
        <f t="shared" si="2"/>
        <v>0</v>
      </c>
      <c r="I16" s="11">
        <f t="shared" si="3"/>
        <v>0</v>
      </c>
      <c r="J16" s="11">
        <f t="shared" si="4"/>
        <v>1</v>
      </c>
      <c r="O16" s="12" t="s">
        <v>36</v>
      </c>
      <c r="P16" s="12">
        <v>3</v>
      </c>
      <c r="Q16" s="12">
        <v>118479011.86880356</v>
      </c>
      <c r="R16" s="12">
        <v>39493003.956267856</v>
      </c>
      <c r="S16" s="12">
        <v>66006.424493699538</v>
      </c>
      <c r="T16" s="12">
        <v>0</v>
      </c>
    </row>
    <row r="17" spans="1:23" x14ac:dyDescent="0.25">
      <c r="A17" s="16">
        <v>40203</v>
      </c>
      <c r="B17" s="10">
        <v>2811.71</v>
      </c>
      <c r="C17" s="10">
        <v>2819.71</v>
      </c>
      <c r="D17" s="10">
        <v>2850.98</v>
      </c>
      <c r="E17" s="10">
        <v>2893.13</v>
      </c>
      <c r="F17" s="17">
        <f t="shared" si="0"/>
        <v>2817.708765543262</v>
      </c>
      <c r="G17" s="10">
        <f t="shared" si="1"/>
        <v>35.98518804302654</v>
      </c>
      <c r="H17" s="11">
        <f t="shared" si="2"/>
        <v>0</v>
      </c>
      <c r="I17" s="11">
        <f t="shared" si="3"/>
        <v>0</v>
      </c>
      <c r="J17" s="11">
        <f t="shared" si="4"/>
        <v>1</v>
      </c>
      <c r="O17" s="12" t="s">
        <v>37</v>
      </c>
      <c r="P17" s="12">
        <v>2539</v>
      </c>
      <c r="Q17" s="12">
        <v>1519136.020684401</v>
      </c>
      <c r="R17" s="12">
        <v>598.3206068075624</v>
      </c>
      <c r="S17" s="12"/>
      <c r="T17" s="12"/>
    </row>
    <row r="18" spans="1:23" ht="15.75" thickBot="1" x14ac:dyDescent="0.3">
      <c r="A18" s="16">
        <v>40204</v>
      </c>
      <c r="B18" s="10">
        <v>2740.33</v>
      </c>
      <c r="C18" s="10">
        <v>2811.71</v>
      </c>
      <c r="D18" s="10">
        <v>2819.71</v>
      </c>
      <c r="E18" s="10">
        <v>2850.98</v>
      </c>
      <c r="F18" s="17">
        <f t="shared" si="0"/>
        <v>2811.5135341763389</v>
      </c>
      <c r="G18" s="10">
        <f t="shared" si="1"/>
        <v>5067.0955378340195</v>
      </c>
      <c r="H18" s="11">
        <f t="shared" si="2"/>
        <v>0</v>
      </c>
      <c r="I18" s="11">
        <f t="shared" si="3"/>
        <v>0</v>
      </c>
      <c r="J18" s="11">
        <f t="shared" si="4"/>
        <v>1</v>
      </c>
      <c r="O18" s="13" t="s">
        <v>38</v>
      </c>
      <c r="P18" s="13">
        <v>2542</v>
      </c>
      <c r="Q18" s="13">
        <v>119998147.88948797</v>
      </c>
      <c r="R18" s="13"/>
      <c r="S18" s="13"/>
      <c r="T18" s="13"/>
    </row>
    <row r="19" spans="1:23" ht="15.75" thickBot="1" x14ac:dyDescent="0.3">
      <c r="A19" s="16">
        <v>40205</v>
      </c>
      <c r="B19" s="10">
        <v>2706.26</v>
      </c>
      <c r="C19" s="10">
        <v>2740.33</v>
      </c>
      <c r="D19" s="10">
        <v>2811.71</v>
      </c>
      <c r="E19" s="10">
        <v>2819.71</v>
      </c>
      <c r="F19" s="17">
        <f t="shared" si="0"/>
        <v>2737.1061452334784</v>
      </c>
      <c r="G19" s="10">
        <f t="shared" si="1"/>
        <v>951.48467576482881</v>
      </c>
      <c r="H19" s="11">
        <f t="shared" si="2"/>
        <v>0</v>
      </c>
      <c r="I19" s="11">
        <f t="shared" si="3"/>
        <v>0</v>
      </c>
      <c r="J19" s="11">
        <f t="shared" si="4"/>
        <v>1</v>
      </c>
    </row>
    <row r="20" spans="1:23" x14ac:dyDescent="0.25">
      <c r="A20" s="16">
        <v>40206</v>
      </c>
      <c r="B20" s="10">
        <v>2757.68</v>
      </c>
      <c r="C20" s="10">
        <v>2706.26</v>
      </c>
      <c r="D20" s="10">
        <v>2740.33</v>
      </c>
      <c r="E20" s="10">
        <v>2811.71</v>
      </c>
      <c r="F20" s="17">
        <f t="shared" si="0"/>
        <v>2703.7952478112074</v>
      </c>
      <c r="G20" s="10">
        <f t="shared" si="1"/>
        <v>2903.5665184475665</v>
      </c>
      <c r="H20" s="11">
        <f t="shared" si="2"/>
        <v>0</v>
      </c>
      <c r="I20" s="11">
        <f t="shared" si="3"/>
        <v>1</v>
      </c>
      <c r="J20" s="11">
        <f t="shared" si="4"/>
        <v>0</v>
      </c>
      <c r="O20" s="14"/>
      <c r="P20" s="14" t="s">
        <v>45</v>
      </c>
      <c r="Q20" s="14" t="s">
        <v>33</v>
      </c>
      <c r="R20" s="14" t="s">
        <v>46</v>
      </c>
      <c r="S20" s="14" t="s">
        <v>47</v>
      </c>
      <c r="T20" s="14" t="s">
        <v>48</v>
      </c>
      <c r="U20" s="14" t="s">
        <v>49</v>
      </c>
      <c r="V20" s="14" t="s">
        <v>50</v>
      </c>
      <c r="W20" s="14" t="s">
        <v>51</v>
      </c>
    </row>
    <row r="21" spans="1:23" x14ac:dyDescent="0.25">
      <c r="A21" s="16">
        <v>40207</v>
      </c>
      <c r="B21" s="10">
        <v>2745.35</v>
      </c>
      <c r="C21" s="10">
        <v>2757.68</v>
      </c>
      <c r="D21" s="10">
        <v>2706.26</v>
      </c>
      <c r="E21" s="10">
        <v>2740.33</v>
      </c>
      <c r="F21" s="17">
        <f t="shared" si="0"/>
        <v>2761.4015757011157</v>
      </c>
      <c r="G21" s="10">
        <f t="shared" si="1"/>
        <v>257.65308248865057</v>
      </c>
      <c r="H21" s="11">
        <f t="shared" si="2"/>
        <v>1</v>
      </c>
      <c r="I21" s="11">
        <f t="shared" si="3"/>
        <v>0</v>
      </c>
      <c r="J21" s="11">
        <f t="shared" si="4"/>
        <v>0</v>
      </c>
      <c r="O21" s="12" t="s">
        <v>39</v>
      </c>
      <c r="P21" s="12">
        <v>14.065922696369043</v>
      </c>
      <c r="Q21" s="12">
        <v>7.0318301696903758</v>
      </c>
      <c r="R21" s="12">
        <v>2.0003217308913466</v>
      </c>
      <c r="S21" s="19">
        <v>4.5571853177640897E-2</v>
      </c>
      <c r="T21" s="12">
        <v>0.27721566824267363</v>
      </c>
      <c r="U21" s="12">
        <v>27.85462972449541</v>
      </c>
      <c r="V21" s="12">
        <v>0.27721566824267363</v>
      </c>
      <c r="W21" s="12">
        <v>27.85462972449541</v>
      </c>
    </row>
    <row r="22" spans="1:23" x14ac:dyDescent="0.25">
      <c r="A22" s="16">
        <v>40210</v>
      </c>
      <c r="B22" s="10">
        <v>2736.17</v>
      </c>
      <c r="C22" s="10">
        <v>2745.35</v>
      </c>
      <c r="D22" s="10">
        <v>2757.68</v>
      </c>
      <c r="E22" s="10">
        <v>2706.26</v>
      </c>
      <c r="F22" s="17">
        <f t="shared" si="0"/>
        <v>2747.4682794156392</v>
      </c>
      <c r="G22" s="10">
        <f t="shared" si="1"/>
        <v>127.65111775385583</v>
      </c>
      <c r="H22" s="11">
        <f t="shared" si="2"/>
        <v>1</v>
      </c>
      <c r="I22" s="11">
        <f t="shared" si="3"/>
        <v>0</v>
      </c>
      <c r="J22" s="11">
        <f t="shared" si="4"/>
        <v>0</v>
      </c>
      <c r="O22" s="12" t="s">
        <v>52</v>
      </c>
      <c r="P22" s="12">
        <v>1.0584835231179985</v>
      </c>
      <c r="Q22" s="12">
        <v>1.9926011808147657E-2</v>
      </c>
      <c r="R22" s="12">
        <v>53.120691351050461</v>
      </c>
      <c r="S22" s="19">
        <v>0</v>
      </c>
      <c r="T22" s="12">
        <v>1.0194106313627598</v>
      </c>
      <c r="U22" s="12">
        <v>1.0975564148732373</v>
      </c>
      <c r="V22" s="12">
        <v>1.0194106313627598</v>
      </c>
      <c r="W22" s="12">
        <v>1.0975564148732373</v>
      </c>
    </row>
    <row r="23" spans="1:23" x14ac:dyDescent="0.25">
      <c r="A23" s="16">
        <v>40211</v>
      </c>
      <c r="B23" s="10">
        <v>2720.87</v>
      </c>
      <c r="C23" s="10">
        <v>2736.17</v>
      </c>
      <c r="D23" s="10">
        <v>2745.35</v>
      </c>
      <c r="E23" s="10">
        <v>2757.68</v>
      </c>
      <c r="F23" s="17">
        <f t="shared" si="0"/>
        <v>2736.7685680901391</v>
      </c>
      <c r="G23" s="10">
        <f t="shared" si="1"/>
        <v>252.76446731679172</v>
      </c>
      <c r="H23" s="11">
        <f t="shared" si="2"/>
        <v>1</v>
      </c>
      <c r="I23" s="11">
        <f t="shared" si="3"/>
        <v>0</v>
      </c>
      <c r="J23" s="11">
        <f t="shared" si="4"/>
        <v>0</v>
      </c>
      <c r="O23" s="12" t="s">
        <v>53</v>
      </c>
      <c r="P23" s="12">
        <v>-3.5454095901321946E-2</v>
      </c>
      <c r="Q23" s="12">
        <v>2.8981800165577082E-2</v>
      </c>
      <c r="R23" s="12">
        <v>-1.2233227645890776</v>
      </c>
      <c r="S23" s="12">
        <v>0.22132133487824257</v>
      </c>
      <c r="T23" s="12">
        <v>-9.2284471776062776E-2</v>
      </c>
      <c r="U23" s="12">
        <v>2.1376279973418885E-2</v>
      </c>
      <c r="V23" s="12">
        <v>-9.2284471776062776E-2</v>
      </c>
      <c r="W23" s="12">
        <v>2.1376279973418885E-2</v>
      </c>
    </row>
    <row r="24" spans="1:23" ht="15.75" thickBot="1" x14ac:dyDescent="0.3">
      <c r="A24" s="16">
        <v>40212</v>
      </c>
      <c r="B24" s="10">
        <v>2764.84</v>
      </c>
      <c r="C24" s="10">
        <v>2720.87</v>
      </c>
      <c r="D24" s="10">
        <v>2736.17</v>
      </c>
      <c r="E24" s="10">
        <v>2745.35</v>
      </c>
      <c r="F24" s="17">
        <f t="shared" si="0"/>
        <v>2721.2397361215444</v>
      </c>
      <c r="G24" s="10">
        <f t="shared" si="1"/>
        <v>1900.9830102709718</v>
      </c>
      <c r="H24" s="11">
        <f t="shared" si="2"/>
        <v>1</v>
      </c>
      <c r="I24" s="11">
        <f t="shared" si="3"/>
        <v>1</v>
      </c>
      <c r="J24" s="11">
        <f t="shared" si="4"/>
        <v>1</v>
      </c>
      <c r="O24" s="13" t="s">
        <v>54</v>
      </c>
      <c r="P24" s="13">
        <v>-2.7615355615339735E-2</v>
      </c>
      <c r="Q24" s="13">
        <v>1.9961283686549779E-2</v>
      </c>
      <c r="R24" s="13">
        <v>-1.3834458769777109</v>
      </c>
      <c r="S24" s="13">
        <v>0.16664981395144454</v>
      </c>
      <c r="T24" s="13">
        <v>-6.6757411953038873E-2</v>
      </c>
      <c r="U24" s="13">
        <v>1.1526700722359399E-2</v>
      </c>
      <c r="V24" s="13">
        <v>-6.6757411953038873E-2</v>
      </c>
      <c r="W24" s="13">
        <v>1.1526700722359399E-2</v>
      </c>
    </row>
    <row r="25" spans="1:23" x14ac:dyDescent="0.25">
      <c r="A25" s="16">
        <v>40213</v>
      </c>
      <c r="B25" s="10">
        <v>2744.98</v>
      </c>
      <c r="C25" s="10">
        <v>2764.84</v>
      </c>
      <c r="D25" s="10">
        <v>2720.87</v>
      </c>
      <c r="E25" s="10">
        <v>2736.17</v>
      </c>
      <c r="F25" s="17">
        <f t="shared" si="0"/>
        <v>2768.5772132648822</v>
      </c>
      <c r="G25" s="10">
        <f t="shared" si="1"/>
        <v>556.82847386833043</v>
      </c>
      <c r="H25" s="11">
        <f t="shared" si="2"/>
        <v>1</v>
      </c>
      <c r="I25" s="11">
        <f t="shared" si="3"/>
        <v>0</v>
      </c>
      <c r="J25" s="11">
        <f t="shared" si="4"/>
        <v>0</v>
      </c>
    </row>
    <row r="26" spans="1:23" x14ac:dyDescent="0.25">
      <c r="A26" s="16">
        <v>40214</v>
      </c>
      <c r="B26" s="10">
        <v>2683.56</v>
      </c>
      <c r="C26" s="10">
        <v>2744.98</v>
      </c>
      <c r="D26" s="10">
        <v>2764.84</v>
      </c>
      <c r="E26" s="10">
        <v>2720.87</v>
      </c>
      <c r="F26" s="17">
        <f t="shared" si="0"/>
        <v>2746.4193288398924</v>
      </c>
      <c r="G26" s="10">
        <f t="shared" si="1"/>
        <v>3951.2952222017338</v>
      </c>
      <c r="H26" s="11">
        <f t="shared" si="2"/>
        <v>1</v>
      </c>
      <c r="I26" s="11">
        <f t="shared" si="3"/>
        <v>0</v>
      </c>
      <c r="J26" s="11">
        <f t="shared" si="4"/>
        <v>0</v>
      </c>
    </row>
    <row r="27" spans="1:23" x14ac:dyDescent="0.25">
      <c r="A27" s="16">
        <v>40217</v>
      </c>
      <c r="B27" s="10">
        <v>2693.62</v>
      </c>
      <c r="C27" s="10">
        <v>2683.56</v>
      </c>
      <c r="D27" s="10">
        <v>2744.98</v>
      </c>
      <c r="E27" s="10">
        <v>2764.84</v>
      </c>
      <c r="F27" s="17">
        <f t="shared" si="0"/>
        <v>2680.8971420081784</v>
      </c>
      <c r="G27" s="10">
        <f t="shared" si="1"/>
        <v>161.8711154800551</v>
      </c>
      <c r="H27" s="11">
        <f t="shared" si="2"/>
        <v>0</v>
      </c>
      <c r="I27" s="11">
        <f t="shared" si="3"/>
        <v>1</v>
      </c>
      <c r="J27" s="11">
        <f t="shared" si="4"/>
        <v>0</v>
      </c>
    </row>
    <row r="28" spans="1:23" x14ac:dyDescent="0.25">
      <c r="A28" s="16">
        <v>40218</v>
      </c>
      <c r="B28" s="10">
        <v>2745.02</v>
      </c>
      <c r="C28" s="10">
        <v>2693.62</v>
      </c>
      <c r="D28" s="10">
        <v>2683.56</v>
      </c>
      <c r="E28" s="10">
        <v>2744.98</v>
      </c>
      <c r="F28" s="17">
        <f t="shared" si="0"/>
        <v>2694.2715177835248</v>
      </c>
      <c r="G28" s="10">
        <f t="shared" si="1"/>
        <v>2575.4084472758964</v>
      </c>
      <c r="H28" s="11">
        <f t="shared" si="2"/>
        <v>1</v>
      </c>
      <c r="I28" s="11">
        <f t="shared" si="3"/>
        <v>1</v>
      </c>
      <c r="J28" s="11">
        <f t="shared" si="4"/>
        <v>1</v>
      </c>
    </row>
    <row r="29" spans="1:23" x14ac:dyDescent="0.25">
      <c r="A29" s="16">
        <v>40219</v>
      </c>
      <c r="B29" s="10">
        <v>2734.39</v>
      </c>
      <c r="C29" s="10">
        <v>2745.02</v>
      </c>
      <c r="D29" s="10">
        <v>2693.62</v>
      </c>
      <c r="E29" s="10">
        <v>2683.56</v>
      </c>
      <c r="F29" s="17">
        <f t="shared" si="0"/>
        <v>2750.0170378089174</v>
      </c>
      <c r="G29" s="10">
        <f t="shared" si="1"/>
        <v>244.20431068133772</v>
      </c>
      <c r="H29" s="11">
        <f t="shared" si="2"/>
        <v>1</v>
      </c>
      <c r="I29" s="11">
        <f t="shared" si="3"/>
        <v>0</v>
      </c>
      <c r="J29" s="11">
        <f t="shared" si="4"/>
        <v>0</v>
      </c>
    </row>
    <row r="30" spans="1:23" x14ac:dyDescent="0.25">
      <c r="A30" s="16">
        <v>40220</v>
      </c>
      <c r="B30" s="10">
        <v>2753.63</v>
      </c>
      <c r="C30" s="10">
        <v>2734.39</v>
      </c>
      <c r="D30" s="10">
        <v>2745.02</v>
      </c>
      <c r="E30" s="10">
        <v>2693.62</v>
      </c>
      <c r="F30" s="17">
        <f t="shared" si="0"/>
        <v>2736.6652069513543</v>
      </c>
      <c r="G30" s="10">
        <f t="shared" si="1"/>
        <v>287.80420318338048</v>
      </c>
      <c r="H30" s="11">
        <f t="shared" si="2"/>
        <v>1</v>
      </c>
      <c r="I30" s="11">
        <f t="shared" si="3"/>
        <v>1</v>
      </c>
      <c r="J30" s="11">
        <f t="shared" si="4"/>
        <v>1</v>
      </c>
    </row>
    <row r="31" spans="1:23" x14ac:dyDescent="0.25">
      <c r="A31" s="16">
        <v>40221</v>
      </c>
      <c r="B31" s="10">
        <v>2758.9</v>
      </c>
      <c r="C31" s="10">
        <v>2753.63</v>
      </c>
      <c r="D31" s="10">
        <v>2734.39</v>
      </c>
      <c r="E31" s="10">
        <v>2745.02</v>
      </c>
      <c r="F31" s="17">
        <f t="shared" si="0"/>
        <v>2755.9878776969481</v>
      </c>
      <c r="G31" s="10">
        <f t="shared" si="1"/>
        <v>8.4804563079328918</v>
      </c>
      <c r="H31" s="11">
        <f t="shared" si="2"/>
        <v>1</v>
      </c>
      <c r="I31" s="11">
        <f t="shared" si="3"/>
        <v>1</v>
      </c>
      <c r="J31" s="11">
        <f t="shared" si="4"/>
        <v>1</v>
      </c>
    </row>
    <row r="32" spans="1:23" x14ac:dyDescent="0.25">
      <c r="A32" s="16">
        <v>40226</v>
      </c>
      <c r="B32" s="10">
        <v>2794.06</v>
      </c>
      <c r="C32" s="10">
        <v>2758.9</v>
      </c>
      <c r="D32" s="10">
        <v>2753.63</v>
      </c>
      <c r="E32" s="10">
        <v>2734.39</v>
      </c>
      <c r="F32" s="17">
        <f t="shared" si="0"/>
        <v>2761.1775002888294</v>
      </c>
      <c r="G32" s="10">
        <f t="shared" si="1"/>
        <v>1081.2587872551323</v>
      </c>
      <c r="H32" s="11">
        <f t="shared" si="2"/>
        <v>1</v>
      </c>
      <c r="I32" s="11">
        <f t="shared" si="3"/>
        <v>1</v>
      </c>
      <c r="J32" s="11">
        <f t="shared" si="4"/>
        <v>1</v>
      </c>
    </row>
    <row r="33" spans="1:10" x14ac:dyDescent="0.25">
      <c r="A33" s="16">
        <v>40227</v>
      </c>
      <c r="B33" s="10">
        <v>2769.19</v>
      </c>
      <c r="C33" s="10">
        <v>2794.06</v>
      </c>
      <c r="D33" s="10">
        <v>2758.9</v>
      </c>
      <c r="E33" s="10">
        <v>2753.63</v>
      </c>
      <c r="F33" s="17">
        <f t="shared" si="0"/>
        <v>2797.6756184342189</v>
      </c>
      <c r="G33" s="10">
        <f t="shared" si="1"/>
        <v>811.43045757990876</v>
      </c>
      <c r="H33" s="11">
        <f t="shared" si="2"/>
        <v>1</v>
      </c>
      <c r="I33" s="11">
        <f t="shared" si="3"/>
        <v>0</v>
      </c>
      <c r="J33" s="11">
        <f t="shared" si="4"/>
        <v>0</v>
      </c>
    </row>
    <row r="34" spans="1:10" x14ac:dyDescent="0.25">
      <c r="A34" s="16">
        <v>40228</v>
      </c>
      <c r="B34" s="10">
        <v>2757.14</v>
      </c>
      <c r="C34" s="10">
        <v>2769.19</v>
      </c>
      <c r="D34" s="10">
        <v>2794.06</v>
      </c>
      <c r="E34" s="10">
        <v>2758.9</v>
      </c>
      <c r="F34" s="17">
        <f t="shared" si="0"/>
        <v>2769.9590342782913</v>
      </c>
      <c r="G34" s="10">
        <f t="shared" si="1"/>
        <v>164.32763982800947</v>
      </c>
      <c r="H34" s="11">
        <f t="shared" si="2"/>
        <v>1</v>
      </c>
      <c r="I34" s="11">
        <f t="shared" si="3"/>
        <v>0</v>
      </c>
      <c r="J34" s="11">
        <f t="shared" si="4"/>
        <v>0</v>
      </c>
    </row>
    <row r="35" spans="1:10" x14ac:dyDescent="0.25">
      <c r="A35" s="16">
        <v>40231</v>
      </c>
      <c r="B35" s="10">
        <v>2757.46</v>
      </c>
      <c r="C35" s="10">
        <v>2757.14</v>
      </c>
      <c r="D35" s="10">
        <v>2769.19</v>
      </c>
      <c r="E35" s="10">
        <v>2794.06</v>
      </c>
      <c r="F35" s="17">
        <f t="shared" si="0"/>
        <v>2757.11509528635</v>
      </c>
      <c r="G35" s="10">
        <f t="shared" si="1"/>
        <v>0.1189592614980345</v>
      </c>
      <c r="H35" s="11">
        <f t="shared" si="2"/>
        <v>0</v>
      </c>
      <c r="I35" s="11">
        <f t="shared" si="3"/>
        <v>1</v>
      </c>
      <c r="J35" s="11">
        <f t="shared" si="4"/>
        <v>0</v>
      </c>
    </row>
    <row r="36" spans="1:10" x14ac:dyDescent="0.25">
      <c r="A36" s="16">
        <v>40232</v>
      </c>
      <c r="B36" s="10">
        <v>2782.55</v>
      </c>
      <c r="C36" s="10">
        <v>2757.46</v>
      </c>
      <c r="D36" s="10">
        <v>2757.14</v>
      </c>
      <c r="E36" s="10">
        <v>2769.19</v>
      </c>
      <c r="F36" s="17">
        <f t="shared" si="0"/>
        <v>2758.5678257635118</v>
      </c>
      <c r="G36" s="10">
        <f t="shared" si="1"/>
        <v>575.14468110928749</v>
      </c>
      <c r="H36" s="11">
        <f t="shared" si="2"/>
        <v>1</v>
      </c>
      <c r="I36" s="11">
        <f t="shared" si="3"/>
        <v>1</v>
      </c>
      <c r="J36" s="11">
        <f t="shared" si="4"/>
        <v>1</v>
      </c>
    </row>
    <row r="37" spans="1:10" x14ac:dyDescent="0.25">
      <c r="A37" s="16">
        <v>40233</v>
      </c>
      <c r="B37" s="10">
        <v>2762.14</v>
      </c>
      <c r="C37" s="10">
        <v>2782.55</v>
      </c>
      <c r="D37" s="10">
        <v>2757.46</v>
      </c>
      <c r="E37" s="10">
        <v>2757.14</v>
      </c>
      <c r="F37" s="17">
        <f t="shared" si="0"/>
        <v>2785.4465970830188</v>
      </c>
      <c r="G37" s="10">
        <f t="shared" si="1"/>
        <v>543.19746759018574</v>
      </c>
      <c r="H37" s="11">
        <f t="shared" si="2"/>
        <v>1</v>
      </c>
      <c r="I37" s="11">
        <f t="shared" si="3"/>
        <v>0</v>
      </c>
      <c r="J37" s="11">
        <f t="shared" si="4"/>
        <v>0</v>
      </c>
    </row>
    <row r="38" spans="1:10" x14ac:dyDescent="0.25">
      <c r="A38" s="16">
        <v>40234</v>
      </c>
      <c r="B38" s="10">
        <v>2749.15</v>
      </c>
      <c r="C38" s="10">
        <v>2762.14</v>
      </c>
      <c r="D38" s="10">
        <v>2782.55</v>
      </c>
      <c r="E38" s="10">
        <v>2757.46</v>
      </c>
      <c r="F38" s="17">
        <f t="shared" si="0"/>
        <v>2762.9445681962193</v>
      </c>
      <c r="G38" s="10">
        <f t="shared" si="1"/>
        <v>190.29011172014191</v>
      </c>
      <c r="H38" s="11">
        <f t="shared" si="2"/>
        <v>1</v>
      </c>
      <c r="I38" s="11">
        <f t="shared" si="3"/>
        <v>0</v>
      </c>
      <c r="J38" s="11">
        <f t="shared" si="4"/>
        <v>0</v>
      </c>
    </row>
    <row r="39" spans="1:10" x14ac:dyDescent="0.25">
      <c r="A39" s="16">
        <v>40235</v>
      </c>
      <c r="B39" s="10">
        <v>2750.86</v>
      </c>
      <c r="C39" s="10">
        <v>2749.15</v>
      </c>
      <c r="D39" s="10">
        <v>2762.14</v>
      </c>
      <c r="E39" s="10">
        <v>2782.55</v>
      </c>
      <c r="F39" s="17">
        <f t="shared" si="0"/>
        <v>2749.2256160558736</v>
      </c>
      <c r="G39" s="10">
        <f t="shared" si="1"/>
        <v>2.6712108768185328</v>
      </c>
      <c r="H39" s="11">
        <f t="shared" si="2"/>
        <v>1</v>
      </c>
      <c r="I39" s="11">
        <f t="shared" si="3"/>
        <v>1</v>
      </c>
      <c r="J39" s="11">
        <f t="shared" si="4"/>
        <v>1</v>
      </c>
    </row>
    <row r="40" spans="1:10" x14ac:dyDescent="0.25">
      <c r="A40" s="16">
        <v>40238</v>
      </c>
      <c r="B40" s="10">
        <v>2774.06</v>
      </c>
      <c r="C40" s="10">
        <v>2750.86</v>
      </c>
      <c r="D40" s="10">
        <v>2749.15</v>
      </c>
      <c r="E40" s="10">
        <v>2762.14</v>
      </c>
      <c r="F40" s="17">
        <f t="shared" si="0"/>
        <v>2752.0598009942728</v>
      </c>
      <c r="G40" s="10">
        <f t="shared" si="1"/>
        <v>484.00875629159805</v>
      </c>
      <c r="H40" s="11">
        <f t="shared" si="2"/>
        <v>1</v>
      </c>
      <c r="I40" s="11">
        <f t="shared" si="3"/>
        <v>1</v>
      </c>
      <c r="J40" s="11">
        <f t="shared" si="4"/>
        <v>1</v>
      </c>
    </row>
    <row r="41" spans="1:10" x14ac:dyDescent="0.25">
      <c r="A41" s="16">
        <v>40239</v>
      </c>
      <c r="B41" s="10">
        <v>2772.2</v>
      </c>
      <c r="C41" s="10">
        <v>2774.06</v>
      </c>
      <c r="D41" s="10">
        <v>2750.86</v>
      </c>
      <c r="E41" s="10">
        <v>2749.15</v>
      </c>
      <c r="F41" s="17">
        <f t="shared" si="0"/>
        <v>2776.9147156960621</v>
      </c>
      <c r="G41" s="10">
        <f t="shared" si="1"/>
        <v>22.228544094696076</v>
      </c>
      <c r="H41" s="11">
        <f t="shared" si="2"/>
        <v>1</v>
      </c>
      <c r="I41" s="11">
        <f t="shared" si="3"/>
        <v>0</v>
      </c>
      <c r="J41" s="11">
        <f t="shared" si="4"/>
        <v>0</v>
      </c>
    </row>
    <row r="42" spans="1:10" x14ac:dyDescent="0.25">
      <c r="A42" s="16">
        <v>40240</v>
      </c>
      <c r="B42" s="10">
        <v>2782.79</v>
      </c>
      <c r="C42" s="10">
        <v>2772.2</v>
      </c>
      <c r="D42" s="10">
        <v>2774.06</v>
      </c>
      <c r="E42" s="10">
        <v>2750.86</v>
      </c>
      <c r="F42" s="17">
        <f t="shared" si="0"/>
        <v>2774.07617906005</v>
      </c>
      <c r="G42" s="10">
        <f t="shared" si="1"/>
        <v>75.930675373510809</v>
      </c>
      <c r="H42" s="11">
        <f t="shared" si="2"/>
        <v>1</v>
      </c>
      <c r="I42" s="11">
        <f t="shared" si="3"/>
        <v>1</v>
      </c>
      <c r="J42" s="11">
        <f t="shared" si="4"/>
        <v>1</v>
      </c>
    </row>
    <row r="43" spans="1:10" x14ac:dyDescent="0.25">
      <c r="A43" s="16">
        <v>40241</v>
      </c>
      <c r="B43" s="10">
        <v>2768.7</v>
      </c>
      <c r="C43" s="10">
        <v>2782.79</v>
      </c>
      <c r="D43" s="10">
        <v>2772.2</v>
      </c>
      <c r="E43" s="10">
        <v>2774.06</v>
      </c>
      <c r="F43" s="17">
        <f t="shared" si="0"/>
        <v>2784.7107879379701</v>
      </c>
      <c r="G43" s="10">
        <f t="shared" si="1"/>
        <v>256.34533039465316</v>
      </c>
      <c r="H43" s="11">
        <f t="shared" si="2"/>
        <v>1</v>
      </c>
      <c r="I43" s="11">
        <f t="shared" si="3"/>
        <v>0</v>
      </c>
      <c r="J43" s="11">
        <f t="shared" si="4"/>
        <v>0</v>
      </c>
    </row>
    <row r="44" spans="1:10" x14ac:dyDescent="0.25">
      <c r="A44" s="16">
        <v>40242</v>
      </c>
      <c r="B44" s="10">
        <v>2790.29</v>
      </c>
      <c r="C44" s="10">
        <v>2768.7</v>
      </c>
      <c r="D44" s="10">
        <v>2782.79</v>
      </c>
      <c r="E44" s="10">
        <v>2772.2</v>
      </c>
      <c r="F44" s="17">
        <f t="shared" si="0"/>
        <v>2769.4726607830867</v>
      </c>
      <c r="G44" s="10">
        <f t="shared" si="1"/>
        <v>433.36161207203634</v>
      </c>
      <c r="H44" s="11">
        <f t="shared" si="2"/>
        <v>1</v>
      </c>
      <c r="I44" s="11">
        <f t="shared" si="3"/>
        <v>1</v>
      </c>
      <c r="J44" s="11">
        <f t="shared" si="4"/>
        <v>1</v>
      </c>
    </row>
    <row r="45" spans="1:10" x14ac:dyDescent="0.25">
      <c r="A45" s="16">
        <v>40245</v>
      </c>
      <c r="B45" s="10">
        <v>2834.57</v>
      </c>
      <c r="C45" s="10">
        <v>2790.29</v>
      </c>
      <c r="D45" s="10">
        <v>2768.7</v>
      </c>
      <c r="E45" s="10">
        <v>2782.79</v>
      </c>
      <c r="F45" s="17">
        <f t="shared" si="0"/>
        <v>2792.5324216424879</v>
      </c>
      <c r="G45" s="10">
        <f t="shared" si="1"/>
        <v>1767.1579941639868</v>
      </c>
      <c r="H45" s="11">
        <f t="shared" si="2"/>
        <v>1</v>
      </c>
      <c r="I45" s="11">
        <f t="shared" si="3"/>
        <v>1</v>
      </c>
      <c r="J45" s="11">
        <f t="shared" si="4"/>
        <v>1</v>
      </c>
    </row>
    <row r="46" spans="1:10" x14ac:dyDescent="0.25">
      <c r="A46" s="16">
        <v>40246</v>
      </c>
      <c r="B46" s="10">
        <v>2839.54</v>
      </c>
      <c r="C46" s="10">
        <v>2834.57</v>
      </c>
      <c r="D46" s="10">
        <v>2790.29</v>
      </c>
      <c r="E46" s="10">
        <v>2768.7</v>
      </c>
      <c r="F46" s="17">
        <f t="shared" si="0"/>
        <v>2839.0257184762631</v>
      </c>
      <c r="G46" s="10">
        <f t="shared" si="1"/>
        <v>0.26448548565707231</v>
      </c>
      <c r="H46" s="11">
        <f t="shared" si="2"/>
        <v>1</v>
      </c>
      <c r="I46" s="11">
        <f t="shared" si="3"/>
        <v>1</v>
      </c>
      <c r="J46" s="11">
        <f t="shared" si="4"/>
        <v>1</v>
      </c>
    </row>
    <row r="47" spans="1:10" x14ac:dyDescent="0.25">
      <c r="A47" s="16">
        <v>40247</v>
      </c>
      <c r="B47" s="10">
        <v>2862.29</v>
      </c>
      <c r="C47" s="10">
        <v>2839.54</v>
      </c>
      <c r="D47" s="10">
        <v>2834.57</v>
      </c>
      <c r="E47" s="10">
        <v>2790.29</v>
      </c>
      <c r="F47" s="17">
        <f t="shared" si="0"/>
        <v>2842.1202586919139</v>
      </c>
      <c r="G47" s="10">
        <f t="shared" si="1"/>
        <v>406.81846443511199</v>
      </c>
      <c r="H47" s="11">
        <f t="shared" si="2"/>
        <v>1</v>
      </c>
      <c r="I47" s="11">
        <f t="shared" si="3"/>
        <v>1</v>
      </c>
      <c r="J47" s="11">
        <f t="shared" si="4"/>
        <v>1</v>
      </c>
    </row>
    <row r="48" spans="1:10" x14ac:dyDescent="0.25">
      <c r="A48" s="16">
        <v>40248</v>
      </c>
      <c r="B48" s="10">
        <v>2873.91</v>
      </c>
      <c r="C48" s="10">
        <v>2862.29</v>
      </c>
      <c r="D48" s="10">
        <v>2839.54</v>
      </c>
      <c r="E48" s="10">
        <v>2834.57</v>
      </c>
      <c r="F48" s="17">
        <f t="shared" si="0"/>
        <v>2864.8017440395715</v>
      </c>
      <c r="G48" s="10">
        <f t="shared" si="1"/>
        <v>82.960326640678076</v>
      </c>
      <c r="H48" s="11">
        <f t="shared" si="2"/>
        <v>1</v>
      </c>
      <c r="I48" s="11">
        <f t="shared" si="3"/>
        <v>1</v>
      </c>
      <c r="J48" s="11">
        <f t="shared" si="4"/>
        <v>1</v>
      </c>
    </row>
    <row r="49" spans="1:10" x14ac:dyDescent="0.25">
      <c r="A49" s="16">
        <v>40249</v>
      </c>
      <c r="B49" s="10">
        <v>2881.36</v>
      </c>
      <c r="C49" s="10">
        <v>2873.91</v>
      </c>
      <c r="D49" s="10">
        <v>2862.29</v>
      </c>
      <c r="E49" s="10">
        <v>2839.54</v>
      </c>
      <c r="F49" s="17">
        <f t="shared" si="0"/>
        <v>2876.1574935790395</v>
      </c>
      <c r="G49" s="10">
        <f t="shared" si="1"/>
        <v>27.06607306013645</v>
      </c>
      <c r="H49" s="11">
        <f t="shared" si="2"/>
        <v>1</v>
      </c>
      <c r="I49" s="11">
        <f t="shared" si="3"/>
        <v>1</v>
      </c>
      <c r="J49" s="11">
        <f t="shared" si="4"/>
        <v>1</v>
      </c>
    </row>
    <row r="50" spans="1:10" x14ac:dyDescent="0.25">
      <c r="A50" s="16">
        <v>40252</v>
      </c>
      <c r="B50" s="10">
        <v>2874.33</v>
      </c>
      <c r="C50" s="10">
        <v>2881.36</v>
      </c>
      <c r="D50" s="10">
        <v>2873.91</v>
      </c>
      <c r="E50" s="10">
        <v>2862.29</v>
      </c>
      <c r="F50" s="17">
        <f t="shared" si="0"/>
        <v>2883.0029698916469</v>
      </c>
      <c r="G50" s="10">
        <f t="shared" si="1"/>
        <v>75.220406741414877</v>
      </c>
      <c r="H50" s="11">
        <f t="shared" si="2"/>
        <v>1</v>
      </c>
      <c r="I50" s="11">
        <f t="shared" si="3"/>
        <v>0</v>
      </c>
      <c r="J50" s="11">
        <f t="shared" si="4"/>
        <v>0</v>
      </c>
    </row>
    <row r="51" spans="1:10" x14ac:dyDescent="0.25">
      <c r="A51" s="16">
        <v>40253</v>
      </c>
      <c r="B51" s="10">
        <v>2896.43</v>
      </c>
      <c r="C51" s="10">
        <v>2874.33</v>
      </c>
      <c r="D51" s="10">
        <v>2881.36</v>
      </c>
      <c r="E51" s="10">
        <v>2873.91</v>
      </c>
      <c r="F51" s="17">
        <f t="shared" si="0"/>
        <v>2874.9768072774114</v>
      </c>
      <c r="G51" s="10">
        <f t="shared" si="1"/>
        <v>460.23947799252346</v>
      </c>
      <c r="H51" s="11">
        <f t="shared" si="2"/>
        <v>1</v>
      </c>
      <c r="I51" s="11">
        <f t="shared" si="3"/>
        <v>1</v>
      </c>
      <c r="J51" s="11">
        <f t="shared" si="4"/>
        <v>1</v>
      </c>
    </row>
    <row r="52" spans="1:10" x14ac:dyDescent="0.25">
      <c r="A52" s="16">
        <v>40254</v>
      </c>
      <c r="B52" s="10">
        <v>2919.3</v>
      </c>
      <c r="C52" s="10">
        <v>2896.43</v>
      </c>
      <c r="D52" s="10">
        <v>2874.33</v>
      </c>
      <c r="E52" s="10">
        <v>2881.36</v>
      </c>
      <c r="F52" s="17">
        <f t="shared" si="0"/>
        <v>2898.412801033171</v>
      </c>
      <c r="G52" s="10">
        <f t="shared" si="1"/>
        <v>436.27508067990857</v>
      </c>
      <c r="H52" s="11">
        <f t="shared" si="2"/>
        <v>1</v>
      </c>
      <c r="I52" s="11">
        <f t="shared" si="3"/>
        <v>1</v>
      </c>
      <c r="J52" s="11">
        <f t="shared" si="4"/>
        <v>1</v>
      </c>
    </row>
    <row r="53" spans="1:10" x14ac:dyDescent="0.25">
      <c r="A53" s="16">
        <v>40255</v>
      </c>
      <c r="B53" s="10">
        <v>2913.94</v>
      </c>
      <c r="C53" s="10">
        <v>2919.3</v>
      </c>
      <c r="D53" s="10">
        <v>2896.43</v>
      </c>
      <c r="E53" s="10">
        <v>2874.33</v>
      </c>
      <c r="F53" s="17">
        <f t="shared" si="0"/>
        <v>2922.0309196374369</v>
      </c>
      <c r="G53" s="10">
        <f t="shared" si="1"/>
        <v>65.46298057946133</v>
      </c>
      <c r="H53" s="11">
        <f t="shared" si="2"/>
        <v>1</v>
      </c>
      <c r="I53" s="11">
        <f t="shared" si="3"/>
        <v>0</v>
      </c>
      <c r="J53" s="11">
        <f t="shared" si="4"/>
        <v>0</v>
      </c>
    </row>
    <row r="54" spans="1:10" x14ac:dyDescent="0.25">
      <c r="A54" s="16">
        <v>40256</v>
      </c>
      <c r="B54" s="10">
        <v>2915.7</v>
      </c>
      <c r="C54" s="10">
        <v>2913.94</v>
      </c>
      <c r="D54" s="10">
        <v>2919.3</v>
      </c>
      <c r="E54" s="10">
        <v>2896.43</v>
      </c>
      <c r="F54" s="17">
        <f t="shared" si="0"/>
        <v>2914.9363134211621</v>
      </c>
      <c r="G54" s="10">
        <f t="shared" si="1"/>
        <v>0.58321719069679712</v>
      </c>
      <c r="H54" s="11">
        <f t="shared" si="2"/>
        <v>1</v>
      </c>
      <c r="I54" s="11">
        <f t="shared" si="3"/>
        <v>1</v>
      </c>
      <c r="J54" s="11">
        <f t="shared" si="4"/>
        <v>1</v>
      </c>
    </row>
    <row r="55" spans="1:10" x14ac:dyDescent="0.25">
      <c r="A55" s="16">
        <v>40259</v>
      </c>
      <c r="B55" s="10">
        <v>2889.18</v>
      </c>
      <c r="C55" s="10">
        <v>2915.7</v>
      </c>
      <c r="D55" s="10">
        <v>2913.94</v>
      </c>
      <c r="E55" s="10">
        <v>2919.3</v>
      </c>
      <c r="F55" s="17">
        <f t="shared" si="0"/>
        <v>2916.357715192958</v>
      </c>
      <c r="G55" s="10">
        <f t="shared" si="1"/>
        <v>738.62820310955112</v>
      </c>
      <c r="H55" s="11">
        <f t="shared" si="2"/>
        <v>1</v>
      </c>
      <c r="I55" s="11">
        <f t="shared" si="3"/>
        <v>0</v>
      </c>
      <c r="J55" s="11">
        <f t="shared" si="4"/>
        <v>0</v>
      </c>
    </row>
    <row r="56" spans="1:10" x14ac:dyDescent="0.25">
      <c r="A56" s="16">
        <v>40260</v>
      </c>
      <c r="B56" s="10">
        <v>2905.66</v>
      </c>
      <c r="C56" s="10">
        <v>2889.18</v>
      </c>
      <c r="D56" s="10">
        <v>2915.7</v>
      </c>
      <c r="E56" s="10">
        <v>2913.94</v>
      </c>
      <c r="F56" s="17">
        <f t="shared" si="0"/>
        <v>2888.3723512571805</v>
      </c>
      <c r="G56" s="10">
        <f t="shared" si="1"/>
        <v>298.8627990551027</v>
      </c>
      <c r="H56" s="11">
        <f t="shared" si="2"/>
        <v>0</v>
      </c>
      <c r="I56" s="11">
        <f t="shared" si="3"/>
        <v>1</v>
      </c>
      <c r="J56" s="11">
        <f t="shared" si="4"/>
        <v>0</v>
      </c>
    </row>
    <row r="57" spans="1:10" x14ac:dyDescent="0.25">
      <c r="A57" s="16">
        <v>40261</v>
      </c>
      <c r="B57" s="10">
        <v>2886.36</v>
      </c>
      <c r="C57" s="10">
        <v>2905.66</v>
      </c>
      <c r="D57" s="10">
        <v>2889.18</v>
      </c>
      <c r="E57" s="10">
        <v>2915.7</v>
      </c>
      <c r="F57" s="17">
        <f t="shared" si="0"/>
        <v>2906.7077993155849</v>
      </c>
      <c r="G57" s="10">
        <f t="shared" si="1"/>
        <v>414.03293698731244</v>
      </c>
      <c r="H57" s="11">
        <f t="shared" si="2"/>
        <v>1</v>
      </c>
      <c r="I57" s="11">
        <f t="shared" si="3"/>
        <v>0</v>
      </c>
      <c r="J57" s="11">
        <f t="shared" si="4"/>
        <v>0</v>
      </c>
    </row>
    <row r="58" spans="1:10" x14ac:dyDescent="0.25">
      <c r="A58" s="16">
        <v>40262</v>
      </c>
      <c r="B58" s="10">
        <v>2888.37</v>
      </c>
      <c r="C58" s="10">
        <v>2886.36</v>
      </c>
      <c r="D58" s="10">
        <v>2905.66</v>
      </c>
      <c r="E58" s="10">
        <v>2889.18</v>
      </c>
      <c r="F58" s="17">
        <f t="shared" si="0"/>
        <v>2886.4271430498729</v>
      </c>
      <c r="G58" s="10">
        <f t="shared" si="1"/>
        <v>3.7746931286566023</v>
      </c>
      <c r="H58" s="11">
        <f t="shared" si="2"/>
        <v>1</v>
      </c>
      <c r="I58" s="11">
        <f t="shared" si="3"/>
        <v>1</v>
      </c>
      <c r="J58" s="11">
        <f t="shared" si="4"/>
        <v>1</v>
      </c>
    </row>
    <row r="59" spans="1:10" x14ac:dyDescent="0.25">
      <c r="A59" s="16">
        <v>40263</v>
      </c>
      <c r="B59" s="10">
        <v>2906.28</v>
      </c>
      <c r="C59" s="10">
        <v>2888.37</v>
      </c>
      <c r="D59" s="10">
        <v>2886.36</v>
      </c>
      <c r="E59" s="10">
        <v>2905.66</v>
      </c>
      <c r="F59" s="17">
        <f t="shared" si="0"/>
        <v>2888.7838579216941</v>
      </c>
      <c r="G59" s="10">
        <f t="shared" si="1"/>
        <v>306.11498762427306</v>
      </c>
      <c r="H59" s="11">
        <f t="shared" si="2"/>
        <v>1</v>
      </c>
      <c r="I59" s="11">
        <f t="shared" si="3"/>
        <v>1</v>
      </c>
      <c r="J59" s="11">
        <f t="shared" si="4"/>
        <v>1</v>
      </c>
    </row>
    <row r="60" spans="1:10" x14ac:dyDescent="0.25">
      <c r="A60" s="16">
        <v>40266</v>
      </c>
      <c r="B60" s="10">
        <v>2929.14</v>
      </c>
      <c r="C60" s="10">
        <v>2906.28</v>
      </c>
      <c r="D60" s="10">
        <v>2888.37</v>
      </c>
      <c r="E60" s="10">
        <v>2886.36</v>
      </c>
      <c r="F60" s="17">
        <f t="shared" si="0"/>
        <v>2908.2030114513527</v>
      </c>
      <c r="G60" s="10">
        <f t="shared" si="1"/>
        <v>438.35748948618192</v>
      </c>
      <c r="H60" s="11">
        <f t="shared" si="2"/>
        <v>1</v>
      </c>
      <c r="I60" s="11">
        <f t="shared" si="3"/>
        <v>1</v>
      </c>
      <c r="J60" s="11">
        <f t="shared" si="4"/>
        <v>1</v>
      </c>
    </row>
    <row r="61" spans="1:10" x14ac:dyDescent="0.25">
      <c r="A61" s="16">
        <v>40267</v>
      </c>
      <c r="B61" s="10">
        <v>2933.39</v>
      </c>
      <c r="C61" s="10">
        <v>2929.14</v>
      </c>
      <c r="D61" s="10">
        <v>2906.28</v>
      </c>
      <c r="E61" s="10">
        <v>2888.37</v>
      </c>
      <c r="F61" s="17">
        <f t="shared" si="0"/>
        <v>2931.7094550674501</v>
      </c>
      <c r="G61" s="10">
        <f t="shared" si="1"/>
        <v>2.8242312703186934</v>
      </c>
      <c r="H61" s="11">
        <f t="shared" si="2"/>
        <v>1</v>
      </c>
      <c r="I61" s="11">
        <f t="shared" si="3"/>
        <v>1</v>
      </c>
      <c r="J61" s="11">
        <f t="shared" si="4"/>
        <v>1</v>
      </c>
    </row>
    <row r="62" spans="1:10" x14ac:dyDescent="0.25">
      <c r="A62" s="16">
        <v>40268</v>
      </c>
      <c r="B62" s="10">
        <v>2887.46</v>
      </c>
      <c r="C62" s="10">
        <v>2933.39</v>
      </c>
      <c r="D62" s="10">
        <v>2929.14</v>
      </c>
      <c r="E62" s="10">
        <v>2906.28</v>
      </c>
      <c r="F62" s="17">
        <f t="shared" si="0"/>
        <v>2934.9029383893267</v>
      </c>
      <c r="G62" s="10">
        <f t="shared" si="1"/>
        <v>2250.8324030134422</v>
      </c>
      <c r="H62" s="11">
        <f t="shared" si="2"/>
        <v>1</v>
      </c>
      <c r="I62" s="11">
        <f t="shared" si="3"/>
        <v>0</v>
      </c>
      <c r="J62" s="11">
        <f t="shared" si="4"/>
        <v>0</v>
      </c>
    </row>
    <row r="63" spans="1:10" x14ac:dyDescent="0.25">
      <c r="A63" s="16">
        <v>40269</v>
      </c>
      <c r="B63" s="10">
        <v>2943.02</v>
      </c>
      <c r="C63" s="10">
        <v>2887.46</v>
      </c>
      <c r="D63" s="10">
        <v>2933.39</v>
      </c>
      <c r="E63" s="10">
        <v>2929.14</v>
      </c>
      <c r="F63" s="17">
        <f t="shared" si="0"/>
        <v>2885.5048232355698</v>
      </c>
      <c r="G63" s="10">
        <f t="shared" si="1"/>
        <v>3307.9955582436492</v>
      </c>
      <c r="H63" s="11">
        <f t="shared" si="2"/>
        <v>0</v>
      </c>
      <c r="I63" s="11">
        <f t="shared" si="3"/>
        <v>1</v>
      </c>
      <c r="J63" s="11">
        <f t="shared" si="4"/>
        <v>0</v>
      </c>
    </row>
    <row r="64" spans="1:10" x14ac:dyDescent="0.25">
      <c r="A64" s="16">
        <v>40273</v>
      </c>
      <c r="B64" s="10">
        <v>2968.38</v>
      </c>
      <c r="C64" s="10">
        <v>2943.02</v>
      </c>
      <c r="D64" s="10">
        <v>2887.46</v>
      </c>
      <c r="E64" s="10">
        <v>2933.39</v>
      </c>
      <c r="F64" s="17">
        <f t="shared" si="0"/>
        <v>2945.8252091433883</v>
      </c>
      <c r="G64" s="10">
        <f t="shared" si="1"/>
        <v>508.71859058550001</v>
      </c>
      <c r="H64" s="11">
        <f t="shared" si="2"/>
        <v>1</v>
      </c>
      <c r="I64" s="11">
        <f t="shared" si="3"/>
        <v>1</v>
      </c>
      <c r="J64" s="11">
        <f t="shared" si="4"/>
        <v>1</v>
      </c>
    </row>
    <row r="65" spans="1:10" x14ac:dyDescent="0.25">
      <c r="A65" s="16">
        <v>40274</v>
      </c>
      <c r="B65" s="10">
        <v>2975.51</v>
      </c>
      <c r="C65" s="10">
        <v>2968.38</v>
      </c>
      <c r="D65" s="10">
        <v>2943.02</v>
      </c>
      <c r="E65" s="10">
        <v>2887.46</v>
      </c>
      <c r="F65" s="17">
        <f t="shared" si="0"/>
        <v>2971.9668950047962</v>
      </c>
      <c r="G65" s="10">
        <f t="shared" si="1"/>
        <v>12.553593007039364</v>
      </c>
      <c r="H65" s="11">
        <f t="shared" si="2"/>
        <v>1</v>
      </c>
      <c r="I65" s="11">
        <f t="shared" si="3"/>
        <v>1</v>
      </c>
      <c r="J65" s="11">
        <f t="shared" si="4"/>
        <v>1</v>
      </c>
    </row>
    <row r="66" spans="1:10" x14ac:dyDescent="0.25">
      <c r="A66" s="16">
        <v>40275</v>
      </c>
      <c r="B66" s="10">
        <v>2988.1</v>
      </c>
      <c r="C66" s="10">
        <v>2975.51</v>
      </c>
      <c r="D66" s="10">
        <v>2968.38</v>
      </c>
      <c r="E66" s="10">
        <v>2943.02</v>
      </c>
      <c r="F66" s="17">
        <f t="shared" si="0"/>
        <v>2977.0804574945819</v>
      </c>
      <c r="G66" s="10">
        <f t="shared" si="1"/>
        <v>121.43031702871468</v>
      </c>
      <c r="H66" s="11">
        <f t="shared" si="2"/>
        <v>1</v>
      </c>
      <c r="I66" s="11">
        <f t="shared" si="3"/>
        <v>1</v>
      </c>
      <c r="J66" s="11">
        <f t="shared" si="4"/>
        <v>1</v>
      </c>
    </row>
    <row r="67" spans="1:10" x14ac:dyDescent="0.25">
      <c r="A67" s="16">
        <v>40276</v>
      </c>
      <c r="B67" s="10">
        <v>2963.19</v>
      </c>
      <c r="C67" s="10">
        <v>2988.1</v>
      </c>
      <c r="D67" s="10">
        <v>2975.51</v>
      </c>
      <c r="E67" s="10">
        <v>2968.38</v>
      </c>
      <c r="F67" s="17">
        <f t="shared" si="0"/>
        <v>2989.4536519284557</v>
      </c>
      <c r="G67" s="10">
        <f t="shared" si="1"/>
        <v>689.7794126190696</v>
      </c>
      <c r="H67" s="11">
        <f t="shared" si="2"/>
        <v>1</v>
      </c>
      <c r="I67" s="11">
        <f t="shared" si="3"/>
        <v>0</v>
      </c>
      <c r="J67" s="11">
        <f t="shared" si="4"/>
        <v>0</v>
      </c>
    </row>
    <row r="68" spans="1:10" x14ac:dyDescent="0.25">
      <c r="A68" s="16">
        <v>40277</v>
      </c>
      <c r="B68" s="10">
        <v>2971.97</v>
      </c>
      <c r="C68" s="10">
        <v>2963.19</v>
      </c>
      <c r="D68" s="10">
        <v>2988.1</v>
      </c>
      <c r="E68" s="10">
        <v>2975.51</v>
      </c>
      <c r="F68" s="17">
        <f t="shared" si="0"/>
        <v>2962.4435628146516</v>
      </c>
      <c r="G68" s="10">
        <f t="shared" si="1"/>
        <v>90.753005446384677</v>
      </c>
      <c r="H68" s="11">
        <f t="shared" si="2"/>
        <v>0</v>
      </c>
      <c r="I68" s="11">
        <f t="shared" si="3"/>
        <v>1</v>
      </c>
      <c r="J68" s="11">
        <f t="shared" si="4"/>
        <v>0</v>
      </c>
    </row>
    <row r="69" spans="1:10" x14ac:dyDescent="0.25">
      <c r="A69" s="16">
        <v>40280</v>
      </c>
      <c r="B69" s="10">
        <v>2977.17</v>
      </c>
      <c r="C69" s="10">
        <v>2971.97</v>
      </c>
      <c r="D69" s="10">
        <v>2963.19</v>
      </c>
      <c r="E69" s="10">
        <v>2988.1</v>
      </c>
      <c r="F69" s="17">
        <f t="shared" si="0"/>
        <v>2972.2725323493323</v>
      </c>
      <c r="G69" s="10">
        <f t="shared" si="1"/>
        <v>23.985189389337087</v>
      </c>
      <c r="H69" s="11">
        <f t="shared" si="2"/>
        <v>1</v>
      </c>
      <c r="I69" s="11">
        <f t="shared" si="3"/>
        <v>1</v>
      </c>
      <c r="J69" s="11">
        <f t="shared" si="4"/>
        <v>1</v>
      </c>
    </row>
    <row r="70" spans="1:10" x14ac:dyDescent="0.25">
      <c r="A70" s="16">
        <v>40281</v>
      </c>
      <c r="B70" s="10">
        <v>2971.6</v>
      </c>
      <c r="C70" s="10">
        <v>2977.17</v>
      </c>
      <c r="D70" s="10">
        <v>2971.97</v>
      </c>
      <c r="E70" s="10">
        <v>2963.19</v>
      </c>
      <c r="F70" s="17">
        <f t="shared" ref="F70:F133" si="5">$P$21+$P$22*C70+$P$23*D70+$P$24*E70</f>
        <v>2978.1532582159107</v>
      </c>
      <c r="G70" s="10">
        <f t="shared" ref="G70:G133" si="6">(B70-F70)^2</f>
        <v>42.945193244402049</v>
      </c>
      <c r="H70" s="11">
        <f t="shared" ref="H70:H133" si="7">IF($B69&gt;F70,0,1)</f>
        <v>1</v>
      </c>
      <c r="I70" s="11">
        <f t="shared" ref="I70:I133" si="8">IF($B70&gt;$B69,1,0)</f>
        <v>0</v>
      </c>
      <c r="J70" s="11">
        <f t="shared" ref="J70:J133" si="9">IF(H70=I70,1,0)</f>
        <v>0</v>
      </c>
    </row>
    <row r="71" spans="1:10" x14ac:dyDescent="0.25">
      <c r="A71" s="16">
        <v>40282</v>
      </c>
      <c r="B71" s="10">
        <v>3019.74</v>
      </c>
      <c r="C71" s="10">
        <v>2971.6</v>
      </c>
      <c r="D71" s="10">
        <v>2977.17</v>
      </c>
      <c r="E71" s="10">
        <v>2971.97</v>
      </c>
      <c r="F71" s="17">
        <f t="shared" si="5"/>
        <v>2971.8306808711536</v>
      </c>
      <c r="G71" s="10">
        <f t="shared" si="6"/>
        <v>2295.3028593896252</v>
      </c>
      <c r="H71" s="11">
        <f t="shared" si="7"/>
        <v>1</v>
      </c>
      <c r="I71" s="11">
        <f t="shared" si="8"/>
        <v>1</v>
      </c>
      <c r="J71" s="11">
        <f t="shared" si="9"/>
        <v>1</v>
      </c>
    </row>
    <row r="72" spans="1:10" x14ac:dyDescent="0.25">
      <c r="A72" s="16">
        <v>40283</v>
      </c>
      <c r="B72" s="10">
        <v>3016.94</v>
      </c>
      <c r="C72" s="10">
        <v>3019.74</v>
      </c>
      <c r="D72" s="10">
        <v>2971.6</v>
      </c>
      <c r="E72" s="10">
        <v>2977.17</v>
      </c>
      <c r="F72" s="17">
        <f t="shared" si="5"/>
        <v>3022.8399571390241</v>
      </c>
      <c r="G72" s="10">
        <f t="shared" si="6"/>
        <v>34.809494242321229</v>
      </c>
      <c r="H72" s="11">
        <f t="shared" si="7"/>
        <v>1</v>
      </c>
      <c r="I72" s="11">
        <f t="shared" si="8"/>
        <v>0</v>
      </c>
      <c r="J72" s="11">
        <f t="shared" si="9"/>
        <v>0</v>
      </c>
    </row>
    <row r="73" spans="1:10" x14ac:dyDescent="0.25">
      <c r="A73" s="16">
        <v>40284</v>
      </c>
      <c r="B73" s="10">
        <v>3007.19</v>
      </c>
      <c r="C73" s="10">
        <v>3016.94</v>
      </c>
      <c r="D73" s="10">
        <v>3019.74</v>
      </c>
      <c r="E73" s="10">
        <v>2971.6</v>
      </c>
      <c r="F73" s="17">
        <f t="shared" si="5"/>
        <v>3018.3232606283823</v>
      </c>
      <c r="G73" s="10">
        <f t="shared" si="6"/>
        <v>123.94949221948592</v>
      </c>
      <c r="H73" s="11">
        <f t="shared" si="7"/>
        <v>1</v>
      </c>
      <c r="I73" s="11">
        <f t="shared" si="8"/>
        <v>0</v>
      </c>
      <c r="J73" s="11">
        <f t="shared" si="9"/>
        <v>0</v>
      </c>
    </row>
    <row r="74" spans="1:10" x14ac:dyDescent="0.25">
      <c r="A74" s="16">
        <v>40287</v>
      </c>
      <c r="B74" s="10">
        <v>2960.93</v>
      </c>
      <c r="C74" s="10">
        <v>3007.19</v>
      </c>
      <c r="D74" s="10">
        <v>3016.94</v>
      </c>
      <c r="E74" s="10">
        <v>3019.74</v>
      </c>
      <c r="F74" s="17">
        <f t="shared" si="5"/>
        <v>3006.7729145271828</v>
      </c>
      <c r="G74" s="10">
        <f t="shared" si="6"/>
        <v>2101.5728123466047</v>
      </c>
      <c r="H74" s="11">
        <f t="shared" si="7"/>
        <v>0</v>
      </c>
      <c r="I74" s="11">
        <f t="shared" si="8"/>
        <v>0</v>
      </c>
      <c r="J74" s="11">
        <f t="shared" si="9"/>
        <v>1</v>
      </c>
    </row>
    <row r="75" spans="1:10" x14ac:dyDescent="0.25">
      <c r="A75" s="16">
        <v>40288</v>
      </c>
      <c r="B75" s="10">
        <v>2981.37</v>
      </c>
      <c r="C75" s="10">
        <v>2960.93</v>
      </c>
      <c r="D75" s="10">
        <v>3007.19</v>
      </c>
      <c r="E75" s="10">
        <v>3016.94</v>
      </c>
      <c r="F75" s="17">
        <f t="shared" si="5"/>
        <v>2958.230467178505</v>
      </c>
      <c r="G75" s="10">
        <f t="shared" si="6"/>
        <v>535.4379791970382</v>
      </c>
      <c r="H75" s="11">
        <f t="shared" si="7"/>
        <v>0</v>
      </c>
      <c r="I75" s="11">
        <f t="shared" si="8"/>
        <v>1</v>
      </c>
      <c r="J75" s="11">
        <f t="shared" si="9"/>
        <v>0</v>
      </c>
    </row>
    <row r="76" spans="1:10" x14ac:dyDescent="0.25">
      <c r="A76" s="16">
        <v>40289</v>
      </c>
      <c r="B76" s="10">
        <v>2967.65</v>
      </c>
      <c r="C76" s="10">
        <v>2981.37</v>
      </c>
      <c r="D76" s="10">
        <v>2960.93</v>
      </c>
      <c r="E76" s="10">
        <v>3007.19</v>
      </c>
      <c r="F76" s="17">
        <f t="shared" si="5"/>
        <v>2981.7752265846816</v>
      </c>
      <c r="G76" s="10">
        <f t="shared" si="6"/>
        <v>199.52202606859336</v>
      </c>
      <c r="H76" s="11">
        <f t="shared" si="7"/>
        <v>1</v>
      </c>
      <c r="I76" s="11">
        <f t="shared" si="8"/>
        <v>0</v>
      </c>
      <c r="J76" s="11">
        <f t="shared" si="9"/>
        <v>0</v>
      </c>
    </row>
    <row r="77" spans="1:10" x14ac:dyDescent="0.25">
      <c r="A77" s="16">
        <v>40290</v>
      </c>
      <c r="B77" s="10">
        <v>2980.69</v>
      </c>
      <c r="C77" s="10">
        <v>2967.65</v>
      </c>
      <c r="D77" s="10">
        <v>2981.37</v>
      </c>
      <c r="E77" s="10">
        <v>2960.93</v>
      </c>
      <c r="F77" s="17">
        <f t="shared" si="5"/>
        <v>2967.8056372780452</v>
      </c>
      <c r="G77" s="10">
        <f t="shared" si="6"/>
        <v>166.00680275089999</v>
      </c>
      <c r="H77" s="11">
        <f t="shared" si="7"/>
        <v>1</v>
      </c>
      <c r="I77" s="11">
        <f t="shared" si="8"/>
        <v>1</v>
      </c>
      <c r="J77" s="11">
        <f t="shared" si="9"/>
        <v>1</v>
      </c>
    </row>
    <row r="78" spans="1:10" x14ac:dyDescent="0.25">
      <c r="A78" s="16">
        <v>40291</v>
      </c>
      <c r="B78" s="10">
        <v>2988.49</v>
      </c>
      <c r="C78" s="10">
        <v>2980.69</v>
      </c>
      <c r="D78" s="10">
        <v>2967.65</v>
      </c>
      <c r="E78" s="10">
        <v>2981.37</v>
      </c>
      <c r="F78" s="17">
        <f t="shared" si="5"/>
        <v>2981.5302347464926</v>
      </c>
      <c r="G78" s="10">
        <f t="shared" si="6"/>
        <v>48.438332383925548</v>
      </c>
      <c r="H78" s="11">
        <f t="shared" si="7"/>
        <v>1</v>
      </c>
      <c r="I78" s="11">
        <f t="shared" si="8"/>
        <v>1</v>
      </c>
      <c r="J78" s="11">
        <f t="shared" si="9"/>
        <v>1</v>
      </c>
    </row>
    <row r="79" spans="1:10" x14ac:dyDescent="0.25">
      <c r="A79" s="16">
        <v>40294</v>
      </c>
      <c r="B79" s="10">
        <v>3002.62</v>
      </c>
      <c r="C79" s="10">
        <v>2988.49</v>
      </c>
      <c r="D79" s="10">
        <v>2980.69</v>
      </c>
      <c r="E79" s="10">
        <v>2967.65</v>
      </c>
      <c r="F79" s="17">
        <f t="shared" si="5"/>
        <v>2989.7029674953019</v>
      </c>
      <c r="G79" s="10">
        <f t="shared" si="6"/>
        <v>166.84972872742469</v>
      </c>
      <c r="H79" s="11">
        <f t="shared" si="7"/>
        <v>1</v>
      </c>
      <c r="I79" s="11">
        <f t="shared" si="8"/>
        <v>1</v>
      </c>
      <c r="J79" s="11">
        <f t="shared" si="9"/>
        <v>1</v>
      </c>
    </row>
    <row r="80" spans="1:10" x14ac:dyDescent="0.25">
      <c r="A80" s="16">
        <v>40295</v>
      </c>
      <c r="B80" s="10">
        <v>2991.68</v>
      </c>
      <c r="C80" s="10">
        <v>3002.62</v>
      </c>
      <c r="D80" s="10">
        <v>2988.49</v>
      </c>
      <c r="E80" s="10">
        <v>2980.69</v>
      </c>
      <c r="F80" s="17">
        <f t="shared" si="5"/>
        <v>3004.022693491705</v>
      </c>
      <c r="G80" s="10">
        <f t="shared" si="6"/>
        <v>152.34208263018132</v>
      </c>
      <c r="H80" s="11">
        <f t="shared" si="7"/>
        <v>1</v>
      </c>
      <c r="I80" s="11">
        <f t="shared" si="8"/>
        <v>0</v>
      </c>
      <c r="J80" s="11">
        <f t="shared" si="9"/>
        <v>0</v>
      </c>
    </row>
    <row r="81" spans="1:10" x14ac:dyDescent="0.25">
      <c r="A81" s="16">
        <v>40296</v>
      </c>
      <c r="B81" s="10">
        <v>2932.04</v>
      </c>
      <c r="C81" s="10">
        <v>2991.68</v>
      </c>
      <c r="D81" s="10">
        <v>3002.62</v>
      </c>
      <c r="E81" s="10">
        <v>2988.49</v>
      </c>
      <c r="F81" s="17">
        <f t="shared" si="5"/>
        <v>2991.7265175999091</v>
      </c>
      <c r="G81" s="10">
        <f t="shared" si="6"/>
        <v>3562.4803832042667</v>
      </c>
      <c r="H81" s="11">
        <f t="shared" si="7"/>
        <v>1</v>
      </c>
      <c r="I81" s="11">
        <f t="shared" si="8"/>
        <v>0</v>
      </c>
      <c r="J81" s="11">
        <f t="shared" si="9"/>
        <v>0</v>
      </c>
    </row>
    <row r="82" spans="1:10" x14ac:dyDescent="0.25">
      <c r="A82" s="16">
        <v>40297</v>
      </c>
      <c r="B82" s="10">
        <v>2959.01</v>
      </c>
      <c r="C82" s="10">
        <v>2932.04</v>
      </c>
      <c r="D82" s="10">
        <v>2991.68</v>
      </c>
      <c r="E82" s="10">
        <v>3002.62</v>
      </c>
      <c r="F82" s="17">
        <f t="shared" si="5"/>
        <v>2928.5962231154672</v>
      </c>
      <c r="G82" s="10">
        <f t="shared" si="6"/>
        <v>924.99782438215595</v>
      </c>
      <c r="H82" s="11">
        <f t="shared" si="7"/>
        <v>0</v>
      </c>
      <c r="I82" s="11">
        <f t="shared" si="8"/>
        <v>1</v>
      </c>
      <c r="J82" s="11">
        <f t="shared" si="9"/>
        <v>0</v>
      </c>
    </row>
    <row r="83" spans="1:10" x14ac:dyDescent="0.25">
      <c r="A83" s="16">
        <v>40298</v>
      </c>
      <c r="B83" s="10">
        <v>2974.61</v>
      </c>
      <c r="C83" s="10">
        <v>2959.01</v>
      </c>
      <c r="D83" s="10">
        <v>2932.04</v>
      </c>
      <c r="E83" s="10">
        <v>2991.68</v>
      </c>
      <c r="F83" s="17">
        <f t="shared" si="5"/>
        <v>2959.5601180039466</v>
      </c>
      <c r="G83" s="10">
        <f t="shared" si="6"/>
        <v>226.49894809513529</v>
      </c>
      <c r="H83" s="11">
        <f t="shared" si="7"/>
        <v>1</v>
      </c>
      <c r="I83" s="11">
        <f t="shared" si="8"/>
        <v>1</v>
      </c>
      <c r="J83" s="11">
        <f t="shared" si="9"/>
        <v>1</v>
      </c>
    </row>
    <row r="84" spans="1:10" x14ac:dyDescent="0.25">
      <c r="A84" s="16">
        <v>40301</v>
      </c>
      <c r="B84" s="10">
        <v>2944.22</v>
      </c>
      <c r="C84" s="10">
        <v>2974.61</v>
      </c>
      <c r="D84" s="10">
        <v>2959.01</v>
      </c>
      <c r="E84" s="10">
        <v>2932.04</v>
      </c>
      <c r="F84" s="17">
        <f t="shared" si="5"/>
        <v>2976.7632438070273</v>
      </c>
      <c r="G84" s="10">
        <f t="shared" si="6"/>
        <v>1059.0627174836316</v>
      </c>
      <c r="H84" s="11">
        <f t="shared" si="7"/>
        <v>1</v>
      </c>
      <c r="I84" s="11">
        <f t="shared" si="8"/>
        <v>0</v>
      </c>
      <c r="J84" s="11">
        <f t="shared" si="9"/>
        <v>0</v>
      </c>
    </row>
    <row r="85" spans="1:10" x14ac:dyDescent="0.25">
      <c r="A85" s="16">
        <v>40302</v>
      </c>
      <c r="B85" s="10">
        <v>2901.18</v>
      </c>
      <c r="C85" s="10">
        <v>2944.22</v>
      </c>
      <c r="D85" s="10">
        <v>2974.61</v>
      </c>
      <c r="E85" s="10">
        <v>2959.01</v>
      </c>
      <c r="F85" s="17">
        <f t="shared" si="5"/>
        <v>2943.2980595024646</v>
      </c>
      <c r="G85" s="10">
        <f t="shared" si="6"/>
        <v>1773.9309362531658</v>
      </c>
      <c r="H85" s="11">
        <f t="shared" si="7"/>
        <v>0</v>
      </c>
      <c r="I85" s="11">
        <f t="shared" si="8"/>
        <v>0</v>
      </c>
      <c r="J85" s="11">
        <f t="shared" si="9"/>
        <v>1</v>
      </c>
    </row>
    <row r="86" spans="1:10" x14ac:dyDescent="0.25">
      <c r="A86" s="16">
        <v>40303</v>
      </c>
      <c r="B86" s="10">
        <v>2860.31</v>
      </c>
      <c r="C86" s="10">
        <v>2901.18</v>
      </c>
      <c r="D86" s="10">
        <v>2944.22</v>
      </c>
      <c r="E86" s="10">
        <v>2974.61</v>
      </c>
      <c r="F86" s="17">
        <f t="shared" si="5"/>
        <v>2898.387579094308</v>
      </c>
      <c r="G86" s="10">
        <f t="shared" si="6"/>
        <v>1449.9020296832832</v>
      </c>
      <c r="H86" s="11">
        <f t="shared" si="7"/>
        <v>0</v>
      </c>
      <c r="I86" s="11">
        <f t="shared" si="8"/>
        <v>0</v>
      </c>
      <c r="J86" s="11">
        <f t="shared" si="9"/>
        <v>1</v>
      </c>
    </row>
    <row r="87" spans="1:10" x14ac:dyDescent="0.25">
      <c r="A87" s="16">
        <v>40304</v>
      </c>
      <c r="B87" s="10">
        <v>2839.65</v>
      </c>
      <c r="C87" s="10">
        <v>2860.31</v>
      </c>
      <c r="D87" s="10">
        <v>2901.18</v>
      </c>
      <c r="E87" s="10">
        <v>2944.22</v>
      </c>
      <c r="F87" s="17">
        <f t="shared" si="5"/>
        <v>2857.4925324492183</v>
      </c>
      <c r="G87" s="10">
        <f t="shared" si="6"/>
        <v>318.35596420140433</v>
      </c>
      <c r="H87" s="11">
        <f t="shared" si="7"/>
        <v>0</v>
      </c>
      <c r="I87" s="11">
        <f t="shared" si="8"/>
        <v>0</v>
      </c>
      <c r="J87" s="11">
        <f t="shared" si="9"/>
        <v>1</v>
      </c>
    </row>
    <row r="88" spans="1:10" x14ac:dyDescent="0.25">
      <c r="A88" s="16">
        <v>40305</v>
      </c>
      <c r="B88" s="10">
        <v>2821.11</v>
      </c>
      <c r="C88" s="10">
        <v>2839.65</v>
      </c>
      <c r="D88" s="10">
        <v>2860.31</v>
      </c>
      <c r="E88" s="10">
        <v>2901.18</v>
      </c>
      <c r="F88" s="17">
        <f t="shared" si="5"/>
        <v>2838.2618366667721</v>
      </c>
      <c r="G88" s="10">
        <f t="shared" si="6"/>
        <v>294.18550104362242</v>
      </c>
      <c r="H88" s="11">
        <f t="shared" si="7"/>
        <v>0</v>
      </c>
      <c r="I88" s="11">
        <f t="shared" si="8"/>
        <v>0</v>
      </c>
      <c r="J88" s="11">
        <f t="shared" si="9"/>
        <v>1</v>
      </c>
    </row>
    <row r="89" spans="1:10" x14ac:dyDescent="0.25">
      <c r="A89" s="16">
        <v>40308</v>
      </c>
      <c r="B89" s="10">
        <v>2880.48</v>
      </c>
      <c r="C89" s="10">
        <v>2821.11</v>
      </c>
      <c r="D89" s="10">
        <v>2839.65</v>
      </c>
      <c r="E89" s="10">
        <v>2860.31</v>
      </c>
      <c r="F89" s="17">
        <f t="shared" si="5"/>
        <v>2820.4986733534843</v>
      </c>
      <c r="G89" s="10">
        <f t="shared" si="6"/>
        <v>3597.759546276021</v>
      </c>
      <c r="H89" s="11">
        <f t="shared" si="7"/>
        <v>0</v>
      </c>
      <c r="I89" s="11">
        <f t="shared" si="8"/>
        <v>1</v>
      </c>
      <c r="J89" s="11">
        <f t="shared" si="9"/>
        <v>0</v>
      </c>
    </row>
    <row r="90" spans="1:10" x14ac:dyDescent="0.25">
      <c r="A90" s="16">
        <v>40309</v>
      </c>
      <c r="B90" s="10">
        <v>2857.67</v>
      </c>
      <c r="C90" s="10">
        <v>2880.48</v>
      </c>
      <c r="D90" s="10">
        <v>2821.11</v>
      </c>
      <c r="E90" s="10">
        <v>2839.65</v>
      </c>
      <c r="F90" s="17">
        <f t="shared" si="5"/>
        <v>2884.5686923060239</v>
      </c>
      <c r="G90" s="10">
        <f t="shared" si="6"/>
        <v>723.53964777414421</v>
      </c>
      <c r="H90" s="11">
        <f t="shared" si="7"/>
        <v>1</v>
      </c>
      <c r="I90" s="11">
        <f t="shared" si="8"/>
        <v>0</v>
      </c>
      <c r="J90" s="11">
        <f t="shared" si="9"/>
        <v>0</v>
      </c>
    </row>
    <row r="91" spans="1:10" x14ac:dyDescent="0.25">
      <c r="A91" s="16">
        <v>40310</v>
      </c>
      <c r="B91" s="10">
        <v>2880.33</v>
      </c>
      <c r="C91" s="10">
        <v>2857.67</v>
      </c>
      <c r="D91" s="10">
        <v>2880.48</v>
      </c>
      <c r="E91" s="10">
        <v>2821.11</v>
      </c>
      <c r="F91" s="17">
        <f t="shared" si="5"/>
        <v>2858.8317621631491</v>
      </c>
      <c r="G91" s="10">
        <f t="shared" si="6"/>
        <v>462.17423008980666</v>
      </c>
      <c r="H91" s="11">
        <f t="shared" si="7"/>
        <v>1</v>
      </c>
      <c r="I91" s="11">
        <f t="shared" si="8"/>
        <v>1</v>
      </c>
      <c r="J91" s="11">
        <f t="shared" si="9"/>
        <v>1</v>
      </c>
    </row>
    <row r="92" spans="1:10" x14ac:dyDescent="0.25">
      <c r="A92" s="16">
        <v>40311</v>
      </c>
      <c r="B92" s="10">
        <v>2867.92</v>
      </c>
      <c r="C92" s="10">
        <v>2880.33</v>
      </c>
      <c r="D92" s="10">
        <v>2857.67</v>
      </c>
      <c r="E92" s="10">
        <v>2880.48</v>
      </c>
      <c r="F92" s="17">
        <f t="shared" si="5"/>
        <v>2881.9861830616292</v>
      </c>
      <c r="G92" s="10">
        <f t="shared" si="6"/>
        <v>197.85750592326113</v>
      </c>
      <c r="H92" s="11">
        <f t="shared" si="7"/>
        <v>1</v>
      </c>
      <c r="I92" s="11">
        <f t="shared" si="8"/>
        <v>0</v>
      </c>
      <c r="J92" s="11">
        <f t="shared" si="9"/>
        <v>0</v>
      </c>
    </row>
    <row r="93" spans="1:10" x14ac:dyDescent="0.25">
      <c r="A93" s="16">
        <v>40312</v>
      </c>
      <c r="B93" s="10">
        <v>2855.21</v>
      </c>
      <c r="C93" s="10">
        <v>2867.92</v>
      </c>
      <c r="D93" s="10">
        <v>2880.33</v>
      </c>
      <c r="E93" s="10">
        <v>2857.67</v>
      </c>
      <c r="F93" s="17">
        <f t="shared" si="5"/>
        <v>2868.676918988197</v>
      </c>
      <c r="G93" s="10">
        <f t="shared" si="6"/>
        <v>181.35790703466074</v>
      </c>
      <c r="H93" s="11">
        <f t="shared" si="7"/>
        <v>1</v>
      </c>
      <c r="I93" s="11">
        <f t="shared" si="8"/>
        <v>0</v>
      </c>
      <c r="J93" s="11">
        <f t="shared" si="9"/>
        <v>0</v>
      </c>
    </row>
    <row r="94" spans="1:10" x14ac:dyDescent="0.25">
      <c r="A94" s="16">
        <v>40315</v>
      </c>
      <c r="B94" s="10">
        <v>2833.69</v>
      </c>
      <c r="C94" s="10">
        <v>2855.21</v>
      </c>
      <c r="D94" s="10">
        <v>2867.92</v>
      </c>
      <c r="E94" s="10">
        <v>2880.33</v>
      </c>
      <c r="F94" s="17">
        <f t="shared" si="5"/>
        <v>2855.0378147812589</v>
      </c>
      <c r="G94" s="10">
        <f t="shared" si="6"/>
        <v>455.72919593493492</v>
      </c>
      <c r="H94" s="11">
        <f t="shared" si="7"/>
        <v>0</v>
      </c>
      <c r="I94" s="11">
        <f t="shared" si="8"/>
        <v>0</v>
      </c>
      <c r="J94" s="11">
        <f t="shared" si="9"/>
        <v>1</v>
      </c>
    </row>
    <row r="95" spans="1:10" x14ac:dyDescent="0.25">
      <c r="A95" s="16">
        <v>40316</v>
      </c>
      <c r="B95" s="10">
        <v>2844.35</v>
      </c>
      <c r="C95" s="10">
        <v>2833.69</v>
      </c>
      <c r="D95" s="10">
        <v>2855.21</v>
      </c>
      <c r="E95" s="10">
        <v>2867.92</v>
      </c>
      <c r="F95" s="17">
        <f t="shared" si="5"/>
        <v>2833.0525774858515</v>
      </c>
      <c r="G95" s="10">
        <f t="shared" si="6"/>
        <v>127.63175546318638</v>
      </c>
      <c r="H95" s="11">
        <f t="shared" si="7"/>
        <v>0</v>
      </c>
      <c r="I95" s="11">
        <f t="shared" si="8"/>
        <v>1</v>
      </c>
      <c r="J95" s="11">
        <f t="shared" si="9"/>
        <v>0</v>
      </c>
    </row>
    <row r="96" spans="1:10" x14ac:dyDescent="0.25">
      <c r="A96" s="16">
        <v>40317</v>
      </c>
      <c r="B96" s="10">
        <v>2774.54</v>
      </c>
      <c r="C96" s="10">
        <v>2844.35</v>
      </c>
      <c r="D96" s="10">
        <v>2833.69</v>
      </c>
      <c r="E96" s="10">
        <v>2855.21</v>
      </c>
      <c r="F96" s="17">
        <f t="shared" si="5"/>
        <v>2845.449975155957</v>
      </c>
      <c r="G96" s="10">
        <f t="shared" si="6"/>
        <v>5028.2245766184387</v>
      </c>
      <c r="H96" s="11">
        <f t="shared" si="7"/>
        <v>1</v>
      </c>
      <c r="I96" s="11">
        <f t="shared" si="8"/>
        <v>0</v>
      </c>
      <c r="J96" s="11">
        <f t="shared" si="9"/>
        <v>0</v>
      </c>
    </row>
    <row r="97" spans="1:10" x14ac:dyDescent="0.25">
      <c r="A97" s="16">
        <v>40318</v>
      </c>
      <c r="B97" s="10">
        <v>2753.51</v>
      </c>
      <c r="C97" s="10">
        <v>2774.54</v>
      </c>
      <c r="D97" s="10">
        <v>2844.35</v>
      </c>
      <c r="E97" s="10">
        <v>2833.69</v>
      </c>
      <c r="F97" s="17">
        <f t="shared" si="5"/>
        <v>2771.7735821976235</v>
      </c>
      <c r="G97" s="10">
        <f t="shared" si="6"/>
        <v>333.5584346893404</v>
      </c>
      <c r="H97" s="11">
        <f t="shared" si="7"/>
        <v>0</v>
      </c>
      <c r="I97" s="11">
        <f t="shared" si="8"/>
        <v>0</v>
      </c>
      <c r="J97" s="11">
        <f t="shared" si="9"/>
        <v>1</v>
      </c>
    </row>
    <row r="98" spans="1:10" x14ac:dyDescent="0.25">
      <c r="A98" s="16">
        <v>40319</v>
      </c>
      <c r="B98" s="10">
        <v>2701.2</v>
      </c>
      <c r="C98" s="10">
        <v>2753.51</v>
      </c>
      <c r="D98" s="10">
        <v>2774.54</v>
      </c>
      <c r="E98" s="10">
        <v>2844.35</v>
      </c>
      <c r="F98" s="17">
        <f t="shared" si="5"/>
        <v>2751.6943444504641</v>
      </c>
      <c r="G98" s="10">
        <f t="shared" si="6"/>
        <v>2549.6788214821318</v>
      </c>
      <c r="H98" s="11">
        <f t="shared" si="7"/>
        <v>0</v>
      </c>
      <c r="I98" s="11">
        <f t="shared" si="8"/>
        <v>0</v>
      </c>
      <c r="J98" s="11">
        <f t="shared" si="9"/>
        <v>1</v>
      </c>
    </row>
    <row r="99" spans="1:10" x14ac:dyDescent="0.25">
      <c r="A99" s="16">
        <v>40322</v>
      </c>
      <c r="B99" s="10">
        <v>2723.87</v>
      </c>
      <c r="C99" s="10">
        <v>2701.2</v>
      </c>
      <c r="D99" s="10">
        <v>2753.51</v>
      </c>
      <c r="E99" s="10">
        <v>2774.54</v>
      </c>
      <c r="F99" s="17">
        <f t="shared" si="5"/>
        <v>2698.9984989684731</v>
      </c>
      <c r="G99" s="10">
        <f t="shared" si="6"/>
        <v>618.5915635612389</v>
      </c>
      <c r="H99" s="11">
        <f t="shared" si="7"/>
        <v>0</v>
      </c>
      <c r="I99" s="11">
        <f t="shared" si="8"/>
        <v>1</v>
      </c>
      <c r="J99" s="11">
        <f t="shared" si="9"/>
        <v>0</v>
      </c>
    </row>
    <row r="100" spans="1:10" x14ac:dyDescent="0.25">
      <c r="A100" s="16">
        <v>40323</v>
      </c>
      <c r="B100" s="10">
        <v>2650.61</v>
      </c>
      <c r="C100" s="10">
        <v>2723.87</v>
      </c>
      <c r="D100" s="10">
        <v>2701.2</v>
      </c>
      <c r="E100" s="10">
        <v>2753.51</v>
      </c>
      <c r="F100" s="17">
        <f t="shared" si="5"/>
        <v>2725.4296751227466</v>
      </c>
      <c r="G100" s="10">
        <f t="shared" si="6"/>
        <v>5597.9837854733323</v>
      </c>
      <c r="H100" s="11">
        <f t="shared" si="7"/>
        <v>1</v>
      </c>
      <c r="I100" s="11">
        <f t="shared" si="8"/>
        <v>0</v>
      </c>
      <c r="J100" s="11">
        <f t="shared" si="9"/>
        <v>0</v>
      </c>
    </row>
    <row r="101" spans="1:10" x14ac:dyDescent="0.25">
      <c r="A101" s="16">
        <v>40324</v>
      </c>
      <c r="B101" s="10">
        <v>2696.02</v>
      </c>
      <c r="C101" s="10">
        <v>2650.61</v>
      </c>
      <c r="D101" s="10">
        <v>2723.87</v>
      </c>
      <c r="E101" s="10">
        <v>2701.2</v>
      </c>
      <c r="F101" s="17">
        <f t="shared" si="5"/>
        <v>2648.5259871172775</v>
      </c>
      <c r="G101" s="10">
        <f t="shared" si="6"/>
        <v>2255.6812597042081</v>
      </c>
      <c r="H101" s="11">
        <f t="shared" si="7"/>
        <v>0</v>
      </c>
      <c r="I101" s="11">
        <f t="shared" si="8"/>
        <v>1</v>
      </c>
      <c r="J101" s="11">
        <f t="shared" si="9"/>
        <v>0</v>
      </c>
    </row>
    <row r="102" spans="1:10" x14ac:dyDescent="0.25">
      <c r="A102" s="16">
        <v>40325</v>
      </c>
      <c r="B102" s="10">
        <v>2739.7</v>
      </c>
      <c r="C102" s="10">
        <v>2696.02</v>
      </c>
      <c r="D102" s="10">
        <v>2650.61</v>
      </c>
      <c r="E102" s="10">
        <v>2723.87</v>
      </c>
      <c r="F102" s="17">
        <f t="shared" si="5"/>
        <v>2698.5630508559971</v>
      </c>
      <c r="G102" s="10">
        <f t="shared" si="6"/>
        <v>1692.248584876269</v>
      </c>
      <c r="H102" s="11">
        <f t="shared" si="7"/>
        <v>1</v>
      </c>
      <c r="I102" s="11">
        <f t="shared" si="8"/>
        <v>1</v>
      </c>
      <c r="J102" s="11">
        <f t="shared" si="9"/>
        <v>1</v>
      </c>
    </row>
    <row r="103" spans="1:10" x14ac:dyDescent="0.25">
      <c r="A103" s="16">
        <v>40329</v>
      </c>
      <c r="B103" s="10">
        <v>2752.6</v>
      </c>
      <c r="C103" s="10">
        <v>2739.7</v>
      </c>
      <c r="D103" s="10">
        <v>2696.02</v>
      </c>
      <c r="E103" s="10">
        <v>2650.61</v>
      </c>
      <c r="F103" s="17">
        <f t="shared" si="5"/>
        <v>2745.2107416032918</v>
      </c>
      <c r="G103" s="10">
        <f t="shared" si="6"/>
        <v>54.601139653321177</v>
      </c>
      <c r="H103" s="11">
        <f t="shared" si="7"/>
        <v>1</v>
      </c>
      <c r="I103" s="11">
        <f t="shared" si="8"/>
        <v>1</v>
      </c>
      <c r="J103" s="11">
        <f t="shared" si="9"/>
        <v>1</v>
      </c>
    </row>
    <row r="104" spans="1:10" x14ac:dyDescent="0.25">
      <c r="A104" s="16">
        <v>40330</v>
      </c>
      <c r="B104" s="10">
        <v>2715.44</v>
      </c>
      <c r="C104" s="10">
        <v>2752.6</v>
      </c>
      <c r="D104" s="10">
        <v>2739.7</v>
      </c>
      <c r="E104" s="10">
        <v>2696.02</v>
      </c>
      <c r="F104" s="17">
        <f t="shared" si="5"/>
        <v>2756.0625308440513</v>
      </c>
      <c r="G104" s="10">
        <f t="shared" si="6"/>
        <v>1650.1900121758908</v>
      </c>
      <c r="H104" s="11">
        <f t="shared" si="7"/>
        <v>1</v>
      </c>
      <c r="I104" s="11">
        <f t="shared" si="8"/>
        <v>0</v>
      </c>
      <c r="J104" s="11">
        <f t="shared" si="9"/>
        <v>0</v>
      </c>
    </row>
    <row r="105" spans="1:10" x14ac:dyDescent="0.25">
      <c r="A105" s="16">
        <v>40331</v>
      </c>
      <c r="B105" s="10">
        <v>2727.57</v>
      </c>
      <c r="C105" s="10">
        <v>2715.44</v>
      </c>
      <c r="D105" s="10">
        <v>2752.6</v>
      </c>
      <c r="E105" s="10">
        <v>2739.7</v>
      </c>
      <c r="F105" s="17">
        <f t="shared" si="5"/>
        <v>2715.065686554582</v>
      </c>
      <c r="G105" s="10">
        <f t="shared" si="6"/>
        <v>156.35785474126436</v>
      </c>
      <c r="H105" s="11">
        <f t="shared" si="7"/>
        <v>0</v>
      </c>
      <c r="I105" s="11">
        <f t="shared" si="8"/>
        <v>1</v>
      </c>
      <c r="J105" s="11">
        <f t="shared" si="9"/>
        <v>0</v>
      </c>
    </row>
    <row r="106" spans="1:10" x14ac:dyDescent="0.25">
      <c r="A106" s="16">
        <v>40332</v>
      </c>
      <c r="B106" s="10">
        <v>2793.47</v>
      </c>
      <c r="C106" s="10">
        <v>2727.57</v>
      </c>
      <c r="D106" s="10">
        <v>2715.44</v>
      </c>
      <c r="E106" s="10">
        <v>2752.6</v>
      </c>
      <c r="F106" s="17">
        <f t="shared" si="5"/>
        <v>2728.8663278062586</v>
      </c>
      <c r="G106" s="10">
        <f t="shared" si="6"/>
        <v>4173.6344609163707</v>
      </c>
      <c r="H106" s="11">
        <f t="shared" si="7"/>
        <v>1</v>
      </c>
      <c r="I106" s="11">
        <f t="shared" si="8"/>
        <v>1</v>
      </c>
      <c r="J106" s="11">
        <f t="shared" si="9"/>
        <v>1</v>
      </c>
    </row>
    <row r="107" spans="1:10" x14ac:dyDescent="0.25">
      <c r="A107" s="16">
        <v>40333</v>
      </c>
      <c r="B107" s="10">
        <v>2806.51</v>
      </c>
      <c r="C107" s="10">
        <v>2793.47</v>
      </c>
      <c r="D107" s="10">
        <v>2727.57</v>
      </c>
      <c r="E107" s="10">
        <v>2715.44</v>
      </c>
      <c r="F107" s="17">
        <f t="shared" si="5"/>
        <v>2799.2165204111175</v>
      </c>
      <c r="G107" s="10">
        <f t="shared" si="6"/>
        <v>53.19484451344924</v>
      </c>
      <c r="H107" s="11">
        <f t="shared" si="7"/>
        <v>1</v>
      </c>
      <c r="I107" s="11">
        <f t="shared" si="8"/>
        <v>1</v>
      </c>
      <c r="J107" s="11">
        <f t="shared" si="9"/>
        <v>1</v>
      </c>
    </row>
    <row r="108" spans="1:10" x14ac:dyDescent="0.25">
      <c r="A108" s="16">
        <v>40336</v>
      </c>
      <c r="B108" s="10">
        <v>2751.88</v>
      </c>
      <c r="C108" s="10">
        <v>2806.51</v>
      </c>
      <c r="D108" s="10">
        <v>2793.47</v>
      </c>
      <c r="E108" s="10">
        <v>2727.57</v>
      </c>
      <c r="F108" s="17">
        <f t="shared" si="5"/>
        <v>2810.3477463690651</v>
      </c>
      <c r="G108" s="10">
        <f t="shared" si="6"/>
        <v>3418.4773654773167</v>
      </c>
      <c r="H108" s="11">
        <f t="shared" si="7"/>
        <v>1</v>
      </c>
      <c r="I108" s="11">
        <f t="shared" si="8"/>
        <v>0</v>
      </c>
      <c r="J108" s="11">
        <f t="shared" si="9"/>
        <v>0</v>
      </c>
    </row>
    <row r="109" spans="1:10" x14ac:dyDescent="0.25">
      <c r="A109" s="16">
        <v>40337</v>
      </c>
      <c r="B109" s="10">
        <v>2746.61</v>
      </c>
      <c r="C109" s="10">
        <v>2751.88</v>
      </c>
      <c r="D109" s="10">
        <v>2806.51</v>
      </c>
      <c r="E109" s="10">
        <v>2793.47</v>
      </c>
      <c r="F109" s="17">
        <f t="shared" si="5"/>
        <v>2750.2406181555248</v>
      </c>
      <c r="G109" s="10">
        <f t="shared" si="6"/>
        <v>13.181388191225167</v>
      </c>
      <c r="H109" s="11">
        <f t="shared" si="7"/>
        <v>0</v>
      </c>
      <c r="I109" s="11">
        <f t="shared" si="8"/>
        <v>0</v>
      </c>
      <c r="J109" s="11">
        <f t="shared" si="9"/>
        <v>1</v>
      </c>
    </row>
    <row r="110" spans="1:10" x14ac:dyDescent="0.25">
      <c r="A110" s="16">
        <v>40338</v>
      </c>
      <c r="B110" s="10">
        <v>2745.8</v>
      </c>
      <c r="C110" s="10">
        <v>2746.61</v>
      </c>
      <c r="D110" s="10">
        <v>2751.88</v>
      </c>
      <c r="E110" s="10">
        <v>2806.51</v>
      </c>
      <c r="F110" s="17">
        <f t="shared" si="5"/>
        <v>2746.2391630105581</v>
      </c>
      <c r="G110" s="10">
        <f t="shared" si="6"/>
        <v>0.19286414984225797</v>
      </c>
      <c r="H110" s="11">
        <f t="shared" si="7"/>
        <v>0</v>
      </c>
      <c r="I110" s="11">
        <f t="shared" si="8"/>
        <v>0</v>
      </c>
      <c r="J110" s="11">
        <f t="shared" si="9"/>
        <v>1</v>
      </c>
    </row>
    <row r="111" spans="1:10" x14ac:dyDescent="0.25">
      <c r="A111" s="16">
        <v>40339</v>
      </c>
      <c r="B111" s="10">
        <v>2779.58</v>
      </c>
      <c r="C111" s="10">
        <v>2745.8</v>
      </c>
      <c r="D111" s="10">
        <v>2746.61</v>
      </c>
      <c r="E111" s="10">
        <v>2751.88</v>
      </c>
      <c r="F111" s="17">
        <f t="shared" si="5"/>
        <v>2747.0772613194981</v>
      </c>
      <c r="G111" s="10">
        <f t="shared" si="6"/>
        <v>1056.4280217329883</v>
      </c>
      <c r="H111" s="11">
        <f t="shared" si="7"/>
        <v>1</v>
      </c>
      <c r="I111" s="11">
        <f t="shared" si="8"/>
        <v>1</v>
      </c>
      <c r="J111" s="11">
        <f t="shared" si="9"/>
        <v>1</v>
      </c>
    </row>
    <row r="112" spans="1:10" x14ac:dyDescent="0.25">
      <c r="A112" s="16">
        <v>40340</v>
      </c>
      <c r="B112" s="10">
        <v>2796.29</v>
      </c>
      <c r="C112" s="10">
        <v>2779.58</v>
      </c>
      <c r="D112" s="10">
        <v>2745.8</v>
      </c>
      <c r="E112" s="10">
        <v>2746.61</v>
      </c>
      <c r="F112" s="17">
        <f t="shared" si="5"/>
        <v>2783.0070854721976</v>
      </c>
      <c r="G112" s="10">
        <f t="shared" si="6"/>
        <v>176.43581835290416</v>
      </c>
      <c r="H112" s="11">
        <f t="shared" si="7"/>
        <v>1</v>
      </c>
      <c r="I112" s="11">
        <f t="shared" si="8"/>
        <v>1</v>
      </c>
      <c r="J112" s="11">
        <f t="shared" si="9"/>
        <v>1</v>
      </c>
    </row>
    <row r="113" spans="1:10" x14ac:dyDescent="0.25">
      <c r="A113" s="16">
        <v>40343</v>
      </c>
      <c r="B113" s="10">
        <v>2818.07</v>
      </c>
      <c r="C113" s="10">
        <v>2796.29</v>
      </c>
      <c r="D113" s="10">
        <v>2779.58</v>
      </c>
      <c r="E113" s="10">
        <v>2745.8</v>
      </c>
      <c r="F113" s="17">
        <f t="shared" si="5"/>
        <v>2799.5190742220007</v>
      </c>
      <c r="G113" s="10">
        <f t="shared" si="6"/>
        <v>344.13684722084673</v>
      </c>
      <c r="H113" s="11">
        <f t="shared" si="7"/>
        <v>1</v>
      </c>
      <c r="I113" s="11">
        <f t="shared" si="8"/>
        <v>1</v>
      </c>
      <c r="J113" s="11">
        <f t="shared" si="9"/>
        <v>1</v>
      </c>
    </row>
    <row r="114" spans="1:10" x14ac:dyDescent="0.25">
      <c r="A114" s="16">
        <v>40344</v>
      </c>
      <c r="B114" s="10">
        <v>2818.21</v>
      </c>
      <c r="C114" s="10">
        <v>2818.07</v>
      </c>
      <c r="D114" s="10">
        <v>2796.29</v>
      </c>
      <c r="E114" s="10">
        <v>2779.58</v>
      </c>
      <c r="F114" s="17">
        <f t="shared" si="5"/>
        <v>2821.0475607003136</v>
      </c>
      <c r="G114" s="10">
        <f t="shared" si="6"/>
        <v>8.0517507279641425</v>
      </c>
      <c r="H114" s="11">
        <f t="shared" si="7"/>
        <v>1</v>
      </c>
      <c r="I114" s="11">
        <f t="shared" si="8"/>
        <v>1</v>
      </c>
      <c r="J114" s="11">
        <f t="shared" si="9"/>
        <v>1</v>
      </c>
    </row>
    <row r="115" spans="1:10" x14ac:dyDescent="0.25">
      <c r="A115" s="16">
        <v>40345</v>
      </c>
      <c r="B115" s="10">
        <v>2846.94</v>
      </c>
      <c r="C115" s="10">
        <v>2818.21</v>
      </c>
      <c r="D115" s="10">
        <v>2818.07</v>
      </c>
      <c r="E115" s="10">
        <v>2796.29</v>
      </c>
      <c r="F115" s="17">
        <f t="shared" si="5"/>
        <v>2819.9621055924868</v>
      </c>
      <c r="G115" s="10">
        <f t="shared" si="6"/>
        <v>727.80678666293761</v>
      </c>
      <c r="H115" s="11">
        <f t="shared" si="7"/>
        <v>1</v>
      </c>
      <c r="I115" s="11">
        <f t="shared" si="8"/>
        <v>1</v>
      </c>
      <c r="J115" s="11">
        <f t="shared" si="9"/>
        <v>1</v>
      </c>
    </row>
    <row r="116" spans="1:10" x14ac:dyDescent="0.25">
      <c r="A116" s="16">
        <v>40346</v>
      </c>
      <c r="B116" s="10">
        <v>2843.95</v>
      </c>
      <c r="C116" s="10">
        <v>2846.94</v>
      </c>
      <c r="D116" s="10">
        <v>2818.21</v>
      </c>
      <c r="E116" s="10">
        <v>2818.07</v>
      </c>
      <c r="F116" s="17">
        <f t="shared" si="5"/>
        <v>2849.7659111929383</v>
      </c>
      <c r="G116" s="10">
        <f t="shared" si="6"/>
        <v>33.82482300414766</v>
      </c>
      <c r="H116" s="11">
        <f t="shared" si="7"/>
        <v>1</v>
      </c>
      <c r="I116" s="11">
        <f t="shared" si="8"/>
        <v>0</v>
      </c>
      <c r="J116" s="11">
        <f t="shared" si="9"/>
        <v>0</v>
      </c>
    </row>
    <row r="117" spans="1:10" x14ac:dyDescent="0.25">
      <c r="A117" s="16">
        <v>40347</v>
      </c>
      <c r="B117" s="10">
        <v>2833.4</v>
      </c>
      <c r="C117" s="10">
        <v>2843.95</v>
      </c>
      <c r="D117" s="10">
        <v>2846.94</v>
      </c>
      <c r="E117" s="10">
        <v>2818.21</v>
      </c>
      <c r="F117" s="17">
        <f t="shared" si="5"/>
        <v>2845.5785831337844</v>
      </c>
      <c r="G117" s="10">
        <f t="shared" si="6"/>
        <v>148.31788714649508</v>
      </c>
      <c r="H117" s="11">
        <f t="shared" si="7"/>
        <v>1</v>
      </c>
      <c r="I117" s="11">
        <f t="shared" si="8"/>
        <v>0</v>
      </c>
      <c r="J117" s="11">
        <f t="shared" si="9"/>
        <v>0</v>
      </c>
    </row>
    <row r="118" spans="1:10" x14ac:dyDescent="0.25">
      <c r="A118" s="16">
        <v>40350</v>
      </c>
      <c r="B118" s="10">
        <v>2885.64</v>
      </c>
      <c r="C118" s="10">
        <v>2833.4</v>
      </c>
      <c r="D118" s="10">
        <v>2843.95</v>
      </c>
      <c r="E118" s="10">
        <v>2846.94</v>
      </c>
      <c r="F118" s="17">
        <f t="shared" si="5"/>
        <v>2833.7242005448061</v>
      </c>
      <c r="G118" s="10">
        <f t="shared" si="6"/>
        <v>2695.2502330718999</v>
      </c>
      <c r="H118" s="11">
        <f t="shared" si="7"/>
        <v>1</v>
      </c>
      <c r="I118" s="11">
        <f t="shared" si="8"/>
        <v>1</v>
      </c>
      <c r="J118" s="11">
        <f t="shared" si="9"/>
        <v>1</v>
      </c>
    </row>
    <row r="119" spans="1:10" x14ac:dyDescent="0.25">
      <c r="A119" s="16">
        <v>40351</v>
      </c>
      <c r="B119" s="10">
        <v>2872.3</v>
      </c>
      <c r="C119" s="10">
        <v>2885.64</v>
      </c>
      <c r="D119" s="10">
        <v>2833.4</v>
      </c>
      <c r="E119" s="10">
        <v>2843.95</v>
      </c>
      <c r="F119" s="17">
        <f t="shared" si="5"/>
        <v>2889.4759904175389</v>
      </c>
      <c r="G119" s="10">
        <f t="shared" si="6"/>
        <v>295.01464682338269</v>
      </c>
      <c r="H119" s="11">
        <f t="shared" si="7"/>
        <v>1</v>
      </c>
      <c r="I119" s="11">
        <f t="shared" si="8"/>
        <v>0</v>
      </c>
      <c r="J119" s="11">
        <f t="shared" si="9"/>
        <v>0</v>
      </c>
    </row>
    <row r="120" spans="1:10" x14ac:dyDescent="0.25">
      <c r="A120" s="16">
        <v>40352</v>
      </c>
      <c r="B120" s="10">
        <v>2871.05</v>
      </c>
      <c r="C120" s="10">
        <v>2872.3</v>
      </c>
      <c r="D120" s="10">
        <v>2885.64</v>
      </c>
      <c r="E120" s="10">
        <v>2833.4</v>
      </c>
      <c r="F120" s="17">
        <f t="shared" si="5"/>
        <v>2873.7950402510019</v>
      </c>
      <c r="G120" s="10">
        <f t="shared" si="6"/>
        <v>7.5352459796193827</v>
      </c>
      <c r="H120" s="11">
        <f t="shared" si="7"/>
        <v>1</v>
      </c>
      <c r="I120" s="11">
        <f t="shared" si="8"/>
        <v>0</v>
      </c>
      <c r="J120" s="11">
        <f t="shared" si="9"/>
        <v>0</v>
      </c>
    </row>
    <row r="121" spans="1:10" x14ac:dyDescent="0.25">
      <c r="A121" s="16">
        <v>40353</v>
      </c>
      <c r="B121" s="10">
        <v>2847.61</v>
      </c>
      <c r="C121" s="10">
        <v>2871.05</v>
      </c>
      <c r="D121" s="10">
        <v>2872.3</v>
      </c>
      <c r="E121" s="10">
        <v>2885.64</v>
      </c>
      <c r="F121" s="17">
        <f t="shared" si="5"/>
        <v>2871.502267309083</v>
      </c>
      <c r="G121" s="10">
        <f t="shared" si="6"/>
        <v>570.84043716866927</v>
      </c>
      <c r="H121" s="11">
        <f t="shared" si="7"/>
        <v>1</v>
      </c>
      <c r="I121" s="11">
        <f t="shared" si="8"/>
        <v>0</v>
      </c>
      <c r="J121" s="11">
        <f t="shared" si="9"/>
        <v>0</v>
      </c>
    </row>
    <row r="122" spans="1:10" x14ac:dyDescent="0.25">
      <c r="A122" s="16">
        <v>40354</v>
      </c>
      <c r="B122" s="10">
        <v>2851.64</v>
      </c>
      <c r="C122" s="10">
        <v>2847.61</v>
      </c>
      <c r="D122" s="10">
        <v>2871.05</v>
      </c>
      <c r="E122" s="10">
        <v>2872.3</v>
      </c>
      <c r="F122" s="17">
        <f t="shared" si="5"/>
        <v>2847.1041199909823</v>
      </c>
      <c r="G122" s="10">
        <f t="shared" si="6"/>
        <v>20.574207456205016</v>
      </c>
      <c r="H122" s="11">
        <f t="shared" si="7"/>
        <v>0</v>
      </c>
      <c r="I122" s="11">
        <f t="shared" si="8"/>
        <v>1</v>
      </c>
      <c r="J122" s="11">
        <f t="shared" si="9"/>
        <v>0</v>
      </c>
    </row>
    <row r="123" spans="1:10" x14ac:dyDescent="0.25">
      <c r="A123" s="16">
        <v>40357</v>
      </c>
      <c r="B123" s="10">
        <v>2869.99</v>
      </c>
      <c r="C123" s="10">
        <v>2851.64</v>
      </c>
      <c r="D123" s="10">
        <v>2847.61</v>
      </c>
      <c r="E123" s="10">
        <v>2871.05</v>
      </c>
      <c r="F123" s="17">
        <f t="shared" si="5"/>
        <v>2852.2353717915939</v>
      </c>
      <c r="G123" s="10">
        <f t="shared" si="6"/>
        <v>315.22682281872062</v>
      </c>
      <c r="H123" s="11">
        <f t="shared" si="7"/>
        <v>1</v>
      </c>
      <c r="I123" s="11">
        <f t="shared" si="8"/>
        <v>1</v>
      </c>
      <c r="J123" s="11">
        <f t="shared" si="9"/>
        <v>1</v>
      </c>
    </row>
    <row r="124" spans="1:10" x14ac:dyDescent="0.25">
      <c r="A124" s="16">
        <v>40358</v>
      </c>
      <c r="B124" s="10">
        <v>2830.34</v>
      </c>
      <c r="C124" s="10">
        <v>2869.99</v>
      </c>
      <c r="D124" s="10">
        <v>2851.64</v>
      </c>
      <c r="E124" s="10">
        <v>2847.61</v>
      </c>
      <c r="F124" s="17">
        <f t="shared" si="5"/>
        <v>2872.1629683699498</v>
      </c>
      <c r="G124" s="10">
        <f t="shared" si="6"/>
        <v>1749.1606832738089</v>
      </c>
      <c r="H124" s="11">
        <f t="shared" si="7"/>
        <v>1</v>
      </c>
      <c r="I124" s="11">
        <f t="shared" si="8"/>
        <v>0</v>
      </c>
      <c r="J124" s="11">
        <f t="shared" si="9"/>
        <v>0</v>
      </c>
    </row>
    <row r="125" spans="1:10" x14ac:dyDescent="0.25">
      <c r="A125" s="16">
        <v>40359</v>
      </c>
      <c r="B125" s="10">
        <v>2835.51</v>
      </c>
      <c r="C125" s="10">
        <v>2830.34</v>
      </c>
      <c r="D125" s="10">
        <v>2869.99</v>
      </c>
      <c r="E125" s="10">
        <v>2851.64</v>
      </c>
      <c r="F125" s="17">
        <f t="shared" si="5"/>
        <v>2829.432224135403</v>
      </c>
      <c r="G125" s="10">
        <f t="shared" si="6"/>
        <v>36.939359460280762</v>
      </c>
      <c r="H125" s="11">
        <f t="shared" si="7"/>
        <v>0</v>
      </c>
      <c r="I125" s="11">
        <f t="shared" si="8"/>
        <v>1</v>
      </c>
      <c r="J125" s="11">
        <f t="shared" si="9"/>
        <v>0</v>
      </c>
    </row>
    <row r="126" spans="1:10" x14ac:dyDescent="0.25">
      <c r="A126" s="16">
        <v>40360</v>
      </c>
      <c r="B126" s="10">
        <v>2820.35</v>
      </c>
      <c r="C126" s="10">
        <v>2835.51</v>
      </c>
      <c r="D126" s="10">
        <v>2830.34</v>
      </c>
      <c r="E126" s="10">
        <v>2869.99</v>
      </c>
      <c r="F126" s="17">
        <f t="shared" si="5"/>
        <v>2835.8035970768688</v>
      </c>
      <c r="G126" s="10">
        <f t="shared" si="6"/>
        <v>238.81366261420933</v>
      </c>
      <c r="H126" s="11">
        <f t="shared" si="7"/>
        <v>1</v>
      </c>
      <c r="I126" s="11">
        <f t="shared" si="8"/>
        <v>0</v>
      </c>
      <c r="J126" s="11">
        <f t="shared" si="9"/>
        <v>0</v>
      </c>
    </row>
    <row r="127" spans="1:10" x14ac:dyDescent="0.25">
      <c r="A127" s="16">
        <v>40361</v>
      </c>
      <c r="B127" s="10">
        <v>2844.19</v>
      </c>
      <c r="C127" s="10">
        <v>2820.35</v>
      </c>
      <c r="D127" s="10">
        <v>2835.51</v>
      </c>
      <c r="E127" s="10">
        <v>2830.34</v>
      </c>
      <c r="F127" s="17">
        <f t="shared" si="5"/>
        <v>2820.6686380407377</v>
      </c>
      <c r="G127" s="10">
        <f t="shared" si="6"/>
        <v>553.25446841863265</v>
      </c>
      <c r="H127" s="11">
        <f t="shared" si="7"/>
        <v>1</v>
      </c>
      <c r="I127" s="11">
        <f t="shared" si="8"/>
        <v>1</v>
      </c>
      <c r="J127" s="11">
        <f t="shared" si="9"/>
        <v>1</v>
      </c>
    </row>
    <row r="128" spans="1:10" x14ac:dyDescent="0.25">
      <c r="A128" s="16">
        <v>40364</v>
      </c>
      <c r="B128" s="10">
        <v>2844.02</v>
      </c>
      <c r="C128" s="10">
        <v>2844.19</v>
      </c>
      <c r="D128" s="10">
        <v>2820.35</v>
      </c>
      <c r="E128" s="10">
        <v>2835.51</v>
      </c>
      <c r="F128" s="17">
        <f t="shared" si="5"/>
        <v>2846.2975979372045</v>
      </c>
      <c r="G128" s="10">
        <f t="shared" si="6"/>
        <v>5.1874523635582781</v>
      </c>
      <c r="H128" s="11">
        <f t="shared" si="7"/>
        <v>1</v>
      </c>
      <c r="I128" s="11">
        <f t="shared" si="8"/>
        <v>0</v>
      </c>
      <c r="J128" s="11">
        <f t="shared" si="9"/>
        <v>0</v>
      </c>
    </row>
    <row r="129" spans="1:10" x14ac:dyDescent="0.25">
      <c r="A129" s="16">
        <v>40365</v>
      </c>
      <c r="B129" s="10">
        <v>2868.02</v>
      </c>
      <c r="C129" s="10">
        <v>2844.02</v>
      </c>
      <c r="D129" s="10">
        <v>2844.19</v>
      </c>
      <c r="E129" s="10">
        <v>2820.35</v>
      </c>
      <c r="F129" s="17">
        <f t="shared" si="5"/>
        <v>2845.6910788831146</v>
      </c>
      <c r="G129" s="10">
        <f t="shared" si="6"/>
        <v>498.58071824408808</v>
      </c>
      <c r="H129" s="11">
        <f t="shared" si="7"/>
        <v>1</v>
      </c>
      <c r="I129" s="11">
        <f t="shared" si="8"/>
        <v>1</v>
      </c>
      <c r="J129" s="11">
        <f t="shared" si="9"/>
        <v>1</v>
      </c>
    </row>
    <row r="130" spans="1:10" x14ac:dyDescent="0.25">
      <c r="A130" s="16">
        <v>40366</v>
      </c>
      <c r="B130" s="10">
        <v>2861.03</v>
      </c>
      <c r="C130" s="10">
        <v>2868.02</v>
      </c>
      <c r="D130" s="10">
        <v>2844.02</v>
      </c>
      <c r="E130" s="10">
        <v>2844.19</v>
      </c>
      <c r="F130" s="17">
        <f t="shared" si="5"/>
        <v>2870.4423605563802</v>
      </c>
      <c r="G130" s="10">
        <f t="shared" si="6"/>
        <v>88.592531243298183</v>
      </c>
      <c r="H130" s="11">
        <f t="shared" si="7"/>
        <v>1</v>
      </c>
      <c r="I130" s="11">
        <f t="shared" si="8"/>
        <v>0</v>
      </c>
      <c r="J130" s="11">
        <f t="shared" si="9"/>
        <v>0</v>
      </c>
    </row>
    <row r="131" spans="1:10" x14ac:dyDescent="0.25">
      <c r="A131" s="16">
        <v>40367</v>
      </c>
      <c r="B131" s="10">
        <v>2897.15</v>
      </c>
      <c r="C131" s="10">
        <v>2861.03</v>
      </c>
      <c r="D131" s="10">
        <v>2868.02</v>
      </c>
      <c r="E131" s="10">
        <v>2844.02</v>
      </c>
      <c r="F131" s="17">
        <f t="shared" si="5"/>
        <v>2862.1973570386085</v>
      </c>
      <c r="G131" s="10">
        <f t="shared" si="6"/>
        <v>1221.687249986516</v>
      </c>
      <c r="H131" s="11">
        <f t="shared" si="7"/>
        <v>1</v>
      </c>
      <c r="I131" s="11">
        <f t="shared" si="8"/>
        <v>1</v>
      </c>
      <c r="J131" s="11">
        <f t="shared" si="9"/>
        <v>1</v>
      </c>
    </row>
    <row r="132" spans="1:10" x14ac:dyDescent="0.25">
      <c r="A132" s="16">
        <v>40368</v>
      </c>
      <c r="B132" s="10">
        <v>2917.17</v>
      </c>
      <c r="C132" s="10">
        <v>2897.15</v>
      </c>
      <c r="D132" s="10">
        <v>2861.03</v>
      </c>
      <c r="E132" s="10">
        <v>2868.02</v>
      </c>
      <c r="F132" s="17">
        <f t="shared" si="5"/>
        <v>2900.0148374892124</v>
      </c>
      <c r="G132" s="10">
        <f t="shared" si="6"/>
        <v>294.29960077153589</v>
      </c>
      <c r="H132" s="11">
        <f t="shared" si="7"/>
        <v>1</v>
      </c>
      <c r="I132" s="11">
        <f t="shared" si="8"/>
        <v>1</v>
      </c>
      <c r="J132" s="11">
        <f t="shared" si="9"/>
        <v>1</v>
      </c>
    </row>
    <row r="133" spans="1:10" x14ac:dyDescent="0.25">
      <c r="A133" s="16">
        <v>40371</v>
      </c>
      <c r="B133" s="10">
        <v>2925.32</v>
      </c>
      <c r="C133" s="10">
        <v>2917.17</v>
      </c>
      <c r="D133" s="10">
        <v>2897.15</v>
      </c>
      <c r="E133" s="10">
        <v>2861.03</v>
      </c>
      <c r="F133" s="17">
        <f t="shared" si="5"/>
        <v>2920.11810701383</v>
      </c>
      <c r="G133" s="10">
        <f t="shared" si="6"/>
        <v>27.05969063956621</v>
      </c>
      <c r="H133" s="11">
        <f t="shared" si="7"/>
        <v>1</v>
      </c>
      <c r="I133" s="11">
        <f t="shared" si="8"/>
        <v>1</v>
      </c>
      <c r="J133" s="11">
        <f t="shared" si="9"/>
        <v>1</v>
      </c>
    </row>
    <row r="134" spans="1:10" x14ac:dyDescent="0.25">
      <c r="A134" s="16">
        <v>40372</v>
      </c>
      <c r="B134" s="10">
        <v>2928.7</v>
      </c>
      <c r="C134" s="10">
        <v>2925.32</v>
      </c>
      <c r="D134" s="10">
        <v>2917.17</v>
      </c>
      <c r="E134" s="10">
        <v>2897.15</v>
      </c>
      <c r="F134" s="17">
        <f t="shared" ref="F134:F197" si="10">$P$21+$P$22*C134+$P$23*D134+$P$24*E134</f>
        <v>2927.0374900824718</v>
      </c>
      <c r="G134" s="10">
        <f t="shared" ref="G134:G197" si="11">(B134-F134)^2</f>
        <v>2.7639392258790942</v>
      </c>
      <c r="H134" s="11">
        <f t="shared" ref="H134:H197" si="12">IF($B133&gt;F134,0,1)</f>
        <v>1</v>
      </c>
      <c r="I134" s="11">
        <f t="shared" ref="I134:I197" si="13">IF($B134&gt;$B133,1,0)</f>
        <v>1</v>
      </c>
      <c r="J134" s="11">
        <f t="shared" ref="J134:J197" si="14">IF(H134=I134,1,0)</f>
        <v>1</v>
      </c>
    </row>
    <row r="135" spans="1:10" x14ac:dyDescent="0.25">
      <c r="A135" s="16">
        <v>40373</v>
      </c>
      <c r="B135" s="10">
        <v>2952.81</v>
      </c>
      <c r="C135" s="10">
        <v>2928.7</v>
      </c>
      <c r="D135" s="10">
        <v>2925.32</v>
      </c>
      <c r="E135" s="10">
        <v>2917.17</v>
      </c>
      <c r="F135" s="17">
        <f t="shared" si="10"/>
        <v>2929.7733540895956</v>
      </c>
      <c r="G135" s="10">
        <f t="shared" si="11"/>
        <v>530.68705480134861</v>
      </c>
      <c r="H135" s="11">
        <f t="shared" si="12"/>
        <v>1</v>
      </c>
      <c r="I135" s="11">
        <f t="shared" si="13"/>
        <v>1</v>
      </c>
      <c r="J135" s="11">
        <f t="shared" si="14"/>
        <v>1</v>
      </c>
    </row>
    <row r="136" spans="1:10" x14ac:dyDescent="0.25">
      <c r="A136" s="16">
        <v>40374</v>
      </c>
      <c r="B136" s="10">
        <v>2943.55</v>
      </c>
      <c r="C136" s="10">
        <v>2952.81</v>
      </c>
      <c r="D136" s="10">
        <v>2928.7</v>
      </c>
      <c r="E136" s="10">
        <v>2925.32</v>
      </c>
      <c r="F136" s="17">
        <f t="shared" si="10"/>
        <v>2954.9484918395588</v>
      </c>
      <c r="G136" s="10">
        <f t="shared" si="11"/>
        <v>129.92561621648341</v>
      </c>
      <c r="H136" s="11">
        <f t="shared" si="12"/>
        <v>1</v>
      </c>
      <c r="I136" s="11">
        <f t="shared" si="13"/>
        <v>0</v>
      </c>
      <c r="J136" s="11">
        <f t="shared" si="14"/>
        <v>0</v>
      </c>
    </row>
    <row r="137" spans="1:10" x14ac:dyDescent="0.25">
      <c r="A137" s="16">
        <v>40375</v>
      </c>
      <c r="B137" s="10">
        <v>2957.72</v>
      </c>
      <c r="C137" s="10">
        <v>2943.55</v>
      </c>
      <c r="D137" s="10">
        <v>2952.81</v>
      </c>
      <c r="E137" s="10">
        <v>2928.7</v>
      </c>
      <c r="F137" s="17">
        <f t="shared" si="10"/>
        <v>2944.1987962613257</v>
      </c>
      <c r="G137" s="10">
        <f t="shared" si="11"/>
        <v>182.82295054273453</v>
      </c>
      <c r="H137" s="11">
        <f t="shared" si="12"/>
        <v>1</v>
      </c>
      <c r="I137" s="11">
        <f t="shared" si="13"/>
        <v>1</v>
      </c>
      <c r="J137" s="11">
        <f t="shared" si="14"/>
        <v>1</v>
      </c>
    </row>
    <row r="138" spans="1:10" x14ac:dyDescent="0.25">
      <c r="A138" s="16">
        <v>40378</v>
      </c>
      <c r="B138" s="10">
        <v>2945.42</v>
      </c>
      <c r="C138" s="10">
        <v>2957.72</v>
      </c>
      <c r="D138" s="10">
        <v>2943.55</v>
      </c>
      <c r="E138" s="10">
        <v>2952.81</v>
      </c>
      <c r="F138" s="17">
        <f t="shared" si="10"/>
        <v>2958.8600064880679</v>
      </c>
      <c r="G138" s="10">
        <f t="shared" si="11"/>
        <v>180.63377439930633</v>
      </c>
      <c r="H138" s="11">
        <f t="shared" si="12"/>
        <v>1</v>
      </c>
      <c r="I138" s="11">
        <f t="shared" si="13"/>
        <v>0</v>
      </c>
      <c r="J138" s="11">
        <f t="shared" si="14"/>
        <v>0</v>
      </c>
    </row>
    <row r="139" spans="1:10" x14ac:dyDescent="0.25">
      <c r="A139" s="16">
        <v>40379</v>
      </c>
      <c r="B139" s="10">
        <v>2948.61</v>
      </c>
      <c r="C139" s="10">
        <v>2945.42</v>
      </c>
      <c r="D139" s="10">
        <v>2957.72</v>
      </c>
      <c r="E139" s="10">
        <v>2943.55</v>
      </c>
      <c r="F139" s="17">
        <f t="shared" si="10"/>
        <v>2945.5939928077933</v>
      </c>
      <c r="G139" s="10">
        <f t="shared" si="11"/>
        <v>9.0962993834435739</v>
      </c>
      <c r="H139" s="11">
        <f t="shared" si="12"/>
        <v>1</v>
      </c>
      <c r="I139" s="11">
        <f t="shared" si="13"/>
        <v>1</v>
      </c>
      <c r="J139" s="11">
        <f t="shared" si="14"/>
        <v>1</v>
      </c>
    </row>
    <row r="140" spans="1:10" x14ac:dyDescent="0.25">
      <c r="A140" s="16">
        <v>40380</v>
      </c>
      <c r="B140" s="10">
        <v>2926.09</v>
      </c>
      <c r="C140" s="10">
        <v>2948.61</v>
      </c>
      <c r="D140" s="10">
        <v>2945.42</v>
      </c>
      <c r="E140" s="10">
        <v>2957.72</v>
      </c>
      <c r="F140" s="17">
        <f t="shared" si="10"/>
        <v>2949.0153310370565</v>
      </c>
      <c r="G140" s="10">
        <f t="shared" si="11"/>
        <v>525.57080315861992</v>
      </c>
      <c r="H140" s="11">
        <f t="shared" si="12"/>
        <v>1</v>
      </c>
      <c r="I140" s="11">
        <f t="shared" si="13"/>
        <v>0</v>
      </c>
      <c r="J140" s="11">
        <f t="shared" si="14"/>
        <v>0</v>
      </c>
    </row>
    <row r="141" spans="1:10" x14ac:dyDescent="0.25">
      <c r="A141" s="16">
        <v>40381</v>
      </c>
      <c r="B141" s="10">
        <v>2955.67</v>
      </c>
      <c r="C141" s="10">
        <v>2926.09</v>
      </c>
      <c r="D141" s="10">
        <v>2948.61</v>
      </c>
      <c r="E141" s="10">
        <v>2945.42</v>
      </c>
      <c r="F141" s="17">
        <f t="shared" si="10"/>
        <v>2925.4048524045829</v>
      </c>
      <c r="G141" s="10">
        <f t="shared" si="11"/>
        <v>915.97915897238431</v>
      </c>
      <c r="H141" s="11">
        <f t="shared" si="12"/>
        <v>0</v>
      </c>
      <c r="I141" s="11">
        <f t="shared" si="13"/>
        <v>1</v>
      </c>
      <c r="J141" s="11">
        <f t="shared" si="14"/>
        <v>0</v>
      </c>
    </row>
    <row r="142" spans="1:10" x14ac:dyDescent="0.25">
      <c r="A142" s="16">
        <v>40382</v>
      </c>
      <c r="B142" s="10">
        <v>2973.47</v>
      </c>
      <c r="C142" s="10">
        <v>2955.67</v>
      </c>
      <c r="D142" s="10">
        <v>2926.09</v>
      </c>
      <c r="E142" s="10">
        <v>2948.61</v>
      </c>
      <c r="F142" s="17">
        <f t="shared" si="10"/>
        <v>2957.4251282736977</v>
      </c>
      <c r="G142" s="10">
        <f t="shared" si="11"/>
        <v>257.43790871348733</v>
      </c>
      <c r="H142" s="11">
        <f t="shared" si="12"/>
        <v>1</v>
      </c>
      <c r="I142" s="11">
        <f t="shared" si="13"/>
        <v>1</v>
      </c>
      <c r="J142" s="11">
        <f t="shared" si="14"/>
        <v>1</v>
      </c>
    </row>
    <row r="143" spans="1:10" x14ac:dyDescent="0.25">
      <c r="A143" s="16">
        <v>40385</v>
      </c>
      <c r="B143" s="10">
        <v>2966.99</v>
      </c>
      <c r="C143" s="10">
        <v>2973.47</v>
      </c>
      <c r="D143" s="10">
        <v>2955.67</v>
      </c>
      <c r="E143" s="10">
        <v>2926.09</v>
      </c>
      <c r="F143" s="17">
        <f t="shared" si="10"/>
        <v>2975.8393006368938</v>
      </c>
      <c r="G143" s="10">
        <f t="shared" si="11"/>
        <v>78.310121762132312</v>
      </c>
      <c r="H143" s="11">
        <f t="shared" si="12"/>
        <v>1</v>
      </c>
      <c r="I143" s="11">
        <f t="shared" si="13"/>
        <v>0</v>
      </c>
      <c r="J143" s="11">
        <f t="shared" si="14"/>
        <v>0</v>
      </c>
    </row>
    <row r="144" spans="1:10" x14ac:dyDescent="0.25">
      <c r="A144" s="16">
        <v>40386</v>
      </c>
      <c r="B144" s="10">
        <v>2979.38</v>
      </c>
      <c r="C144" s="10">
        <v>2966.99</v>
      </c>
      <c r="D144" s="10">
        <v>2973.47</v>
      </c>
      <c r="E144" s="10">
        <v>2955.67</v>
      </c>
      <c r="F144" s="17">
        <f t="shared" si="10"/>
        <v>2967.5323822809441</v>
      </c>
      <c r="G144" s="10">
        <f t="shared" si="11"/>
        <v>140.36604561688878</v>
      </c>
      <c r="H144" s="11">
        <f t="shared" si="12"/>
        <v>1</v>
      </c>
      <c r="I144" s="11">
        <f t="shared" si="13"/>
        <v>1</v>
      </c>
      <c r="J144" s="11">
        <f t="shared" si="14"/>
        <v>1</v>
      </c>
    </row>
    <row r="145" spans="1:10" x14ac:dyDescent="0.25">
      <c r="A145" s="16">
        <v>40387</v>
      </c>
      <c r="B145" s="10">
        <v>2985.38</v>
      </c>
      <c r="C145" s="10">
        <v>2979.38</v>
      </c>
      <c r="D145" s="10">
        <v>2966.99</v>
      </c>
      <c r="E145" s="10">
        <v>2973.47</v>
      </c>
      <c r="F145" s="17">
        <f t="shared" si="10"/>
        <v>2980.3851823438645</v>
      </c>
      <c r="G145" s="10">
        <f t="shared" si="11"/>
        <v>24.948203418044304</v>
      </c>
      <c r="H145" s="11">
        <f t="shared" si="12"/>
        <v>1</v>
      </c>
      <c r="I145" s="11">
        <f t="shared" si="13"/>
        <v>1</v>
      </c>
      <c r="J145" s="11">
        <f t="shared" si="14"/>
        <v>1</v>
      </c>
    </row>
    <row r="146" spans="1:10" x14ac:dyDescent="0.25">
      <c r="A146" s="16">
        <v>40388</v>
      </c>
      <c r="B146" s="10">
        <v>2997.65</v>
      </c>
      <c r="C146" s="10">
        <v>2985.38</v>
      </c>
      <c r="D146" s="10">
        <v>2979.38</v>
      </c>
      <c r="E146" s="10">
        <v>2966.99</v>
      </c>
      <c r="F146" s="17">
        <f t="shared" si="10"/>
        <v>2986.4757547387421</v>
      </c>
      <c r="G146" s="10">
        <f t="shared" si="11"/>
        <v>124.8637571587461</v>
      </c>
      <c r="H146" s="11">
        <f t="shared" si="12"/>
        <v>1</v>
      </c>
      <c r="I146" s="11">
        <f t="shared" si="13"/>
        <v>1</v>
      </c>
      <c r="J146" s="11">
        <f t="shared" si="14"/>
        <v>1</v>
      </c>
    </row>
    <row r="147" spans="1:10" x14ac:dyDescent="0.25">
      <c r="A147" s="16">
        <v>40389</v>
      </c>
      <c r="B147" s="10">
        <v>2987.7</v>
      </c>
      <c r="C147" s="10">
        <v>2997.65</v>
      </c>
      <c r="D147" s="10">
        <v>2985.38</v>
      </c>
      <c r="E147" s="10">
        <v>2979.38</v>
      </c>
      <c r="F147" s="17">
        <f t="shared" si="10"/>
        <v>2998.9084687359177</v>
      </c>
      <c r="G147" s="10">
        <f t="shared" si="11"/>
        <v>125.62977140404911</v>
      </c>
      <c r="H147" s="11">
        <f t="shared" si="12"/>
        <v>1</v>
      </c>
      <c r="I147" s="11">
        <f t="shared" si="13"/>
        <v>0</v>
      </c>
      <c r="J147" s="11">
        <f t="shared" si="14"/>
        <v>0</v>
      </c>
    </row>
    <row r="148" spans="1:10" x14ac:dyDescent="0.25">
      <c r="A148" s="16">
        <v>40393</v>
      </c>
      <c r="B148" s="10">
        <v>3014.77</v>
      </c>
      <c r="C148" s="10">
        <v>2987.7</v>
      </c>
      <c r="D148" s="10">
        <v>2997.65</v>
      </c>
      <c r="E148" s="10">
        <v>2985.38</v>
      </c>
      <c r="F148" s="17">
        <f t="shared" si="10"/>
        <v>2987.7758437904922</v>
      </c>
      <c r="G148" s="10">
        <f t="shared" si="11"/>
        <v>728.68446946330664</v>
      </c>
      <c r="H148" s="11">
        <f t="shared" si="12"/>
        <v>1</v>
      </c>
      <c r="I148" s="11">
        <f t="shared" si="13"/>
        <v>1</v>
      </c>
      <c r="J148" s="11">
        <f t="shared" si="14"/>
        <v>1</v>
      </c>
    </row>
    <row r="149" spans="1:10" x14ac:dyDescent="0.25">
      <c r="A149" s="16">
        <v>40394</v>
      </c>
      <c r="B149" s="10">
        <v>3001.87</v>
      </c>
      <c r="C149" s="10">
        <v>3014.77</v>
      </c>
      <c r="D149" s="10">
        <v>2987.7</v>
      </c>
      <c r="E149" s="10">
        <v>2997.65</v>
      </c>
      <c r="F149" s="17">
        <f t="shared" si="10"/>
        <v>3016.4429206021146</v>
      </c>
      <c r="G149" s="10">
        <f t="shared" si="11"/>
        <v>212.370014875538</v>
      </c>
      <c r="H149" s="11">
        <f t="shared" si="12"/>
        <v>1</v>
      </c>
      <c r="I149" s="11">
        <f t="shared" si="13"/>
        <v>0</v>
      </c>
      <c r="J149" s="11">
        <f t="shared" si="14"/>
        <v>0</v>
      </c>
    </row>
    <row r="150" spans="1:10" x14ac:dyDescent="0.25">
      <c r="A150" s="16">
        <v>40395</v>
      </c>
      <c r="B150" s="10">
        <v>3006.76</v>
      </c>
      <c r="C150" s="10">
        <v>3001.87</v>
      </c>
      <c r="D150" s="10">
        <v>3014.77</v>
      </c>
      <c r="E150" s="10">
        <v>2987.7</v>
      </c>
      <c r="F150" s="17">
        <f t="shared" si="10"/>
        <v>3002.103513566216</v>
      </c>
      <c r="G150" s="10">
        <f t="shared" si="11"/>
        <v>21.682865908016915</v>
      </c>
      <c r="H150" s="11">
        <f t="shared" si="12"/>
        <v>1</v>
      </c>
      <c r="I150" s="11">
        <f t="shared" si="13"/>
        <v>1</v>
      </c>
      <c r="J150" s="11">
        <f t="shared" si="14"/>
        <v>1</v>
      </c>
    </row>
    <row r="151" spans="1:10" x14ac:dyDescent="0.25">
      <c r="A151" s="16">
        <v>40396</v>
      </c>
      <c r="B151" s="10">
        <v>2995.06</v>
      </c>
      <c r="C151" s="10">
        <v>3006.76</v>
      </c>
      <c r="D151" s="10">
        <v>3001.87</v>
      </c>
      <c r="E151" s="10">
        <v>3014.77</v>
      </c>
      <c r="F151" s="17">
        <f t="shared" si="10"/>
        <v>3006.989308154883</v>
      </c>
      <c r="G151" s="10">
        <f t="shared" si="11"/>
        <v>142.30839305415981</v>
      </c>
      <c r="H151" s="11">
        <f t="shared" si="12"/>
        <v>1</v>
      </c>
      <c r="I151" s="11">
        <f t="shared" si="13"/>
        <v>0</v>
      </c>
      <c r="J151" s="11">
        <f t="shared" si="14"/>
        <v>0</v>
      </c>
    </row>
    <row r="152" spans="1:10" x14ac:dyDescent="0.25">
      <c r="A152" s="16">
        <v>40400</v>
      </c>
      <c r="B152" s="10">
        <v>2984.29</v>
      </c>
      <c r="C152" s="10">
        <v>2995.06</v>
      </c>
      <c r="D152" s="10">
        <v>3006.76</v>
      </c>
      <c r="E152" s="10">
        <v>3001.87</v>
      </c>
      <c r="F152" s="17">
        <f t="shared" si="10"/>
        <v>2994.7879184928825</v>
      </c>
      <c r="G152" s="10">
        <f t="shared" si="11"/>
        <v>110.20629268320418</v>
      </c>
      <c r="H152" s="11">
        <f t="shared" si="12"/>
        <v>0</v>
      </c>
      <c r="I152" s="11">
        <f t="shared" si="13"/>
        <v>0</v>
      </c>
      <c r="J152" s="11">
        <f t="shared" si="14"/>
        <v>1</v>
      </c>
    </row>
    <row r="153" spans="1:10" x14ac:dyDescent="0.25">
      <c r="A153" s="16">
        <v>40401</v>
      </c>
      <c r="B153" s="10">
        <v>2949.26</v>
      </c>
      <c r="C153" s="10">
        <v>2984.29</v>
      </c>
      <c r="D153" s="10">
        <v>2995.06</v>
      </c>
      <c r="E153" s="10">
        <v>3006.76</v>
      </c>
      <c r="F153" s="17">
        <f t="shared" si="10"/>
        <v>2983.6678247819887</v>
      </c>
      <c r="G153" s="10">
        <f t="shared" si="11"/>
        <v>1183.8984062280176</v>
      </c>
      <c r="H153" s="11">
        <f t="shared" si="12"/>
        <v>0</v>
      </c>
      <c r="I153" s="11">
        <f t="shared" si="13"/>
        <v>0</v>
      </c>
      <c r="J153" s="11">
        <f t="shared" si="14"/>
        <v>1</v>
      </c>
    </row>
    <row r="154" spans="1:10" x14ac:dyDescent="0.25">
      <c r="A154" s="16">
        <v>40402</v>
      </c>
      <c r="B154" s="10">
        <v>2927.04</v>
      </c>
      <c r="C154" s="10">
        <v>2949.26</v>
      </c>
      <c r="D154" s="10">
        <v>2984.29</v>
      </c>
      <c r="E154" s="10">
        <v>2995.06</v>
      </c>
      <c r="F154" s="17">
        <f t="shared" si="10"/>
        <v>2947.2940872407221</v>
      </c>
      <c r="G154" s="10">
        <f t="shared" si="11"/>
        <v>410.22804995478293</v>
      </c>
      <c r="H154" s="11">
        <f t="shared" si="12"/>
        <v>0</v>
      </c>
      <c r="I154" s="11">
        <f t="shared" si="13"/>
        <v>0</v>
      </c>
      <c r="J154" s="11">
        <f t="shared" si="14"/>
        <v>1</v>
      </c>
    </row>
    <row r="155" spans="1:10" x14ac:dyDescent="0.25">
      <c r="A155" s="16">
        <v>40403</v>
      </c>
      <c r="B155" s="10">
        <v>2939.97</v>
      </c>
      <c r="C155" s="10">
        <v>2927.04</v>
      </c>
      <c r="D155" s="10">
        <v>2949.26</v>
      </c>
      <c r="E155" s="10">
        <v>2984.29</v>
      </c>
      <c r="F155" s="17">
        <f t="shared" si="10"/>
        <v>2925.3139577164402</v>
      </c>
      <c r="G155" s="10">
        <f t="shared" si="11"/>
        <v>214.79957541748689</v>
      </c>
      <c r="H155" s="11">
        <f t="shared" si="12"/>
        <v>0</v>
      </c>
      <c r="I155" s="11">
        <f t="shared" si="13"/>
        <v>1</v>
      </c>
      <c r="J155" s="11">
        <f t="shared" si="14"/>
        <v>0</v>
      </c>
    </row>
    <row r="156" spans="1:10" x14ac:dyDescent="0.25">
      <c r="A156" s="16">
        <v>40406</v>
      </c>
      <c r="B156" s="10">
        <v>2933.51</v>
      </c>
      <c r="C156" s="10">
        <v>2939.97</v>
      </c>
      <c r="D156" s="10">
        <v>2927.04</v>
      </c>
      <c r="E156" s="10">
        <v>2949.26</v>
      </c>
      <c r="F156" s="17">
        <f t="shared" si="10"/>
        <v>2940.7553055884887</v>
      </c>
      <c r="G156" s="10">
        <f t="shared" si="11"/>
        <v>52.494453070582161</v>
      </c>
      <c r="H156" s="11">
        <f t="shared" si="12"/>
        <v>1</v>
      </c>
      <c r="I156" s="11">
        <f t="shared" si="13"/>
        <v>0</v>
      </c>
      <c r="J156" s="11">
        <f t="shared" si="14"/>
        <v>0</v>
      </c>
    </row>
    <row r="157" spans="1:10" x14ac:dyDescent="0.25">
      <c r="A157" s="16">
        <v>40407</v>
      </c>
      <c r="B157" s="10">
        <v>2923.36</v>
      </c>
      <c r="C157" s="10">
        <v>2933.51</v>
      </c>
      <c r="D157" s="10">
        <v>2939.97</v>
      </c>
      <c r="E157" s="10">
        <v>2927.04</v>
      </c>
      <c r="F157" s="17">
        <f t="shared" si="10"/>
        <v>2934.0726937709155</v>
      </c>
      <c r="G157" s="10">
        <f t="shared" si="11"/>
        <v>114.76180782940948</v>
      </c>
      <c r="H157" s="11">
        <f t="shared" si="12"/>
        <v>1</v>
      </c>
      <c r="I157" s="11">
        <f t="shared" si="13"/>
        <v>0</v>
      </c>
      <c r="J157" s="11">
        <f t="shared" si="14"/>
        <v>0</v>
      </c>
    </row>
    <row r="158" spans="1:10" x14ac:dyDescent="0.25">
      <c r="A158" s="16">
        <v>40408</v>
      </c>
      <c r="B158" s="10">
        <v>2919.37</v>
      </c>
      <c r="C158" s="10">
        <v>2923.36</v>
      </c>
      <c r="D158" s="10">
        <v>2933.51</v>
      </c>
      <c r="E158" s="10">
        <v>2939.97</v>
      </c>
      <c r="F158" s="17">
        <f t="shared" si="10"/>
        <v>2923.2010529226841</v>
      </c>
      <c r="G158" s="10">
        <f t="shared" si="11"/>
        <v>14.676966496407102</v>
      </c>
      <c r="H158" s="11">
        <f t="shared" si="12"/>
        <v>0</v>
      </c>
      <c r="I158" s="11">
        <f t="shared" si="13"/>
        <v>0</v>
      </c>
      <c r="J158" s="11">
        <f t="shared" si="14"/>
        <v>1</v>
      </c>
    </row>
    <row r="159" spans="1:10" x14ac:dyDescent="0.25">
      <c r="A159" s="16">
        <v>40409</v>
      </c>
      <c r="B159" s="10">
        <v>2946.77</v>
      </c>
      <c r="C159" s="10">
        <v>2919.37</v>
      </c>
      <c r="D159" s="10">
        <v>2923.36</v>
      </c>
      <c r="E159" s="10">
        <v>2933.51</v>
      </c>
      <c r="F159" s="17">
        <f t="shared" si="10"/>
        <v>2919.5159579361161</v>
      </c>
      <c r="G159" s="10">
        <f t="shared" si="11"/>
        <v>742.78280881994999</v>
      </c>
      <c r="H159" s="11">
        <f t="shared" si="12"/>
        <v>1</v>
      </c>
      <c r="I159" s="11">
        <f t="shared" si="13"/>
        <v>1</v>
      </c>
      <c r="J159" s="11">
        <f t="shared" si="14"/>
        <v>1</v>
      </c>
    </row>
    <row r="160" spans="1:10" x14ac:dyDescent="0.25">
      <c r="A160" s="16">
        <v>40410</v>
      </c>
      <c r="B160" s="10">
        <v>2936.48</v>
      </c>
      <c r="C160" s="10">
        <v>2946.77</v>
      </c>
      <c r="D160" s="10">
        <v>2919.37</v>
      </c>
      <c r="E160" s="10">
        <v>2923.36</v>
      </c>
      <c r="F160" s="17">
        <f t="shared" si="10"/>
        <v>2948.9401641716918</v>
      </c>
      <c r="G160" s="10">
        <f t="shared" si="11"/>
        <v>155.25569118551095</v>
      </c>
      <c r="H160" s="11">
        <f t="shared" si="12"/>
        <v>1</v>
      </c>
      <c r="I160" s="11">
        <f t="shared" si="13"/>
        <v>0</v>
      </c>
      <c r="J160" s="11">
        <f t="shared" si="14"/>
        <v>0</v>
      </c>
    </row>
    <row r="161" spans="1:10" x14ac:dyDescent="0.25">
      <c r="A161" s="16">
        <v>40413</v>
      </c>
      <c r="B161" s="10">
        <v>2925.99</v>
      </c>
      <c r="C161" s="10">
        <v>2936.48</v>
      </c>
      <c r="D161" s="10">
        <v>2946.77</v>
      </c>
      <c r="E161" s="10">
        <v>2919.37</v>
      </c>
      <c r="F161" s="17">
        <f t="shared" si="10"/>
        <v>2937.1871117600163</v>
      </c>
      <c r="G161" s="10">
        <f t="shared" si="11"/>
        <v>125.37531176629911</v>
      </c>
      <c r="H161" s="11">
        <f t="shared" si="12"/>
        <v>1</v>
      </c>
      <c r="I161" s="11">
        <f t="shared" si="13"/>
        <v>0</v>
      </c>
      <c r="J161" s="11">
        <f t="shared" si="14"/>
        <v>0</v>
      </c>
    </row>
    <row r="162" spans="1:10" x14ac:dyDescent="0.25">
      <c r="A162" s="16">
        <v>40414</v>
      </c>
      <c r="B162" s="10">
        <v>2922.85</v>
      </c>
      <c r="C162" s="10">
        <v>2925.99</v>
      </c>
      <c r="D162" s="10">
        <v>2936.48</v>
      </c>
      <c r="E162" s="10">
        <v>2946.77</v>
      </c>
      <c r="F162" s="17">
        <f t="shared" si="10"/>
        <v>2925.691781505473</v>
      </c>
      <c r="G162" s="10">
        <f t="shared" si="11"/>
        <v>8.0757221248491646</v>
      </c>
      <c r="H162" s="11">
        <f t="shared" si="12"/>
        <v>0</v>
      </c>
      <c r="I162" s="11">
        <f t="shared" si="13"/>
        <v>0</v>
      </c>
      <c r="J162" s="11">
        <f t="shared" si="14"/>
        <v>1</v>
      </c>
    </row>
    <row r="163" spans="1:10" x14ac:dyDescent="0.25">
      <c r="A163" s="16">
        <v>40415</v>
      </c>
      <c r="B163" s="10">
        <v>2926.55</v>
      </c>
      <c r="C163" s="10">
        <v>2922.85</v>
      </c>
      <c r="D163" s="10">
        <v>2925.99</v>
      </c>
      <c r="E163" s="10">
        <v>2936.48</v>
      </c>
      <c r="F163" s="17">
        <f t="shared" si="10"/>
        <v>2923.0242187181689</v>
      </c>
      <c r="G163" s="10">
        <f t="shared" si="11"/>
        <v>12.431133647312064</v>
      </c>
      <c r="H163" s="11">
        <f t="shared" si="12"/>
        <v>1</v>
      </c>
      <c r="I163" s="11">
        <f t="shared" si="13"/>
        <v>1</v>
      </c>
      <c r="J163" s="11">
        <f t="shared" si="14"/>
        <v>1</v>
      </c>
    </row>
    <row r="164" spans="1:10" x14ac:dyDescent="0.25">
      <c r="A164" s="16">
        <v>40416</v>
      </c>
      <c r="B164" s="10">
        <v>2925.87</v>
      </c>
      <c r="C164" s="10">
        <v>2926.55</v>
      </c>
      <c r="D164" s="10">
        <v>2922.85</v>
      </c>
      <c r="E164" s="10">
        <v>2925.99</v>
      </c>
      <c r="F164" s="17">
        <f t="shared" si="10"/>
        <v>2927.3416186952409</v>
      </c>
      <c r="G164" s="10">
        <f t="shared" si="11"/>
        <v>2.165661584182756</v>
      </c>
      <c r="H164" s="11">
        <f t="shared" si="12"/>
        <v>1</v>
      </c>
      <c r="I164" s="11">
        <f t="shared" si="13"/>
        <v>0</v>
      </c>
      <c r="J164" s="11">
        <f t="shared" si="14"/>
        <v>0</v>
      </c>
    </row>
    <row r="165" spans="1:10" x14ac:dyDescent="0.25">
      <c r="A165" s="16">
        <v>40417</v>
      </c>
      <c r="B165" s="10">
        <v>2938.74</v>
      </c>
      <c r="C165" s="10">
        <v>2925.87</v>
      </c>
      <c r="D165" s="10">
        <v>2926.55</v>
      </c>
      <c r="E165" s="10">
        <v>2922.85</v>
      </c>
      <c r="F165" s="17">
        <f t="shared" si="10"/>
        <v>2926.5773819613178</v>
      </c>
      <c r="G165" s="10">
        <f t="shared" si="11"/>
        <v>147.9292775548731</v>
      </c>
      <c r="H165" s="11">
        <f t="shared" si="12"/>
        <v>1</v>
      </c>
      <c r="I165" s="11">
        <f t="shared" si="13"/>
        <v>1</v>
      </c>
      <c r="J165" s="11">
        <f t="shared" si="14"/>
        <v>1</v>
      </c>
    </row>
    <row r="166" spans="1:10" x14ac:dyDescent="0.25">
      <c r="A166" s="16">
        <v>40420</v>
      </c>
      <c r="B166" s="10">
        <v>2957.06</v>
      </c>
      <c r="C166" s="10">
        <v>2938.74</v>
      </c>
      <c r="D166" s="10">
        <v>2925.87</v>
      </c>
      <c r="E166" s="10">
        <v>2926.55</v>
      </c>
      <c r="F166" s="17">
        <f t="shared" si="10"/>
        <v>2940.1219968732821</v>
      </c>
      <c r="G166" s="10">
        <f t="shared" si="11"/>
        <v>286.895949920703</v>
      </c>
      <c r="H166" s="11">
        <f t="shared" si="12"/>
        <v>1</v>
      </c>
      <c r="I166" s="11">
        <f t="shared" si="13"/>
        <v>1</v>
      </c>
      <c r="J166" s="11">
        <f t="shared" si="14"/>
        <v>1</v>
      </c>
    </row>
    <row r="167" spans="1:10" x14ac:dyDescent="0.25">
      <c r="A167" s="16">
        <v>40421</v>
      </c>
      <c r="B167" s="10">
        <v>2950.33</v>
      </c>
      <c r="C167" s="10">
        <v>2957.06</v>
      </c>
      <c r="D167" s="10">
        <v>2938.74</v>
      </c>
      <c r="E167" s="10">
        <v>2925.87</v>
      </c>
      <c r="F167" s="17">
        <f t="shared" si="10"/>
        <v>2959.075899244373</v>
      </c>
      <c r="G167" s="10">
        <f t="shared" si="11"/>
        <v>76.490753592725071</v>
      </c>
      <c r="H167" s="11">
        <f t="shared" si="12"/>
        <v>1</v>
      </c>
      <c r="I167" s="11">
        <f t="shared" si="13"/>
        <v>0</v>
      </c>
      <c r="J167" s="11">
        <f t="shared" si="14"/>
        <v>0</v>
      </c>
    </row>
    <row r="168" spans="1:10" x14ac:dyDescent="0.25">
      <c r="A168" s="16">
        <v>40422</v>
      </c>
      <c r="B168" s="10">
        <v>2982.83</v>
      </c>
      <c r="C168" s="10">
        <v>2950.33</v>
      </c>
      <c r="D168" s="10">
        <v>2957.06</v>
      </c>
      <c r="E168" s="10">
        <v>2938.74</v>
      </c>
      <c r="F168" s="17">
        <f t="shared" si="10"/>
        <v>2950.947376470107</v>
      </c>
      <c r="G168" s="10">
        <f t="shared" si="11"/>
        <v>1016.5016831488838</v>
      </c>
      <c r="H168" s="11">
        <f t="shared" si="12"/>
        <v>1</v>
      </c>
      <c r="I168" s="11">
        <f t="shared" si="13"/>
        <v>1</v>
      </c>
      <c r="J168" s="11">
        <f t="shared" si="14"/>
        <v>1</v>
      </c>
    </row>
    <row r="169" spans="1:10" x14ac:dyDescent="0.25">
      <c r="A169" s="16">
        <v>40423</v>
      </c>
      <c r="B169" s="10">
        <v>2986.66</v>
      </c>
      <c r="C169" s="10">
        <v>2982.83</v>
      </c>
      <c r="D169" s="10">
        <v>2950.33</v>
      </c>
      <c r="E169" s="10">
        <v>2957.06</v>
      </c>
      <c r="F169" s="17">
        <f t="shared" si="10"/>
        <v>2985.0807837219845</v>
      </c>
      <c r="G169" s="10">
        <f t="shared" si="11"/>
        <v>2.4939240527486159</v>
      </c>
      <c r="H169" s="11">
        <f t="shared" si="12"/>
        <v>1</v>
      </c>
      <c r="I169" s="11">
        <f t="shared" si="13"/>
        <v>1</v>
      </c>
      <c r="J169" s="11">
        <f t="shared" si="14"/>
        <v>1</v>
      </c>
    </row>
    <row r="170" spans="1:10" x14ac:dyDescent="0.25">
      <c r="A170" s="16">
        <v>40424</v>
      </c>
      <c r="B170" s="10">
        <v>3002.56</v>
      </c>
      <c r="C170" s="10">
        <v>2986.66</v>
      </c>
      <c r="D170" s="10">
        <v>2982.83</v>
      </c>
      <c r="E170" s="10">
        <v>2950.33</v>
      </c>
      <c r="F170" s="17">
        <f t="shared" si="10"/>
        <v>2988.1683688420248</v>
      </c>
      <c r="G170" s="10">
        <f t="shared" si="11"/>
        <v>207.11904738719966</v>
      </c>
      <c r="H170" s="11">
        <f t="shared" si="12"/>
        <v>1</v>
      </c>
      <c r="I170" s="11">
        <f t="shared" si="13"/>
        <v>1</v>
      </c>
      <c r="J170" s="11">
        <f t="shared" si="14"/>
        <v>1</v>
      </c>
    </row>
    <row r="171" spans="1:10" x14ac:dyDescent="0.25">
      <c r="A171" s="16">
        <v>40427</v>
      </c>
      <c r="B171" s="10">
        <v>3034.58</v>
      </c>
      <c r="C171" s="10">
        <v>3002.56</v>
      </c>
      <c r="D171" s="10">
        <v>2986.66</v>
      </c>
      <c r="E171" s="10">
        <v>2982.83</v>
      </c>
      <c r="F171" s="17">
        <f t="shared" si="10"/>
        <v>3003.9649686148005</v>
      </c>
      <c r="G171" s="10">
        <f t="shared" si="11"/>
        <v>937.28014671674873</v>
      </c>
      <c r="H171" s="11">
        <f t="shared" si="12"/>
        <v>1</v>
      </c>
      <c r="I171" s="11">
        <f t="shared" si="13"/>
        <v>1</v>
      </c>
      <c r="J171" s="11">
        <f t="shared" si="14"/>
        <v>1</v>
      </c>
    </row>
    <row r="172" spans="1:10" x14ac:dyDescent="0.25">
      <c r="A172" s="16">
        <v>40428</v>
      </c>
      <c r="B172" s="10">
        <v>3036.09</v>
      </c>
      <c r="C172" s="10">
        <v>3034.58</v>
      </c>
      <c r="D172" s="10">
        <v>3002.56</v>
      </c>
      <c r="E172" s="10">
        <v>2986.66</v>
      </c>
      <c r="F172" s="17">
        <f t="shared" si="10"/>
        <v>3037.1881240882008</v>
      </c>
      <c r="G172" s="10">
        <f t="shared" si="11"/>
        <v>1.2058765130864442</v>
      </c>
      <c r="H172" s="11">
        <f t="shared" si="12"/>
        <v>1</v>
      </c>
      <c r="I172" s="11">
        <f t="shared" si="13"/>
        <v>1</v>
      </c>
      <c r="J172" s="11">
        <f t="shared" si="14"/>
        <v>1</v>
      </c>
    </row>
    <row r="173" spans="1:10" x14ac:dyDescent="0.25">
      <c r="A173" s="16">
        <v>40429</v>
      </c>
      <c r="B173" s="10">
        <v>3011.42</v>
      </c>
      <c r="C173" s="10">
        <v>3036.09</v>
      </c>
      <c r="D173" s="10">
        <v>3034.58</v>
      </c>
      <c r="E173" s="10">
        <v>3002.56</v>
      </c>
      <c r="F173" s="17">
        <f t="shared" si="10"/>
        <v>3037.2121099030655</v>
      </c>
      <c r="G173" s="10">
        <f t="shared" si="11"/>
        <v>665.23293325180771</v>
      </c>
      <c r="H173" s="11">
        <f t="shared" si="12"/>
        <v>1</v>
      </c>
      <c r="I173" s="11">
        <f t="shared" si="13"/>
        <v>0</v>
      </c>
      <c r="J173" s="11">
        <f t="shared" si="14"/>
        <v>0</v>
      </c>
    </row>
    <row r="174" spans="1:10" x14ac:dyDescent="0.25">
      <c r="A174" s="16">
        <v>40430</v>
      </c>
      <c r="B174" s="10">
        <v>3022.28</v>
      </c>
      <c r="C174" s="10">
        <v>3011.42</v>
      </c>
      <c r="D174" s="10">
        <v>3036.09</v>
      </c>
      <c r="E174" s="10">
        <v>3034.58</v>
      </c>
      <c r="F174" s="17">
        <f t="shared" si="10"/>
        <v>3010.1615420161302</v>
      </c>
      <c r="G174" s="10">
        <f t="shared" si="11"/>
        <v>146.85702390682329</v>
      </c>
      <c r="H174" s="11">
        <f t="shared" si="12"/>
        <v>0</v>
      </c>
      <c r="I174" s="11">
        <f t="shared" si="13"/>
        <v>1</v>
      </c>
      <c r="J174" s="11">
        <f t="shared" si="14"/>
        <v>0</v>
      </c>
    </row>
    <row r="175" spans="1:10" x14ac:dyDescent="0.25">
      <c r="A175" s="16">
        <v>40434</v>
      </c>
      <c r="B175" s="10">
        <v>3066.81</v>
      </c>
      <c r="C175" s="10">
        <v>3022.28</v>
      </c>
      <c r="D175" s="10">
        <v>3011.42</v>
      </c>
      <c r="E175" s="10">
        <v>3036.09</v>
      </c>
      <c r="F175" s="17">
        <f t="shared" si="10"/>
        <v>3022.4896264360982</v>
      </c>
      <c r="G175" s="10">
        <f t="shared" si="11"/>
        <v>1964.2955128438002</v>
      </c>
      <c r="H175" s="11">
        <f t="shared" si="12"/>
        <v>1</v>
      </c>
      <c r="I175" s="11">
        <f t="shared" si="13"/>
        <v>1</v>
      </c>
      <c r="J175" s="11">
        <f t="shared" si="14"/>
        <v>1</v>
      </c>
    </row>
    <row r="176" spans="1:10" x14ac:dyDescent="0.25">
      <c r="A176" s="16">
        <v>40435</v>
      </c>
      <c r="B176" s="10">
        <v>3048.65</v>
      </c>
      <c r="C176" s="10">
        <v>3066.81</v>
      </c>
      <c r="D176" s="10">
        <v>3022.28</v>
      </c>
      <c r="E176" s="10">
        <v>3011.42</v>
      </c>
      <c r="F176" s="17">
        <f t="shared" si="10"/>
        <v>3069.920137062084</v>
      </c>
      <c r="G176" s="10">
        <f t="shared" si="11"/>
        <v>452.4187306398353</v>
      </c>
      <c r="H176" s="11">
        <f t="shared" si="12"/>
        <v>1</v>
      </c>
      <c r="I176" s="11">
        <f t="shared" si="13"/>
        <v>0</v>
      </c>
      <c r="J176" s="11">
        <f t="shared" si="14"/>
        <v>0</v>
      </c>
    </row>
    <row r="177" spans="1:10" x14ac:dyDescent="0.25">
      <c r="A177" s="16">
        <v>40436</v>
      </c>
      <c r="B177" s="10">
        <v>3071.03</v>
      </c>
      <c r="C177" s="10">
        <v>3048.65</v>
      </c>
      <c r="D177" s="10">
        <v>3066.81</v>
      </c>
      <c r="E177" s="10">
        <v>3022.28</v>
      </c>
      <c r="F177" s="17">
        <f t="shared" si="10"/>
        <v>3048.8194026297933</v>
      </c>
      <c r="G177" s="10">
        <f t="shared" si="11"/>
        <v>493.31063554144032</v>
      </c>
      <c r="H177" s="11">
        <f t="shared" si="12"/>
        <v>1</v>
      </c>
      <c r="I177" s="11">
        <f t="shared" si="13"/>
        <v>1</v>
      </c>
      <c r="J177" s="11">
        <f t="shared" si="14"/>
        <v>1</v>
      </c>
    </row>
    <row r="178" spans="1:10" x14ac:dyDescent="0.25">
      <c r="A178" s="16">
        <v>40437</v>
      </c>
      <c r="B178" s="10">
        <v>3067.11</v>
      </c>
      <c r="C178" s="10">
        <v>3071.03</v>
      </c>
      <c r="D178" s="10">
        <v>3048.65</v>
      </c>
      <c r="E178" s="10">
        <v>3066.81</v>
      </c>
      <c r="F178" s="17">
        <f t="shared" si="10"/>
        <v>3071.9223984731907</v>
      </c>
      <c r="G178" s="10">
        <f t="shared" si="11"/>
        <v>23.159179064766924</v>
      </c>
      <c r="H178" s="11">
        <f t="shared" si="12"/>
        <v>1</v>
      </c>
      <c r="I178" s="11">
        <f t="shared" si="13"/>
        <v>0</v>
      </c>
      <c r="J178" s="11">
        <f t="shared" si="14"/>
        <v>0</v>
      </c>
    </row>
    <row r="179" spans="1:10" x14ac:dyDescent="0.25">
      <c r="A179" s="16">
        <v>40438</v>
      </c>
      <c r="B179" s="10">
        <v>3076.37</v>
      </c>
      <c r="C179" s="10">
        <v>3067.11</v>
      </c>
      <c r="D179" s="10">
        <v>3071.03</v>
      </c>
      <c r="E179" s="10">
        <v>3048.65</v>
      </c>
      <c r="F179" s="17">
        <f t="shared" si="10"/>
        <v>3067.4811752542714</v>
      </c>
      <c r="G179" s="10">
        <f t="shared" si="11"/>
        <v>79.011205360274815</v>
      </c>
      <c r="H179" s="11">
        <f t="shared" si="12"/>
        <v>1</v>
      </c>
      <c r="I179" s="11">
        <f t="shared" si="13"/>
        <v>1</v>
      </c>
      <c r="J179" s="11">
        <f t="shared" si="14"/>
        <v>1</v>
      </c>
    </row>
    <row r="180" spans="1:10" x14ac:dyDescent="0.25">
      <c r="A180" s="16">
        <v>40441</v>
      </c>
      <c r="B180" s="10">
        <v>3080.98</v>
      </c>
      <c r="C180" s="10">
        <v>3076.37</v>
      </c>
      <c r="D180" s="10">
        <v>3067.11</v>
      </c>
      <c r="E180" s="10">
        <v>3071.03</v>
      </c>
      <c r="F180" s="17">
        <f t="shared" si="10"/>
        <v>3076.8036810756057</v>
      </c>
      <c r="G180" s="10">
        <f t="shared" si="11"/>
        <v>17.441639758254038</v>
      </c>
      <c r="H180" s="11">
        <f t="shared" si="12"/>
        <v>1</v>
      </c>
      <c r="I180" s="11">
        <f t="shared" si="13"/>
        <v>1</v>
      </c>
      <c r="J180" s="11">
        <f t="shared" si="14"/>
        <v>1</v>
      </c>
    </row>
    <row r="181" spans="1:10" x14ac:dyDescent="0.25">
      <c r="A181" s="16">
        <v>40442</v>
      </c>
      <c r="B181" s="10">
        <v>3095.39</v>
      </c>
      <c r="C181" s="10">
        <v>3080.98</v>
      </c>
      <c r="D181" s="10">
        <v>3076.37</v>
      </c>
      <c r="E181" s="10">
        <v>3067.11</v>
      </c>
      <c r="F181" s="17">
        <f t="shared" si="10"/>
        <v>3081.463237383146</v>
      </c>
      <c r="G181" s="10">
        <f t="shared" si="11"/>
        <v>193.95471698619988</v>
      </c>
      <c r="H181" s="11">
        <f t="shared" si="12"/>
        <v>1</v>
      </c>
      <c r="I181" s="11">
        <f t="shared" si="13"/>
        <v>1</v>
      </c>
      <c r="J181" s="11">
        <f t="shared" si="14"/>
        <v>1</v>
      </c>
    </row>
    <row r="182" spans="1:10" x14ac:dyDescent="0.25">
      <c r="A182" s="16">
        <v>40443</v>
      </c>
      <c r="B182" s="10">
        <v>3096.1</v>
      </c>
      <c r="C182" s="10">
        <v>3095.39</v>
      </c>
      <c r="D182" s="10">
        <v>3080.98</v>
      </c>
      <c r="E182" s="10">
        <v>3076.37</v>
      </c>
      <c r="F182" s="17">
        <f t="shared" si="10"/>
        <v>3096.2968233761726</v>
      </c>
      <c r="G182" s="10">
        <f t="shared" si="11"/>
        <v>3.8739441408015392E-2</v>
      </c>
      <c r="H182" s="11">
        <f t="shared" si="12"/>
        <v>1</v>
      </c>
      <c r="I182" s="11">
        <f t="shared" si="13"/>
        <v>1</v>
      </c>
      <c r="J182" s="11">
        <f t="shared" si="14"/>
        <v>1</v>
      </c>
    </row>
    <row r="183" spans="1:10" x14ac:dyDescent="0.25">
      <c r="A183" s="16">
        <v>40444</v>
      </c>
      <c r="B183" s="10">
        <v>3083.13</v>
      </c>
      <c r="C183" s="10">
        <v>3096.1</v>
      </c>
      <c r="D183" s="10">
        <v>3095.39</v>
      </c>
      <c r="E183" s="10">
        <v>3080.98</v>
      </c>
      <c r="F183" s="17">
        <f t="shared" si="10"/>
        <v>3096.4101463662619</v>
      </c>
      <c r="G183" s="10">
        <f t="shared" si="11"/>
        <v>176.36228750933546</v>
      </c>
      <c r="H183" s="11">
        <f t="shared" si="12"/>
        <v>1</v>
      </c>
      <c r="I183" s="11">
        <f t="shared" si="13"/>
        <v>0</v>
      </c>
      <c r="J183" s="11">
        <f t="shared" si="14"/>
        <v>0</v>
      </c>
    </row>
    <row r="184" spans="1:10" x14ac:dyDescent="0.25">
      <c r="A184" s="16">
        <v>40445</v>
      </c>
      <c r="B184" s="10">
        <v>3092.68</v>
      </c>
      <c r="C184" s="10">
        <v>3083.13</v>
      </c>
      <c r="D184" s="10">
        <v>3096.1</v>
      </c>
      <c r="E184" s="10">
        <v>3095.39</v>
      </c>
      <c r="F184" s="17">
        <f t="shared" si="10"/>
        <v>3082.2585053889143</v>
      </c>
      <c r="G184" s="10">
        <f t="shared" si="11"/>
        <v>108.60754992888545</v>
      </c>
      <c r="H184" s="11">
        <f t="shared" si="12"/>
        <v>0</v>
      </c>
      <c r="I184" s="11">
        <f t="shared" si="13"/>
        <v>1</v>
      </c>
      <c r="J184" s="11">
        <f t="shared" si="14"/>
        <v>0</v>
      </c>
    </row>
    <row r="185" spans="1:10" x14ac:dyDescent="0.25">
      <c r="A185" s="16">
        <v>40448</v>
      </c>
      <c r="B185" s="10">
        <v>3113.46</v>
      </c>
      <c r="C185" s="10">
        <v>3092.68</v>
      </c>
      <c r="D185" s="10">
        <v>3083.13</v>
      </c>
      <c r="E185" s="10">
        <v>3096.1</v>
      </c>
      <c r="F185" s="17">
        <f t="shared" si="10"/>
        <v>3092.8072557560445</v>
      </c>
      <c r="G185" s="10">
        <f t="shared" si="11"/>
        <v>426.53584480623982</v>
      </c>
      <c r="H185" s="11">
        <f t="shared" si="12"/>
        <v>1</v>
      </c>
      <c r="I185" s="11">
        <f t="shared" si="13"/>
        <v>1</v>
      </c>
      <c r="J185" s="11">
        <f t="shared" si="14"/>
        <v>1</v>
      </c>
    </row>
    <row r="186" spans="1:10" x14ac:dyDescent="0.25">
      <c r="A186" s="16">
        <v>40449</v>
      </c>
      <c r="B186" s="10">
        <v>3097.35</v>
      </c>
      <c r="C186" s="10">
        <v>3113.46</v>
      </c>
      <c r="D186" s="10">
        <v>3092.68</v>
      </c>
      <c r="E186" s="10">
        <v>3083.13</v>
      </c>
      <c r="F186" s="17">
        <f t="shared" si="10"/>
        <v>3114.8221279129098</v>
      </c>
      <c r="G186" s="10">
        <f t="shared" si="11"/>
        <v>305.27525380508365</v>
      </c>
      <c r="H186" s="11">
        <f t="shared" si="12"/>
        <v>1</v>
      </c>
      <c r="I186" s="11">
        <f t="shared" si="13"/>
        <v>0</v>
      </c>
      <c r="J186" s="11">
        <f t="shared" si="14"/>
        <v>0</v>
      </c>
    </row>
    <row r="187" spans="1:10" x14ac:dyDescent="0.25">
      <c r="A187" s="16">
        <v>40450</v>
      </c>
      <c r="B187" s="10">
        <v>3106.03</v>
      </c>
      <c r="C187" s="10">
        <v>3097.35</v>
      </c>
      <c r="D187" s="10">
        <v>3113.46</v>
      </c>
      <c r="E187" s="10">
        <v>3092.68</v>
      </c>
      <c r="F187" s="17">
        <f t="shared" si="10"/>
        <v>3096.7694955965226</v>
      </c>
      <c r="G187" s="10">
        <f t="shared" si="11"/>
        <v>85.756941806828493</v>
      </c>
      <c r="H187" s="11">
        <f t="shared" si="12"/>
        <v>0</v>
      </c>
      <c r="I187" s="11">
        <f t="shared" si="13"/>
        <v>1</v>
      </c>
      <c r="J187" s="11">
        <f t="shared" si="14"/>
        <v>0</v>
      </c>
    </row>
    <row r="188" spans="1:10" x14ac:dyDescent="0.25">
      <c r="A188" s="16">
        <v>40451</v>
      </c>
      <c r="B188" s="10">
        <v>3097.63</v>
      </c>
      <c r="C188" s="10">
        <v>3106.03</v>
      </c>
      <c r="D188" s="10">
        <v>3097.35</v>
      </c>
      <c r="E188" s="10">
        <v>3113.46</v>
      </c>
      <c r="F188" s="17">
        <f t="shared" si="10"/>
        <v>3105.9544509724706</v>
      </c>
      <c r="G188" s="10">
        <f t="shared" si="11"/>
        <v>69.296483993064356</v>
      </c>
      <c r="H188" s="11">
        <f t="shared" si="12"/>
        <v>0</v>
      </c>
      <c r="I188" s="11">
        <f t="shared" si="13"/>
        <v>0</v>
      </c>
      <c r="J188" s="11">
        <f t="shared" si="14"/>
        <v>1</v>
      </c>
    </row>
    <row r="189" spans="1:10" x14ac:dyDescent="0.25">
      <c r="A189" s="16">
        <v>40452</v>
      </c>
      <c r="B189" s="10">
        <v>3130.9</v>
      </c>
      <c r="C189" s="10">
        <v>3097.63</v>
      </c>
      <c r="D189" s="10">
        <v>3106.03</v>
      </c>
      <c r="E189" s="10">
        <v>3097.35</v>
      </c>
      <c r="F189" s="17">
        <f t="shared" si="10"/>
        <v>3097.2003312048196</v>
      </c>
      <c r="G189" s="10">
        <f t="shared" si="11"/>
        <v>1135.6676769048634</v>
      </c>
      <c r="H189" s="11">
        <f t="shared" si="12"/>
        <v>0</v>
      </c>
      <c r="I189" s="11">
        <f t="shared" si="13"/>
        <v>1</v>
      </c>
      <c r="J189" s="11">
        <f t="shared" si="14"/>
        <v>0</v>
      </c>
    </row>
    <row r="190" spans="1:10" x14ac:dyDescent="0.25">
      <c r="A190" s="16">
        <v>40455</v>
      </c>
      <c r="B190" s="10">
        <v>3168.99</v>
      </c>
      <c r="C190" s="10">
        <v>3130.9</v>
      </c>
      <c r="D190" s="10">
        <v>3097.63</v>
      </c>
      <c r="E190" s="10">
        <v>3106.03</v>
      </c>
      <c r="F190" s="17">
        <f t="shared" si="10"/>
        <v>3132.4741911377851</v>
      </c>
      <c r="G190" s="10">
        <f t="shared" si="11"/>
        <v>1333.4042968617996</v>
      </c>
      <c r="H190" s="11">
        <f t="shared" si="12"/>
        <v>1</v>
      </c>
      <c r="I190" s="11">
        <f t="shared" si="13"/>
        <v>1</v>
      </c>
      <c r="J190" s="11">
        <f t="shared" si="14"/>
        <v>1</v>
      </c>
    </row>
    <row r="191" spans="1:10" x14ac:dyDescent="0.25">
      <c r="A191" s="16">
        <v>40456</v>
      </c>
      <c r="B191" s="10">
        <v>3162.36</v>
      </c>
      <c r="C191" s="10">
        <v>3168.99</v>
      </c>
      <c r="D191" s="10">
        <v>3130.9</v>
      </c>
      <c r="E191" s="10">
        <v>3097.63</v>
      </c>
      <c r="F191" s="17">
        <f t="shared" si="10"/>
        <v>3171.8442397498811</v>
      </c>
      <c r="G191" s="10">
        <f t="shared" si="11"/>
        <v>89.95080363322279</v>
      </c>
      <c r="H191" s="11">
        <f t="shared" si="12"/>
        <v>1</v>
      </c>
      <c r="I191" s="11">
        <f t="shared" si="13"/>
        <v>0</v>
      </c>
      <c r="J191" s="11">
        <f t="shared" si="14"/>
        <v>0</v>
      </c>
    </row>
    <row r="192" spans="1:10" x14ac:dyDescent="0.25">
      <c r="A192" s="16">
        <v>40457</v>
      </c>
      <c r="B192" s="10">
        <v>3190.07</v>
      </c>
      <c r="C192" s="10">
        <v>3162.36</v>
      </c>
      <c r="D192" s="10">
        <v>3168.99</v>
      </c>
      <c r="E192" s="10">
        <v>3130.9</v>
      </c>
      <c r="F192" s="17">
        <f t="shared" si="10"/>
        <v>3162.5572845974052</v>
      </c>
      <c r="G192" s="10">
        <f t="shared" si="11"/>
        <v>756.94950882418539</v>
      </c>
      <c r="H192" s="11">
        <f t="shared" si="12"/>
        <v>1</v>
      </c>
      <c r="I192" s="11">
        <f t="shared" si="13"/>
        <v>1</v>
      </c>
      <c r="J192" s="11">
        <f t="shared" si="14"/>
        <v>1</v>
      </c>
    </row>
    <row r="193" spans="1:10" x14ac:dyDescent="0.25">
      <c r="A193" s="16">
        <v>40458</v>
      </c>
      <c r="B193" s="10">
        <v>3166.65</v>
      </c>
      <c r="C193" s="10">
        <v>3190.07</v>
      </c>
      <c r="D193" s="10">
        <v>3162.36</v>
      </c>
      <c r="E193" s="10">
        <v>3168.99</v>
      </c>
      <c r="F193" s="17">
        <f t="shared" si="10"/>
        <v>3191.0710547834428</v>
      </c>
      <c r="G193" s="10">
        <f t="shared" si="11"/>
        <v>596.38791673591163</v>
      </c>
      <c r="H193" s="11">
        <f t="shared" si="12"/>
        <v>1</v>
      </c>
      <c r="I193" s="11">
        <f t="shared" si="13"/>
        <v>0</v>
      </c>
      <c r="J193" s="11">
        <f t="shared" si="14"/>
        <v>0</v>
      </c>
    </row>
    <row r="194" spans="1:10" x14ac:dyDescent="0.25">
      <c r="A194" s="16">
        <v>40459</v>
      </c>
      <c r="B194" s="10">
        <v>3153.34</v>
      </c>
      <c r="C194" s="10">
        <v>3166.65</v>
      </c>
      <c r="D194" s="10">
        <v>3190.07</v>
      </c>
      <c r="E194" s="10">
        <v>3162.36</v>
      </c>
      <c r="F194" s="17">
        <f t="shared" si="10"/>
        <v>3165.4820274823232</v>
      </c>
      <c r="G194" s="10">
        <f t="shared" si="11"/>
        <v>147.42883138148946</v>
      </c>
      <c r="H194" s="11">
        <f t="shared" si="12"/>
        <v>0</v>
      </c>
      <c r="I194" s="11">
        <f t="shared" si="13"/>
        <v>0</v>
      </c>
      <c r="J194" s="11">
        <f t="shared" si="14"/>
        <v>1</v>
      </c>
    </row>
    <row r="195" spans="1:10" x14ac:dyDescent="0.25">
      <c r="A195" s="16">
        <v>40462</v>
      </c>
      <c r="B195" s="10">
        <v>3163.41</v>
      </c>
      <c r="C195" s="10">
        <v>3153.34</v>
      </c>
      <c r="D195" s="10">
        <v>3166.65</v>
      </c>
      <c r="E195" s="10">
        <v>3190.07</v>
      </c>
      <c r="F195" s="17">
        <f t="shared" si="10"/>
        <v>3151.4587252115307</v>
      </c>
      <c r="G195" s="10">
        <f t="shared" si="11"/>
        <v>142.83296906949866</v>
      </c>
      <c r="H195" s="11">
        <f t="shared" si="12"/>
        <v>0</v>
      </c>
      <c r="I195" s="11">
        <f t="shared" si="13"/>
        <v>1</v>
      </c>
      <c r="J195" s="11">
        <f t="shared" si="14"/>
        <v>0</v>
      </c>
    </row>
    <row r="196" spans="1:10" x14ac:dyDescent="0.25">
      <c r="A196" s="16">
        <v>40463</v>
      </c>
      <c r="B196" s="10">
        <v>3149.36</v>
      </c>
      <c r="C196" s="10">
        <v>3163.41</v>
      </c>
      <c r="D196" s="10">
        <v>3153.34</v>
      </c>
      <c r="E196" s="10">
        <v>3166.65</v>
      </c>
      <c r="F196" s="17">
        <f t="shared" si="10"/>
        <v>3163.2362999342868</v>
      </c>
      <c r="G196" s="10">
        <f t="shared" si="11"/>
        <v>192.55169986628329</v>
      </c>
      <c r="H196" s="11">
        <f t="shared" si="12"/>
        <v>0</v>
      </c>
      <c r="I196" s="11">
        <f t="shared" si="13"/>
        <v>0</v>
      </c>
      <c r="J196" s="11">
        <f t="shared" si="14"/>
        <v>1</v>
      </c>
    </row>
    <row r="197" spans="1:10" x14ac:dyDescent="0.25">
      <c r="A197" s="16">
        <v>40464</v>
      </c>
      <c r="B197" s="10">
        <v>3202.16</v>
      </c>
      <c r="C197" s="10">
        <v>3149.36</v>
      </c>
      <c r="D197" s="10">
        <v>3163.41</v>
      </c>
      <c r="E197" s="10">
        <v>3153.34</v>
      </c>
      <c r="F197" s="17">
        <f t="shared" si="10"/>
        <v>3148.3751440719925</v>
      </c>
      <c r="G197" s="10">
        <f t="shared" si="11"/>
        <v>2892.8107271965068</v>
      </c>
      <c r="H197" s="11">
        <f t="shared" si="12"/>
        <v>0</v>
      </c>
      <c r="I197" s="11">
        <f t="shared" si="13"/>
        <v>1</v>
      </c>
      <c r="J197" s="11">
        <f t="shared" si="14"/>
        <v>0</v>
      </c>
    </row>
    <row r="198" spans="1:10" x14ac:dyDescent="0.25">
      <c r="A198" s="16">
        <v>40465</v>
      </c>
      <c r="B198" s="10">
        <v>3195.02</v>
      </c>
      <c r="C198" s="10">
        <v>3202.16</v>
      </c>
      <c r="D198" s="10">
        <v>3149.36</v>
      </c>
      <c r="E198" s="10">
        <v>3163.41</v>
      </c>
      <c r="F198" s="17">
        <f t="shared" ref="F198:F261" si="15">$P$21+$P$22*C198+$P$23*D198+$P$24*E198</f>
        <v>3204.4831175089894</v>
      </c>
      <c r="G198" s="10">
        <f t="shared" ref="G198:G261" si="16">(B198-F198)^2</f>
        <v>89.550592988941716</v>
      </c>
      <c r="H198" s="11">
        <f t="shared" ref="H198:H261" si="17">IF($B197&gt;F198,0,1)</f>
        <v>1</v>
      </c>
      <c r="I198" s="11">
        <f t="shared" ref="I198:I261" si="18">IF($B198&gt;$B197,1,0)</f>
        <v>0</v>
      </c>
      <c r="J198" s="11">
        <f t="shared" ref="J198:J261" si="19">IF(H198=I198,1,0)</f>
        <v>0</v>
      </c>
    </row>
    <row r="199" spans="1:10" x14ac:dyDescent="0.25">
      <c r="A199" s="16">
        <v>40466</v>
      </c>
      <c r="B199" s="10">
        <v>3204.27</v>
      </c>
      <c r="C199" s="10">
        <v>3195.02</v>
      </c>
      <c r="D199" s="10">
        <v>3202.16</v>
      </c>
      <c r="E199" s="10">
        <v>3149.36</v>
      </c>
      <c r="F199" s="17">
        <f t="shared" si="15"/>
        <v>3195.4415646367329</v>
      </c>
      <c r="G199" s="10">
        <f t="shared" si="16"/>
        <v>77.941270963384909</v>
      </c>
      <c r="H199" s="11">
        <f t="shared" si="17"/>
        <v>1</v>
      </c>
      <c r="I199" s="11">
        <f t="shared" si="18"/>
        <v>1</v>
      </c>
      <c r="J199" s="11">
        <f t="shared" si="19"/>
        <v>1</v>
      </c>
    </row>
    <row r="200" spans="1:10" x14ac:dyDescent="0.25">
      <c r="A200" s="16">
        <v>40469</v>
      </c>
      <c r="B200" s="10">
        <v>3181.27</v>
      </c>
      <c r="C200" s="10">
        <v>3204.27</v>
      </c>
      <c r="D200" s="10">
        <v>3195.02</v>
      </c>
      <c r="E200" s="10">
        <v>3202.16</v>
      </c>
      <c r="F200" s="17">
        <f t="shared" si="15"/>
        <v>3204.0275886938202</v>
      </c>
      <c r="G200" s="10">
        <f t="shared" si="16"/>
        <v>517.90784315709539</v>
      </c>
      <c r="H200" s="11">
        <f t="shared" si="17"/>
        <v>0</v>
      </c>
      <c r="I200" s="11">
        <f t="shared" si="18"/>
        <v>0</v>
      </c>
      <c r="J200" s="11">
        <f t="shared" si="19"/>
        <v>1</v>
      </c>
    </row>
    <row r="201" spans="1:10" x14ac:dyDescent="0.25">
      <c r="A201" s="16">
        <v>40470</v>
      </c>
      <c r="B201" s="10">
        <v>3192.29</v>
      </c>
      <c r="C201" s="10">
        <v>3181.27</v>
      </c>
      <c r="D201" s="10">
        <v>3204.27</v>
      </c>
      <c r="E201" s="10">
        <v>3195.02</v>
      </c>
      <c r="F201" s="17">
        <f t="shared" si="15"/>
        <v>3179.5516909141124</v>
      </c>
      <c r="G201" s="10">
        <f t="shared" si="16"/>
        <v>162.26451836760461</v>
      </c>
      <c r="H201" s="11">
        <f t="shared" si="17"/>
        <v>0</v>
      </c>
      <c r="I201" s="11">
        <f t="shared" si="18"/>
        <v>1</v>
      </c>
      <c r="J201" s="11">
        <f t="shared" si="19"/>
        <v>0</v>
      </c>
    </row>
    <row r="202" spans="1:10" x14ac:dyDescent="0.25">
      <c r="A202" s="16">
        <v>40471</v>
      </c>
      <c r="B202" s="10">
        <v>3179.15</v>
      </c>
      <c r="C202" s="10">
        <v>3192.29</v>
      </c>
      <c r="D202" s="10">
        <v>3181.27</v>
      </c>
      <c r="E202" s="10">
        <v>3204.27</v>
      </c>
      <c r="F202" s="17">
        <f t="shared" si="15"/>
        <v>3191.7761815051613</v>
      </c>
      <c r="G202" s="10">
        <f t="shared" si="16"/>
        <v>159.42045940127437</v>
      </c>
      <c r="H202" s="11">
        <f t="shared" si="17"/>
        <v>0</v>
      </c>
      <c r="I202" s="11">
        <f t="shared" si="18"/>
        <v>0</v>
      </c>
      <c r="J202" s="11">
        <f t="shared" si="19"/>
        <v>1</v>
      </c>
    </row>
    <row r="203" spans="1:10" x14ac:dyDescent="0.25">
      <c r="A203" s="16">
        <v>40472</v>
      </c>
      <c r="B203" s="10">
        <v>3163.53</v>
      </c>
      <c r="C203" s="10">
        <v>3179.15</v>
      </c>
      <c r="D203" s="10">
        <v>3192.29</v>
      </c>
      <c r="E203" s="10">
        <v>3181.27</v>
      </c>
      <c r="F203" s="17">
        <f t="shared" si="15"/>
        <v>3178.1121570537111</v>
      </c>
      <c r="G203" s="10">
        <f t="shared" si="16"/>
        <v>212.63930433909184</v>
      </c>
      <c r="H203" s="11">
        <f t="shared" si="17"/>
        <v>0</v>
      </c>
      <c r="I203" s="11">
        <f t="shared" si="18"/>
        <v>0</v>
      </c>
      <c r="J203" s="11">
        <f t="shared" si="19"/>
        <v>1</v>
      </c>
    </row>
    <row r="204" spans="1:10" x14ac:dyDescent="0.25">
      <c r="A204" s="16">
        <v>40473</v>
      </c>
      <c r="B204" s="10">
        <v>3173.57</v>
      </c>
      <c r="C204" s="10">
        <v>3163.53</v>
      </c>
      <c r="D204" s="10">
        <v>3179.15</v>
      </c>
      <c r="E204" s="10">
        <v>3192.29</v>
      </c>
      <c r="F204" s="17">
        <f t="shared" si="15"/>
        <v>3161.7401900238701</v>
      </c>
      <c r="G204" s="10">
        <f t="shared" si="16"/>
        <v>139.94440407134573</v>
      </c>
      <c r="H204" s="11">
        <f t="shared" si="17"/>
        <v>0</v>
      </c>
      <c r="I204" s="11">
        <f t="shared" si="18"/>
        <v>1</v>
      </c>
      <c r="J204" s="11">
        <f t="shared" si="19"/>
        <v>0</v>
      </c>
    </row>
    <row r="205" spans="1:10" x14ac:dyDescent="0.25">
      <c r="A205" s="16">
        <v>40476</v>
      </c>
      <c r="B205" s="10">
        <v>3182.08</v>
      </c>
      <c r="C205" s="10">
        <v>3173.57</v>
      </c>
      <c r="D205" s="10">
        <v>3163.53</v>
      </c>
      <c r="E205" s="10">
        <v>3179.15</v>
      </c>
      <c r="F205" s="17">
        <f t="shared" si="15"/>
        <v>3173.2840233467396</v>
      </c>
      <c r="G205" s="10">
        <f t="shared" si="16"/>
        <v>77.369205284701465</v>
      </c>
      <c r="H205" s="11">
        <f t="shared" si="17"/>
        <v>0</v>
      </c>
      <c r="I205" s="11">
        <f t="shared" si="18"/>
        <v>1</v>
      </c>
      <c r="J205" s="11">
        <f t="shared" si="19"/>
        <v>0</v>
      </c>
    </row>
    <row r="206" spans="1:10" x14ac:dyDescent="0.25">
      <c r="A206" s="16">
        <v>40477</v>
      </c>
      <c r="B206" s="10">
        <v>3162.51</v>
      </c>
      <c r="C206" s="10">
        <v>3182.08</v>
      </c>
      <c r="D206" s="10">
        <v>3173.57</v>
      </c>
      <c r="E206" s="10">
        <v>3163.53</v>
      </c>
      <c r="F206" s="17">
        <f t="shared" si="15"/>
        <v>3182.3671108603353</v>
      </c>
      <c r="G206" s="10">
        <f t="shared" si="16"/>
        <v>394.30485171963699</v>
      </c>
      <c r="H206" s="11">
        <f t="shared" si="17"/>
        <v>1</v>
      </c>
      <c r="I206" s="11">
        <f t="shared" si="18"/>
        <v>0</v>
      </c>
      <c r="J206" s="11">
        <f t="shared" si="19"/>
        <v>0</v>
      </c>
    </row>
    <row r="207" spans="1:10" x14ac:dyDescent="0.25">
      <c r="A207" s="16">
        <v>40478</v>
      </c>
      <c r="B207" s="10">
        <v>3124.38</v>
      </c>
      <c r="C207" s="10">
        <v>3162.51</v>
      </c>
      <c r="D207" s="10">
        <v>3182.08</v>
      </c>
      <c r="E207" s="10">
        <v>3173.57</v>
      </c>
      <c r="F207" s="17">
        <f t="shared" si="15"/>
        <v>3161.0736157864185</v>
      </c>
      <c r="G207" s="10">
        <f t="shared" si="16"/>
        <v>1346.4214394812918</v>
      </c>
      <c r="H207" s="11">
        <f t="shared" si="17"/>
        <v>0</v>
      </c>
      <c r="I207" s="11">
        <f t="shared" si="18"/>
        <v>0</v>
      </c>
      <c r="J207" s="11">
        <f t="shared" si="19"/>
        <v>1</v>
      </c>
    </row>
    <row r="208" spans="1:10" x14ac:dyDescent="0.25">
      <c r="A208" s="16">
        <v>40479</v>
      </c>
      <c r="B208" s="10">
        <v>3129.5</v>
      </c>
      <c r="C208" s="10">
        <v>3124.38</v>
      </c>
      <c r="D208" s="10">
        <v>3162.51</v>
      </c>
      <c r="E208" s="10">
        <v>3182.08</v>
      </c>
      <c r="F208" s="17">
        <f t="shared" si="15"/>
        <v>3121.1724690304313</v>
      </c>
      <c r="G208" s="10">
        <f t="shared" si="16"/>
        <v>69.347772049125311</v>
      </c>
      <c r="H208" s="11">
        <f t="shared" si="17"/>
        <v>0</v>
      </c>
      <c r="I208" s="11">
        <f t="shared" si="18"/>
        <v>1</v>
      </c>
      <c r="J208" s="11">
        <f t="shared" si="19"/>
        <v>0</v>
      </c>
    </row>
    <row r="209" spans="1:10" x14ac:dyDescent="0.25">
      <c r="A209" s="16">
        <v>40480</v>
      </c>
      <c r="B209" s="10">
        <v>3142.62</v>
      </c>
      <c r="C209" s="10">
        <v>3129.5</v>
      </c>
      <c r="D209" s="10">
        <v>3124.38</v>
      </c>
      <c r="E209" s="10">
        <v>3162.51</v>
      </c>
      <c r="F209" s="17">
        <f t="shared" si="15"/>
        <v>3128.4842018549052</v>
      </c>
      <c r="G209" s="10">
        <f t="shared" si="16"/>
        <v>199.82078919886186</v>
      </c>
      <c r="H209" s="11">
        <f t="shared" si="17"/>
        <v>0</v>
      </c>
      <c r="I209" s="11">
        <f t="shared" si="18"/>
        <v>1</v>
      </c>
      <c r="J209" s="11">
        <f t="shared" si="19"/>
        <v>0</v>
      </c>
    </row>
    <row r="210" spans="1:10" x14ac:dyDescent="0.25">
      <c r="A210" s="16">
        <v>40483</v>
      </c>
      <c r="B210" s="10">
        <v>3192.18</v>
      </c>
      <c r="C210" s="10">
        <v>3142.62</v>
      </c>
      <c r="D210" s="10">
        <v>3129.5</v>
      </c>
      <c r="E210" s="10">
        <v>3124.38</v>
      </c>
      <c r="F210" s="17">
        <f t="shared" si="15"/>
        <v>3143.2429542168111</v>
      </c>
      <c r="G210" s="10">
        <f t="shared" si="16"/>
        <v>2394.8344499859118</v>
      </c>
      <c r="H210" s="11">
        <f t="shared" si="17"/>
        <v>1</v>
      </c>
      <c r="I210" s="11">
        <f t="shared" si="18"/>
        <v>1</v>
      </c>
      <c r="J210" s="11">
        <f t="shared" si="19"/>
        <v>1</v>
      </c>
    </row>
    <row r="211" spans="1:10" x14ac:dyDescent="0.25">
      <c r="A211" s="16">
        <v>40484</v>
      </c>
      <c r="B211" s="10">
        <v>3205.28</v>
      </c>
      <c r="C211" s="10">
        <v>3192.18</v>
      </c>
      <c r="D211" s="10">
        <v>3142.62</v>
      </c>
      <c r="E211" s="10">
        <v>3129.5</v>
      </c>
      <c r="F211" s="17">
        <f t="shared" si="15"/>
        <v>3195.0948492635634</v>
      </c>
      <c r="G211" s="10">
        <f t="shared" si="16"/>
        <v>103.73729552393814</v>
      </c>
      <c r="H211" s="11">
        <f t="shared" si="17"/>
        <v>1</v>
      </c>
      <c r="I211" s="11">
        <f t="shared" si="18"/>
        <v>1</v>
      </c>
      <c r="J211" s="11">
        <f t="shared" si="19"/>
        <v>1</v>
      </c>
    </row>
    <row r="212" spans="1:10" x14ac:dyDescent="0.25">
      <c r="A212" s="16">
        <v>40485</v>
      </c>
      <c r="B212" s="10">
        <v>3224.97</v>
      </c>
      <c r="C212" s="10">
        <v>3205.28</v>
      </c>
      <c r="D212" s="10">
        <v>3192.18</v>
      </c>
      <c r="E212" s="10">
        <v>3142.62</v>
      </c>
      <c r="F212" s="17">
        <f t="shared" si="15"/>
        <v>3206.8415649578665</v>
      </c>
      <c r="G212" s="10">
        <f t="shared" si="16"/>
        <v>328.6401570768478</v>
      </c>
      <c r="H212" s="11">
        <f t="shared" si="17"/>
        <v>1</v>
      </c>
      <c r="I212" s="11">
        <f t="shared" si="18"/>
        <v>1</v>
      </c>
      <c r="J212" s="11">
        <f t="shared" si="19"/>
        <v>1</v>
      </c>
    </row>
    <row r="213" spans="1:10" x14ac:dyDescent="0.25">
      <c r="A213" s="16">
        <v>40486</v>
      </c>
      <c r="B213" s="10">
        <v>3240.31</v>
      </c>
      <c r="C213" s="10">
        <v>3224.97</v>
      </c>
      <c r="D213" s="10">
        <v>3205.28</v>
      </c>
      <c r="E213" s="10">
        <v>3192.18</v>
      </c>
      <c r="F213" s="17">
        <f t="shared" si="15"/>
        <v>3225.8500398474557</v>
      </c>
      <c r="G213" s="10">
        <f t="shared" si="16"/>
        <v>209.09044761316684</v>
      </c>
      <c r="H213" s="11">
        <f t="shared" si="17"/>
        <v>1</v>
      </c>
      <c r="I213" s="11">
        <f t="shared" si="18"/>
        <v>1</v>
      </c>
      <c r="J213" s="11">
        <f t="shared" si="19"/>
        <v>1</v>
      </c>
    </row>
    <row r="214" spans="1:10" x14ac:dyDescent="0.25">
      <c r="A214" s="16">
        <v>40490</v>
      </c>
      <c r="B214" s="10">
        <v>3300.4</v>
      </c>
      <c r="C214" s="10">
        <v>3240.31</v>
      </c>
      <c r="D214" s="10">
        <v>3224.97</v>
      </c>
      <c r="E214" s="10">
        <v>3205.28</v>
      </c>
      <c r="F214" s="17">
        <f t="shared" si="15"/>
        <v>3241.0273247852278</v>
      </c>
      <c r="G214" s="10">
        <f t="shared" si="16"/>
        <v>3525.1145621588303</v>
      </c>
      <c r="H214" s="11">
        <f t="shared" si="17"/>
        <v>1</v>
      </c>
      <c r="I214" s="11">
        <f t="shared" si="18"/>
        <v>1</v>
      </c>
      <c r="J214" s="11">
        <f t="shared" si="19"/>
        <v>1</v>
      </c>
    </row>
    <row r="215" spans="1:10" x14ac:dyDescent="0.25">
      <c r="A215" s="16">
        <v>40491</v>
      </c>
      <c r="B215" s="10">
        <v>3313.61</v>
      </c>
      <c r="C215" s="10">
        <v>3300.4</v>
      </c>
      <c r="D215" s="10">
        <v>3240.31</v>
      </c>
      <c r="E215" s="10">
        <v>3224.97</v>
      </c>
      <c r="F215" s="17">
        <f t="shared" si="15"/>
        <v>3303.543987506197</v>
      </c>
      <c r="G215" s="10">
        <f t="shared" si="16"/>
        <v>101.32460752540011</v>
      </c>
      <c r="H215" s="11">
        <f t="shared" si="17"/>
        <v>1</v>
      </c>
      <c r="I215" s="11">
        <f t="shared" si="18"/>
        <v>1</v>
      </c>
      <c r="J215" s="11">
        <f t="shared" si="19"/>
        <v>1</v>
      </c>
    </row>
    <row r="216" spans="1:10" x14ac:dyDescent="0.25">
      <c r="A216" s="16">
        <v>40492</v>
      </c>
      <c r="B216" s="10">
        <v>3289.24</v>
      </c>
      <c r="C216" s="10">
        <v>3313.61</v>
      </c>
      <c r="D216" s="10">
        <v>3300.4</v>
      </c>
      <c r="E216" s="10">
        <v>3240.31</v>
      </c>
      <c r="F216" s="17">
        <f t="shared" si="15"/>
        <v>3314.9724986687361</v>
      </c>
      <c r="G216" s="10">
        <f t="shared" si="16"/>
        <v>662.16148773651537</v>
      </c>
      <c r="H216" s="11">
        <f t="shared" si="17"/>
        <v>1</v>
      </c>
      <c r="I216" s="11">
        <f t="shared" si="18"/>
        <v>0</v>
      </c>
      <c r="J216" s="11">
        <f t="shared" si="19"/>
        <v>0</v>
      </c>
    </row>
    <row r="217" spans="1:10" x14ac:dyDescent="0.25">
      <c r="A217" s="16">
        <v>40493</v>
      </c>
      <c r="B217" s="10">
        <v>3293.39</v>
      </c>
      <c r="C217" s="10">
        <v>3289.24</v>
      </c>
      <c r="D217" s="10">
        <v>3313.61</v>
      </c>
      <c r="E217" s="10">
        <v>3300.4</v>
      </c>
      <c r="F217" s="17">
        <f t="shared" si="15"/>
        <v>3287.0494998845679</v>
      </c>
      <c r="G217" s="10">
        <f t="shared" si="16"/>
        <v>40.201941713792579</v>
      </c>
      <c r="H217" s="11">
        <f t="shared" si="17"/>
        <v>0</v>
      </c>
      <c r="I217" s="11">
        <f t="shared" si="18"/>
        <v>1</v>
      </c>
      <c r="J217" s="11">
        <f t="shared" si="19"/>
        <v>0</v>
      </c>
    </row>
    <row r="218" spans="1:10" x14ac:dyDescent="0.25">
      <c r="A218" s="16">
        <v>40494</v>
      </c>
      <c r="B218" s="10">
        <v>3252</v>
      </c>
      <c r="C218" s="10">
        <v>3293.39</v>
      </c>
      <c r="D218" s="10">
        <v>3289.24</v>
      </c>
      <c r="E218" s="10">
        <v>3313.61</v>
      </c>
      <c r="F218" s="17">
        <f t="shared" si="15"/>
        <v>3291.941423974944</v>
      </c>
      <c r="G218" s="10">
        <f t="shared" si="16"/>
        <v>1595.3173491462292</v>
      </c>
      <c r="H218" s="11">
        <f t="shared" si="17"/>
        <v>0</v>
      </c>
      <c r="I218" s="11">
        <f t="shared" si="18"/>
        <v>0</v>
      </c>
      <c r="J218" s="11">
        <f t="shared" si="19"/>
        <v>1</v>
      </c>
    </row>
    <row r="219" spans="1:10" x14ac:dyDescent="0.25">
      <c r="A219" s="16">
        <v>40497</v>
      </c>
      <c r="B219" s="10">
        <v>3236.8</v>
      </c>
      <c r="C219" s="10">
        <v>3252</v>
      </c>
      <c r="D219" s="10">
        <v>3293.39</v>
      </c>
      <c r="E219" s="10">
        <v>3289.24</v>
      </c>
      <c r="F219" s="17">
        <f t="shared" si="15"/>
        <v>3248.6566426714458</v>
      </c>
      <c r="G219" s="10">
        <f t="shared" si="16"/>
        <v>140.57997543834395</v>
      </c>
      <c r="H219" s="11">
        <f t="shared" si="17"/>
        <v>0</v>
      </c>
      <c r="I219" s="11">
        <f t="shared" si="18"/>
        <v>0</v>
      </c>
      <c r="J219" s="11">
        <f t="shared" si="19"/>
        <v>1</v>
      </c>
    </row>
    <row r="220" spans="1:10" x14ac:dyDescent="0.25">
      <c r="A220" s="16">
        <v>40498</v>
      </c>
      <c r="B220" s="10">
        <v>3212.1</v>
      </c>
      <c r="C220" s="10">
        <v>3236.8</v>
      </c>
      <c r="D220" s="10">
        <v>3252</v>
      </c>
      <c r="E220" s="10">
        <v>3293.39</v>
      </c>
      <c r="F220" s="17">
        <f t="shared" si="15"/>
        <v>3233.9205344236043</v>
      </c>
      <c r="G220" s="10">
        <f t="shared" si="16"/>
        <v>476.135722531704</v>
      </c>
      <c r="H220" s="11">
        <f t="shared" si="17"/>
        <v>0</v>
      </c>
      <c r="I220" s="11">
        <f t="shared" si="18"/>
        <v>0</v>
      </c>
      <c r="J220" s="11">
        <f t="shared" si="19"/>
        <v>1</v>
      </c>
    </row>
    <row r="221" spans="1:10" x14ac:dyDescent="0.25">
      <c r="A221" s="16">
        <v>40500</v>
      </c>
      <c r="B221" s="10">
        <v>3215.22</v>
      </c>
      <c r="C221" s="10">
        <v>3212.1</v>
      </c>
      <c r="D221" s="10">
        <v>3236.8</v>
      </c>
      <c r="E221" s="10">
        <v>3252</v>
      </c>
      <c r="F221" s="17">
        <f t="shared" si="15"/>
        <v>3209.4578932292084</v>
      </c>
      <c r="G221" s="10">
        <f t="shared" si="16"/>
        <v>33.20187443800048</v>
      </c>
      <c r="H221" s="11">
        <f t="shared" si="17"/>
        <v>0</v>
      </c>
      <c r="I221" s="11">
        <f t="shared" si="18"/>
        <v>1</v>
      </c>
      <c r="J221" s="11">
        <f t="shared" si="19"/>
        <v>0</v>
      </c>
    </row>
    <row r="222" spans="1:10" x14ac:dyDescent="0.25">
      <c r="A222" s="16">
        <v>40501</v>
      </c>
      <c r="B222" s="10">
        <v>3197.37</v>
      </c>
      <c r="C222" s="10">
        <v>3215.22</v>
      </c>
      <c r="D222" s="10">
        <v>3212.1</v>
      </c>
      <c r="E222" s="10">
        <v>3236.8</v>
      </c>
      <c r="F222" s="17">
        <f t="shared" si="15"/>
        <v>3214.0558313954521</v>
      </c>
      <c r="G222" s="10">
        <f t="shared" si="16"/>
        <v>278.41696935745728</v>
      </c>
      <c r="H222" s="11">
        <f t="shared" si="17"/>
        <v>0</v>
      </c>
      <c r="I222" s="11">
        <f t="shared" si="18"/>
        <v>0</v>
      </c>
      <c r="J222" s="11">
        <f t="shared" si="19"/>
        <v>1</v>
      </c>
    </row>
    <row r="223" spans="1:10" x14ac:dyDescent="0.25">
      <c r="A223" s="16">
        <v>40504</v>
      </c>
      <c r="B223" s="10">
        <v>3190.92</v>
      </c>
      <c r="C223" s="10">
        <v>3197.37</v>
      </c>
      <c r="D223" s="10">
        <v>3215.22</v>
      </c>
      <c r="E223" s="10">
        <v>3212.1</v>
      </c>
      <c r="F223" s="17">
        <f t="shared" si="15"/>
        <v>3195.733383012283</v>
      </c>
      <c r="G223" s="10">
        <f t="shared" si="16"/>
        <v>23.168656022933451</v>
      </c>
      <c r="H223" s="11">
        <f t="shared" si="17"/>
        <v>0</v>
      </c>
      <c r="I223" s="11">
        <f t="shared" si="18"/>
        <v>0</v>
      </c>
      <c r="J223" s="11">
        <f t="shared" si="19"/>
        <v>1</v>
      </c>
    </row>
    <row r="224" spans="1:10" x14ac:dyDescent="0.25">
      <c r="A224" s="16">
        <v>40505</v>
      </c>
      <c r="B224" s="10">
        <v>3126.3</v>
      </c>
      <c r="C224" s="10">
        <v>3190.92</v>
      </c>
      <c r="D224" s="10">
        <v>3197.37</v>
      </c>
      <c r="E224" s="10">
        <v>3215.22</v>
      </c>
      <c r="F224" s="17">
        <f t="shared" si="15"/>
        <v>3189.4528599904907</v>
      </c>
      <c r="G224" s="10">
        <f t="shared" si="16"/>
        <v>3988.283724978492</v>
      </c>
      <c r="H224" s="11">
        <f t="shared" si="17"/>
        <v>0</v>
      </c>
      <c r="I224" s="11">
        <f t="shared" si="18"/>
        <v>0</v>
      </c>
      <c r="J224" s="11">
        <f t="shared" si="19"/>
        <v>1</v>
      </c>
    </row>
    <row r="225" spans="1:10" x14ac:dyDescent="0.25">
      <c r="A225" s="16">
        <v>40506</v>
      </c>
      <c r="B225" s="10">
        <v>3137.01</v>
      </c>
      <c r="C225" s="10">
        <v>3126.3</v>
      </c>
      <c r="D225" s="10">
        <v>3190.92</v>
      </c>
      <c r="E225" s="10">
        <v>3197.37</v>
      </c>
      <c r="F225" s="17">
        <f t="shared" si="15"/>
        <v>3121.775267742903</v>
      </c>
      <c r="G225" s="10">
        <f t="shared" si="16"/>
        <v>232.0970669454386</v>
      </c>
      <c r="H225" s="11">
        <f t="shared" si="17"/>
        <v>0</v>
      </c>
      <c r="I225" s="11">
        <f t="shared" si="18"/>
        <v>1</v>
      </c>
      <c r="J225" s="11">
        <f t="shared" si="19"/>
        <v>0</v>
      </c>
    </row>
    <row r="226" spans="1:10" x14ac:dyDescent="0.25">
      <c r="A226" s="16">
        <v>40507</v>
      </c>
      <c r="B226" s="10">
        <v>3159.23</v>
      </c>
      <c r="C226" s="10">
        <v>3137.01</v>
      </c>
      <c r="D226" s="10">
        <v>3126.3</v>
      </c>
      <c r="E226" s="10">
        <v>3190.92</v>
      </c>
      <c r="F226" s="17">
        <f t="shared" si="15"/>
        <v>3135.5807889963589</v>
      </c>
      <c r="G226" s="10">
        <f t="shared" si="16"/>
        <v>559.28518109473862</v>
      </c>
      <c r="H226" s="11">
        <f t="shared" si="17"/>
        <v>0</v>
      </c>
      <c r="I226" s="11">
        <f t="shared" si="18"/>
        <v>1</v>
      </c>
      <c r="J226" s="11">
        <f t="shared" si="19"/>
        <v>0</v>
      </c>
    </row>
    <row r="227" spans="1:10" x14ac:dyDescent="0.25">
      <c r="A227" s="16">
        <v>40508</v>
      </c>
      <c r="B227" s="10">
        <v>3158.08</v>
      </c>
      <c r="C227" s="10">
        <v>3159.23</v>
      </c>
      <c r="D227" s="10">
        <v>3137.01</v>
      </c>
      <c r="E227" s="10">
        <v>3126.3</v>
      </c>
      <c r="F227" s="17">
        <f t="shared" si="15"/>
        <v>3160.5050837928011</v>
      </c>
      <c r="G227" s="10">
        <f t="shared" si="16"/>
        <v>5.8810314021068626</v>
      </c>
      <c r="H227" s="11">
        <f t="shared" si="17"/>
        <v>1</v>
      </c>
      <c r="I227" s="11">
        <f t="shared" si="18"/>
        <v>0</v>
      </c>
      <c r="J227" s="11">
        <f t="shared" si="19"/>
        <v>0</v>
      </c>
    </row>
    <row r="228" spans="1:10" x14ac:dyDescent="0.25">
      <c r="A228" s="16">
        <v>40511</v>
      </c>
      <c r="B228" s="10">
        <v>3158.21</v>
      </c>
      <c r="C228" s="10">
        <v>3158.08</v>
      </c>
      <c r="D228" s="10">
        <v>3159.23</v>
      </c>
      <c r="E228" s="10">
        <v>3137.01</v>
      </c>
      <c r="F228" s="17">
        <f t="shared" si="15"/>
        <v>3158.2042772716477</v>
      </c>
      <c r="G228" s="10">
        <f t="shared" si="16"/>
        <v>3.2749619794663395E-5</v>
      </c>
      <c r="H228" s="11">
        <f t="shared" si="17"/>
        <v>1</v>
      </c>
      <c r="I228" s="11">
        <f t="shared" si="18"/>
        <v>1</v>
      </c>
      <c r="J228" s="11">
        <f t="shared" si="19"/>
        <v>1</v>
      </c>
    </row>
    <row r="229" spans="1:10" x14ac:dyDescent="0.25">
      <c r="A229" s="16">
        <v>40512</v>
      </c>
      <c r="B229" s="10">
        <v>3144.7</v>
      </c>
      <c r="C229" s="10">
        <v>3158.21</v>
      </c>
      <c r="D229" s="10">
        <v>3158.08</v>
      </c>
      <c r="E229" s="10">
        <v>3159.23</v>
      </c>
      <c r="F229" s="17">
        <f t="shared" si="15"/>
        <v>3157.7690391381666</v>
      </c>
      <c r="G229" s="10">
        <f t="shared" si="16"/>
        <v>170.7997839949349</v>
      </c>
      <c r="H229" s="11">
        <f t="shared" si="17"/>
        <v>0</v>
      </c>
      <c r="I229" s="11">
        <f t="shared" si="18"/>
        <v>0</v>
      </c>
      <c r="J229" s="11">
        <f t="shared" si="19"/>
        <v>1</v>
      </c>
    </row>
    <row r="230" spans="1:10" x14ac:dyDescent="0.25">
      <c r="A230" s="16">
        <v>40513</v>
      </c>
      <c r="B230" s="10">
        <v>3181.94</v>
      </c>
      <c r="C230" s="10">
        <v>3144.7</v>
      </c>
      <c r="D230" s="10">
        <v>3158.21</v>
      </c>
      <c r="E230" s="10">
        <v>3158.08</v>
      </c>
      <c r="F230" s="17">
        <f t="shared" si="15"/>
        <v>3143.4960753673327</v>
      </c>
      <c r="G230" s="10">
        <f t="shared" si="16"/>
        <v>1477.9353411622117</v>
      </c>
      <c r="H230" s="11">
        <f t="shared" si="17"/>
        <v>0</v>
      </c>
      <c r="I230" s="11">
        <f t="shared" si="18"/>
        <v>1</v>
      </c>
      <c r="J230" s="11">
        <f t="shared" si="19"/>
        <v>0</v>
      </c>
    </row>
    <row r="231" spans="1:10" x14ac:dyDescent="0.25">
      <c r="A231" s="16">
        <v>40514</v>
      </c>
      <c r="B231" s="10">
        <v>3197.96</v>
      </c>
      <c r="C231" s="10">
        <v>3181.94</v>
      </c>
      <c r="D231" s="10">
        <v>3144.7</v>
      </c>
      <c r="E231" s="10">
        <v>3158.21</v>
      </c>
      <c r="F231" s="17">
        <f t="shared" si="15"/>
        <v>3183.3893966076439</v>
      </c>
      <c r="G231" s="10">
        <f t="shared" si="16"/>
        <v>212.30248321734007</v>
      </c>
      <c r="H231" s="11">
        <f t="shared" si="17"/>
        <v>1</v>
      </c>
      <c r="I231" s="11">
        <f t="shared" si="18"/>
        <v>1</v>
      </c>
      <c r="J231" s="11">
        <f t="shared" si="19"/>
        <v>1</v>
      </c>
    </row>
    <row r="232" spans="1:10" x14ac:dyDescent="0.25">
      <c r="A232" s="16">
        <v>40515</v>
      </c>
      <c r="B232" s="10">
        <v>3172.44</v>
      </c>
      <c r="C232" s="10">
        <v>3197.96</v>
      </c>
      <c r="D232" s="10">
        <v>3181.94</v>
      </c>
      <c r="E232" s="10">
        <v>3144.7</v>
      </c>
      <c r="F232" s="17">
        <f t="shared" si="15"/>
        <v>3199.3990755709924</v>
      </c>
      <c r="G232" s="10">
        <f t="shared" si="16"/>
        <v>726.79175564247669</v>
      </c>
      <c r="H232" s="11">
        <f t="shared" si="17"/>
        <v>1</v>
      </c>
      <c r="I232" s="11">
        <f t="shared" si="18"/>
        <v>0</v>
      </c>
      <c r="J232" s="11">
        <f t="shared" si="19"/>
        <v>0</v>
      </c>
    </row>
    <row r="233" spans="1:10" x14ac:dyDescent="0.25">
      <c r="A233" s="16">
        <v>40518</v>
      </c>
      <c r="B233" s="10">
        <v>3181.41</v>
      </c>
      <c r="C233" s="10">
        <v>3172.44</v>
      </c>
      <c r="D233" s="10">
        <v>3197.96</v>
      </c>
      <c r="E233" s="10">
        <v>3181.94</v>
      </c>
      <c r="F233" s="17">
        <f t="shared" si="15"/>
        <v>3170.7902056015669</v>
      </c>
      <c r="G233" s="10">
        <f t="shared" si="16"/>
        <v>112.78003306498864</v>
      </c>
      <c r="H233" s="11">
        <f t="shared" si="17"/>
        <v>0</v>
      </c>
      <c r="I233" s="11">
        <f t="shared" si="18"/>
        <v>1</v>
      </c>
      <c r="J233" s="11">
        <f t="shared" si="19"/>
        <v>0</v>
      </c>
    </row>
    <row r="234" spans="1:10" x14ac:dyDescent="0.25">
      <c r="A234" s="16">
        <v>40519</v>
      </c>
      <c r="B234" s="10">
        <v>3191.88</v>
      </c>
      <c r="C234" s="10">
        <v>3181.41</v>
      </c>
      <c r="D234" s="10">
        <v>3172.44</v>
      </c>
      <c r="E234" s="10">
        <v>3197.96</v>
      </c>
      <c r="F234" s="17">
        <f t="shared" si="15"/>
        <v>3180.7471933343786</v>
      </c>
      <c r="G234" s="10">
        <f t="shared" si="16"/>
        <v>123.93938425410653</v>
      </c>
      <c r="H234" s="11">
        <f t="shared" si="17"/>
        <v>0</v>
      </c>
      <c r="I234" s="11">
        <f t="shared" si="18"/>
        <v>1</v>
      </c>
      <c r="J234" s="11">
        <f t="shared" si="19"/>
        <v>0</v>
      </c>
    </row>
    <row r="235" spans="1:10" x14ac:dyDescent="0.25">
      <c r="A235" s="16">
        <v>40520</v>
      </c>
      <c r="B235" s="10">
        <v>3202.8</v>
      </c>
      <c r="C235" s="10">
        <v>3191.88</v>
      </c>
      <c r="D235" s="10">
        <v>3181.41</v>
      </c>
      <c r="E235" s="10">
        <v>3172.44</v>
      </c>
      <c r="F235" s="17">
        <f t="shared" si="15"/>
        <v>3192.2162364564933</v>
      </c>
      <c r="G235" s="10">
        <f t="shared" si="16"/>
        <v>112.01605074486463</v>
      </c>
      <c r="H235" s="11">
        <f t="shared" si="17"/>
        <v>1</v>
      </c>
      <c r="I235" s="11">
        <f t="shared" si="18"/>
        <v>1</v>
      </c>
      <c r="J235" s="11">
        <f t="shared" si="19"/>
        <v>1</v>
      </c>
    </row>
    <row r="236" spans="1:10" x14ac:dyDescent="0.25">
      <c r="A236" s="16">
        <v>40521</v>
      </c>
      <c r="B236" s="10">
        <v>3210.2</v>
      </c>
      <c r="C236" s="10">
        <v>3202.8</v>
      </c>
      <c r="D236" s="10">
        <v>3191.88</v>
      </c>
      <c r="E236" s="10">
        <v>3181.41</v>
      </c>
      <c r="F236" s="17">
        <f t="shared" si="15"/>
        <v>3203.1559624049855</v>
      </c>
      <c r="G236" s="10">
        <f t="shared" si="16"/>
        <v>49.618465639974673</v>
      </c>
      <c r="H236" s="11">
        <f t="shared" si="17"/>
        <v>1</v>
      </c>
      <c r="I236" s="11">
        <f t="shared" si="18"/>
        <v>1</v>
      </c>
      <c r="J236" s="11">
        <f t="shared" si="19"/>
        <v>1</v>
      </c>
    </row>
    <row r="237" spans="1:10" x14ac:dyDescent="0.25">
      <c r="A237" s="16">
        <v>40522</v>
      </c>
      <c r="B237" s="10">
        <v>3185.42</v>
      </c>
      <c r="C237" s="10">
        <v>3210.2</v>
      </c>
      <c r="D237" s="10">
        <v>3202.8</v>
      </c>
      <c r="E237" s="10">
        <v>3191.88</v>
      </c>
      <c r="F237" s="17">
        <f t="shared" si="15"/>
        <v>3210.3124489755232</v>
      </c>
      <c r="G237" s="10">
        <f t="shared" si="16"/>
        <v>619.63401599902431</v>
      </c>
      <c r="H237" s="11">
        <f t="shared" si="17"/>
        <v>1</v>
      </c>
      <c r="I237" s="11">
        <f t="shared" si="18"/>
        <v>0</v>
      </c>
      <c r="J237" s="11">
        <f t="shared" si="19"/>
        <v>0</v>
      </c>
    </row>
    <row r="238" spans="1:10" x14ac:dyDescent="0.25">
      <c r="A238" s="16">
        <v>40525</v>
      </c>
      <c r="B238" s="10">
        <v>3182.32</v>
      </c>
      <c r="C238" s="10">
        <v>3185.42</v>
      </c>
      <c r="D238" s="10">
        <v>3210.2</v>
      </c>
      <c r="E238" s="10">
        <v>3202.8</v>
      </c>
      <c r="F238" s="17">
        <f t="shared" si="15"/>
        <v>3183.5193072796701</v>
      </c>
      <c r="G238" s="10">
        <f t="shared" si="16"/>
        <v>1.4383379510693068</v>
      </c>
      <c r="H238" s="11">
        <f t="shared" si="17"/>
        <v>0</v>
      </c>
      <c r="I238" s="11">
        <f t="shared" si="18"/>
        <v>0</v>
      </c>
      <c r="J238" s="11">
        <f t="shared" si="19"/>
        <v>1</v>
      </c>
    </row>
    <row r="239" spans="1:10" x14ac:dyDescent="0.25">
      <c r="A239" s="16">
        <v>40526</v>
      </c>
      <c r="B239" s="10">
        <v>3176.91</v>
      </c>
      <c r="C239" s="10">
        <v>3182.32</v>
      </c>
      <c r="D239" s="10">
        <v>3185.42</v>
      </c>
      <c r="E239" s="10">
        <v>3210.2</v>
      </c>
      <c r="F239" s="17">
        <f t="shared" si="15"/>
        <v>3180.9122072228856</v>
      </c>
      <c r="G239" s="10">
        <f t="shared" si="16"/>
        <v>16.017662654919047</v>
      </c>
      <c r="H239" s="11">
        <f t="shared" si="17"/>
        <v>0</v>
      </c>
      <c r="I239" s="11">
        <f t="shared" si="18"/>
        <v>0</v>
      </c>
      <c r="J239" s="11">
        <f t="shared" si="19"/>
        <v>1</v>
      </c>
    </row>
    <row r="240" spans="1:10" x14ac:dyDescent="0.25">
      <c r="A240" s="16">
        <v>40527</v>
      </c>
      <c r="B240" s="10">
        <v>3147.2</v>
      </c>
      <c r="C240" s="10">
        <v>3176.91</v>
      </c>
      <c r="D240" s="10">
        <v>3182.32</v>
      </c>
      <c r="E240" s="10">
        <v>3185.42</v>
      </c>
      <c r="F240" s="17">
        <f t="shared" si="15"/>
        <v>3175.9800275722591</v>
      </c>
      <c r="G240" s="10">
        <f t="shared" si="16"/>
        <v>828.28998706000641</v>
      </c>
      <c r="H240" s="11">
        <f t="shared" si="17"/>
        <v>0</v>
      </c>
      <c r="I240" s="11">
        <f t="shared" si="18"/>
        <v>0</v>
      </c>
      <c r="J240" s="11">
        <f t="shared" si="19"/>
        <v>1</v>
      </c>
    </row>
    <row r="241" spans="1:10" x14ac:dyDescent="0.25">
      <c r="A241" s="16">
        <v>40528</v>
      </c>
      <c r="B241" s="10">
        <v>3147.67</v>
      </c>
      <c r="C241" s="10">
        <v>3147.2</v>
      </c>
      <c r="D241" s="10">
        <v>3176.91</v>
      </c>
      <c r="E241" s="10">
        <v>3182.32</v>
      </c>
      <c r="F241" s="17">
        <f t="shared" si="15"/>
        <v>3144.8098963616571</v>
      </c>
      <c r="G241" s="10">
        <f t="shared" si="16"/>
        <v>8.1801928220624927</v>
      </c>
      <c r="H241" s="11">
        <f t="shared" si="17"/>
        <v>0</v>
      </c>
      <c r="I241" s="11">
        <f t="shared" si="18"/>
        <v>1</v>
      </c>
      <c r="J241" s="11">
        <f t="shared" si="19"/>
        <v>0</v>
      </c>
    </row>
    <row r="242" spans="1:10" x14ac:dyDescent="0.25">
      <c r="A242" s="16">
        <v>40529</v>
      </c>
      <c r="B242" s="10">
        <v>3153.01</v>
      </c>
      <c r="C242" s="10">
        <v>3147.67</v>
      </c>
      <c r="D242" s="10">
        <v>3147.2</v>
      </c>
      <c r="E242" s="10">
        <v>3176.91</v>
      </c>
      <c r="F242" s="17">
        <f t="shared" si="15"/>
        <v>3146.5101238806301</v>
      </c>
      <c r="G242" s="10">
        <f t="shared" si="16"/>
        <v>42.248389567158078</v>
      </c>
      <c r="H242" s="11">
        <f t="shared" si="17"/>
        <v>0</v>
      </c>
      <c r="I242" s="11">
        <f t="shared" si="18"/>
        <v>1</v>
      </c>
      <c r="J242" s="11">
        <f t="shared" si="19"/>
        <v>0</v>
      </c>
    </row>
    <row r="243" spans="1:10" x14ac:dyDescent="0.25">
      <c r="A243" s="16">
        <v>40532</v>
      </c>
      <c r="B243" s="10">
        <v>3132.96</v>
      </c>
      <c r="C243" s="10">
        <v>3153.01</v>
      </c>
      <c r="D243" s="10">
        <v>3147.67</v>
      </c>
      <c r="E243" s="10">
        <v>3147.2</v>
      </c>
      <c r="F243" s="17">
        <f t="shared" si="15"/>
        <v>3152.966214684338</v>
      </c>
      <c r="G243" s="10">
        <f t="shared" si="16"/>
        <v>400.2486259958182</v>
      </c>
      <c r="H243" s="11">
        <f t="shared" si="17"/>
        <v>0</v>
      </c>
      <c r="I243" s="11">
        <f t="shared" si="18"/>
        <v>0</v>
      </c>
      <c r="J243" s="11">
        <f t="shared" si="19"/>
        <v>1</v>
      </c>
    </row>
    <row r="244" spans="1:10" x14ac:dyDescent="0.25">
      <c r="A244" s="16">
        <v>40533</v>
      </c>
      <c r="B244" s="10">
        <v>3139.85</v>
      </c>
      <c r="C244" s="10">
        <v>3132.96</v>
      </c>
      <c r="D244" s="10">
        <v>3153.01</v>
      </c>
      <c r="E244" s="10">
        <v>3147.67</v>
      </c>
      <c r="F244" s="17">
        <f t="shared" si="15"/>
        <v>3131.5413159565696</v>
      </c>
      <c r="G244" s="10">
        <f t="shared" si="16"/>
        <v>69.034230533552872</v>
      </c>
      <c r="H244" s="11">
        <f t="shared" si="17"/>
        <v>0</v>
      </c>
      <c r="I244" s="11">
        <f t="shared" si="18"/>
        <v>1</v>
      </c>
      <c r="J244" s="11">
        <f t="shared" si="19"/>
        <v>0</v>
      </c>
    </row>
    <row r="245" spans="1:10" x14ac:dyDescent="0.25">
      <c r="A245" s="16">
        <v>40534</v>
      </c>
      <c r="B245" s="10">
        <v>3144.31</v>
      </c>
      <c r="C245" s="10">
        <v>3139.85</v>
      </c>
      <c r="D245" s="10">
        <v>3132.96</v>
      </c>
      <c r="E245" s="10">
        <v>3153.01</v>
      </c>
      <c r="F245" s="17">
        <f t="shared" si="15"/>
        <v>3139.3976560546885</v>
      </c>
      <c r="G245" s="10">
        <f t="shared" si="16"/>
        <v>24.131123037038329</v>
      </c>
      <c r="H245" s="11">
        <f t="shared" si="17"/>
        <v>0</v>
      </c>
      <c r="I245" s="11">
        <f t="shared" si="18"/>
        <v>1</v>
      </c>
      <c r="J245" s="11">
        <f t="shared" si="19"/>
        <v>0</v>
      </c>
    </row>
    <row r="246" spans="1:10" x14ac:dyDescent="0.25">
      <c r="A246" s="16">
        <v>40535</v>
      </c>
      <c r="B246" s="10">
        <v>3137.78</v>
      </c>
      <c r="C246" s="10">
        <v>3144.31</v>
      </c>
      <c r="D246" s="10">
        <v>3139.85</v>
      </c>
      <c r="E246" s="10">
        <v>3132.96</v>
      </c>
      <c r="F246" s="17">
        <f t="shared" si="15"/>
        <v>3144.4279017271224</v>
      </c>
      <c r="G246" s="10">
        <f t="shared" si="16"/>
        <v>44.194597373474188</v>
      </c>
      <c r="H246" s="11">
        <f t="shared" si="17"/>
        <v>1</v>
      </c>
      <c r="I246" s="11">
        <f t="shared" si="18"/>
        <v>0</v>
      </c>
      <c r="J246" s="11">
        <f t="shared" si="19"/>
        <v>0</v>
      </c>
    </row>
    <row r="247" spans="1:10" x14ac:dyDescent="0.25">
      <c r="A247" s="16">
        <v>40536</v>
      </c>
      <c r="B247" s="10">
        <v>3143.8</v>
      </c>
      <c r="C247" s="10">
        <v>3137.78</v>
      </c>
      <c r="D247" s="10">
        <v>3144.31</v>
      </c>
      <c r="E247" s="10">
        <v>3139.85</v>
      </c>
      <c r="F247" s="17">
        <f t="shared" si="15"/>
        <v>3137.1676092532525</v>
      </c>
      <c r="G247" s="10">
        <f t="shared" si="16"/>
        <v>43.988607017543984</v>
      </c>
      <c r="H247" s="11">
        <f t="shared" si="17"/>
        <v>0</v>
      </c>
      <c r="I247" s="11">
        <f t="shared" si="18"/>
        <v>1</v>
      </c>
      <c r="J247" s="11">
        <f t="shared" si="19"/>
        <v>0</v>
      </c>
    </row>
    <row r="248" spans="1:10" x14ac:dyDescent="0.25">
      <c r="A248" s="16">
        <v>40539</v>
      </c>
      <c r="B248" s="10">
        <v>3159.36</v>
      </c>
      <c r="C248" s="10">
        <v>3143.8</v>
      </c>
      <c r="D248" s="10">
        <v>3137.78</v>
      </c>
      <c r="E248" s="10">
        <v>3144.31</v>
      </c>
      <c r="F248" s="17">
        <f t="shared" si="15"/>
        <v>3143.6480308226141</v>
      </c>
      <c r="G248" s="10">
        <f t="shared" si="16"/>
        <v>246.86597543112711</v>
      </c>
      <c r="H248" s="11">
        <f t="shared" si="17"/>
        <v>0</v>
      </c>
      <c r="I248" s="11">
        <f t="shared" si="18"/>
        <v>1</v>
      </c>
      <c r="J248" s="11">
        <f t="shared" si="19"/>
        <v>0</v>
      </c>
    </row>
    <row r="249" spans="1:10" x14ac:dyDescent="0.25">
      <c r="A249" s="16">
        <v>40540</v>
      </c>
      <c r="B249" s="10">
        <v>3183.7</v>
      </c>
      <c r="C249" s="10">
        <v>3159.36</v>
      </c>
      <c r="D249" s="10">
        <v>3143.8</v>
      </c>
      <c r="E249" s="10">
        <v>3137.78</v>
      </c>
      <c r="F249" s="17">
        <f t="shared" si="15"/>
        <v>3160.0849290571723</v>
      </c>
      <c r="G249" s="10">
        <f t="shared" si="16"/>
        <v>557.67157563477645</v>
      </c>
      <c r="H249" s="11">
        <f t="shared" si="17"/>
        <v>1</v>
      </c>
      <c r="I249" s="11">
        <f t="shared" si="18"/>
        <v>1</v>
      </c>
      <c r="J249" s="11">
        <f t="shared" si="19"/>
        <v>1</v>
      </c>
    </row>
    <row r="250" spans="1:10" x14ac:dyDescent="0.25">
      <c r="A250" s="16">
        <v>40541</v>
      </c>
      <c r="B250" s="10">
        <v>3207.91</v>
      </c>
      <c r="C250" s="10">
        <v>3183.7</v>
      </c>
      <c r="D250" s="10">
        <v>3159.36</v>
      </c>
      <c r="E250" s="10">
        <v>3143.8</v>
      </c>
      <c r="F250" s="17">
        <f t="shared" si="15"/>
        <v>3185.130507836835</v>
      </c>
      <c r="G250" s="10">
        <f t="shared" si="16"/>
        <v>518.90526321168795</v>
      </c>
      <c r="H250" s="11">
        <f t="shared" si="17"/>
        <v>1</v>
      </c>
      <c r="I250" s="11">
        <f t="shared" si="18"/>
        <v>1</v>
      </c>
      <c r="J250" s="11">
        <f t="shared" si="19"/>
        <v>1</v>
      </c>
    </row>
    <row r="251" spans="1:10" x14ac:dyDescent="0.25">
      <c r="A251" s="16">
        <v>40542</v>
      </c>
      <c r="B251" s="10">
        <v>3212.46</v>
      </c>
      <c r="C251" s="10">
        <v>3207.91</v>
      </c>
      <c r="D251" s="10">
        <v>3183.7</v>
      </c>
      <c r="E251" s="10">
        <v>3159.36</v>
      </c>
      <c r="F251" s="17">
        <f t="shared" si="15"/>
        <v>3209.4637463039089</v>
      </c>
      <c r="G251" s="10">
        <f t="shared" si="16"/>
        <v>8.9775362113396771</v>
      </c>
      <c r="H251" s="11">
        <f t="shared" si="17"/>
        <v>1</v>
      </c>
      <c r="I251" s="11">
        <f t="shared" si="18"/>
        <v>1</v>
      </c>
      <c r="J251" s="11">
        <f t="shared" si="19"/>
        <v>1</v>
      </c>
    </row>
    <row r="252" spans="1:10" x14ac:dyDescent="0.25">
      <c r="A252" s="16">
        <v>40543</v>
      </c>
      <c r="B252" s="10">
        <v>3190.04</v>
      </c>
      <c r="C252" s="10">
        <v>3212.46</v>
      </c>
      <c r="D252" s="10">
        <v>3207.91</v>
      </c>
      <c r="E252" s="10">
        <v>3183.7</v>
      </c>
      <c r="F252" s="17">
        <f t="shared" si="15"/>
        <v>3212.7493449166477</v>
      </c>
      <c r="G252" s="10">
        <f t="shared" si="16"/>
        <v>515.71434654327504</v>
      </c>
      <c r="H252" s="11">
        <f t="shared" si="17"/>
        <v>1</v>
      </c>
      <c r="I252" s="11">
        <f t="shared" si="18"/>
        <v>0</v>
      </c>
      <c r="J252" s="11">
        <f t="shared" si="19"/>
        <v>0</v>
      </c>
    </row>
    <row r="253" spans="1:10" x14ac:dyDescent="0.25">
      <c r="A253" s="16">
        <v>40546</v>
      </c>
      <c r="B253" s="10">
        <v>3235.77</v>
      </c>
      <c r="C253" s="10">
        <v>3190.04</v>
      </c>
      <c r="D253" s="10">
        <v>3212.46</v>
      </c>
      <c r="E253" s="10">
        <v>3207.91</v>
      </c>
      <c r="F253" s="17">
        <f t="shared" si="15"/>
        <v>3188.1882604325438</v>
      </c>
      <c r="G253" s="10">
        <f t="shared" si="16"/>
        <v>2264.0219402652292</v>
      </c>
      <c r="H253" s="11">
        <f t="shared" si="17"/>
        <v>0</v>
      </c>
      <c r="I253" s="11">
        <f t="shared" si="18"/>
        <v>1</v>
      </c>
      <c r="J253" s="11">
        <f t="shared" si="19"/>
        <v>0</v>
      </c>
    </row>
    <row r="254" spans="1:10" x14ac:dyDescent="0.25">
      <c r="A254" s="16">
        <v>40547</v>
      </c>
      <c r="B254" s="10">
        <v>3250.29</v>
      </c>
      <c r="C254" s="10">
        <v>3235.77</v>
      </c>
      <c r="D254" s="10">
        <v>3190.04</v>
      </c>
      <c r="E254" s="10">
        <v>3212.46</v>
      </c>
      <c r="F254" s="17">
        <f t="shared" si="15"/>
        <v>3237.2619429067877</v>
      </c>
      <c r="G254" s="10">
        <f t="shared" si="16"/>
        <v>169.73027162399887</v>
      </c>
      <c r="H254" s="11">
        <f t="shared" si="17"/>
        <v>1</v>
      </c>
      <c r="I254" s="11">
        <f t="shared" si="18"/>
        <v>1</v>
      </c>
      <c r="J254" s="11">
        <f t="shared" si="19"/>
        <v>1</v>
      </c>
    </row>
    <row r="255" spans="1:10" x14ac:dyDescent="0.25">
      <c r="A255" s="16">
        <v>40548</v>
      </c>
      <c r="B255" s="10">
        <v>3254.25</v>
      </c>
      <c r="C255" s="10">
        <v>3250.29</v>
      </c>
      <c r="D255" s="10">
        <v>3235.77</v>
      </c>
      <c r="E255" s="10">
        <v>3190.04</v>
      </c>
      <c r="F255" s="17">
        <f t="shared" si="15"/>
        <v>3251.6289441297895</v>
      </c>
      <c r="G255" s="10">
        <f t="shared" si="16"/>
        <v>6.8699338747649836</v>
      </c>
      <c r="H255" s="11">
        <f t="shared" si="17"/>
        <v>1</v>
      </c>
      <c r="I255" s="11">
        <f t="shared" si="18"/>
        <v>1</v>
      </c>
      <c r="J255" s="11">
        <f t="shared" si="19"/>
        <v>1</v>
      </c>
    </row>
    <row r="256" spans="1:10" x14ac:dyDescent="0.25">
      <c r="A256" s="16">
        <v>40549</v>
      </c>
      <c r="B256" s="10">
        <v>3279.7</v>
      </c>
      <c r="C256" s="10">
        <v>3254.25</v>
      </c>
      <c r="D256" s="10">
        <v>3250.29</v>
      </c>
      <c r="E256" s="10">
        <v>3235.77</v>
      </c>
      <c r="F256" s="17">
        <f t="shared" si="15"/>
        <v>3254.04289519656</v>
      </c>
      <c r="G256" s="10">
        <f t="shared" si="16"/>
        <v>658.28702689469253</v>
      </c>
      <c r="H256" s="11">
        <f t="shared" si="17"/>
        <v>0</v>
      </c>
      <c r="I256" s="11">
        <f t="shared" si="18"/>
        <v>1</v>
      </c>
      <c r="J256" s="11">
        <f t="shared" si="19"/>
        <v>0</v>
      </c>
    </row>
    <row r="257" spans="1:10" x14ac:dyDescent="0.25">
      <c r="A257" s="16">
        <v>40550</v>
      </c>
      <c r="B257" s="10">
        <v>3261.35</v>
      </c>
      <c r="C257" s="10">
        <v>3279.7</v>
      </c>
      <c r="D257" s="10">
        <v>3254.25</v>
      </c>
      <c r="E257" s="10">
        <v>3250.29</v>
      </c>
      <c r="F257" s="17">
        <f t="shared" si="15"/>
        <v>3280.4399276766089</v>
      </c>
      <c r="G257" s="10">
        <f t="shared" si="16"/>
        <v>364.42533869816316</v>
      </c>
      <c r="H257" s="11">
        <f t="shared" si="17"/>
        <v>1</v>
      </c>
      <c r="I257" s="11">
        <f t="shared" si="18"/>
        <v>0</v>
      </c>
      <c r="J257" s="11">
        <f t="shared" si="19"/>
        <v>0</v>
      </c>
    </row>
    <row r="258" spans="1:10" x14ac:dyDescent="0.25">
      <c r="A258" s="16">
        <v>40553</v>
      </c>
      <c r="B258" s="10">
        <v>3229.27</v>
      </c>
      <c r="C258" s="10">
        <v>3261.35</v>
      </c>
      <c r="D258" s="10">
        <v>3279.7</v>
      </c>
      <c r="E258" s="10">
        <v>3254.25</v>
      </c>
      <c r="F258" s="17">
        <f t="shared" si="15"/>
        <v>3260.0050914784683</v>
      </c>
      <c r="G258" s="10">
        <f t="shared" si="16"/>
        <v>944.64584818981768</v>
      </c>
      <c r="H258" s="11">
        <f t="shared" si="17"/>
        <v>0</v>
      </c>
      <c r="I258" s="11">
        <f t="shared" si="18"/>
        <v>0</v>
      </c>
      <c r="J258" s="11">
        <f t="shared" si="19"/>
        <v>1</v>
      </c>
    </row>
    <row r="259" spans="1:10" x14ac:dyDescent="0.25">
      <c r="A259" s="16">
        <v>40554</v>
      </c>
      <c r="B259" s="10">
        <v>3241.49</v>
      </c>
      <c r="C259" s="10">
        <v>3229.27</v>
      </c>
      <c r="D259" s="10">
        <v>3261.35</v>
      </c>
      <c r="E259" s="10">
        <v>3279.7</v>
      </c>
      <c r="F259" s="17">
        <f t="shared" si="15"/>
        <v>3225.996711916222</v>
      </c>
      <c r="G259" s="10">
        <f t="shared" si="16"/>
        <v>240.04197564693024</v>
      </c>
      <c r="H259" s="11">
        <f t="shared" si="17"/>
        <v>0</v>
      </c>
      <c r="I259" s="11">
        <f t="shared" si="18"/>
        <v>1</v>
      </c>
      <c r="J259" s="11">
        <f t="shared" si="19"/>
        <v>0</v>
      </c>
    </row>
    <row r="260" spans="1:10" x14ac:dyDescent="0.25">
      <c r="A260" s="16">
        <v>40555</v>
      </c>
      <c r="B260" s="10">
        <v>3244.94</v>
      </c>
      <c r="C260" s="10">
        <v>3241.49</v>
      </c>
      <c r="D260" s="10">
        <v>3229.27</v>
      </c>
      <c r="E260" s="10">
        <v>3261.35</v>
      </c>
      <c r="F260" s="17">
        <f t="shared" si="15"/>
        <v>3240.5754897407796</v>
      </c>
      <c r="G260" s="10">
        <f t="shared" si="16"/>
        <v>19.048949802840333</v>
      </c>
      <c r="H260" s="11">
        <f t="shared" si="17"/>
        <v>0</v>
      </c>
      <c r="I260" s="11">
        <f t="shared" si="18"/>
        <v>1</v>
      </c>
      <c r="J260" s="11">
        <f t="shared" si="19"/>
        <v>0</v>
      </c>
    </row>
    <row r="261" spans="1:10" x14ac:dyDescent="0.25">
      <c r="A261" s="16">
        <v>40556</v>
      </c>
      <c r="B261" s="10">
        <v>3255.87</v>
      </c>
      <c r="C261" s="10">
        <v>3244.94</v>
      </c>
      <c r="D261" s="10">
        <v>3241.49</v>
      </c>
      <c r="E261" s="10">
        <v>3229.27</v>
      </c>
      <c r="F261" s="17">
        <f t="shared" si="15"/>
        <v>3244.6799094517628</v>
      </c>
      <c r="G261" s="10">
        <f t="shared" si="16"/>
        <v>125.21812647774516</v>
      </c>
      <c r="H261" s="11">
        <f t="shared" si="17"/>
        <v>0</v>
      </c>
      <c r="I261" s="11">
        <f t="shared" si="18"/>
        <v>1</v>
      </c>
      <c r="J261" s="11">
        <f t="shared" si="19"/>
        <v>0</v>
      </c>
    </row>
    <row r="262" spans="1:10" x14ac:dyDescent="0.25">
      <c r="A262" s="16">
        <v>40557</v>
      </c>
      <c r="B262" s="10">
        <v>3245.96</v>
      </c>
      <c r="C262" s="10">
        <v>3255.87</v>
      </c>
      <c r="D262" s="10">
        <v>3244.94</v>
      </c>
      <c r="E262" s="10">
        <v>3241.49</v>
      </c>
      <c r="F262" s="17">
        <f t="shared" ref="F262:F325" si="20">$P$21+$P$22*C262+$P$23*D262+$P$24*E262</f>
        <v>3255.7893580829636</v>
      </c>
      <c r="G262" s="10">
        <f t="shared" ref="G262:G325" si="21">(B262-F262)^2</f>
        <v>96.616280323122027</v>
      </c>
      <c r="H262" s="11">
        <f t="shared" ref="H262:H325" si="22">IF($B261&gt;F262,0,1)</f>
        <v>0</v>
      </c>
      <c r="I262" s="11">
        <f t="shared" ref="I262:I325" si="23">IF($B262&gt;$B261,1,0)</f>
        <v>0</v>
      </c>
      <c r="J262" s="11">
        <f t="shared" ref="J262:J325" si="24">IF(H262=I262,1,0)</f>
        <v>1</v>
      </c>
    </row>
    <row r="263" spans="1:10" x14ac:dyDescent="0.25">
      <c r="A263" s="16">
        <v>40560</v>
      </c>
      <c r="B263" s="10">
        <v>3238.63</v>
      </c>
      <c r="C263" s="10">
        <v>3245.96</v>
      </c>
      <c r="D263" s="10">
        <v>3255.87</v>
      </c>
      <c r="E263" s="10">
        <v>3244.94</v>
      </c>
      <c r="F263" s="17">
        <f t="shared" si="20"/>
        <v>3244.81700012379</v>
      </c>
      <c r="G263" s="10">
        <f t="shared" si="21"/>
        <v>38.278970531775713</v>
      </c>
      <c r="H263" s="11">
        <f t="shared" si="22"/>
        <v>0</v>
      </c>
      <c r="I263" s="11">
        <f t="shared" si="23"/>
        <v>0</v>
      </c>
      <c r="J263" s="11">
        <f t="shared" si="24"/>
        <v>1</v>
      </c>
    </row>
    <row r="264" spans="1:10" x14ac:dyDescent="0.25">
      <c r="A264" s="16">
        <v>40561</v>
      </c>
      <c r="B264" s="10">
        <v>3249.58</v>
      </c>
      <c r="C264" s="10">
        <v>3238.63</v>
      </c>
      <c r="D264" s="10">
        <v>3245.96</v>
      </c>
      <c r="E264" s="10">
        <v>3255.87</v>
      </c>
      <c r="F264" s="17">
        <f t="shared" si="20"/>
        <v>3237.1078301528414</v>
      </c>
      <c r="G264" s="10">
        <f t="shared" si="21"/>
        <v>155.55502069636998</v>
      </c>
      <c r="H264" s="11">
        <f t="shared" si="22"/>
        <v>0</v>
      </c>
      <c r="I264" s="11">
        <f t="shared" si="23"/>
        <v>1</v>
      </c>
      <c r="J264" s="11">
        <f t="shared" si="24"/>
        <v>0</v>
      </c>
    </row>
    <row r="265" spans="1:10" x14ac:dyDescent="0.25">
      <c r="A265" s="16">
        <v>40562</v>
      </c>
      <c r="B265" s="10">
        <v>3241.96</v>
      </c>
      <c r="C265" s="10">
        <v>3249.58</v>
      </c>
      <c r="D265" s="10">
        <v>3238.63</v>
      </c>
      <c r="E265" s="10">
        <v>3245.96</v>
      </c>
      <c r="F265" s="17">
        <f t="shared" si="20"/>
        <v>3249.231771428088</v>
      </c>
      <c r="G265" s="10">
        <f t="shared" si="21"/>
        <v>52.878659702356394</v>
      </c>
      <c r="H265" s="11">
        <f t="shared" si="22"/>
        <v>0</v>
      </c>
      <c r="I265" s="11">
        <f t="shared" si="23"/>
        <v>0</v>
      </c>
      <c r="J265" s="11">
        <f t="shared" si="24"/>
        <v>1</v>
      </c>
    </row>
    <row r="266" spans="1:10" x14ac:dyDescent="0.25">
      <c r="A266" s="16">
        <v>40563</v>
      </c>
      <c r="B266" s="10">
        <v>3205.48</v>
      </c>
      <c r="C266" s="10">
        <v>3241.96</v>
      </c>
      <c r="D266" s="10">
        <v>3249.58</v>
      </c>
      <c r="E266" s="10">
        <v>3238.63</v>
      </c>
      <c r="F266" s="17">
        <f t="shared" si="20"/>
        <v>3240.98032518847</v>
      </c>
      <c r="G266" s="10">
        <f t="shared" si="21"/>
        <v>1260.2730884871187</v>
      </c>
      <c r="H266" s="11">
        <f t="shared" si="22"/>
        <v>0</v>
      </c>
      <c r="I266" s="11">
        <f t="shared" si="23"/>
        <v>0</v>
      </c>
      <c r="J266" s="11">
        <f t="shared" si="24"/>
        <v>1</v>
      </c>
    </row>
    <row r="267" spans="1:10" x14ac:dyDescent="0.25">
      <c r="A267" s="16">
        <v>40564</v>
      </c>
      <c r="B267" s="10">
        <v>3184.6</v>
      </c>
      <c r="C267" s="10">
        <v>3205.48</v>
      </c>
      <c r="D267" s="10">
        <v>3241.96</v>
      </c>
      <c r="E267" s="10">
        <v>3249.58</v>
      </c>
      <c r="F267" s="17">
        <f t="shared" si="20"/>
        <v>3202.3346183319054</v>
      </c>
      <c r="G267" s="10">
        <f t="shared" si="21"/>
        <v>314.51668737835843</v>
      </c>
      <c r="H267" s="11">
        <f t="shared" si="22"/>
        <v>0</v>
      </c>
      <c r="I267" s="11">
        <f t="shared" si="23"/>
        <v>0</v>
      </c>
      <c r="J267" s="11">
        <f t="shared" si="24"/>
        <v>1</v>
      </c>
    </row>
    <row r="268" spans="1:10" x14ac:dyDescent="0.25">
      <c r="A268" s="16">
        <v>40567</v>
      </c>
      <c r="B268" s="10">
        <v>3185.76</v>
      </c>
      <c r="C268" s="10">
        <v>3184.6</v>
      </c>
      <c r="D268" s="10">
        <v>3205.48</v>
      </c>
      <c r="E268" s="10">
        <v>3241.96</v>
      </c>
      <c r="F268" s="17">
        <f t="shared" si="20"/>
        <v>3181.7372767974707</v>
      </c>
      <c r="G268" s="10">
        <f t="shared" si="21"/>
        <v>16.182301964169238</v>
      </c>
      <c r="H268" s="11">
        <f t="shared" si="22"/>
        <v>0</v>
      </c>
      <c r="I268" s="11">
        <f t="shared" si="23"/>
        <v>1</v>
      </c>
      <c r="J268" s="11">
        <f t="shared" si="24"/>
        <v>0</v>
      </c>
    </row>
    <row r="269" spans="1:10" x14ac:dyDescent="0.25">
      <c r="A269" s="16">
        <v>40568</v>
      </c>
      <c r="B269" s="10">
        <v>3181.15</v>
      </c>
      <c r="C269" s="10">
        <v>3185.76</v>
      </c>
      <c r="D269" s="10">
        <v>3184.6</v>
      </c>
      <c r="E269" s="10">
        <v>3205.48</v>
      </c>
      <c r="F269" s="17">
        <f t="shared" si="20"/>
        <v>3184.7128073795552</v>
      </c>
      <c r="G269" s="10">
        <f t="shared" si="21"/>
        <v>12.693596423812453</v>
      </c>
      <c r="H269" s="11">
        <f t="shared" si="22"/>
        <v>0</v>
      </c>
      <c r="I269" s="11">
        <f t="shared" si="23"/>
        <v>0</v>
      </c>
      <c r="J269" s="11">
        <f t="shared" si="24"/>
        <v>1</v>
      </c>
    </row>
    <row r="270" spans="1:10" x14ac:dyDescent="0.25">
      <c r="A270" s="16">
        <v>40569</v>
      </c>
      <c r="B270" s="10">
        <v>3220.78</v>
      </c>
      <c r="C270" s="10">
        <v>3181.15</v>
      </c>
      <c r="D270" s="10">
        <v>3185.76</v>
      </c>
      <c r="E270" s="10">
        <v>3184.6</v>
      </c>
      <c r="F270" s="17">
        <f t="shared" si="20"/>
        <v>3180.3686802119837</v>
      </c>
      <c r="G270" s="10">
        <f t="shared" si="21"/>
        <v>1633.0747670093338</v>
      </c>
      <c r="H270" s="11">
        <f t="shared" si="22"/>
        <v>0</v>
      </c>
      <c r="I270" s="11">
        <f t="shared" si="23"/>
        <v>1</v>
      </c>
      <c r="J270" s="11">
        <f t="shared" si="24"/>
        <v>0</v>
      </c>
    </row>
    <row r="271" spans="1:10" x14ac:dyDescent="0.25">
      <c r="A271" s="16">
        <v>40570</v>
      </c>
      <c r="B271" s="10">
        <v>3219.83</v>
      </c>
      <c r="C271" s="10">
        <v>3220.78</v>
      </c>
      <c r="D271" s="10">
        <v>3181.15</v>
      </c>
      <c r="E271" s="10">
        <v>3185.76</v>
      </c>
      <c r="F271" s="17">
        <f t="shared" si="20"/>
        <v>3222.4477918027414</v>
      </c>
      <c r="G271" s="10">
        <f t="shared" si="21"/>
        <v>6.8528339225007056</v>
      </c>
      <c r="H271" s="11">
        <f t="shared" si="22"/>
        <v>1</v>
      </c>
      <c r="I271" s="11">
        <f t="shared" si="23"/>
        <v>0</v>
      </c>
      <c r="J271" s="11">
        <f t="shared" si="24"/>
        <v>0</v>
      </c>
    </row>
    <row r="272" spans="1:10" x14ac:dyDescent="0.25">
      <c r="A272" s="16">
        <v>40571</v>
      </c>
      <c r="B272" s="10">
        <v>3229.69</v>
      </c>
      <c r="C272" s="10">
        <v>3219.83</v>
      </c>
      <c r="D272" s="10">
        <v>3220.78</v>
      </c>
      <c r="E272" s="10">
        <v>3181.15</v>
      </c>
      <c r="F272" s="17">
        <f t="shared" si="20"/>
        <v>3220.1644934245965</v>
      </c>
      <c r="G272" s="10">
        <f t="shared" si="21"/>
        <v>90.735275518057165</v>
      </c>
      <c r="H272" s="11">
        <f t="shared" si="22"/>
        <v>1</v>
      </c>
      <c r="I272" s="11">
        <f t="shared" si="23"/>
        <v>1</v>
      </c>
      <c r="J272" s="11">
        <f t="shared" si="24"/>
        <v>1</v>
      </c>
    </row>
    <row r="273" spans="1:10" x14ac:dyDescent="0.25">
      <c r="A273" s="16">
        <v>40574</v>
      </c>
      <c r="B273" s="10">
        <v>3179.72</v>
      </c>
      <c r="C273" s="10">
        <v>3229.69</v>
      </c>
      <c r="D273" s="10">
        <v>3219.83</v>
      </c>
      <c r="E273" s="10">
        <v>3220.78</v>
      </c>
      <c r="F273" s="17">
        <f t="shared" si="20"/>
        <v>3229.5404258106105</v>
      </c>
      <c r="G273" s="10">
        <f t="shared" si="21"/>
        <v>2482.0748279505633</v>
      </c>
      <c r="H273" s="11">
        <f t="shared" si="22"/>
        <v>0</v>
      </c>
      <c r="I273" s="11">
        <f t="shared" si="23"/>
        <v>0</v>
      </c>
      <c r="J273" s="11">
        <f t="shared" si="24"/>
        <v>1</v>
      </c>
    </row>
    <row r="274" spans="1:10" x14ac:dyDescent="0.25">
      <c r="A274" s="16">
        <v>40575</v>
      </c>
      <c r="B274" s="10">
        <v>3184.74</v>
      </c>
      <c r="C274" s="10">
        <v>3179.72</v>
      </c>
      <c r="D274" s="10">
        <v>3229.69</v>
      </c>
      <c r="E274" s="10">
        <v>3219.83</v>
      </c>
      <c r="F274" s="17">
        <f t="shared" si="20"/>
        <v>3176.3246613626511</v>
      </c>
      <c r="G274" s="10">
        <f t="shared" si="21"/>
        <v>70.817924381253334</v>
      </c>
      <c r="H274" s="11">
        <f t="shared" si="22"/>
        <v>0</v>
      </c>
      <c r="I274" s="11">
        <f t="shared" si="23"/>
        <v>1</v>
      </c>
      <c r="J274" s="11">
        <f t="shared" si="24"/>
        <v>0</v>
      </c>
    </row>
    <row r="275" spans="1:10" x14ac:dyDescent="0.25">
      <c r="A275" s="16">
        <v>40576</v>
      </c>
      <c r="B275" s="10">
        <v>3211.12</v>
      </c>
      <c r="C275" s="10">
        <v>3184.74</v>
      </c>
      <c r="D275" s="10">
        <v>3179.72</v>
      </c>
      <c r="E275" s="10">
        <v>3229.69</v>
      </c>
      <c r="F275" s="17">
        <f t="shared" si="20"/>
        <v>3183.1376024145256</v>
      </c>
      <c r="G275" s="10">
        <f t="shared" si="21"/>
        <v>783.01457463155486</v>
      </c>
      <c r="H275" s="11">
        <f t="shared" si="22"/>
        <v>0</v>
      </c>
      <c r="I275" s="11">
        <f t="shared" si="23"/>
        <v>1</v>
      </c>
      <c r="J275" s="11">
        <f t="shared" si="24"/>
        <v>0</v>
      </c>
    </row>
    <row r="276" spans="1:10" x14ac:dyDescent="0.25">
      <c r="A276" s="16">
        <v>40581</v>
      </c>
      <c r="B276" s="10">
        <v>3192.18</v>
      </c>
      <c r="C276" s="10">
        <v>3211.12</v>
      </c>
      <c r="D276" s="10">
        <v>3184.74</v>
      </c>
      <c r="E276" s="10">
        <v>3179.72</v>
      </c>
      <c r="F276" s="17">
        <f t="shared" si="20"/>
        <v>3212.2623575130524</v>
      </c>
      <c r="G276" s="10">
        <f t="shared" si="21"/>
        <v>403.30108328205847</v>
      </c>
      <c r="H276" s="11">
        <f t="shared" si="22"/>
        <v>1</v>
      </c>
      <c r="I276" s="11">
        <f t="shared" si="23"/>
        <v>0</v>
      </c>
      <c r="J276" s="11">
        <f t="shared" si="24"/>
        <v>0</v>
      </c>
    </row>
    <row r="277" spans="1:10" x14ac:dyDescent="0.25">
      <c r="A277" s="16">
        <v>40582</v>
      </c>
      <c r="B277" s="10">
        <v>3185.36</v>
      </c>
      <c r="C277" s="10">
        <v>3192.18</v>
      </c>
      <c r="D277" s="10">
        <v>3211.12</v>
      </c>
      <c r="E277" s="10">
        <v>3184.74</v>
      </c>
      <c r="F277" s="17">
        <f t="shared" si="20"/>
        <v>3191.1407714501315</v>
      </c>
      <c r="G277" s="10">
        <f t="shared" si="21"/>
        <v>33.417318558654252</v>
      </c>
      <c r="H277" s="11">
        <f t="shared" si="22"/>
        <v>0</v>
      </c>
      <c r="I277" s="11">
        <f t="shared" si="23"/>
        <v>0</v>
      </c>
      <c r="J277" s="11">
        <f t="shared" si="24"/>
        <v>1</v>
      </c>
    </row>
    <row r="278" spans="1:10" x14ac:dyDescent="0.25">
      <c r="A278" s="16">
        <v>40583</v>
      </c>
      <c r="B278" s="10">
        <v>3150.56</v>
      </c>
      <c r="C278" s="10">
        <v>3185.36</v>
      </c>
      <c r="D278" s="10">
        <v>3192.18</v>
      </c>
      <c r="E278" s="10">
        <v>3211.12</v>
      </c>
      <c r="F278" s="17">
        <f t="shared" si="20"/>
        <v>3183.8649213177055</v>
      </c>
      <c r="G278" s="10">
        <f t="shared" si="21"/>
        <v>1109.2177839785556</v>
      </c>
      <c r="H278" s="11">
        <f t="shared" si="22"/>
        <v>0</v>
      </c>
      <c r="I278" s="11">
        <f t="shared" si="23"/>
        <v>0</v>
      </c>
      <c r="J278" s="11">
        <f t="shared" si="24"/>
        <v>1</v>
      </c>
    </row>
    <row r="279" spans="1:10" x14ac:dyDescent="0.25">
      <c r="A279" s="16">
        <v>40584</v>
      </c>
      <c r="B279" s="10">
        <v>3103.39</v>
      </c>
      <c r="C279" s="10">
        <v>3150.56</v>
      </c>
      <c r="D279" s="10">
        <v>3185.36</v>
      </c>
      <c r="E279" s="10">
        <v>3192.18</v>
      </c>
      <c r="F279" s="17">
        <f t="shared" si="20"/>
        <v>3147.7945264826003</v>
      </c>
      <c r="G279" s="10">
        <f t="shared" si="21"/>
        <v>1971.761972143963</v>
      </c>
      <c r="H279" s="11">
        <f t="shared" si="22"/>
        <v>0</v>
      </c>
      <c r="I279" s="11">
        <f t="shared" si="23"/>
        <v>0</v>
      </c>
      <c r="J279" s="11">
        <f t="shared" si="24"/>
        <v>1</v>
      </c>
    </row>
    <row r="280" spans="1:10" x14ac:dyDescent="0.25">
      <c r="A280" s="16">
        <v>40585</v>
      </c>
      <c r="B280" s="10">
        <v>3077.27</v>
      </c>
      <c r="C280" s="10">
        <v>3103.39</v>
      </c>
      <c r="D280" s="10">
        <v>3150.56</v>
      </c>
      <c r="E280" s="10">
        <v>3185.36</v>
      </c>
      <c r="F280" s="17">
        <f t="shared" si="20"/>
        <v>3099.2879979597869</v>
      </c>
      <c r="G280" s="10">
        <f t="shared" si="21"/>
        <v>484.79223415718246</v>
      </c>
      <c r="H280" s="11">
        <f t="shared" si="22"/>
        <v>0</v>
      </c>
      <c r="I280" s="11">
        <f t="shared" si="23"/>
        <v>0</v>
      </c>
      <c r="J280" s="11">
        <f t="shared" si="24"/>
        <v>1</v>
      </c>
    </row>
    <row r="281" spans="1:10" x14ac:dyDescent="0.25">
      <c r="A281" s="16">
        <v>40588</v>
      </c>
      <c r="B281" s="10">
        <v>3104.42</v>
      </c>
      <c r="C281" s="10">
        <v>3077.27</v>
      </c>
      <c r="D281" s="10">
        <v>3103.39</v>
      </c>
      <c r="E281" s="10">
        <v>3150.56</v>
      </c>
      <c r="F281" s="17">
        <f t="shared" si="20"/>
        <v>3074.2737924150238</v>
      </c>
      <c r="G281" s="10">
        <f t="shared" si="21"/>
        <v>908.7938317564832</v>
      </c>
      <c r="H281" s="11">
        <f t="shared" si="22"/>
        <v>0</v>
      </c>
      <c r="I281" s="11">
        <f t="shared" si="23"/>
        <v>1</v>
      </c>
      <c r="J281" s="11">
        <f t="shared" si="24"/>
        <v>0</v>
      </c>
    </row>
    <row r="282" spans="1:10" x14ac:dyDescent="0.25">
      <c r="A282" s="16">
        <v>40589</v>
      </c>
      <c r="B282" s="10">
        <v>3080.66</v>
      </c>
      <c r="C282" s="10">
        <v>3104.42</v>
      </c>
      <c r="D282" s="10">
        <v>3077.27</v>
      </c>
      <c r="E282" s="10">
        <v>3103.39</v>
      </c>
      <c r="F282" s="17">
        <f t="shared" si="20"/>
        <v>3105.2402973769954</v>
      </c>
      <c r="G282" s="10">
        <f t="shared" si="21"/>
        <v>604.19101914153339</v>
      </c>
      <c r="H282" s="11">
        <f t="shared" si="22"/>
        <v>1</v>
      </c>
      <c r="I282" s="11">
        <f t="shared" si="23"/>
        <v>0</v>
      </c>
      <c r="J282" s="11">
        <f t="shared" si="24"/>
        <v>0</v>
      </c>
    </row>
    <row r="283" spans="1:10" x14ac:dyDescent="0.25">
      <c r="A283" s="16">
        <v>40590</v>
      </c>
      <c r="B283" s="10">
        <v>3094.72</v>
      </c>
      <c r="C283" s="10">
        <v>3080.66</v>
      </c>
      <c r="D283" s="10">
        <v>3104.42</v>
      </c>
      <c r="E283" s="10">
        <v>3077.27</v>
      </c>
      <c r="F283" s="17">
        <f t="shared" si="20"/>
        <v>3079.849463252664</v>
      </c>
      <c r="G283" s="10">
        <f t="shared" si="21"/>
        <v>221.13286315386412</v>
      </c>
      <c r="H283" s="11">
        <f t="shared" si="22"/>
        <v>0</v>
      </c>
      <c r="I283" s="11">
        <f t="shared" si="23"/>
        <v>1</v>
      </c>
      <c r="J283" s="11">
        <f t="shared" si="24"/>
        <v>0</v>
      </c>
    </row>
    <row r="284" spans="1:10" x14ac:dyDescent="0.25">
      <c r="A284" s="16">
        <v>40591</v>
      </c>
      <c r="B284" s="10">
        <v>3082.83</v>
      </c>
      <c r="C284" s="10">
        <v>3094.72</v>
      </c>
      <c r="D284" s="10">
        <v>3080.66</v>
      </c>
      <c r="E284" s="10">
        <v>3104.42</v>
      </c>
      <c r="F284" s="17">
        <f t="shared" si="20"/>
        <v>3094.8243740013618</v>
      </c>
      <c r="G284" s="10">
        <f t="shared" si="21"/>
        <v>143.86500768454502</v>
      </c>
      <c r="H284" s="11">
        <f t="shared" si="22"/>
        <v>1</v>
      </c>
      <c r="I284" s="11">
        <f t="shared" si="23"/>
        <v>0</v>
      </c>
      <c r="J284" s="11">
        <f t="shared" si="24"/>
        <v>0</v>
      </c>
    </row>
    <row r="285" spans="1:10" x14ac:dyDescent="0.25">
      <c r="A285" s="16">
        <v>40592</v>
      </c>
      <c r="B285" s="10">
        <v>3086.92</v>
      </c>
      <c r="C285" s="10">
        <v>3082.83</v>
      </c>
      <c r="D285" s="10">
        <v>3094.72</v>
      </c>
      <c r="E285" s="10">
        <v>3080.66</v>
      </c>
      <c r="F285" s="17">
        <f t="shared" si="20"/>
        <v>3082.3966611725364</v>
      </c>
      <c r="G285" s="10">
        <f t="shared" si="21"/>
        <v>20.460594148040713</v>
      </c>
      <c r="H285" s="11">
        <f t="shared" si="22"/>
        <v>0</v>
      </c>
      <c r="I285" s="11">
        <f t="shared" si="23"/>
        <v>1</v>
      </c>
      <c r="J285" s="11">
        <f t="shared" si="24"/>
        <v>0</v>
      </c>
    </row>
    <row r="286" spans="1:10" x14ac:dyDescent="0.25">
      <c r="A286" s="16">
        <v>40596</v>
      </c>
      <c r="B286" s="10">
        <v>3019.12</v>
      </c>
      <c r="C286" s="10">
        <v>3086.92</v>
      </c>
      <c r="D286" s="10">
        <v>3082.83</v>
      </c>
      <c r="E286" s="10">
        <v>3094.72</v>
      </c>
      <c r="F286" s="17">
        <f t="shared" si="20"/>
        <v>3086.7591360824044</v>
      </c>
      <c r="G286" s="10">
        <f t="shared" si="21"/>
        <v>4575.0527299740406</v>
      </c>
      <c r="H286" s="11">
        <f t="shared" si="22"/>
        <v>0</v>
      </c>
      <c r="I286" s="11">
        <f t="shared" si="23"/>
        <v>0</v>
      </c>
      <c r="J286" s="11">
        <f t="shared" si="24"/>
        <v>1</v>
      </c>
    </row>
    <row r="287" spans="1:10" x14ac:dyDescent="0.25">
      <c r="A287" s="16">
        <v>40597</v>
      </c>
      <c r="B287" s="10">
        <v>3001.85</v>
      </c>
      <c r="C287" s="10">
        <v>3019.12</v>
      </c>
      <c r="D287" s="10">
        <v>3086.92</v>
      </c>
      <c r="E287" s="10">
        <v>3082.83</v>
      </c>
      <c r="F287" s="17">
        <f t="shared" si="20"/>
        <v>3015.1772925410341</v>
      </c>
      <c r="G287" s="10">
        <f t="shared" si="21"/>
        <v>177.61672647430689</v>
      </c>
      <c r="H287" s="11">
        <f t="shared" si="22"/>
        <v>0</v>
      </c>
      <c r="I287" s="11">
        <f t="shared" si="23"/>
        <v>0</v>
      </c>
      <c r="J287" s="11">
        <f t="shared" si="24"/>
        <v>1</v>
      </c>
    </row>
    <row r="288" spans="1:10" x14ac:dyDescent="0.25">
      <c r="A288" s="16">
        <v>40598</v>
      </c>
      <c r="B288" s="10">
        <v>2973.08</v>
      </c>
      <c r="C288" s="10">
        <v>3001.85</v>
      </c>
      <c r="D288" s="10">
        <v>3019.12</v>
      </c>
      <c r="E288" s="10">
        <v>3086.92</v>
      </c>
      <c r="F288" s="17">
        <f t="shared" si="20"/>
        <v>2999.1881229944292</v>
      </c>
      <c r="G288" s="10">
        <f t="shared" si="21"/>
        <v>681.63408629224909</v>
      </c>
      <c r="H288" s="11">
        <f t="shared" si="22"/>
        <v>0</v>
      </c>
      <c r="I288" s="11">
        <f t="shared" si="23"/>
        <v>0</v>
      </c>
      <c r="J288" s="11">
        <f t="shared" si="24"/>
        <v>1</v>
      </c>
    </row>
    <row r="289" spans="1:10" x14ac:dyDescent="0.25">
      <c r="A289" s="16">
        <v>40599</v>
      </c>
      <c r="B289" s="10">
        <v>3025.16</v>
      </c>
      <c r="C289" s="10">
        <v>2973.08</v>
      </c>
      <c r="D289" s="10">
        <v>3001.85</v>
      </c>
      <c r="E289" s="10">
        <v>3019.12</v>
      </c>
      <c r="F289" s="17">
        <f t="shared" si="20"/>
        <v>2971.2201653812599</v>
      </c>
      <c r="G289" s="10">
        <f t="shared" si="21"/>
        <v>2909.505758697017</v>
      </c>
      <c r="H289" s="11">
        <f t="shared" si="22"/>
        <v>0</v>
      </c>
      <c r="I289" s="11">
        <f t="shared" si="23"/>
        <v>1</v>
      </c>
      <c r="J289" s="11">
        <f t="shared" si="24"/>
        <v>0</v>
      </c>
    </row>
    <row r="290" spans="1:10" x14ac:dyDescent="0.25">
      <c r="A290" s="16">
        <v>40602</v>
      </c>
      <c r="B290" s="10">
        <v>3010.51</v>
      </c>
      <c r="C290" s="10">
        <v>3025.16</v>
      </c>
      <c r="D290" s="10">
        <v>2973.08</v>
      </c>
      <c r="E290" s="10">
        <v>3001.85</v>
      </c>
      <c r="F290" s="17">
        <f t="shared" si="20"/>
        <v>3027.8429187958036</v>
      </c>
      <c r="G290" s="10">
        <f t="shared" si="21"/>
        <v>300.43007398191406</v>
      </c>
      <c r="H290" s="11">
        <f t="shared" si="22"/>
        <v>1</v>
      </c>
      <c r="I290" s="11">
        <f t="shared" si="23"/>
        <v>0</v>
      </c>
      <c r="J290" s="11">
        <f t="shared" si="24"/>
        <v>0</v>
      </c>
    </row>
    <row r="291" spans="1:10" x14ac:dyDescent="0.25">
      <c r="A291" s="16">
        <v>40603</v>
      </c>
      <c r="B291" s="10">
        <v>3067.6</v>
      </c>
      <c r="C291" s="10">
        <v>3010.51</v>
      </c>
      <c r="D291" s="10">
        <v>3025.16</v>
      </c>
      <c r="E291" s="10">
        <v>2973.08</v>
      </c>
      <c r="F291" s="17">
        <f t="shared" si="20"/>
        <v>3011.2841796486373</v>
      </c>
      <c r="G291" s="10">
        <f t="shared" si="21"/>
        <v>3171.471621846948</v>
      </c>
      <c r="H291" s="11">
        <f t="shared" si="22"/>
        <v>1</v>
      </c>
      <c r="I291" s="11">
        <f t="shared" si="23"/>
        <v>1</v>
      </c>
      <c r="J291" s="11">
        <f t="shared" si="24"/>
        <v>1</v>
      </c>
    </row>
    <row r="292" spans="1:10" x14ac:dyDescent="0.25">
      <c r="A292" s="16">
        <v>40604</v>
      </c>
      <c r="B292" s="10">
        <v>3027.51</v>
      </c>
      <c r="C292" s="10">
        <v>3067.6</v>
      </c>
      <c r="D292" s="10">
        <v>3010.51</v>
      </c>
      <c r="E292" s="10">
        <v>3025.16</v>
      </c>
      <c r="F292" s="17">
        <f t="shared" si="20"/>
        <v>3070.794198767951</v>
      </c>
      <c r="G292" s="10">
        <f t="shared" si="21"/>
        <v>1873.5218629834721</v>
      </c>
      <c r="H292" s="11">
        <f t="shared" si="22"/>
        <v>1</v>
      </c>
      <c r="I292" s="11">
        <f t="shared" si="23"/>
        <v>0</v>
      </c>
      <c r="J292" s="11">
        <f t="shared" si="24"/>
        <v>0</v>
      </c>
    </row>
    <row r="293" spans="1:10" x14ac:dyDescent="0.25">
      <c r="A293" s="16">
        <v>40605</v>
      </c>
      <c r="B293" s="10">
        <v>3037.35</v>
      </c>
      <c r="C293" s="10">
        <v>3027.51</v>
      </c>
      <c r="D293" s="10">
        <v>3067.6</v>
      </c>
      <c r="E293" s="10">
        <v>3010.51</v>
      </c>
      <c r="F293" s="17">
        <f t="shared" si="20"/>
        <v>3026.740084950909</v>
      </c>
      <c r="G293" s="10">
        <f t="shared" si="21"/>
        <v>112.57029734892528</v>
      </c>
      <c r="H293" s="11">
        <f t="shared" si="22"/>
        <v>0</v>
      </c>
      <c r="I293" s="11">
        <f t="shared" si="23"/>
        <v>1</v>
      </c>
      <c r="J293" s="11">
        <f t="shared" si="24"/>
        <v>0</v>
      </c>
    </row>
    <row r="294" spans="1:10" x14ac:dyDescent="0.25">
      <c r="A294" s="16">
        <v>40606</v>
      </c>
      <c r="B294" s="10">
        <v>3061.31</v>
      </c>
      <c r="C294" s="10">
        <v>3037.35</v>
      </c>
      <c r="D294" s="10">
        <v>3027.51</v>
      </c>
      <c r="E294" s="10">
        <v>3067.6</v>
      </c>
      <c r="F294" s="17">
        <f t="shared" si="20"/>
        <v>3037.0003568709944</v>
      </c>
      <c r="G294" s="10">
        <f t="shared" si="21"/>
        <v>590.95874905960466</v>
      </c>
      <c r="H294" s="11">
        <f t="shared" si="22"/>
        <v>0</v>
      </c>
      <c r="I294" s="11">
        <f t="shared" si="23"/>
        <v>1</v>
      </c>
      <c r="J294" s="11">
        <f t="shared" si="24"/>
        <v>0</v>
      </c>
    </row>
    <row r="295" spans="1:10" x14ac:dyDescent="0.25">
      <c r="A295" s="16">
        <v>40609</v>
      </c>
      <c r="B295" s="10">
        <v>3066.52</v>
      </c>
      <c r="C295" s="10">
        <v>3061.31</v>
      </c>
      <c r="D295" s="10">
        <v>3037.35</v>
      </c>
      <c r="E295" s="10">
        <v>3027.51</v>
      </c>
      <c r="F295" s="17">
        <f t="shared" si="20"/>
        <v>3063.1198533878514</v>
      </c>
      <c r="G295" s="10">
        <f t="shared" si="21"/>
        <v>11.560996984105238</v>
      </c>
      <c r="H295" s="11">
        <f t="shared" si="22"/>
        <v>1</v>
      </c>
      <c r="I295" s="11">
        <f t="shared" si="23"/>
        <v>1</v>
      </c>
      <c r="J295" s="11">
        <f t="shared" si="24"/>
        <v>1</v>
      </c>
    </row>
    <row r="296" spans="1:10" x14ac:dyDescent="0.25">
      <c r="A296" s="16">
        <v>40610</v>
      </c>
      <c r="B296" s="10">
        <v>3103.84</v>
      </c>
      <c r="C296" s="10">
        <v>3066.52</v>
      </c>
      <c r="D296" s="10">
        <v>3061.31</v>
      </c>
      <c r="E296" s="10">
        <v>3037.35</v>
      </c>
      <c r="F296" s="17">
        <f t="shared" si="20"/>
        <v>3067.5133373062458</v>
      </c>
      <c r="G296" s="10">
        <f t="shared" si="21"/>
        <v>1319.6264224658016</v>
      </c>
      <c r="H296" s="11">
        <f t="shared" si="22"/>
        <v>1</v>
      </c>
      <c r="I296" s="11">
        <f t="shared" si="23"/>
        <v>1</v>
      </c>
      <c r="J296" s="11">
        <f t="shared" si="24"/>
        <v>1</v>
      </c>
    </row>
    <row r="297" spans="1:10" x14ac:dyDescent="0.25">
      <c r="A297" s="16">
        <v>40611</v>
      </c>
      <c r="B297" s="10">
        <v>3092.9</v>
      </c>
      <c r="C297" s="10">
        <v>3103.84</v>
      </c>
      <c r="D297" s="10">
        <v>3066.52</v>
      </c>
      <c r="E297" s="10">
        <v>3061.31</v>
      </c>
      <c r="F297" s="17">
        <f t="shared" si="20"/>
        <v>3106.1695626288201</v>
      </c>
      <c r="G297" s="10">
        <f t="shared" si="21"/>
        <v>176.0812923601774</v>
      </c>
      <c r="H297" s="11">
        <f t="shared" si="22"/>
        <v>1</v>
      </c>
      <c r="I297" s="11">
        <f t="shared" si="23"/>
        <v>0</v>
      </c>
      <c r="J297" s="11">
        <f t="shared" si="24"/>
        <v>0</v>
      </c>
    </row>
    <row r="298" spans="1:10" x14ac:dyDescent="0.25">
      <c r="A298" s="16">
        <v>40612</v>
      </c>
      <c r="B298" s="10">
        <v>3075.44</v>
      </c>
      <c r="C298" s="10">
        <v>3092.9</v>
      </c>
      <c r="D298" s="10">
        <v>3103.84</v>
      </c>
      <c r="E298" s="10">
        <v>3066.52</v>
      </c>
      <c r="F298" s="17">
        <f t="shared" si="20"/>
        <v>3093.1227300241162</v>
      </c>
      <c r="G298" s="10">
        <f t="shared" si="21"/>
        <v>312.67894110577885</v>
      </c>
      <c r="H298" s="11">
        <f t="shared" si="22"/>
        <v>1</v>
      </c>
      <c r="I298" s="11">
        <f t="shared" si="23"/>
        <v>0</v>
      </c>
      <c r="J298" s="11">
        <f t="shared" si="24"/>
        <v>0</v>
      </c>
    </row>
    <row r="299" spans="1:10" x14ac:dyDescent="0.25">
      <c r="A299" s="16">
        <v>40613</v>
      </c>
      <c r="B299" s="10">
        <v>3043.49</v>
      </c>
      <c r="C299" s="10">
        <v>3075.44</v>
      </c>
      <c r="D299" s="10">
        <v>3092.9</v>
      </c>
      <c r="E299" s="10">
        <v>3103.84</v>
      </c>
      <c r="F299" s="17">
        <f t="shared" si="20"/>
        <v>3073.998870448072</v>
      </c>
      <c r="G299" s="10">
        <f t="shared" si="21"/>
        <v>930.791176017255</v>
      </c>
      <c r="H299" s="11">
        <f t="shared" si="22"/>
        <v>0</v>
      </c>
      <c r="I299" s="11">
        <f t="shared" si="23"/>
        <v>0</v>
      </c>
      <c r="J299" s="11">
        <f t="shared" si="24"/>
        <v>1</v>
      </c>
    </row>
    <row r="300" spans="1:10" x14ac:dyDescent="0.25">
      <c r="A300" s="16">
        <v>40616</v>
      </c>
      <c r="B300" s="10">
        <v>3030.86</v>
      </c>
      <c r="C300" s="10">
        <v>3043.49</v>
      </c>
      <c r="D300" s="10">
        <v>3075.44</v>
      </c>
      <c r="E300" s="10">
        <v>3092.9</v>
      </c>
      <c r="F300" s="17">
        <f t="shared" si="20"/>
        <v>3041.1014623893202</v>
      </c>
      <c r="G300" s="10">
        <f t="shared" si="21"/>
        <v>104.8875518718577</v>
      </c>
      <c r="H300" s="11">
        <f t="shared" si="22"/>
        <v>0</v>
      </c>
      <c r="I300" s="11">
        <f t="shared" si="23"/>
        <v>0</v>
      </c>
      <c r="J300" s="11">
        <f t="shared" si="24"/>
        <v>1</v>
      </c>
    </row>
    <row r="301" spans="1:10" x14ac:dyDescent="0.25">
      <c r="A301" s="16">
        <v>40617</v>
      </c>
      <c r="B301" s="10">
        <v>2946.08</v>
      </c>
      <c r="C301" s="10">
        <v>3030.86</v>
      </c>
      <c r="D301" s="10">
        <v>3043.49</v>
      </c>
      <c r="E301" s="10">
        <v>3075.44</v>
      </c>
      <c r="F301" s="17">
        <f t="shared" si="20"/>
        <v>3029.3477379654314</v>
      </c>
      <c r="G301" s="10">
        <f t="shared" si="21"/>
        <v>6933.5161858797592</v>
      </c>
      <c r="H301" s="11">
        <f t="shared" si="22"/>
        <v>0</v>
      </c>
      <c r="I301" s="11">
        <f t="shared" si="23"/>
        <v>0</v>
      </c>
      <c r="J301" s="11">
        <f t="shared" si="24"/>
        <v>1</v>
      </c>
    </row>
    <row r="302" spans="1:10" x14ac:dyDescent="0.25">
      <c r="A302" s="16">
        <v>40618</v>
      </c>
      <c r="B302" s="10">
        <v>2971</v>
      </c>
      <c r="C302" s="10">
        <v>2946.08</v>
      </c>
      <c r="D302" s="10">
        <v>3030.86</v>
      </c>
      <c r="E302" s="10">
        <v>3043.49</v>
      </c>
      <c r="F302" s="17">
        <f t="shared" si="20"/>
        <v>2940.9396007186315</v>
      </c>
      <c r="G302" s="10">
        <f t="shared" si="21"/>
        <v>903.62760495530097</v>
      </c>
      <c r="H302" s="11">
        <f t="shared" si="22"/>
        <v>0</v>
      </c>
      <c r="I302" s="11">
        <f t="shared" si="23"/>
        <v>1</v>
      </c>
      <c r="J302" s="11">
        <f t="shared" si="24"/>
        <v>0</v>
      </c>
    </row>
    <row r="303" spans="1:10" x14ac:dyDescent="0.25">
      <c r="A303" s="16">
        <v>40619</v>
      </c>
      <c r="B303" s="10">
        <v>2942.88</v>
      </c>
      <c r="C303" s="10">
        <v>2971</v>
      </c>
      <c r="D303" s="10">
        <v>2946.08</v>
      </c>
      <c r="E303" s="10">
        <v>3030.86</v>
      </c>
      <c r="F303" s="17">
        <f t="shared" si="20"/>
        <v>2970.6715903066674</v>
      </c>
      <c r="G303" s="10">
        <f t="shared" si="21"/>
        <v>772.37249177364549</v>
      </c>
      <c r="H303" s="11">
        <f t="shared" si="22"/>
        <v>0</v>
      </c>
      <c r="I303" s="11">
        <f t="shared" si="23"/>
        <v>0</v>
      </c>
      <c r="J303" s="11">
        <f t="shared" si="24"/>
        <v>1</v>
      </c>
    </row>
    <row r="304" spans="1:10" x14ac:dyDescent="0.25">
      <c r="A304" s="16">
        <v>40620</v>
      </c>
      <c r="B304" s="10">
        <v>2935.78</v>
      </c>
      <c r="C304" s="10">
        <v>2942.88</v>
      </c>
      <c r="D304" s="10">
        <v>2971</v>
      </c>
      <c r="E304" s="10">
        <v>2946.08</v>
      </c>
      <c r="F304" s="17">
        <f t="shared" si="20"/>
        <v>2942.364747415797</v>
      </c>
      <c r="G304" s="10">
        <f t="shared" si="21"/>
        <v>43.358898529842051</v>
      </c>
      <c r="H304" s="11">
        <f t="shared" si="22"/>
        <v>0</v>
      </c>
      <c r="I304" s="11">
        <f t="shared" si="23"/>
        <v>0</v>
      </c>
      <c r="J304" s="11">
        <f t="shared" si="24"/>
        <v>1</v>
      </c>
    </row>
    <row r="305" spans="1:10" x14ac:dyDescent="0.25">
      <c r="A305" s="16">
        <v>40623</v>
      </c>
      <c r="B305" s="10">
        <v>2983.51</v>
      </c>
      <c r="C305" s="10">
        <v>2935.78</v>
      </c>
      <c r="D305" s="10">
        <v>2942.88</v>
      </c>
      <c r="E305" s="10">
        <v>2971</v>
      </c>
      <c r="F305" s="17">
        <f t="shared" si="20"/>
        <v>2935.1583089164706</v>
      </c>
      <c r="G305" s="10">
        <f t="shared" si="21"/>
        <v>2337.8860306370816</v>
      </c>
      <c r="H305" s="11">
        <f t="shared" si="22"/>
        <v>0</v>
      </c>
      <c r="I305" s="11">
        <f t="shared" si="23"/>
        <v>1</v>
      </c>
      <c r="J305" s="11">
        <f t="shared" si="24"/>
        <v>0</v>
      </c>
    </row>
    <row r="306" spans="1:10" x14ac:dyDescent="0.25">
      <c r="A306" s="16">
        <v>40624</v>
      </c>
      <c r="B306" s="10">
        <v>3002.75</v>
      </c>
      <c r="C306" s="10">
        <v>2983.51</v>
      </c>
      <c r="D306" s="10">
        <v>2935.78</v>
      </c>
      <c r="E306" s="10">
        <v>2942.88</v>
      </c>
      <c r="F306" s="17">
        <f t="shared" si="20"/>
        <v>2986.7079953556949</v>
      </c>
      <c r="G306" s="10">
        <f t="shared" si="21"/>
        <v>257.34591300790487</v>
      </c>
      <c r="H306" s="11">
        <f t="shared" si="22"/>
        <v>1</v>
      </c>
      <c r="I306" s="11">
        <f t="shared" si="23"/>
        <v>1</v>
      </c>
      <c r="J306" s="11">
        <f t="shared" si="24"/>
        <v>1</v>
      </c>
    </row>
    <row r="307" spans="1:10" x14ac:dyDescent="0.25">
      <c r="A307" s="16">
        <v>40625</v>
      </c>
      <c r="B307" s="10">
        <v>3022.19</v>
      </c>
      <c r="C307" s="10">
        <v>3002.75</v>
      </c>
      <c r="D307" s="10">
        <v>2983.51</v>
      </c>
      <c r="E307" s="10">
        <v>2935.78</v>
      </c>
      <c r="F307" s="17">
        <f t="shared" si="20"/>
        <v>3005.577063367984</v>
      </c>
      <c r="G307" s="10">
        <f t="shared" si="21"/>
        <v>275.98966353938062</v>
      </c>
      <c r="H307" s="11">
        <f t="shared" si="22"/>
        <v>1</v>
      </c>
      <c r="I307" s="11">
        <f t="shared" si="23"/>
        <v>1</v>
      </c>
      <c r="J307" s="11">
        <f t="shared" si="24"/>
        <v>1</v>
      </c>
    </row>
    <row r="308" spans="1:10" x14ac:dyDescent="0.25">
      <c r="A308" s="16">
        <v>40626</v>
      </c>
      <c r="B308" s="10">
        <v>3043.03</v>
      </c>
      <c r="C308" s="10">
        <v>3022.19</v>
      </c>
      <c r="D308" s="10">
        <v>3002.75</v>
      </c>
      <c r="E308" s="10">
        <v>2983.51</v>
      </c>
      <c r="F308" s="17">
        <f t="shared" si="20"/>
        <v>3024.1537653287364</v>
      </c>
      <c r="G308" s="10">
        <f t="shared" si="21"/>
        <v>356.31223536462056</v>
      </c>
      <c r="H308" s="11">
        <f t="shared" si="22"/>
        <v>1</v>
      </c>
      <c r="I308" s="11">
        <f t="shared" si="23"/>
        <v>1</v>
      </c>
      <c r="J308" s="11">
        <f t="shared" si="24"/>
        <v>1</v>
      </c>
    </row>
    <row r="309" spans="1:10" x14ac:dyDescent="0.25">
      <c r="A309" s="16">
        <v>40627</v>
      </c>
      <c r="B309" s="10">
        <v>3070.84</v>
      </c>
      <c r="C309" s="10">
        <v>3043.03</v>
      </c>
      <c r="D309" s="10">
        <v>3022.19</v>
      </c>
      <c r="E309" s="10">
        <v>3002.75</v>
      </c>
      <c r="F309" s="17">
        <f t="shared" si="20"/>
        <v>3044.9920148841543</v>
      </c>
      <c r="G309" s="10">
        <f t="shared" si="21"/>
        <v>668.11833454898908</v>
      </c>
      <c r="H309" s="11">
        <f t="shared" si="22"/>
        <v>1</v>
      </c>
      <c r="I309" s="11">
        <f t="shared" si="23"/>
        <v>1</v>
      </c>
      <c r="J309" s="11">
        <f t="shared" si="24"/>
        <v>1</v>
      </c>
    </row>
    <row r="310" spans="1:10" x14ac:dyDescent="0.25">
      <c r="A310" s="16">
        <v>40630</v>
      </c>
      <c r="B310" s="10">
        <v>3057.38</v>
      </c>
      <c r="C310" s="10">
        <v>3070.84</v>
      </c>
      <c r="D310" s="10">
        <v>3043.03</v>
      </c>
      <c r="E310" s="10">
        <v>3022.19</v>
      </c>
      <c r="F310" s="17">
        <f t="shared" si="20"/>
        <v>3073.1527357903201</v>
      </c>
      <c r="G310" s="10">
        <f t="shared" si="21"/>
        <v>248.77919431124099</v>
      </c>
      <c r="H310" s="11">
        <f t="shared" si="22"/>
        <v>1</v>
      </c>
      <c r="I310" s="11">
        <f t="shared" si="23"/>
        <v>0</v>
      </c>
      <c r="J310" s="11">
        <f t="shared" si="24"/>
        <v>0</v>
      </c>
    </row>
    <row r="311" spans="1:10" x14ac:dyDescent="0.25">
      <c r="A311" s="16">
        <v>40631</v>
      </c>
      <c r="B311" s="10">
        <v>3056.95</v>
      </c>
      <c r="C311" s="10">
        <v>3057.38</v>
      </c>
      <c r="D311" s="10">
        <v>3070.84</v>
      </c>
      <c r="E311" s="10">
        <v>3043.03</v>
      </c>
      <c r="F311" s="17">
        <f t="shared" si="20"/>
        <v>3057.3440651511128</v>
      </c>
      <c r="G311" s="10">
        <f t="shared" si="21"/>
        <v>0.15528734332167565</v>
      </c>
      <c r="H311" s="11">
        <f t="shared" si="22"/>
        <v>0</v>
      </c>
      <c r="I311" s="11">
        <f t="shared" si="23"/>
        <v>0</v>
      </c>
      <c r="J311" s="11">
        <f t="shared" si="24"/>
        <v>1</v>
      </c>
    </row>
    <row r="312" spans="1:10" x14ac:dyDescent="0.25">
      <c r="A312" s="16">
        <v>40632</v>
      </c>
      <c r="B312" s="10">
        <v>3095.32</v>
      </c>
      <c r="C312" s="10">
        <v>3056.95</v>
      </c>
      <c r="D312" s="10">
        <v>3057.38</v>
      </c>
      <c r="E312" s="10">
        <v>3070.84</v>
      </c>
      <c r="F312" s="17">
        <f t="shared" si="20"/>
        <v>3056.5981463273406</v>
      </c>
      <c r="G312" s="10">
        <f t="shared" si="21"/>
        <v>1499.3819518468588</v>
      </c>
      <c r="H312" s="11">
        <f t="shared" si="22"/>
        <v>0</v>
      </c>
      <c r="I312" s="11">
        <f t="shared" si="23"/>
        <v>1</v>
      </c>
      <c r="J312" s="11">
        <f t="shared" si="24"/>
        <v>0</v>
      </c>
    </row>
    <row r="313" spans="1:10" x14ac:dyDescent="0.25">
      <c r="A313" s="16">
        <v>40633</v>
      </c>
      <c r="B313" s="10">
        <v>3105.85</v>
      </c>
      <c r="C313" s="10">
        <v>3095.32</v>
      </c>
      <c r="D313" s="10">
        <v>3056.95</v>
      </c>
      <c r="E313" s="10">
        <v>3057.38</v>
      </c>
      <c r="F313" s="17">
        <f t="shared" si="20"/>
        <v>3097.5991070571986</v>
      </c>
      <c r="G313" s="10">
        <f t="shared" si="21"/>
        <v>68.07723435356877</v>
      </c>
      <c r="H313" s="11">
        <f t="shared" si="22"/>
        <v>1</v>
      </c>
      <c r="I313" s="11">
        <f t="shared" si="23"/>
        <v>1</v>
      </c>
      <c r="J313" s="11">
        <f t="shared" si="24"/>
        <v>1</v>
      </c>
    </row>
    <row r="314" spans="1:10" x14ac:dyDescent="0.25">
      <c r="A314" s="16">
        <v>40634</v>
      </c>
      <c r="B314" s="10">
        <v>3120.47</v>
      </c>
      <c r="C314" s="10">
        <v>3105.85</v>
      </c>
      <c r="D314" s="10">
        <v>3095.32</v>
      </c>
      <c r="E314" s="10">
        <v>3056.95</v>
      </c>
      <c r="F314" s="17">
        <f t="shared" si="20"/>
        <v>3107.396439498812</v>
      </c>
      <c r="G314" s="10">
        <f t="shared" si="21"/>
        <v>170.91798417821741</v>
      </c>
      <c r="H314" s="11">
        <f t="shared" si="22"/>
        <v>1</v>
      </c>
      <c r="I314" s="11">
        <f t="shared" si="23"/>
        <v>1</v>
      </c>
      <c r="J314" s="11">
        <f t="shared" si="24"/>
        <v>1</v>
      </c>
    </row>
    <row r="315" spans="1:10" x14ac:dyDescent="0.25">
      <c r="A315" s="16">
        <v>40637</v>
      </c>
      <c r="B315" s="10">
        <v>3140.62</v>
      </c>
      <c r="C315" s="10">
        <v>3120.47</v>
      </c>
      <c r="D315" s="10">
        <v>3105.85</v>
      </c>
      <c r="E315" s="10">
        <v>3095.32</v>
      </c>
      <c r="F315" s="17">
        <f t="shared" si="20"/>
        <v>3121.4385357819956</v>
      </c>
      <c r="G315" s="10">
        <f t="shared" si="21"/>
        <v>367.92856954657907</v>
      </c>
      <c r="H315" s="11">
        <f t="shared" si="22"/>
        <v>1</v>
      </c>
      <c r="I315" s="11">
        <f t="shared" si="23"/>
        <v>1</v>
      </c>
      <c r="J315" s="11">
        <f t="shared" si="24"/>
        <v>1</v>
      </c>
    </row>
    <row r="316" spans="1:10" x14ac:dyDescent="0.25">
      <c r="A316" s="16">
        <v>40638</v>
      </c>
      <c r="B316" s="10">
        <v>3146.75</v>
      </c>
      <c r="C316" s="10">
        <v>3140.62</v>
      </c>
      <c r="D316" s="10">
        <v>3120.47</v>
      </c>
      <c r="E316" s="10">
        <v>3105.85</v>
      </c>
      <c r="F316" s="17">
        <f t="shared" si="20"/>
        <v>3141.9578501961164</v>
      </c>
      <c r="G316" s="10">
        <f t="shared" si="21"/>
        <v>22.964699742861658</v>
      </c>
      <c r="H316" s="11">
        <f t="shared" si="22"/>
        <v>1</v>
      </c>
      <c r="I316" s="11">
        <f t="shared" si="23"/>
        <v>1</v>
      </c>
      <c r="J316" s="11">
        <f t="shared" si="24"/>
        <v>1</v>
      </c>
    </row>
    <row r="317" spans="1:10" x14ac:dyDescent="0.25">
      <c r="A317" s="16">
        <v>40639</v>
      </c>
      <c r="B317" s="10">
        <v>3170.33</v>
      </c>
      <c r="C317" s="10">
        <v>3146.75</v>
      </c>
      <c r="D317" s="10">
        <v>3140.62</v>
      </c>
      <c r="E317" s="10">
        <v>3120.47</v>
      </c>
      <c r="F317" s="17">
        <f t="shared" si="20"/>
        <v>3147.328217661322</v>
      </c>
      <c r="G317" s="10">
        <f t="shared" si="21"/>
        <v>529.08199075591517</v>
      </c>
      <c r="H317" s="11">
        <f t="shared" si="22"/>
        <v>1</v>
      </c>
      <c r="I317" s="11">
        <f t="shared" si="23"/>
        <v>1</v>
      </c>
      <c r="J317" s="11">
        <f t="shared" si="24"/>
        <v>1</v>
      </c>
    </row>
    <row r="318" spans="1:10" x14ac:dyDescent="0.25">
      <c r="A318" s="16">
        <v>40640</v>
      </c>
      <c r="B318" s="10">
        <v>3171.65</v>
      </c>
      <c r="C318" s="10">
        <v>3170.33</v>
      </c>
      <c r="D318" s="10">
        <v>3146.75</v>
      </c>
      <c r="E318" s="10">
        <v>3140.62</v>
      </c>
      <c r="F318" s="17">
        <f t="shared" si="20"/>
        <v>3171.5134761129202</v>
      </c>
      <c r="G318" s="10">
        <f t="shared" si="21"/>
        <v>1.8638771743398418E-2</v>
      </c>
      <c r="H318" s="11">
        <f t="shared" si="22"/>
        <v>1</v>
      </c>
      <c r="I318" s="11">
        <f t="shared" si="23"/>
        <v>1</v>
      </c>
      <c r="J318" s="11">
        <f t="shared" si="24"/>
        <v>1</v>
      </c>
    </row>
    <row r="319" spans="1:10" x14ac:dyDescent="0.25">
      <c r="A319" s="16">
        <v>40641</v>
      </c>
      <c r="B319" s="10">
        <v>3187.31</v>
      </c>
      <c r="C319" s="10">
        <v>3171.65</v>
      </c>
      <c r="D319" s="10">
        <v>3170.33</v>
      </c>
      <c r="E319" s="10">
        <v>3146.75</v>
      </c>
      <c r="F319" s="17">
        <f t="shared" si="20"/>
        <v>3171.9053846521606</v>
      </c>
      <c r="G319" s="10">
        <f t="shared" si="21"/>
        <v>237.30217401488775</v>
      </c>
      <c r="H319" s="11">
        <f t="shared" si="22"/>
        <v>1</v>
      </c>
      <c r="I319" s="11">
        <f t="shared" si="23"/>
        <v>1</v>
      </c>
      <c r="J319" s="11">
        <f t="shared" si="24"/>
        <v>1</v>
      </c>
    </row>
    <row r="320" spans="1:10" x14ac:dyDescent="0.25">
      <c r="A320" s="16">
        <v>40644</v>
      </c>
      <c r="B320" s="10">
        <v>3160.44</v>
      </c>
      <c r="C320" s="10">
        <v>3187.31</v>
      </c>
      <c r="D320" s="10">
        <v>3171.65</v>
      </c>
      <c r="E320" s="10">
        <v>3170.33</v>
      </c>
      <c r="F320" s="17">
        <f t="shared" si="20"/>
        <v>3187.7832671321889</v>
      </c>
      <c r="G320" s="10">
        <f t="shared" si="21"/>
        <v>747.65425746224093</v>
      </c>
      <c r="H320" s="11">
        <f t="shared" si="22"/>
        <v>1</v>
      </c>
      <c r="I320" s="11">
        <f t="shared" si="23"/>
        <v>0</v>
      </c>
      <c r="J320" s="11">
        <f t="shared" si="24"/>
        <v>0</v>
      </c>
    </row>
    <row r="321" spans="1:10" x14ac:dyDescent="0.25">
      <c r="A321" s="16">
        <v>40645</v>
      </c>
      <c r="B321" s="10">
        <v>3138</v>
      </c>
      <c r="C321" s="10">
        <v>3160.44</v>
      </c>
      <c r="D321" s="10">
        <v>3187.31</v>
      </c>
      <c r="E321" s="10">
        <v>3171.65</v>
      </c>
      <c r="F321" s="17">
        <f t="shared" si="20"/>
        <v>3158.7501514547812</v>
      </c>
      <c r="G321" s="10">
        <f t="shared" si="21"/>
        <v>430.5687853963579</v>
      </c>
      <c r="H321" s="11">
        <f t="shared" si="22"/>
        <v>0</v>
      </c>
      <c r="I321" s="11">
        <f t="shared" si="23"/>
        <v>0</v>
      </c>
      <c r="J321" s="11">
        <f t="shared" si="24"/>
        <v>1</v>
      </c>
    </row>
    <row r="322" spans="1:10" x14ac:dyDescent="0.25">
      <c r="A322" s="16">
        <v>40646</v>
      </c>
      <c r="B322" s="10">
        <v>3172.08</v>
      </c>
      <c r="C322" s="10">
        <v>3138</v>
      </c>
      <c r="D322" s="10">
        <v>3160.44</v>
      </c>
      <c r="E322" s="10">
        <v>3187.31</v>
      </c>
      <c r="F322" s="17">
        <f t="shared" si="20"/>
        <v>3135.5179762839462</v>
      </c>
      <c r="G322" s="10">
        <f t="shared" si="21"/>
        <v>1336.7815782132786</v>
      </c>
      <c r="H322" s="11">
        <f t="shared" si="22"/>
        <v>0</v>
      </c>
      <c r="I322" s="11">
        <f t="shared" si="23"/>
        <v>1</v>
      </c>
      <c r="J322" s="11">
        <f t="shared" si="24"/>
        <v>0</v>
      </c>
    </row>
    <row r="323" spans="1:10" x14ac:dyDescent="0.25">
      <c r="A323" s="16">
        <v>40647</v>
      </c>
      <c r="B323" s="10">
        <v>3158.92</v>
      </c>
      <c r="C323" s="10">
        <v>3172.08</v>
      </c>
      <c r="D323" s="10">
        <v>3138</v>
      </c>
      <c r="E323" s="10">
        <v>3160.44</v>
      </c>
      <c r="F323" s="17">
        <f t="shared" si="20"/>
        <v>3173.1287092692169</v>
      </c>
      <c r="G323" s="10">
        <f t="shared" si="21"/>
        <v>201.88741909712732</v>
      </c>
      <c r="H323" s="11">
        <f t="shared" si="22"/>
        <v>1</v>
      </c>
      <c r="I323" s="11">
        <f t="shared" si="23"/>
        <v>0</v>
      </c>
      <c r="J323" s="11">
        <f t="shared" si="24"/>
        <v>0</v>
      </c>
    </row>
    <row r="324" spans="1:10" x14ac:dyDescent="0.25">
      <c r="A324" s="16">
        <v>40648</v>
      </c>
      <c r="B324" s="10">
        <v>3153.3</v>
      </c>
      <c r="C324" s="10">
        <v>3158.92</v>
      </c>
      <c r="D324" s="10">
        <v>3172.08</v>
      </c>
      <c r="E324" s="10">
        <v>3138</v>
      </c>
      <c r="F324" s="17">
        <f t="shared" si="20"/>
        <v>3158.6104790966756</v>
      </c>
      <c r="G324" s="10">
        <f t="shared" si="21"/>
        <v>28.201188236226457</v>
      </c>
      <c r="H324" s="11">
        <f t="shared" si="22"/>
        <v>0</v>
      </c>
      <c r="I324" s="11">
        <f t="shared" si="23"/>
        <v>0</v>
      </c>
      <c r="J324" s="11">
        <f t="shared" si="24"/>
        <v>1</v>
      </c>
    </row>
    <row r="325" spans="1:10" x14ac:dyDescent="0.25">
      <c r="A325" s="16">
        <v>40651</v>
      </c>
      <c r="B325" s="10">
        <v>3144.38</v>
      </c>
      <c r="C325" s="10">
        <v>3153.3</v>
      </c>
      <c r="D325" s="10">
        <v>3158.92</v>
      </c>
      <c r="E325" s="10">
        <v>3172.08</v>
      </c>
      <c r="F325" s="17">
        <f t="shared" si="20"/>
        <v>3152.1872462794431</v>
      </c>
      <c r="G325" s="10">
        <f t="shared" si="21"/>
        <v>60.953094467876667</v>
      </c>
      <c r="H325" s="11">
        <f t="shared" si="22"/>
        <v>0</v>
      </c>
      <c r="I325" s="11">
        <f t="shared" si="23"/>
        <v>0</v>
      </c>
      <c r="J325" s="11">
        <f t="shared" si="24"/>
        <v>1</v>
      </c>
    </row>
    <row r="326" spans="1:10" x14ac:dyDescent="0.25">
      <c r="A326" s="16">
        <v>40652</v>
      </c>
      <c r="B326" s="10">
        <v>3125.37</v>
      </c>
      <c r="C326" s="10">
        <v>3144.38</v>
      </c>
      <c r="D326" s="10">
        <v>3153.3</v>
      </c>
      <c r="E326" s="10">
        <v>3158.92</v>
      </c>
      <c r="F326" s="17">
        <f t="shared" ref="F326:F389" si="25">$P$21+$P$22*C326+$P$23*D326+$P$24*E326</f>
        <v>3143.308243352094</v>
      </c>
      <c r="G326" s="10">
        <f t="shared" ref="G326:G389" si="26">(B326-F326)^2</f>
        <v>321.78057455894833</v>
      </c>
      <c r="H326" s="11">
        <f t="shared" ref="H326:H389" si="27">IF($B325&gt;F326,0,1)</f>
        <v>0</v>
      </c>
      <c r="I326" s="11">
        <f t="shared" ref="I326:I389" si="28">IF($B326&gt;$B325,1,0)</f>
        <v>0</v>
      </c>
      <c r="J326" s="11">
        <f t="shared" ref="J326:J389" si="29">IF(H326=I326,1,0)</f>
        <v>1</v>
      </c>
    </row>
    <row r="327" spans="1:10" x14ac:dyDescent="0.25">
      <c r="A327" s="16">
        <v>40653</v>
      </c>
      <c r="B327" s="10">
        <v>3165.8</v>
      </c>
      <c r="C327" s="10">
        <v>3125.37</v>
      </c>
      <c r="D327" s="10">
        <v>3144.38</v>
      </c>
      <c r="E327" s="10">
        <v>3153.3</v>
      </c>
      <c r="F327" s="17">
        <f t="shared" si="25"/>
        <v>3123.6579204116188</v>
      </c>
      <c r="G327" s="10">
        <f t="shared" si="26"/>
        <v>1775.954872033474</v>
      </c>
      <c r="H327" s="11">
        <f t="shared" si="27"/>
        <v>0</v>
      </c>
      <c r="I327" s="11">
        <f t="shared" si="28"/>
        <v>1</v>
      </c>
      <c r="J327" s="11">
        <f t="shared" si="29"/>
        <v>0</v>
      </c>
    </row>
    <row r="328" spans="1:10" x14ac:dyDescent="0.25">
      <c r="A328" s="16">
        <v>40654</v>
      </c>
      <c r="B328" s="10">
        <v>3194.73</v>
      </c>
      <c r="C328" s="10">
        <v>3165.8</v>
      </c>
      <c r="D328" s="10">
        <v>3125.37</v>
      </c>
      <c r="E328" s="10">
        <v>3144.38</v>
      </c>
      <c r="F328" s="17">
        <f t="shared" si="25"/>
        <v>3167.372720586452</v>
      </c>
      <c r="G328" s="10">
        <f t="shared" si="26"/>
        <v>748.4207369109364</v>
      </c>
      <c r="H328" s="11">
        <f t="shared" si="27"/>
        <v>1</v>
      </c>
      <c r="I328" s="11">
        <f t="shared" si="28"/>
        <v>1</v>
      </c>
      <c r="J328" s="11">
        <f t="shared" si="29"/>
        <v>1</v>
      </c>
    </row>
    <row r="329" spans="1:10" x14ac:dyDescent="0.25">
      <c r="A329" s="16">
        <v>40658</v>
      </c>
      <c r="B329" s="10">
        <v>3187.72</v>
      </c>
      <c r="C329" s="10">
        <v>3194.73</v>
      </c>
      <c r="D329" s="10">
        <v>3165.8</v>
      </c>
      <c r="E329" s="10">
        <v>3125.37</v>
      </c>
      <c r="F329" s="17">
        <f t="shared" si="25"/>
        <v>3197.0862077232127</v>
      </c>
      <c r="G329" s="10">
        <f t="shared" si="26"/>
        <v>87.725847114373678</v>
      </c>
      <c r="H329" s="11">
        <f t="shared" si="27"/>
        <v>1</v>
      </c>
      <c r="I329" s="11">
        <f t="shared" si="28"/>
        <v>0</v>
      </c>
      <c r="J329" s="11">
        <f t="shared" si="29"/>
        <v>0</v>
      </c>
    </row>
    <row r="330" spans="1:10" x14ac:dyDescent="0.25">
      <c r="A330" s="16">
        <v>40659</v>
      </c>
      <c r="B330" s="10">
        <v>3171.83</v>
      </c>
      <c r="C330" s="10">
        <v>3187.72</v>
      </c>
      <c r="D330" s="10">
        <v>3194.73</v>
      </c>
      <c r="E330" s="10">
        <v>3165.8</v>
      </c>
      <c r="F330" s="17">
        <f t="shared" si="25"/>
        <v>3187.5240624042026</v>
      </c>
      <c r="G330" s="10">
        <f t="shared" si="26"/>
        <v>246.30359474700765</v>
      </c>
      <c r="H330" s="11">
        <f t="shared" si="27"/>
        <v>0</v>
      </c>
      <c r="I330" s="11">
        <f t="shared" si="28"/>
        <v>0</v>
      </c>
      <c r="J330" s="11">
        <f t="shared" si="29"/>
        <v>1</v>
      </c>
    </row>
    <row r="331" spans="1:10" x14ac:dyDescent="0.25">
      <c r="A331" s="16">
        <v>40660</v>
      </c>
      <c r="B331" s="10">
        <v>3182.68</v>
      </c>
      <c r="C331" s="10">
        <v>3171.83</v>
      </c>
      <c r="D331" s="10">
        <v>3187.72</v>
      </c>
      <c r="E331" s="10">
        <v>3194.73</v>
      </c>
      <c r="F331" s="17">
        <f t="shared" si="25"/>
        <v>3170.1543801961743</v>
      </c>
      <c r="G331" s="10">
        <f t="shared" si="26"/>
        <v>156.89115146998608</v>
      </c>
      <c r="H331" s="11">
        <f t="shared" si="27"/>
        <v>0</v>
      </c>
      <c r="I331" s="11">
        <f t="shared" si="28"/>
        <v>1</v>
      </c>
      <c r="J331" s="11">
        <f t="shared" si="29"/>
        <v>0</v>
      </c>
    </row>
    <row r="332" spans="1:10" x14ac:dyDescent="0.25">
      <c r="A332" s="16">
        <v>40661</v>
      </c>
      <c r="B332" s="10">
        <v>3184.99</v>
      </c>
      <c r="C332" s="10">
        <v>3182.68</v>
      </c>
      <c r="D332" s="10">
        <v>3171.83</v>
      </c>
      <c r="E332" s="10">
        <v>3187.72</v>
      </c>
      <c r="F332" s="17">
        <f t="shared" si="25"/>
        <v>3182.3958756487395</v>
      </c>
      <c r="G332" s="10">
        <f t="shared" si="26"/>
        <v>6.7294811498013303</v>
      </c>
      <c r="H332" s="11">
        <f t="shared" si="27"/>
        <v>0</v>
      </c>
      <c r="I332" s="11">
        <f t="shared" si="28"/>
        <v>1</v>
      </c>
      <c r="J332" s="11">
        <f t="shared" si="29"/>
        <v>0</v>
      </c>
    </row>
    <row r="333" spans="1:10" x14ac:dyDescent="0.25">
      <c r="A333" s="16">
        <v>40662</v>
      </c>
      <c r="B333" s="10">
        <v>3172.73</v>
      </c>
      <c r="C333" s="10">
        <v>3184.99</v>
      </c>
      <c r="D333" s="10">
        <v>3182.68</v>
      </c>
      <c r="E333" s="10">
        <v>3171.83</v>
      </c>
      <c r="F333" s="17">
        <f t="shared" si="25"/>
        <v>3184.8951036473404</v>
      </c>
      <c r="G333" s="10">
        <f t="shared" si="26"/>
        <v>147.98974675053475</v>
      </c>
      <c r="H333" s="11">
        <f t="shared" si="27"/>
        <v>0</v>
      </c>
      <c r="I333" s="11">
        <f t="shared" si="28"/>
        <v>0</v>
      </c>
      <c r="J333" s="11">
        <f t="shared" si="29"/>
        <v>1</v>
      </c>
    </row>
    <row r="334" spans="1:10" x14ac:dyDescent="0.25">
      <c r="A334" s="16">
        <v>40666</v>
      </c>
      <c r="B334" s="10">
        <v>3153.57</v>
      </c>
      <c r="C334" s="10">
        <v>3172.73</v>
      </c>
      <c r="D334" s="10">
        <v>3184.99</v>
      </c>
      <c r="E334" s="10">
        <v>3182.68</v>
      </c>
      <c r="F334" s="17">
        <f t="shared" si="25"/>
        <v>3171.5365700839557</v>
      </c>
      <c r="G334" s="10">
        <f t="shared" si="26"/>
        <v>322.79764058168485</v>
      </c>
      <c r="H334" s="11">
        <f t="shared" si="27"/>
        <v>0</v>
      </c>
      <c r="I334" s="11">
        <f t="shared" si="28"/>
        <v>0</v>
      </c>
      <c r="J334" s="11">
        <f t="shared" si="29"/>
        <v>1</v>
      </c>
    </row>
    <row r="335" spans="1:10" x14ac:dyDescent="0.25">
      <c r="A335" s="16">
        <v>40667</v>
      </c>
      <c r="B335" s="10">
        <v>3110.62</v>
      </c>
      <c r="C335" s="10">
        <v>3153.57</v>
      </c>
      <c r="D335" s="10">
        <v>3172.73</v>
      </c>
      <c r="E335" s="10">
        <v>3184.99</v>
      </c>
      <c r="F335" s="17">
        <f t="shared" si="25"/>
        <v>3151.6269015252933</v>
      </c>
      <c r="G335" s="10">
        <f t="shared" si="26"/>
        <v>1681.5659727051113</v>
      </c>
      <c r="H335" s="11">
        <f t="shared" si="27"/>
        <v>0</v>
      </c>
      <c r="I335" s="11">
        <f t="shared" si="28"/>
        <v>0</v>
      </c>
      <c r="J335" s="11">
        <f t="shared" si="29"/>
        <v>1</v>
      </c>
    </row>
    <row r="336" spans="1:10" x14ac:dyDescent="0.25">
      <c r="A336" s="16">
        <v>40668</v>
      </c>
      <c r="B336" s="10">
        <v>3109.85</v>
      </c>
      <c r="C336" s="10">
        <v>3110.62</v>
      </c>
      <c r="D336" s="10">
        <v>3153.57</v>
      </c>
      <c r="E336" s="10">
        <v>3172.73</v>
      </c>
      <c r="F336" s="17">
        <f t="shared" si="25"/>
        <v>3107.1828989446885</v>
      </c>
      <c r="G336" s="10">
        <f t="shared" si="26"/>
        <v>7.1134280392430629</v>
      </c>
      <c r="H336" s="11">
        <f t="shared" si="27"/>
        <v>0</v>
      </c>
      <c r="I336" s="11">
        <f t="shared" si="28"/>
        <v>0</v>
      </c>
      <c r="J336" s="11">
        <f t="shared" si="29"/>
        <v>1</v>
      </c>
    </row>
    <row r="337" spans="1:10" x14ac:dyDescent="0.25">
      <c r="A337" s="16">
        <v>40669</v>
      </c>
      <c r="B337" s="10">
        <v>3099.52</v>
      </c>
      <c r="C337" s="10">
        <v>3109.85</v>
      </c>
      <c r="D337" s="10">
        <v>3110.62</v>
      </c>
      <c r="E337" s="10">
        <v>3153.57</v>
      </c>
      <c r="F337" s="17">
        <f t="shared" si="25"/>
        <v>3108.4197302644393</v>
      </c>
      <c r="G337" s="10">
        <f t="shared" si="26"/>
        <v>79.205198779777049</v>
      </c>
      <c r="H337" s="11">
        <f t="shared" si="27"/>
        <v>0</v>
      </c>
      <c r="I337" s="11">
        <f t="shared" si="28"/>
        <v>0</v>
      </c>
      <c r="J337" s="11">
        <f t="shared" si="29"/>
        <v>1</v>
      </c>
    </row>
    <row r="338" spans="1:10" x14ac:dyDescent="0.25">
      <c r="A338" s="16">
        <v>40672</v>
      </c>
      <c r="B338" s="10">
        <v>3136.94</v>
      </c>
      <c r="C338" s="10">
        <v>3099.52</v>
      </c>
      <c r="D338" s="10">
        <v>3109.85</v>
      </c>
      <c r="E338" s="10">
        <v>3110.62</v>
      </c>
      <c r="F338" s="17">
        <f t="shared" si="25"/>
        <v>3098.6989746481536</v>
      </c>
      <c r="G338" s="10">
        <f t="shared" si="26"/>
        <v>1462.3760199605647</v>
      </c>
      <c r="H338" s="11">
        <f t="shared" si="27"/>
        <v>0</v>
      </c>
      <c r="I338" s="11">
        <f t="shared" si="28"/>
        <v>1</v>
      </c>
      <c r="J338" s="11">
        <f t="shared" si="29"/>
        <v>0</v>
      </c>
    </row>
    <row r="339" spans="1:10" x14ac:dyDescent="0.25">
      <c r="A339" s="16">
        <v>40673</v>
      </c>
      <c r="B339" s="10">
        <v>3156.26</v>
      </c>
      <c r="C339" s="10">
        <v>3136.94</v>
      </c>
      <c r="D339" s="10">
        <v>3099.52</v>
      </c>
      <c r="E339" s="10">
        <v>3109.85</v>
      </c>
      <c r="F339" s="17">
        <f t="shared" si="25"/>
        <v>3138.694932717714</v>
      </c>
      <c r="G339" s="10">
        <f t="shared" si="26"/>
        <v>308.53158863124236</v>
      </c>
      <c r="H339" s="11">
        <f t="shared" si="27"/>
        <v>1</v>
      </c>
      <c r="I339" s="11">
        <f t="shared" si="28"/>
        <v>1</v>
      </c>
      <c r="J339" s="11">
        <f t="shared" si="29"/>
        <v>1</v>
      </c>
    </row>
    <row r="340" spans="1:10" x14ac:dyDescent="0.25">
      <c r="A340" s="16">
        <v>40674</v>
      </c>
      <c r="B340" s="10">
        <v>3177.18</v>
      </c>
      <c r="C340" s="10">
        <v>3156.26</v>
      </c>
      <c r="D340" s="10">
        <v>3136.94</v>
      </c>
      <c r="E340" s="10">
        <v>3099.52</v>
      </c>
      <c r="F340" s="17">
        <f t="shared" si="25"/>
        <v>3158.1034087392327</v>
      </c>
      <c r="G340" s="10">
        <f t="shared" si="26"/>
        <v>363.91633413037744</v>
      </c>
      <c r="H340" s="11">
        <f t="shared" si="27"/>
        <v>1</v>
      </c>
      <c r="I340" s="11">
        <f t="shared" si="28"/>
        <v>1</v>
      </c>
      <c r="J340" s="11">
        <f t="shared" si="29"/>
        <v>1</v>
      </c>
    </row>
    <row r="341" spans="1:10" x14ac:dyDescent="0.25">
      <c r="A341" s="16">
        <v>40675</v>
      </c>
      <c r="B341" s="10">
        <v>3130.45</v>
      </c>
      <c r="C341" s="10">
        <v>3177.18</v>
      </c>
      <c r="D341" s="10">
        <v>3156.26</v>
      </c>
      <c r="E341" s="10">
        <v>3136.94</v>
      </c>
      <c r="F341" s="17">
        <f t="shared" si="25"/>
        <v>3178.5285443029211</v>
      </c>
      <c r="G341" s="10">
        <f t="shared" si="26"/>
        <v>2311.5464222879637</v>
      </c>
      <c r="H341" s="11">
        <f t="shared" si="27"/>
        <v>1</v>
      </c>
      <c r="I341" s="11">
        <f t="shared" si="28"/>
        <v>0</v>
      </c>
      <c r="J341" s="11">
        <f t="shared" si="29"/>
        <v>0</v>
      </c>
    </row>
    <row r="342" spans="1:10" x14ac:dyDescent="0.25">
      <c r="A342" s="16">
        <v>40676</v>
      </c>
      <c r="B342" s="10">
        <v>3163.68</v>
      </c>
      <c r="C342" s="10">
        <v>3130.45</v>
      </c>
      <c r="D342" s="10">
        <v>3177.18</v>
      </c>
      <c r="E342" s="10">
        <v>3156.26</v>
      </c>
      <c r="F342" s="17">
        <f t="shared" si="25"/>
        <v>3127.7903809108734</v>
      </c>
      <c r="G342" s="10">
        <f t="shared" si="26"/>
        <v>1288.064758362588</v>
      </c>
      <c r="H342" s="11">
        <f t="shared" si="27"/>
        <v>0</v>
      </c>
      <c r="I342" s="11">
        <f t="shared" si="28"/>
        <v>1</v>
      </c>
      <c r="J342" s="11">
        <f t="shared" si="29"/>
        <v>0</v>
      </c>
    </row>
    <row r="343" spans="1:10" x14ac:dyDescent="0.25">
      <c r="A343" s="16">
        <v>40679</v>
      </c>
      <c r="B343" s="10">
        <v>3136.48</v>
      </c>
      <c r="C343" s="10">
        <v>3163.68</v>
      </c>
      <c r="D343" s="10">
        <v>3130.45</v>
      </c>
      <c r="E343" s="10">
        <v>3177.18</v>
      </c>
      <c r="F343" s="17">
        <f t="shared" si="25"/>
        <v>3164.0428450460795</v>
      </c>
      <c r="G343" s="10">
        <f t="shared" si="26"/>
        <v>759.71042703418777</v>
      </c>
      <c r="H343" s="11">
        <f t="shared" si="27"/>
        <v>1</v>
      </c>
      <c r="I343" s="11">
        <f t="shared" si="28"/>
        <v>0</v>
      </c>
      <c r="J343" s="11">
        <f t="shared" si="29"/>
        <v>0</v>
      </c>
    </row>
    <row r="344" spans="1:10" x14ac:dyDescent="0.25">
      <c r="A344" s="16">
        <v>40681</v>
      </c>
      <c r="B344" s="10">
        <v>3141.21</v>
      </c>
      <c r="C344" s="10">
        <v>3136.48</v>
      </c>
      <c r="D344" s="10">
        <v>3163.68</v>
      </c>
      <c r="E344" s="10">
        <v>3130.45</v>
      </c>
      <c r="F344" s="17">
        <f t="shared" si="25"/>
        <v>3135.3644191783742</v>
      </c>
      <c r="G344" s="10">
        <f t="shared" si="26"/>
        <v>34.170815142159888</v>
      </c>
      <c r="H344" s="11">
        <f t="shared" si="27"/>
        <v>0</v>
      </c>
      <c r="I344" s="11">
        <f t="shared" si="28"/>
        <v>1</v>
      </c>
      <c r="J344" s="11">
        <f t="shared" si="29"/>
        <v>0</v>
      </c>
    </row>
    <row r="345" spans="1:10" x14ac:dyDescent="0.25">
      <c r="A345" s="16">
        <v>40682</v>
      </c>
      <c r="B345" s="10">
        <v>3168.81</v>
      </c>
      <c r="C345" s="10">
        <v>3141.21</v>
      </c>
      <c r="D345" s="10">
        <v>3136.48</v>
      </c>
      <c r="E345" s="10">
        <v>3163.68</v>
      </c>
      <c r="F345" s="17">
        <f t="shared" si="25"/>
        <v>3140.417739384141</v>
      </c>
      <c r="G345" s="10">
        <f t="shared" si="26"/>
        <v>806.12046287885573</v>
      </c>
      <c r="H345" s="11">
        <f t="shared" si="27"/>
        <v>0</v>
      </c>
      <c r="I345" s="11">
        <f t="shared" si="28"/>
        <v>1</v>
      </c>
      <c r="J345" s="11">
        <f t="shared" si="29"/>
        <v>0</v>
      </c>
    </row>
    <row r="346" spans="1:10" x14ac:dyDescent="0.25">
      <c r="A346" s="16">
        <v>40683</v>
      </c>
      <c r="B346" s="10">
        <v>3168.54</v>
      </c>
      <c r="C346" s="10">
        <v>3168.81</v>
      </c>
      <c r="D346" s="10">
        <v>3141.21</v>
      </c>
      <c r="E346" s="10">
        <v>3136.48</v>
      </c>
      <c r="F346" s="17">
        <f t="shared" si="25"/>
        <v>3170.2153244213214</v>
      </c>
      <c r="G346" s="10">
        <f t="shared" si="26"/>
        <v>2.8067119166759515</v>
      </c>
      <c r="H346" s="11">
        <f t="shared" si="27"/>
        <v>1</v>
      </c>
      <c r="I346" s="11">
        <f t="shared" si="28"/>
        <v>0</v>
      </c>
      <c r="J346" s="11">
        <f t="shared" si="29"/>
        <v>0</v>
      </c>
    </row>
    <row r="347" spans="1:10" x14ac:dyDescent="0.25">
      <c r="A347" s="16">
        <v>40686</v>
      </c>
      <c r="B347" s="10">
        <v>3110.48</v>
      </c>
      <c r="C347" s="10">
        <v>3168.54</v>
      </c>
      <c r="D347" s="10">
        <v>3168.81</v>
      </c>
      <c r="E347" s="10">
        <v>3141.21</v>
      </c>
      <c r="F347" s="17">
        <f t="shared" si="25"/>
        <v>3168.8203801911422</v>
      </c>
      <c r="G347" s="10">
        <f t="shared" si="26"/>
        <v>3403.5999608470206</v>
      </c>
      <c r="H347" s="11">
        <f t="shared" si="27"/>
        <v>1</v>
      </c>
      <c r="I347" s="11">
        <f t="shared" si="28"/>
        <v>0</v>
      </c>
      <c r="J347" s="11">
        <f t="shared" si="29"/>
        <v>0</v>
      </c>
    </row>
    <row r="348" spans="1:10" x14ac:dyDescent="0.25">
      <c r="A348" s="16">
        <v>40687</v>
      </c>
      <c r="B348" s="10">
        <v>3113.09</v>
      </c>
      <c r="C348" s="10">
        <v>3110.48</v>
      </c>
      <c r="D348" s="10">
        <v>3168.54</v>
      </c>
      <c r="E348" s="10">
        <v>3168.81</v>
      </c>
      <c r="F348" s="17">
        <f t="shared" si="25"/>
        <v>3106.6122156298215</v>
      </c>
      <c r="G348" s="10">
        <f t="shared" si="26"/>
        <v>41.961690346530119</v>
      </c>
      <c r="H348" s="11">
        <f t="shared" si="27"/>
        <v>0</v>
      </c>
      <c r="I348" s="11">
        <f t="shared" si="28"/>
        <v>1</v>
      </c>
      <c r="J348" s="11">
        <f t="shared" si="29"/>
        <v>0</v>
      </c>
    </row>
    <row r="349" spans="1:10" x14ac:dyDescent="0.25">
      <c r="A349" s="16">
        <v>40688</v>
      </c>
      <c r="B349" s="10">
        <v>3118.65</v>
      </c>
      <c r="C349" s="10">
        <v>3113.09</v>
      </c>
      <c r="D349" s="10">
        <v>3110.48</v>
      </c>
      <c r="E349" s="10">
        <v>3168.54</v>
      </c>
      <c r="F349" s="17">
        <f t="shared" si="25"/>
        <v>3111.4407785792068</v>
      </c>
      <c r="G349" s="10">
        <f t="shared" si="26"/>
        <v>51.972873494024327</v>
      </c>
      <c r="H349" s="11">
        <f t="shared" si="27"/>
        <v>0</v>
      </c>
      <c r="I349" s="11">
        <f t="shared" si="28"/>
        <v>1</v>
      </c>
      <c r="J349" s="11">
        <f t="shared" si="29"/>
        <v>0</v>
      </c>
    </row>
    <row r="350" spans="1:10" x14ac:dyDescent="0.25">
      <c r="A350" s="16">
        <v>40689</v>
      </c>
      <c r="B350" s="10">
        <v>3123.7</v>
      </c>
      <c r="C350" s="10">
        <v>3118.65</v>
      </c>
      <c r="D350" s="10">
        <v>3113.09</v>
      </c>
      <c r="E350" s="10">
        <v>3110.48</v>
      </c>
      <c r="F350" s="17">
        <f t="shared" si="25"/>
        <v>3118.8367593244666</v>
      </c>
      <c r="G350" s="10">
        <f t="shared" si="26"/>
        <v>23.651109868160948</v>
      </c>
      <c r="H350" s="11">
        <f t="shared" si="27"/>
        <v>1</v>
      </c>
      <c r="I350" s="11">
        <f t="shared" si="28"/>
        <v>1</v>
      </c>
      <c r="J350" s="11">
        <f t="shared" si="29"/>
        <v>1</v>
      </c>
    </row>
    <row r="351" spans="1:10" x14ac:dyDescent="0.25">
      <c r="A351" s="16">
        <v>40690</v>
      </c>
      <c r="B351" s="10">
        <v>3135.52</v>
      </c>
      <c r="C351" s="10">
        <v>3123.7</v>
      </c>
      <c r="D351" s="10">
        <v>3118.65</v>
      </c>
      <c r="E351" s="10">
        <v>3113.09</v>
      </c>
      <c r="F351" s="17">
        <f t="shared" si="25"/>
        <v>3123.9129002648451</v>
      </c>
      <c r="G351" s="10">
        <f t="shared" si="26"/>
        <v>134.72476426183206</v>
      </c>
      <c r="H351" s="11">
        <f t="shared" si="27"/>
        <v>1</v>
      </c>
      <c r="I351" s="11">
        <f t="shared" si="28"/>
        <v>1</v>
      </c>
      <c r="J351" s="11">
        <f t="shared" si="29"/>
        <v>1</v>
      </c>
    </row>
    <row r="352" spans="1:10" x14ac:dyDescent="0.25">
      <c r="A352" s="16">
        <v>40694</v>
      </c>
      <c r="B352" s="10">
        <v>3159.93</v>
      </c>
      <c r="C352" s="10">
        <v>3135.52</v>
      </c>
      <c r="D352" s="10">
        <v>3123.7</v>
      </c>
      <c r="E352" s="10">
        <v>3118.65</v>
      </c>
      <c r="F352" s="17">
        <f t="shared" si="25"/>
        <v>3136.0915909465766</v>
      </c>
      <c r="G352" s="10">
        <f t="shared" si="26"/>
        <v>568.26974619833015</v>
      </c>
      <c r="H352" s="11">
        <f t="shared" si="27"/>
        <v>1</v>
      </c>
      <c r="I352" s="11">
        <f t="shared" si="28"/>
        <v>1</v>
      </c>
      <c r="J352" s="11">
        <f t="shared" si="29"/>
        <v>1</v>
      </c>
    </row>
    <row r="353" spans="1:10" x14ac:dyDescent="0.25">
      <c r="A353" s="16">
        <v>40695</v>
      </c>
      <c r="B353" s="10">
        <v>3172.87</v>
      </c>
      <c r="C353" s="10">
        <v>3159.93</v>
      </c>
      <c r="D353" s="10">
        <v>3135.52</v>
      </c>
      <c r="E353" s="10">
        <v>3123.7</v>
      </c>
      <c r="F353" s="17">
        <f t="shared" si="25"/>
        <v>3161.3706487864761</v>
      </c>
      <c r="G353" s="10">
        <f t="shared" si="26"/>
        <v>132.23507833197183</v>
      </c>
      <c r="H353" s="11">
        <f t="shared" si="27"/>
        <v>1</v>
      </c>
      <c r="I353" s="11">
        <f t="shared" si="28"/>
        <v>1</v>
      </c>
      <c r="J353" s="11">
        <f t="shared" si="29"/>
        <v>1</v>
      </c>
    </row>
    <row r="354" spans="1:10" x14ac:dyDescent="0.25">
      <c r="A354" s="16">
        <v>40696</v>
      </c>
      <c r="B354" s="10">
        <v>3160.6</v>
      </c>
      <c r="C354" s="10">
        <v>3172.87</v>
      </c>
      <c r="D354" s="10">
        <v>3159.93</v>
      </c>
      <c r="E354" s="10">
        <v>3135.52</v>
      </c>
      <c r="F354" s="17">
        <f t="shared" si="25"/>
        <v>3173.8755775912987</v>
      </c>
      <c r="G354" s="10">
        <f t="shared" si="26"/>
        <v>176.24096038259407</v>
      </c>
      <c r="H354" s="11">
        <f t="shared" si="27"/>
        <v>1</v>
      </c>
      <c r="I354" s="11">
        <f t="shared" si="28"/>
        <v>0</v>
      </c>
      <c r="J354" s="11">
        <f t="shared" si="29"/>
        <v>0</v>
      </c>
    </row>
    <row r="355" spans="1:10" x14ac:dyDescent="0.25">
      <c r="A355" s="16">
        <v>40697</v>
      </c>
      <c r="B355" s="10">
        <v>3145.67</v>
      </c>
      <c r="C355" s="10">
        <v>3160.6</v>
      </c>
      <c r="D355" s="10">
        <v>3172.87</v>
      </c>
      <c r="E355" s="10">
        <v>3159.93</v>
      </c>
      <c r="F355" s="17">
        <f t="shared" si="25"/>
        <v>3159.7551179311076</v>
      </c>
      <c r="G355" s="10">
        <f t="shared" si="26"/>
        <v>198.39054713320775</v>
      </c>
      <c r="H355" s="11">
        <f t="shared" si="27"/>
        <v>0</v>
      </c>
      <c r="I355" s="11">
        <f t="shared" si="28"/>
        <v>0</v>
      </c>
      <c r="J355" s="11">
        <f t="shared" si="29"/>
        <v>1</v>
      </c>
    </row>
    <row r="356" spans="1:10" x14ac:dyDescent="0.25">
      <c r="A356" s="16">
        <v>40700</v>
      </c>
      <c r="B356" s="10">
        <v>3113.73</v>
      </c>
      <c r="C356" s="10">
        <v>3145.67</v>
      </c>
      <c r="D356" s="10">
        <v>3160.6</v>
      </c>
      <c r="E356" s="10">
        <v>3172.87</v>
      </c>
      <c r="F356" s="17">
        <f t="shared" si="25"/>
        <v>3144.0296379860024</v>
      </c>
      <c r="G356" s="10">
        <f t="shared" si="26"/>
        <v>918.06806208279841</v>
      </c>
      <c r="H356" s="11">
        <f t="shared" si="27"/>
        <v>0</v>
      </c>
      <c r="I356" s="11">
        <f t="shared" si="28"/>
        <v>0</v>
      </c>
      <c r="J356" s="11">
        <f t="shared" si="29"/>
        <v>1</v>
      </c>
    </row>
    <row r="357" spans="1:10" x14ac:dyDescent="0.25">
      <c r="A357" s="16">
        <v>40701</v>
      </c>
      <c r="B357" s="10">
        <v>3115.95</v>
      </c>
      <c r="C357" s="10">
        <v>3113.73</v>
      </c>
      <c r="D357" s="10">
        <v>3145.67</v>
      </c>
      <c r="E357" s="10">
        <v>3160.6</v>
      </c>
      <c r="F357" s="17">
        <f t="shared" si="25"/>
        <v>3111.0898443228202</v>
      </c>
      <c r="G357" s="10">
        <f t="shared" si="26"/>
        <v>23.621113206421011</v>
      </c>
      <c r="H357" s="11">
        <f t="shared" si="27"/>
        <v>0</v>
      </c>
      <c r="I357" s="11">
        <f t="shared" si="28"/>
        <v>1</v>
      </c>
      <c r="J357" s="11">
        <f t="shared" si="29"/>
        <v>0</v>
      </c>
    </row>
    <row r="358" spans="1:10" x14ac:dyDescent="0.25">
      <c r="A358" s="16">
        <v>40702</v>
      </c>
      <c r="B358" s="10">
        <v>3102.98</v>
      </c>
      <c r="C358" s="10">
        <v>3115.95</v>
      </c>
      <c r="D358" s="10">
        <v>3113.73</v>
      </c>
      <c r="E358" s="10">
        <v>3145.67</v>
      </c>
      <c r="F358" s="17">
        <f t="shared" si="25"/>
        <v>3114.9843788265671</v>
      </c>
      <c r="G358" s="10">
        <f t="shared" si="26"/>
        <v>144.10511101173162</v>
      </c>
      <c r="H358" s="11">
        <f t="shared" si="27"/>
        <v>0</v>
      </c>
      <c r="I358" s="11">
        <f t="shared" si="28"/>
        <v>0</v>
      </c>
      <c r="J358" s="11">
        <f t="shared" si="29"/>
        <v>1</v>
      </c>
    </row>
    <row r="359" spans="1:10" x14ac:dyDescent="0.25">
      <c r="A359" s="16">
        <v>40703</v>
      </c>
      <c r="B359" s="10">
        <v>3097.57</v>
      </c>
      <c r="C359" s="10">
        <v>3102.98</v>
      </c>
      <c r="D359" s="10">
        <v>3115.95</v>
      </c>
      <c r="E359" s="10">
        <v>3113.73</v>
      </c>
      <c r="F359" s="17">
        <f t="shared" si="25"/>
        <v>3102.0591738971802</v>
      </c>
      <c r="G359" s="10">
        <f t="shared" si="26"/>
        <v>20.152682279122992</v>
      </c>
      <c r="H359" s="11">
        <f t="shared" si="27"/>
        <v>0</v>
      </c>
      <c r="I359" s="11">
        <f t="shared" si="28"/>
        <v>0</v>
      </c>
      <c r="J359" s="11">
        <f t="shared" si="29"/>
        <v>1</v>
      </c>
    </row>
    <row r="360" spans="1:10" x14ac:dyDescent="0.25">
      <c r="A360" s="16">
        <v>40704</v>
      </c>
      <c r="B360" s="10">
        <v>3078.35</v>
      </c>
      <c r="C360" s="10">
        <v>3097.57</v>
      </c>
      <c r="D360" s="10">
        <v>3102.98</v>
      </c>
      <c r="E360" s="10">
        <v>3115.95</v>
      </c>
      <c r="F360" s="17">
        <f t="shared" si="25"/>
        <v>3096.731311571486</v>
      </c>
      <c r="G360" s="10">
        <f t="shared" si="26"/>
        <v>337.87261508804858</v>
      </c>
      <c r="H360" s="11">
        <f t="shared" si="27"/>
        <v>0</v>
      </c>
      <c r="I360" s="11">
        <f t="shared" si="28"/>
        <v>0</v>
      </c>
      <c r="J360" s="11">
        <f t="shared" si="29"/>
        <v>1</v>
      </c>
    </row>
    <row r="361" spans="1:10" x14ac:dyDescent="0.25">
      <c r="A361" s="16">
        <v>40707</v>
      </c>
      <c r="B361" s="10">
        <v>3059.04</v>
      </c>
      <c r="C361" s="10">
        <v>3078.35</v>
      </c>
      <c r="D361" s="10">
        <v>3097.57</v>
      </c>
      <c r="E361" s="10">
        <v>3102.98</v>
      </c>
      <c r="F361" s="17">
        <f t="shared" si="25"/>
        <v>3076.937236078315</v>
      </c>
      <c r="G361" s="10">
        <f t="shared" si="26"/>
        <v>320.3110592429407</v>
      </c>
      <c r="H361" s="11">
        <f t="shared" si="27"/>
        <v>0</v>
      </c>
      <c r="I361" s="11">
        <f t="shared" si="28"/>
        <v>0</v>
      </c>
      <c r="J361" s="11">
        <f t="shared" si="29"/>
        <v>1</v>
      </c>
    </row>
    <row r="362" spans="1:10" x14ac:dyDescent="0.25">
      <c r="A362" s="16">
        <v>40708</v>
      </c>
      <c r="B362" s="10">
        <v>3057.39</v>
      </c>
      <c r="C362" s="10">
        <v>3059.04</v>
      </c>
      <c r="D362" s="10">
        <v>3078.35</v>
      </c>
      <c r="E362" s="10">
        <v>3097.57</v>
      </c>
      <c r="F362" s="17">
        <f t="shared" si="25"/>
        <v>3057.3287460440088</v>
      </c>
      <c r="G362" s="10">
        <f t="shared" si="26"/>
        <v>3.7520471245603032E-3</v>
      </c>
      <c r="H362" s="11">
        <f t="shared" si="27"/>
        <v>0</v>
      </c>
      <c r="I362" s="11">
        <f t="shared" si="28"/>
        <v>0</v>
      </c>
      <c r="J362" s="11">
        <f t="shared" si="29"/>
        <v>1</v>
      </c>
    </row>
    <row r="363" spans="1:10" x14ac:dyDescent="0.25">
      <c r="A363" s="16">
        <v>40709</v>
      </c>
      <c r="B363" s="10">
        <v>3054.82</v>
      </c>
      <c r="C363" s="10">
        <v>3057.39</v>
      </c>
      <c r="D363" s="10">
        <v>3059.04</v>
      </c>
      <c r="E363" s="10">
        <v>3078.35</v>
      </c>
      <c r="F363" s="17">
        <f t="shared" si="25"/>
        <v>3056.7976339576458</v>
      </c>
      <c r="G363" s="10">
        <f t="shared" si="26"/>
        <v>3.9110360704329747</v>
      </c>
      <c r="H363" s="11">
        <f t="shared" si="27"/>
        <v>0</v>
      </c>
      <c r="I363" s="11">
        <f t="shared" si="28"/>
        <v>0</v>
      </c>
      <c r="J363" s="11">
        <f t="shared" si="29"/>
        <v>1</v>
      </c>
    </row>
    <row r="364" spans="1:10" x14ac:dyDescent="0.25">
      <c r="A364" s="16">
        <v>40710</v>
      </c>
      <c r="B364" s="10">
        <v>3020.13</v>
      </c>
      <c r="C364" s="10">
        <v>3054.82</v>
      </c>
      <c r="D364" s="10">
        <v>3057.39</v>
      </c>
      <c r="E364" s="10">
        <v>3059.04</v>
      </c>
      <c r="F364" s="17">
        <f t="shared" si="25"/>
        <v>3054.6690830784019</v>
      </c>
      <c r="G364" s="10">
        <f t="shared" si="26"/>
        <v>1192.9482598967377</v>
      </c>
      <c r="H364" s="11">
        <f t="shared" si="27"/>
        <v>0</v>
      </c>
      <c r="I364" s="11">
        <f t="shared" si="28"/>
        <v>0</v>
      </c>
      <c r="J364" s="11">
        <f t="shared" si="29"/>
        <v>1</v>
      </c>
    </row>
    <row r="365" spans="1:10" x14ac:dyDescent="0.25">
      <c r="A365" s="16">
        <v>40711</v>
      </c>
      <c r="B365" s="10">
        <v>3005.28</v>
      </c>
      <c r="C365" s="10">
        <v>3020.13</v>
      </c>
      <c r="D365" s="10">
        <v>3054.82</v>
      </c>
      <c r="E365" s="10">
        <v>3057.39</v>
      </c>
      <c r="F365" s="17">
        <f t="shared" si="25"/>
        <v>3018.0869720246701</v>
      </c>
      <c r="G365" s="10">
        <f t="shared" si="26"/>
        <v>164.01853244067752</v>
      </c>
      <c r="H365" s="11">
        <f t="shared" si="27"/>
        <v>0</v>
      </c>
      <c r="I365" s="11">
        <f t="shared" si="28"/>
        <v>0</v>
      </c>
      <c r="J365" s="11">
        <f t="shared" si="29"/>
        <v>1</v>
      </c>
    </row>
    <row r="366" spans="1:10" x14ac:dyDescent="0.25">
      <c r="A366" s="16">
        <v>40714</v>
      </c>
      <c r="B366" s="10">
        <v>3013.6</v>
      </c>
      <c r="C366" s="10">
        <v>3005.28</v>
      </c>
      <c r="D366" s="10">
        <v>3020.13</v>
      </c>
      <c r="E366" s="10">
        <v>3054.82</v>
      </c>
      <c r="F366" s="17">
        <f t="shared" si="25"/>
        <v>3003.6693657571163</v>
      </c>
      <c r="G366" s="10">
        <f t="shared" si="26"/>
        <v>98.617496465931751</v>
      </c>
      <c r="H366" s="11">
        <f t="shared" si="27"/>
        <v>0</v>
      </c>
      <c r="I366" s="11">
        <f t="shared" si="28"/>
        <v>1</v>
      </c>
      <c r="J366" s="11">
        <f t="shared" si="29"/>
        <v>0</v>
      </c>
    </row>
    <row r="367" spans="1:10" x14ac:dyDescent="0.25">
      <c r="A367" s="16">
        <v>40715</v>
      </c>
      <c r="B367" s="10">
        <v>3053.51</v>
      </c>
      <c r="C367" s="10">
        <v>3013.6</v>
      </c>
      <c r="D367" s="10">
        <v>3005.28</v>
      </c>
      <c r="E367" s="10">
        <v>3020.13</v>
      </c>
      <c r="F367" s="17">
        <f t="shared" si="25"/>
        <v>3013.9604186798883</v>
      </c>
      <c r="G367" s="10">
        <f t="shared" si="26"/>
        <v>1564.1693825961429</v>
      </c>
      <c r="H367" s="11">
        <f t="shared" si="27"/>
        <v>1</v>
      </c>
      <c r="I367" s="11">
        <f t="shared" si="28"/>
        <v>1</v>
      </c>
      <c r="J367" s="11">
        <f t="shared" si="29"/>
        <v>1</v>
      </c>
    </row>
    <row r="368" spans="1:10" x14ac:dyDescent="0.25">
      <c r="A368" s="16">
        <v>40716</v>
      </c>
      <c r="B368" s="10">
        <v>3042.83</v>
      </c>
      <c r="C368" s="10">
        <v>3053.51</v>
      </c>
      <c r="D368" s="10">
        <v>3013.6</v>
      </c>
      <c r="E368" s="10">
        <v>3005.28</v>
      </c>
      <c r="F368" s="17">
        <f t="shared" si="25"/>
        <v>3056.3196060405171</v>
      </c>
      <c r="G368" s="10">
        <f t="shared" si="26"/>
        <v>181.96947112835741</v>
      </c>
      <c r="H368" s="11">
        <f t="shared" si="27"/>
        <v>1</v>
      </c>
      <c r="I368" s="11">
        <f t="shared" si="28"/>
        <v>0</v>
      </c>
      <c r="J368" s="11">
        <f t="shared" si="29"/>
        <v>0</v>
      </c>
    </row>
    <row r="369" spans="1:10" x14ac:dyDescent="0.25">
      <c r="A369" s="16">
        <v>40717</v>
      </c>
      <c r="B369" s="10">
        <v>3044.72</v>
      </c>
      <c r="C369" s="10">
        <v>3042.83</v>
      </c>
      <c r="D369" s="10">
        <v>3053.51</v>
      </c>
      <c r="E369" s="10">
        <v>3013.6</v>
      </c>
      <c r="F369" s="17">
        <f t="shared" si="25"/>
        <v>3043.3702692874749</v>
      </c>
      <c r="G369" s="10">
        <f t="shared" si="26"/>
        <v>1.8217729963329421</v>
      </c>
      <c r="H369" s="11">
        <f t="shared" si="27"/>
        <v>1</v>
      </c>
      <c r="I369" s="11">
        <f t="shared" si="28"/>
        <v>1</v>
      </c>
      <c r="J369" s="11">
        <f t="shared" si="29"/>
        <v>1</v>
      </c>
    </row>
    <row r="370" spans="1:10" x14ac:dyDescent="0.25">
      <c r="A370" s="16">
        <v>40718</v>
      </c>
      <c r="B370" s="10">
        <v>3066.85</v>
      </c>
      <c r="C370" s="10">
        <v>3044.72</v>
      </c>
      <c r="D370" s="10">
        <v>3042.83</v>
      </c>
      <c r="E370" s="10">
        <v>3053.51</v>
      </c>
      <c r="F370" s="17">
        <f t="shared" si="25"/>
        <v>3044.6473240477858</v>
      </c>
      <c r="G370" s="10">
        <f t="shared" si="26"/>
        <v>492.95881943902725</v>
      </c>
      <c r="H370" s="11">
        <f t="shared" si="27"/>
        <v>0</v>
      </c>
      <c r="I370" s="11">
        <f t="shared" si="28"/>
        <v>1</v>
      </c>
      <c r="J370" s="11">
        <f t="shared" si="29"/>
        <v>0</v>
      </c>
    </row>
    <row r="371" spans="1:10" x14ac:dyDescent="0.25">
      <c r="A371" s="16">
        <v>40721</v>
      </c>
      <c r="B371" s="10">
        <v>3048.28</v>
      </c>
      <c r="C371" s="10">
        <v>3066.85</v>
      </c>
      <c r="D371" s="10">
        <v>3044.72</v>
      </c>
      <c r="E371" s="10">
        <v>3042.83</v>
      </c>
      <c r="F371" s="17">
        <f t="shared" si="25"/>
        <v>3068.2994881711052</v>
      </c>
      <c r="G371" s="10">
        <f t="shared" si="26"/>
        <v>400.77990663301171</v>
      </c>
      <c r="H371" s="11">
        <f t="shared" si="27"/>
        <v>1</v>
      </c>
      <c r="I371" s="11">
        <f t="shared" si="28"/>
        <v>0</v>
      </c>
      <c r="J371" s="11">
        <f t="shared" si="29"/>
        <v>0</v>
      </c>
    </row>
    <row r="372" spans="1:10" x14ac:dyDescent="0.25">
      <c r="A372" s="16">
        <v>40722</v>
      </c>
      <c r="B372" s="10">
        <v>3050.79</v>
      </c>
      <c r="C372" s="10">
        <v>3048.28</v>
      </c>
      <c r="D372" s="10">
        <v>3066.85</v>
      </c>
      <c r="E372" s="10">
        <v>3044.72</v>
      </c>
      <c r="F372" s="17">
        <f t="shared" si="25"/>
        <v>3047.8066569823955</v>
      </c>
      <c r="G372" s="10">
        <f t="shared" si="26"/>
        <v>8.9003355606895909</v>
      </c>
      <c r="H372" s="11">
        <f t="shared" si="27"/>
        <v>0</v>
      </c>
      <c r="I372" s="11">
        <f t="shared" si="28"/>
        <v>1</v>
      </c>
      <c r="J372" s="11">
        <f t="shared" si="29"/>
        <v>0</v>
      </c>
    </row>
    <row r="373" spans="1:10" x14ac:dyDescent="0.25">
      <c r="A373" s="16">
        <v>40723</v>
      </c>
      <c r="B373" s="10">
        <v>3079.74</v>
      </c>
      <c r="C373" s="10">
        <v>3050.79</v>
      </c>
      <c r="D373" s="10">
        <v>3048.28</v>
      </c>
      <c r="E373" s="10">
        <v>3066.85</v>
      </c>
      <c r="F373" s="17">
        <f t="shared" si="25"/>
        <v>3050.5107053665411</v>
      </c>
      <c r="G373" s="10">
        <f t="shared" si="26"/>
        <v>854.35166476953884</v>
      </c>
      <c r="H373" s="11">
        <f t="shared" si="27"/>
        <v>0</v>
      </c>
      <c r="I373" s="11">
        <f t="shared" si="28"/>
        <v>1</v>
      </c>
      <c r="J373" s="11">
        <f t="shared" si="29"/>
        <v>0</v>
      </c>
    </row>
    <row r="374" spans="1:10" x14ac:dyDescent="0.25">
      <c r="A374" s="16">
        <v>40724</v>
      </c>
      <c r="B374" s="10">
        <v>3120.44</v>
      </c>
      <c r="C374" s="10">
        <v>3079.74</v>
      </c>
      <c r="D374" s="10">
        <v>3050.79</v>
      </c>
      <c r="E374" s="10">
        <v>3048.28</v>
      </c>
      <c r="F374" s="17">
        <f t="shared" si="25"/>
        <v>3081.5776307338715</v>
      </c>
      <c r="G374" s="10">
        <f t="shared" si="26"/>
        <v>1510.2837449769331</v>
      </c>
      <c r="H374" s="11">
        <f t="shared" si="27"/>
        <v>1</v>
      </c>
      <c r="I374" s="11">
        <f t="shared" si="28"/>
        <v>1</v>
      </c>
      <c r="J374" s="11">
        <f t="shared" si="29"/>
        <v>1</v>
      </c>
    </row>
    <row r="375" spans="1:10" x14ac:dyDescent="0.25">
      <c r="A375" s="16">
        <v>40725</v>
      </c>
      <c r="B375" s="10">
        <v>3139.01</v>
      </c>
      <c r="C375" s="10">
        <v>3120.44</v>
      </c>
      <c r="D375" s="10">
        <v>3079.74</v>
      </c>
      <c r="E375" s="10">
        <v>3050.79</v>
      </c>
      <c r="F375" s="17">
        <f t="shared" si="25"/>
        <v>3123.5621995058368</v>
      </c>
      <c r="G375" s="10">
        <f t="shared" si="26"/>
        <v>238.63454010747506</v>
      </c>
      <c r="H375" s="11">
        <f t="shared" si="27"/>
        <v>1</v>
      </c>
      <c r="I375" s="11">
        <f t="shared" si="28"/>
        <v>1</v>
      </c>
      <c r="J375" s="11">
        <f t="shared" si="29"/>
        <v>1</v>
      </c>
    </row>
    <row r="376" spans="1:10" x14ac:dyDescent="0.25">
      <c r="A376" s="16">
        <v>40729</v>
      </c>
      <c r="B376" s="10">
        <v>3129.69</v>
      </c>
      <c r="C376" s="10">
        <v>3139.01</v>
      </c>
      <c r="D376" s="10">
        <v>3120.44</v>
      </c>
      <c r="E376" s="10">
        <v>3079.74</v>
      </c>
      <c r="F376" s="17">
        <f t="shared" si="25"/>
        <v>3140.9757922818903</v>
      </c>
      <c r="G376" s="10">
        <f t="shared" si="26"/>
        <v>127.36910742997424</v>
      </c>
      <c r="H376" s="11">
        <f t="shared" si="27"/>
        <v>1</v>
      </c>
      <c r="I376" s="11">
        <f t="shared" si="28"/>
        <v>0</v>
      </c>
      <c r="J376" s="11">
        <f t="shared" si="29"/>
        <v>0</v>
      </c>
    </row>
    <row r="377" spans="1:10" x14ac:dyDescent="0.25">
      <c r="A377" s="16">
        <v>40730</v>
      </c>
      <c r="B377" s="10">
        <v>3114.71</v>
      </c>
      <c r="C377" s="10">
        <v>3129.69</v>
      </c>
      <c r="D377" s="10">
        <v>3139.01</v>
      </c>
      <c r="E377" s="10">
        <v>3120.44</v>
      </c>
      <c r="F377" s="17">
        <f t="shared" si="25"/>
        <v>3129.3283983119982</v>
      </c>
      <c r="G377" s="10">
        <f t="shared" si="26"/>
        <v>213.69756920822991</v>
      </c>
      <c r="H377" s="11">
        <f t="shared" si="27"/>
        <v>0</v>
      </c>
      <c r="I377" s="11">
        <f t="shared" si="28"/>
        <v>0</v>
      </c>
      <c r="J377" s="11">
        <f t="shared" si="29"/>
        <v>1</v>
      </c>
    </row>
    <row r="378" spans="1:10" x14ac:dyDescent="0.25">
      <c r="A378" s="16">
        <v>40731</v>
      </c>
      <c r="B378" s="10">
        <v>3125.87</v>
      </c>
      <c r="C378" s="10">
        <v>3114.71</v>
      </c>
      <c r="D378" s="10">
        <v>3129.69</v>
      </c>
      <c r="E378" s="10">
        <v>3139.01</v>
      </c>
      <c r="F378" s="17">
        <f t="shared" si="25"/>
        <v>3113.2899301557145</v>
      </c>
      <c r="G378" s="10">
        <f t="shared" si="26"/>
        <v>158.25815728709864</v>
      </c>
      <c r="H378" s="11">
        <f t="shared" si="27"/>
        <v>0</v>
      </c>
      <c r="I378" s="11">
        <f t="shared" si="28"/>
        <v>1</v>
      </c>
      <c r="J378" s="11">
        <f t="shared" si="29"/>
        <v>0</v>
      </c>
    </row>
    <row r="379" spans="1:10" x14ac:dyDescent="0.25">
      <c r="A379" s="16">
        <v>40732</v>
      </c>
      <c r="B379" s="10">
        <v>3151.28</v>
      </c>
      <c r="C379" s="10">
        <v>3125.87</v>
      </c>
      <c r="D379" s="10">
        <v>3114.71</v>
      </c>
      <c r="E379" s="10">
        <v>3129.69</v>
      </c>
      <c r="F379" s="17">
        <f t="shared" si="25"/>
        <v>3125.8910837446483</v>
      </c>
      <c r="G379" s="10">
        <f t="shared" si="26"/>
        <v>644.59706862127132</v>
      </c>
      <c r="H379" s="11">
        <f t="shared" si="27"/>
        <v>1</v>
      </c>
      <c r="I379" s="11">
        <f t="shared" si="28"/>
        <v>1</v>
      </c>
      <c r="J379" s="11">
        <f t="shared" si="29"/>
        <v>1</v>
      </c>
    </row>
    <row r="380" spans="1:10" x14ac:dyDescent="0.25">
      <c r="A380" s="16">
        <v>40735</v>
      </c>
      <c r="B380" s="10">
        <v>3117.37</v>
      </c>
      <c r="C380" s="10">
        <v>3151.28</v>
      </c>
      <c r="D380" s="10">
        <v>3125.87</v>
      </c>
      <c r="E380" s="10">
        <v>3114.71</v>
      </c>
      <c r="F380" s="17">
        <f t="shared" si="25"/>
        <v>3152.8051603839358</v>
      </c>
      <c r="G380" s="10">
        <f t="shared" si="26"/>
        <v>1255.6505914352608</v>
      </c>
      <c r="H380" s="11">
        <f t="shared" si="27"/>
        <v>1</v>
      </c>
      <c r="I380" s="11">
        <f t="shared" si="28"/>
        <v>0</v>
      </c>
      <c r="J380" s="11">
        <f t="shared" si="29"/>
        <v>0</v>
      </c>
    </row>
    <row r="381" spans="1:10" x14ac:dyDescent="0.25">
      <c r="A381" s="16">
        <v>40736</v>
      </c>
      <c r="B381" s="10">
        <v>3075.45</v>
      </c>
      <c r="C381" s="10">
        <v>3117.37</v>
      </c>
      <c r="D381" s="10">
        <v>3151.28</v>
      </c>
      <c r="E381" s="10">
        <v>3125.87</v>
      </c>
      <c r="F381" s="17">
        <f t="shared" si="25"/>
        <v>3115.7029081694841</v>
      </c>
      <c r="G381" s="10">
        <f t="shared" si="26"/>
        <v>1620.2966161009335</v>
      </c>
      <c r="H381" s="11">
        <f t="shared" si="27"/>
        <v>0</v>
      </c>
      <c r="I381" s="11">
        <f t="shared" si="28"/>
        <v>0</v>
      </c>
      <c r="J381" s="11">
        <f t="shared" si="29"/>
        <v>1</v>
      </c>
    </row>
    <row r="382" spans="1:10" x14ac:dyDescent="0.25">
      <c r="A382" s="16">
        <v>40737</v>
      </c>
      <c r="B382" s="10">
        <v>3088.42</v>
      </c>
      <c r="C382" s="10">
        <v>3075.45</v>
      </c>
      <c r="D382" s="10">
        <v>3117.37</v>
      </c>
      <c r="E382" s="10">
        <v>3151.28</v>
      </c>
      <c r="F382" s="17">
        <f t="shared" si="25"/>
        <v>3071.8318210862058</v>
      </c>
      <c r="G382" s="10">
        <f t="shared" si="26"/>
        <v>275.16767967605011</v>
      </c>
      <c r="H382" s="11">
        <f t="shared" si="27"/>
        <v>0</v>
      </c>
      <c r="I382" s="11">
        <f t="shared" si="28"/>
        <v>1</v>
      </c>
      <c r="J382" s="11">
        <f t="shared" si="29"/>
        <v>0</v>
      </c>
    </row>
    <row r="383" spans="1:10" x14ac:dyDescent="0.25">
      <c r="A383" s="16">
        <v>40738</v>
      </c>
      <c r="B383" s="10">
        <v>3088.7</v>
      </c>
      <c r="C383" s="10">
        <v>3088.42</v>
      </c>
      <c r="D383" s="10">
        <v>3075.45</v>
      </c>
      <c r="E383" s="10">
        <v>3117.37</v>
      </c>
      <c r="F383" s="17">
        <f t="shared" si="25"/>
        <v>3087.9830247901459</v>
      </c>
      <c r="G383" s="10">
        <f t="shared" si="26"/>
        <v>0.51405345154504289</v>
      </c>
      <c r="H383" s="11">
        <f t="shared" si="27"/>
        <v>0</v>
      </c>
      <c r="I383" s="11">
        <f t="shared" si="28"/>
        <v>1</v>
      </c>
      <c r="J383" s="11">
        <f t="shared" si="29"/>
        <v>0</v>
      </c>
    </row>
    <row r="384" spans="1:10" x14ac:dyDescent="0.25">
      <c r="A384" s="16">
        <v>40739</v>
      </c>
      <c r="B384" s="10">
        <v>3084.24</v>
      </c>
      <c r="C384" s="10">
        <v>3088.7</v>
      </c>
      <c r="D384" s="10">
        <v>3088.42</v>
      </c>
      <c r="E384" s="10">
        <v>3075.45</v>
      </c>
      <c r="F384" s="17">
        <f t="shared" si="25"/>
        <v>3088.9771962601735</v>
      </c>
      <c r="G384" s="10">
        <f t="shared" si="26"/>
        <v>22.441028407403994</v>
      </c>
      <c r="H384" s="11">
        <f t="shared" si="27"/>
        <v>1</v>
      </c>
      <c r="I384" s="11">
        <f t="shared" si="28"/>
        <v>0</v>
      </c>
      <c r="J384" s="11">
        <f t="shared" si="29"/>
        <v>0</v>
      </c>
    </row>
    <row r="385" spans="1:10" x14ac:dyDescent="0.25">
      <c r="A385" s="16">
        <v>40742</v>
      </c>
      <c r="B385" s="10">
        <v>3078.95</v>
      </c>
      <c r="C385" s="10">
        <v>3084.24</v>
      </c>
      <c r="D385" s="10">
        <v>3088.7</v>
      </c>
      <c r="E385" s="10">
        <v>3088.42</v>
      </c>
      <c r="F385" s="17">
        <f t="shared" si="25"/>
        <v>3083.888261437884</v>
      </c>
      <c r="G385" s="10">
        <f t="shared" si="26"/>
        <v>24.386426028894064</v>
      </c>
      <c r="H385" s="11">
        <f t="shared" si="27"/>
        <v>0</v>
      </c>
      <c r="I385" s="11">
        <f t="shared" si="28"/>
        <v>0</v>
      </c>
      <c r="J385" s="11">
        <f t="shared" si="29"/>
        <v>1</v>
      </c>
    </row>
    <row r="386" spans="1:10" x14ac:dyDescent="0.25">
      <c r="A386" s="16">
        <v>40743</v>
      </c>
      <c r="B386" s="10">
        <v>3096.12</v>
      </c>
      <c r="C386" s="10">
        <v>3078.95</v>
      </c>
      <c r="D386" s="10">
        <v>3084.24</v>
      </c>
      <c r="E386" s="10">
        <v>3088.7</v>
      </c>
      <c r="F386" s="17">
        <f t="shared" si="25"/>
        <v>3078.4392765687371</v>
      </c>
      <c r="G386" s="10">
        <f t="shared" si="26"/>
        <v>312.60798105280458</v>
      </c>
      <c r="H386" s="11">
        <f t="shared" si="27"/>
        <v>0</v>
      </c>
      <c r="I386" s="11">
        <f t="shared" si="28"/>
        <v>1</v>
      </c>
      <c r="J386" s="11">
        <f t="shared" si="29"/>
        <v>0</v>
      </c>
    </row>
    <row r="387" spans="1:10" x14ac:dyDescent="0.25">
      <c r="A387" s="16">
        <v>40744</v>
      </c>
      <c r="B387" s="10">
        <v>3126.53</v>
      </c>
      <c r="C387" s="10">
        <v>3096.12</v>
      </c>
      <c r="D387" s="10">
        <v>3078.95</v>
      </c>
      <c r="E387" s="10">
        <v>3084.24</v>
      </c>
      <c r="F387" s="17">
        <f t="shared" si="25"/>
        <v>3096.9241553140364</v>
      </c>
      <c r="G387" s="10">
        <f t="shared" si="26"/>
        <v>876.50603956941109</v>
      </c>
      <c r="H387" s="11">
        <f t="shared" si="27"/>
        <v>1</v>
      </c>
      <c r="I387" s="11">
        <f t="shared" si="28"/>
        <v>1</v>
      </c>
      <c r="J387" s="11">
        <f t="shared" si="29"/>
        <v>1</v>
      </c>
    </row>
    <row r="388" spans="1:10" x14ac:dyDescent="0.25">
      <c r="A388" s="16">
        <v>40745</v>
      </c>
      <c r="B388" s="10">
        <v>3138.51</v>
      </c>
      <c r="C388" s="10">
        <v>3126.53</v>
      </c>
      <c r="D388" s="10">
        <v>3096.12</v>
      </c>
      <c r="E388" s="10">
        <v>3078.95</v>
      </c>
      <c r="F388" s="17">
        <f t="shared" si="25"/>
        <v>3128.6499776566343</v>
      </c>
      <c r="G388" s="10">
        <f t="shared" si="26"/>
        <v>97.220040611675302</v>
      </c>
      <c r="H388" s="11">
        <f t="shared" si="27"/>
        <v>1</v>
      </c>
      <c r="I388" s="11">
        <f t="shared" si="28"/>
        <v>1</v>
      </c>
      <c r="J388" s="11">
        <f t="shared" si="29"/>
        <v>1</v>
      </c>
    </row>
    <row r="389" spans="1:10" x14ac:dyDescent="0.25">
      <c r="A389" s="16">
        <v>40746</v>
      </c>
      <c r="B389" s="10">
        <v>3182.95</v>
      </c>
      <c r="C389" s="10">
        <v>3138.51</v>
      </c>
      <c r="D389" s="10">
        <v>3126.53</v>
      </c>
      <c r="E389" s="10">
        <v>3096.12</v>
      </c>
      <c r="F389" s="17">
        <f t="shared" si="25"/>
        <v>3139.778295551313</v>
      </c>
      <c r="G389" s="10">
        <f t="shared" si="26"/>
        <v>1863.7960650047632</v>
      </c>
      <c r="H389" s="11">
        <f t="shared" si="27"/>
        <v>1</v>
      </c>
      <c r="I389" s="11">
        <f t="shared" si="28"/>
        <v>1</v>
      </c>
      <c r="J389" s="11">
        <f t="shared" si="29"/>
        <v>1</v>
      </c>
    </row>
    <row r="390" spans="1:10" x14ac:dyDescent="0.25">
      <c r="A390" s="16">
        <v>40749</v>
      </c>
      <c r="B390" s="10">
        <v>3171.55</v>
      </c>
      <c r="C390" s="10">
        <v>3182.95</v>
      </c>
      <c r="D390" s="10">
        <v>3138.51</v>
      </c>
      <c r="E390" s="10">
        <v>3126.53</v>
      </c>
      <c r="F390" s="17">
        <f t="shared" ref="F390:F453" si="30">$P$21+$P$22*C390+$P$23*D390+$P$24*E390</f>
        <v>3185.5527802855158</v>
      </c>
      <c r="G390" s="10">
        <f t="shared" ref="G390:G453" si="31">(B390-F390)^2</f>
        <v>196.07785572442589</v>
      </c>
      <c r="H390" s="11">
        <f t="shared" ref="H390:H453" si="32">IF($B389&gt;F390,0,1)</f>
        <v>1</v>
      </c>
      <c r="I390" s="11">
        <f t="shared" ref="I390:I453" si="33">IF($B390&gt;$B389,1,0)</f>
        <v>0</v>
      </c>
      <c r="J390" s="11">
        <f t="shared" ref="J390:J453" si="34">IF(H390=I390,1,0)</f>
        <v>0</v>
      </c>
    </row>
    <row r="391" spans="1:10" x14ac:dyDescent="0.25">
      <c r="A391" s="16">
        <v>40750</v>
      </c>
      <c r="B391" s="10">
        <v>3186.57</v>
      </c>
      <c r="C391" s="10">
        <v>3171.55</v>
      </c>
      <c r="D391" s="10">
        <v>3182.95</v>
      </c>
      <c r="E391" s="10">
        <v>3138.51</v>
      </c>
      <c r="F391" s="17">
        <f t="shared" si="30"/>
        <v>3171.5796561398447</v>
      </c>
      <c r="G391" s="10">
        <f t="shared" si="31"/>
        <v>224.71040904570057</v>
      </c>
      <c r="H391" s="11">
        <f t="shared" si="32"/>
        <v>1</v>
      </c>
      <c r="I391" s="11">
        <f t="shared" si="33"/>
        <v>1</v>
      </c>
      <c r="J391" s="11">
        <f t="shared" si="34"/>
        <v>1</v>
      </c>
    </row>
    <row r="392" spans="1:10" x14ac:dyDescent="0.25">
      <c r="A392" s="16">
        <v>40751</v>
      </c>
      <c r="B392" s="10">
        <v>3193.54</v>
      </c>
      <c r="C392" s="10">
        <v>3186.57</v>
      </c>
      <c r="D392" s="10">
        <v>3171.55</v>
      </c>
      <c r="E392" s="10">
        <v>3182.95</v>
      </c>
      <c r="F392" s="17">
        <f t="shared" si="30"/>
        <v>3186.6550289468064</v>
      </c>
      <c r="G392" s="10">
        <f t="shared" si="31"/>
        <v>47.402826403313334</v>
      </c>
      <c r="H392" s="11">
        <f t="shared" si="32"/>
        <v>1</v>
      </c>
      <c r="I392" s="11">
        <f t="shared" si="33"/>
        <v>1</v>
      </c>
      <c r="J392" s="11">
        <f t="shared" si="34"/>
        <v>1</v>
      </c>
    </row>
    <row r="393" spans="1:10" x14ac:dyDescent="0.25">
      <c r="A393" s="16">
        <v>40752</v>
      </c>
      <c r="B393" s="10">
        <v>3189.85</v>
      </c>
      <c r="C393" s="10">
        <v>3193.54</v>
      </c>
      <c r="D393" s="10">
        <v>3186.57</v>
      </c>
      <c r="E393" s="10">
        <v>3171.55</v>
      </c>
      <c r="F393" s="17">
        <f t="shared" si="30"/>
        <v>3193.8149536365158</v>
      </c>
      <c r="G393" s="10">
        <f t="shared" si="31"/>
        <v>15.720857339720892</v>
      </c>
      <c r="H393" s="11">
        <f t="shared" si="32"/>
        <v>1</v>
      </c>
      <c r="I393" s="11">
        <f t="shared" si="33"/>
        <v>0</v>
      </c>
      <c r="J393" s="11">
        <f t="shared" si="34"/>
        <v>0</v>
      </c>
    </row>
    <row r="394" spans="1:10" x14ac:dyDescent="0.25">
      <c r="A394" s="16">
        <v>40753</v>
      </c>
      <c r="B394" s="10">
        <v>3189.26</v>
      </c>
      <c r="C394" s="10">
        <v>3189.85</v>
      </c>
      <c r="D394" s="10">
        <v>3193.54</v>
      </c>
      <c r="E394" s="10">
        <v>3186.57</v>
      </c>
      <c r="F394" s="17">
        <f t="shared" si="30"/>
        <v>3189.2472517464357</v>
      </c>
      <c r="G394" s="10">
        <f t="shared" si="31"/>
        <v>1.6251796894468053E-4</v>
      </c>
      <c r="H394" s="11">
        <f t="shared" si="32"/>
        <v>0</v>
      </c>
      <c r="I394" s="11">
        <f t="shared" si="33"/>
        <v>0</v>
      </c>
      <c r="J394" s="11">
        <f t="shared" si="34"/>
        <v>1</v>
      </c>
    </row>
    <row r="395" spans="1:10" x14ac:dyDescent="0.25">
      <c r="A395" s="16">
        <v>40756</v>
      </c>
      <c r="B395" s="10">
        <v>3215.27</v>
      </c>
      <c r="C395" s="10">
        <v>3189.26</v>
      </c>
      <c r="D395" s="10">
        <v>3189.85</v>
      </c>
      <c r="E395" s="10">
        <v>3193.54</v>
      </c>
      <c r="F395" s="17">
        <f t="shared" si="30"/>
        <v>3188.5610930530338</v>
      </c>
      <c r="G395" s="10">
        <f t="shared" si="31"/>
        <v>713.3657103016983</v>
      </c>
      <c r="H395" s="11">
        <f t="shared" si="32"/>
        <v>0</v>
      </c>
      <c r="I395" s="11">
        <f t="shared" si="33"/>
        <v>1</v>
      </c>
      <c r="J395" s="11">
        <f t="shared" si="34"/>
        <v>0</v>
      </c>
    </row>
    <row r="396" spans="1:10" x14ac:dyDescent="0.25">
      <c r="A396" s="16">
        <v>40757</v>
      </c>
      <c r="B396" s="10">
        <v>3177.09</v>
      </c>
      <c r="C396" s="10">
        <v>3215.27</v>
      </c>
      <c r="D396" s="10">
        <v>3189.26</v>
      </c>
      <c r="E396" s="10">
        <v>3189.85</v>
      </c>
      <c r="F396" s="17">
        <f t="shared" si="30"/>
        <v>3216.2150680681348</v>
      </c>
      <c r="G396" s="10">
        <f t="shared" si="31"/>
        <v>1530.7709513361676</v>
      </c>
      <c r="H396" s="11">
        <f t="shared" si="32"/>
        <v>1</v>
      </c>
      <c r="I396" s="11">
        <f t="shared" si="33"/>
        <v>0</v>
      </c>
      <c r="J396" s="11">
        <f t="shared" si="34"/>
        <v>0</v>
      </c>
    </row>
    <row r="397" spans="1:10" x14ac:dyDescent="0.25">
      <c r="A397" s="16">
        <v>40758</v>
      </c>
      <c r="B397" s="10">
        <v>3130.34</v>
      </c>
      <c r="C397" s="10">
        <v>3177.09</v>
      </c>
      <c r="D397" s="10">
        <v>3215.27</v>
      </c>
      <c r="E397" s="10">
        <v>3189.26</v>
      </c>
      <c r="F397" s="17">
        <f t="shared" si="30"/>
        <v>3174.8962991809094</v>
      </c>
      <c r="G397" s="10">
        <f t="shared" si="31"/>
        <v>1985.2637966986956</v>
      </c>
      <c r="H397" s="11">
        <f t="shared" si="32"/>
        <v>0</v>
      </c>
      <c r="I397" s="11">
        <f t="shared" si="33"/>
        <v>0</v>
      </c>
      <c r="J397" s="11">
        <f t="shared" si="34"/>
        <v>1</v>
      </c>
    </row>
    <row r="398" spans="1:10" x14ac:dyDescent="0.25">
      <c r="A398" s="16">
        <v>40759</v>
      </c>
      <c r="B398" s="10">
        <v>3107.01</v>
      </c>
      <c r="C398" s="10">
        <v>3130.34</v>
      </c>
      <c r="D398" s="10">
        <v>3177.09</v>
      </c>
      <c r="E398" s="10">
        <v>3215.27</v>
      </c>
      <c r="F398" s="17">
        <f t="shared" si="30"/>
        <v>3126.0475564571002</v>
      </c>
      <c r="G398" s="10">
        <f t="shared" si="31"/>
        <v>362.4285558572692</v>
      </c>
      <c r="H398" s="11">
        <f t="shared" si="32"/>
        <v>0</v>
      </c>
      <c r="I398" s="11">
        <f t="shared" si="33"/>
        <v>0</v>
      </c>
      <c r="J398" s="11">
        <f t="shared" si="34"/>
        <v>1</v>
      </c>
    </row>
    <row r="399" spans="1:10" x14ac:dyDescent="0.25">
      <c r="A399" s="16">
        <v>40760</v>
      </c>
      <c r="B399" s="10">
        <v>2994.78</v>
      </c>
      <c r="C399" s="10">
        <v>3107.01</v>
      </c>
      <c r="D399" s="10">
        <v>3130.34</v>
      </c>
      <c r="E399" s="10">
        <v>3177.09</v>
      </c>
      <c r="F399" s="17">
        <f t="shared" si="30"/>
        <v>3104.0649691235376</v>
      </c>
      <c r="G399" s="10">
        <f t="shared" si="31"/>
        <v>11943.204476332521</v>
      </c>
      <c r="H399" s="11">
        <f t="shared" si="32"/>
        <v>0</v>
      </c>
      <c r="I399" s="11">
        <f t="shared" si="33"/>
        <v>0</v>
      </c>
      <c r="J399" s="11">
        <f t="shared" si="34"/>
        <v>1</v>
      </c>
    </row>
    <row r="400" spans="1:10" x14ac:dyDescent="0.25">
      <c r="A400" s="16">
        <v>40763</v>
      </c>
      <c r="B400" s="10">
        <v>2884</v>
      </c>
      <c r="C400" s="10">
        <v>2994.78</v>
      </c>
      <c r="D400" s="10">
        <v>3107.01</v>
      </c>
      <c r="E400" s="10">
        <v>3130.34</v>
      </c>
      <c r="F400" s="17">
        <f t="shared" si="30"/>
        <v>2987.3895252563998</v>
      </c>
      <c r="G400" s="10">
        <f t="shared" si="31"/>
        <v>10689.393932743731</v>
      </c>
      <c r="H400" s="11">
        <f t="shared" si="32"/>
        <v>0</v>
      </c>
      <c r="I400" s="11">
        <f t="shared" si="33"/>
        <v>0</v>
      </c>
      <c r="J400" s="11">
        <f t="shared" si="34"/>
        <v>1</v>
      </c>
    </row>
    <row r="401" spans="1:10" x14ac:dyDescent="0.25">
      <c r="A401" s="16">
        <v>40765</v>
      </c>
      <c r="B401" s="10">
        <v>2821.09</v>
      </c>
      <c r="C401" s="10">
        <v>2884</v>
      </c>
      <c r="D401" s="10">
        <v>2994.78</v>
      </c>
      <c r="E401" s="10">
        <v>3107.01</v>
      </c>
      <c r="F401" s="17">
        <f t="shared" si="30"/>
        <v>2874.7539999948995</v>
      </c>
      <c r="G401" s="10">
        <f t="shared" si="31"/>
        <v>2879.8248954525534</v>
      </c>
      <c r="H401" s="11">
        <f t="shared" si="32"/>
        <v>0</v>
      </c>
      <c r="I401" s="11">
        <f t="shared" si="33"/>
        <v>0</v>
      </c>
      <c r="J401" s="11">
        <f t="shared" si="34"/>
        <v>1</v>
      </c>
    </row>
    <row r="402" spans="1:10" x14ac:dyDescent="0.25">
      <c r="A402" s="16">
        <v>40766</v>
      </c>
      <c r="B402" s="10">
        <v>2796.22</v>
      </c>
      <c r="C402" s="10">
        <v>2821.09</v>
      </c>
      <c r="D402" s="10">
        <v>2884</v>
      </c>
      <c r="E402" s="10">
        <v>2994.78</v>
      </c>
      <c r="F402" s="17">
        <f t="shared" si="30"/>
        <v>2815.1916776602038</v>
      </c>
      <c r="G402" s="10">
        <f t="shared" si="31"/>
        <v>359.9245532426844</v>
      </c>
      <c r="H402" s="11">
        <f t="shared" si="32"/>
        <v>0</v>
      </c>
      <c r="I402" s="11">
        <f t="shared" si="33"/>
        <v>0</v>
      </c>
      <c r="J402" s="11">
        <f t="shared" si="34"/>
        <v>1</v>
      </c>
    </row>
    <row r="403" spans="1:10" x14ac:dyDescent="0.25">
      <c r="A403" s="16">
        <v>40767</v>
      </c>
      <c r="B403" s="10">
        <v>2850.59</v>
      </c>
      <c r="C403" s="10">
        <v>2796.22</v>
      </c>
      <c r="D403" s="10">
        <v>2821.09</v>
      </c>
      <c r="E403" s="10">
        <v>2884</v>
      </c>
      <c r="F403" s="17">
        <f t="shared" si="30"/>
        <v>2794.1568387084785</v>
      </c>
      <c r="G403" s="10">
        <f t="shared" si="31"/>
        <v>3184.7016933548953</v>
      </c>
      <c r="H403" s="11">
        <f t="shared" si="32"/>
        <v>0</v>
      </c>
      <c r="I403" s="11">
        <f t="shared" si="33"/>
        <v>1</v>
      </c>
      <c r="J403" s="11">
        <f t="shared" si="34"/>
        <v>0</v>
      </c>
    </row>
    <row r="404" spans="1:10" x14ac:dyDescent="0.25">
      <c r="A404" s="16">
        <v>40770</v>
      </c>
      <c r="B404" s="10">
        <v>2874.4</v>
      </c>
      <c r="C404" s="10">
        <v>2850.59</v>
      </c>
      <c r="D404" s="10">
        <v>2796.22</v>
      </c>
      <c r="E404" s="10">
        <v>2821.09</v>
      </c>
      <c r="F404" s="17">
        <f t="shared" si="30"/>
        <v>2854.3256132472311</v>
      </c>
      <c r="G404" s="10">
        <f t="shared" si="31"/>
        <v>402.98100349974698</v>
      </c>
      <c r="H404" s="11">
        <f t="shared" si="32"/>
        <v>1</v>
      </c>
      <c r="I404" s="11">
        <f t="shared" si="33"/>
        <v>1</v>
      </c>
      <c r="J404" s="11">
        <f t="shared" si="34"/>
        <v>1</v>
      </c>
    </row>
    <row r="405" spans="1:10" x14ac:dyDescent="0.25">
      <c r="A405" s="16">
        <v>40771</v>
      </c>
      <c r="B405" s="10">
        <v>2832.73</v>
      </c>
      <c r="C405" s="10">
        <v>2874.4</v>
      </c>
      <c r="D405" s="10">
        <v>2850.59</v>
      </c>
      <c r="E405" s="10">
        <v>2796.22</v>
      </c>
      <c r="F405" s="17">
        <f t="shared" si="30"/>
        <v>2878.2872606326691</v>
      </c>
      <c r="G405" s="10">
        <f t="shared" si="31"/>
        <v>2075.463996352943</v>
      </c>
      <c r="H405" s="11">
        <f t="shared" si="32"/>
        <v>1</v>
      </c>
      <c r="I405" s="11">
        <f t="shared" si="33"/>
        <v>0</v>
      </c>
      <c r="J405" s="11">
        <f t="shared" si="34"/>
        <v>0</v>
      </c>
    </row>
    <row r="406" spans="1:10" x14ac:dyDescent="0.25">
      <c r="A406" s="16">
        <v>40772</v>
      </c>
      <c r="B406" s="10">
        <v>2828.53</v>
      </c>
      <c r="C406" s="10">
        <v>2832.73</v>
      </c>
      <c r="D406" s="10">
        <v>2874.4</v>
      </c>
      <c r="E406" s="10">
        <v>2850.59</v>
      </c>
      <c r="F406" s="17">
        <f t="shared" si="30"/>
        <v>2831.8346433161259</v>
      </c>
      <c r="G406" s="10">
        <f t="shared" si="31"/>
        <v>10.920667446814582</v>
      </c>
      <c r="H406" s="11">
        <f t="shared" si="32"/>
        <v>0</v>
      </c>
      <c r="I406" s="11">
        <f t="shared" si="33"/>
        <v>0</v>
      </c>
      <c r="J406" s="11">
        <f t="shared" si="34"/>
        <v>1</v>
      </c>
    </row>
    <row r="407" spans="1:10" x14ac:dyDescent="0.25">
      <c r="A407" s="16">
        <v>40773</v>
      </c>
      <c r="B407" s="10">
        <v>2824.96</v>
      </c>
      <c r="C407" s="10">
        <v>2828.53</v>
      </c>
      <c r="D407" s="10">
        <v>2832.73</v>
      </c>
      <c r="E407" s="10">
        <v>2874.4</v>
      </c>
      <c r="F407" s="17">
        <f t="shared" si="30"/>
        <v>2828.2088630780372</v>
      </c>
      <c r="G407" s="10">
        <f t="shared" si="31"/>
        <v>10.555111299833188</v>
      </c>
      <c r="H407" s="11">
        <f t="shared" si="32"/>
        <v>0</v>
      </c>
      <c r="I407" s="11">
        <f t="shared" si="33"/>
        <v>0</v>
      </c>
      <c r="J407" s="11">
        <f t="shared" si="34"/>
        <v>1</v>
      </c>
    </row>
    <row r="408" spans="1:10" x14ac:dyDescent="0.25">
      <c r="A408" s="16">
        <v>40774</v>
      </c>
      <c r="B408" s="10">
        <v>2733.63</v>
      </c>
      <c r="C408" s="10">
        <v>2824.96</v>
      </c>
      <c r="D408" s="10">
        <v>2828.53</v>
      </c>
      <c r="E408" s="10">
        <v>2832.73</v>
      </c>
      <c r="F408" s="17">
        <f t="shared" si="30"/>
        <v>2825.7297159717823</v>
      </c>
      <c r="G408" s="10">
        <f t="shared" si="31"/>
        <v>8482.3576820829512</v>
      </c>
      <c r="H408" s="11">
        <f t="shared" si="32"/>
        <v>1</v>
      </c>
      <c r="I408" s="11">
        <f t="shared" si="33"/>
        <v>0</v>
      </c>
      <c r="J408" s="11">
        <f t="shared" si="34"/>
        <v>0</v>
      </c>
    </row>
    <row r="409" spans="1:10" x14ac:dyDescent="0.25">
      <c r="A409" s="16">
        <v>40777</v>
      </c>
      <c r="B409" s="10">
        <v>2731.81</v>
      </c>
      <c r="C409" s="10">
        <v>2733.63</v>
      </c>
      <c r="D409" s="10">
        <v>2824.96</v>
      </c>
      <c r="E409" s="10">
        <v>2828.53</v>
      </c>
      <c r="F409" s="17">
        <f t="shared" si="30"/>
        <v>2729.3009714213681</v>
      </c>
      <c r="G409" s="10">
        <f t="shared" si="31"/>
        <v>6.29522440839132</v>
      </c>
      <c r="H409" s="11">
        <f t="shared" si="32"/>
        <v>0</v>
      </c>
      <c r="I409" s="11">
        <f t="shared" si="33"/>
        <v>0</v>
      </c>
      <c r="J409" s="11">
        <f t="shared" si="34"/>
        <v>1</v>
      </c>
    </row>
    <row r="410" spans="1:10" x14ac:dyDescent="0.25">
      <c r="A410" s="16">
        <v>40778</v>
      </c>
      <c r="B410" s="10">
        <v>2765.15</v>
      </c>
      <c r="C410" s="10">
        <v>2731.81</v>
      </c>
      <c r="D410" s="10">
        <v>2733.63</v>
      </c>
      <c r="E410" s="10">
        <v>2824.96</v>
      </c>
      <c r="F410" s="17">
        <f t="shared" si="30"/>
        <v>2730.7111408075075</v>
      </c>
      <c r="G410" s="10">
        <f t="shared" si="31"/>
        <v>1186.0350224803321</v>
      </c>
      <c r="H410" s="11">
        <f t="shared" si="32"/>
        <v>0</v>
      </c>
      <c r="I410" s="11">
        <f t="shared" si="33"/>
        <v>1</v>
      </c>
      <c r="J410" s="11">
        <f t="shared" si="34"/>
        <v>0</v>
      </c>
    </row>
    <row r="411" spans="1:10" x14ac:dyDescent="0.25">
      <c r="A411" s="16">
        <v>40779</v>
      </c>
      <c r="B411" s="10">
        <v>2721.81</v>
      </c>
      <c r="C411" s="10">
        <v>2765.15</v>
      </c>
      <c r="D411" s="10">
        <v>2731.81</v>
      </c>
      <c r="E411" s="10">
        <v>2733.63</v>
      </c>
      <c r="F411" s="17">
        <f t="shared" si="30"/>
        <v>2768.5876183511514</v>
      </c>
      <c r="G411" s="10">
        <f t="shared" si="31"/>
        <v>2188.1455786059792</v>
      </c>
      <c r="H411" s="11">
        <f t="shared" si="32"/>
        <v>1</v>
      </c>
      <c r="I411" s="11">
        <f t="shared" si="33"/>
        <v>0</v>
      </c>
      <c r="J411" s="11">
        <f t="shared" si="34"/>
        <v>0</v>
      </c>
    </row>
    <row r="412" spans="1:10" x14ac:dyDescent="0.25">
      <c r="A412" s="16">
        <v>40780</v>
      </c>
      <c r="B412" s="10">
        <v>2765.74</v>
      </c>
      <c r="C412" s="10">
        <v>2721.81</v>
      </c>
      <c r="D412" s="10">
        <v>2765.15</v>
      </c>
      <c r="E412" s="10">
        <v>2731.81</v>
      </c>
      <c r="F412" s="17">
        <f t="shared" si="30"/>
        <v>2721.5811628490869</v>
      </c>
      <c r="G412" s="10">
        <f t="shared" si="31"/>
        <v>1950.0028985208417</v>
      </c>
      <c r="H412" s="11">
        <f t="shared" si="32"/>
        <v>0</v>
      </c>
      <c r="I412" s="11">
        <f t="shared" si="33"/>
        <v>1</v>
      </c>
      <c r="J412" s="11">
        <f t="shared" si="34"/>
        <v>0</v>
      </c>
    </row>
    <row r="413" spans="1:10" x14ac:dyDescent="0.25">
      <c r="A413" s="16">
        <v>40781</v>
      </c>
      <c r="B413" s="10">
        <v>2748.18</v>
      </c>
      <c r="C413" s="10">
        <v>2765.74</v>
      </c>
      <c r="D413" s="10">
        <v>2721.81</v>
      </c>
      <c r="E413" s="10">
        <v>2765.15</v>
      </c>
      <c r="F413" s="17">
        <f t="shared" si="30"/>
        <v>2768.6962285798086</v>
      </c>
      <c r="G413" s="10">
        <f t="shared" si="31"/>
        <v>420.91563513896091</v>
      </c>
      <c r="H413" s="11">
        <f t="shared" si="32"/>
        <v>1</v>
      </c>
      <c r="I413" s="11">
        <f t="shared" si="33"/>
        <v>0</v>
      </c>
      <c r="J413" s="11">
        <f t="shared" si="34"/>
        <v>0</v>
      </c>
    </row>
    <row r="414" spans="1:10" x14ac:dyDescent="0.25">
      <c r="A414" s="16">
        <v>40784</v>
      </c>
      <c r="B414" s="10">
        <v>2791.89</v>
      </c>
      <c r="C414" s="10">
        <v>2748.18</v>
      </c>
      <c r="D414" s="10">
        <v>2765.74</v>
      </c>
      <c r="E414" s="10">
        <v>2721.81</v>
      </c>
      <c r="F414" s="17">
        <f t="shared" si="30"/>
        <v>2749.7486089932804</v>
      </c>
      <c r="G414" s="10">
        <f t="shared" si="31"/>
        <v>1775.8968359812156</v>
      </c>
      <c r="H414" s="11">
        <f t="shared" si="32"/>
        <v>1</v>
      </c>
      <c r="I414" s="11">
        <f t="shared" si="33"/>
        <v>1</v>
      </c>
      <c r="J414" s="11">
        <f t="shared" si="34"/>
        <v>1</v>
      </c>
    </row>
    <row r="415" spans="1:10" x14ac:dyDescent="0.25">
      <c r="A415" s="16">
        <v>40786</v>
      </c>
      <c r="B415" s="10">
        <v>2885.26</v>
      </c>
      <c r="C415" s="10">
        <v>2791.89</v>
      </c>
      <c r="D415" s="10">
        <v>2748.18</v>
      </c>
      <c r="E415" s="10">
        <v>2765.74</v>
      </c>
      <c r="F415" s="17">
        <f t="shared" si="30"/>
        <v>2795.4243551406134</v>
      </c>
      <c r="G415" s="10">
        <f t="shared" si="31"/>
        <v>8070.4430873018655</v>
      </c>
      <c r="H415" s="11">
        <f t="shared" si="32"/>
        <v>1</v>
      </c>
      <c r="I415" s="11">
        <f t="shared" si="33"/>
        <v>1</v>
      </c>
      <c r="J415" s="11">
        <f t="shared" si="34"/>
        <v>1</v>
      </c>
    </row>
    <row r="416" spans="1:10" x14ac:dyDescent="0.25">
      <c r="A416" s="16">
        <v>40787</v>
      </c>
      <c r="B416" s="10">
        <v>2867.18</v>
      </c>
      <c r="C416" s="10">
        <v>2885.26</v>
      </c>
      <c r="D416" s="10">
        <v>2791.89</v>
      </c>
      <c r="E416" s="10">
        <v>2748.18</v>
      </c>
      <c r="F416" s="17">
        <f t="shared" si="30"/>
        <v>2893.1901888068996</v>
      </c>
      <c r="G416" s="10">
        <f t="shared" si="31"/>
        <v>676.52992177057592</v>
      </c>
      <c r="H416" s="11">
        <f t="shared" si="32"/>
        <v>1</v>
      </c>
      <c r="I416" s="11">
        <f t="shared" si="33"/>
        <v>0</v>
      </c>
      <c r="J416" s="11">
        <f t="shared" si="34"/>
        <v>0</v>
      </c>
    </row>
    <row r="417" spans="1:10" x14ac:dyDescent="0.25">
      <c r="A417" s="16">
        <v>40788</v>
      </c>
      <c r="B417" s="10">
        <v>2843.09</v>
      </c>
      <c r="C417" s="10">
        <v>2867.18</v>
      </c>
      <c r="D417" s="10">
        <v>2885.26</v>
      </c>
      <c r="E417" s="10">
        <v>2791.89</v>
      </c>
      <c r="F417" s="17">
        <f t="shared" si="30"/>
        <v>2869.5353905806728</v>
      </c>
      <c r="G417" s="10">
        <f t="shared" si="31"/>
        <v>699.35868296433057</v>
      </c>
      <c r="H417" s="11">
        <f t="shared" si="32"/>
        <v>1</v>
      </c>
      <c r="I417" s="11">
        <f t="shared" si="33"/>
        <v>0</v>
      </c>
      <c r="J417" s="11">
        <f t="shared" si="34"/>
        <v>0</v>
      </c>
    </row>
    <row r="418" spans="1:10" x14ac:dyDescent="0.25">
      <c r="A418" s="16">
        <v>40791</v>
      </c>
      <c r="B418" s="10">
        <v>2773.17</v>
      </c>
      <c r="C418" s="10">
        <v>2843.09</v>
      </c>
      <c r="D418" s="10">
        <v>2867.18</v>
      </c>
      <c r="E418" s="10">
        <v>2885.26</v>
      </c>
      <c r="F418" s="17">
        <f t="shared" si="30"/>
        <v>2842.099086808852</v>
      </c>
      <c r="G418" s="10">
        <f t="shared" si="31"/>
        <v>4751.219008302246</v>
      </c>
      <c r="H418" s="11">
        <f t="shared" si="32"/>
        <v>0</v>
      </c>
      <c r="I418" s="11">
        <f t="shared" si="33"/>
        <v>0</v>
      </c>
      <c r="J418" s="11">
        <f t="shared" si="34"/>
        <v>1</v>
      </c>
    </row>
    <row r="419" spans="1:10" x14ac:dyDescent="0.25">
      <c r="A419" s="16">
        <v>40792</v>
      </c>
      <c r="B419" s="10">
        <v>2775.09</v>
      </c>
      <c r="C419" s="10">
        <v>2773.17</v>
      </c>
      <c r="D419" s="10">
        <v>2843.09</v>
      </c>
      <c r="E419" s="10">
        <v>2867.18</v>
      </c>
      <c r="F419" s="17">
        <f t="shared" si="30"/>
        <v>2769.4432936722296</v>
      </c>
      <c r="G419" s="10">
        <f t="shared" si="31"/>
        <v>31.885292352083592</v>
      </c>
      <c r="H419" s="11">
        <f t="shared" si="32"/>
        <v>0</v>
      </c>
      <c r="I419" s="11">
        <f t="shared" si="33"/>
        <v>1</v>
      </c>
      <c r="J419" s="11">
        <f t="shared" si="34"/>
        <v>0</v>
      </c>
    </row>
    <row r="420" spans="1:10" x14ac:dyDescent="0.25">
      <c r="A420" s="16">
        <v>40793</v>
      </c>
      <c r="B420" s="10">
        <v>2832.13</v>
      </c>
      <c r="C420" s="10">
        <v>2775.09</v>
      </c>
      <c r="D420" s="10">
        <v>2773.17</v>
      </c>
      <c r="E420" s="10">
        <v>2843.09</v>
      </c>
      <c r="F420" s="17">
        <f t="shared" si="30"/>
        <v>2774.6197863388102</v>
      </c>
      <c r="G420" s="10">
        <f t="shared" si="31"/>
        <v>3307.4246753557177</v>
      </c>
      <c r="H420" s="11">
        <f t="shared" si="32"/>
        <v>0</v>
      </c>
      <c r="I420" s="11">
        <f t="shared" si="33"/>
        <v>1</v>
      </c>
      <c r="J420" s="11">
        <f t="shared" si="34"/>
        <v>0</v>
      </c>
    </row>
    <row r="421" spans="1:10" x14ac:dyDescent="0.25">
      <c r="A421" s="16">
        <v>40794</v>
      </c>
      <c r="B421" s="10">
        <v>2856.9</v>
      </c>
      <c r="C421" s="10">
        <v>2832.13</v>
      </c>
      <c r="D421" s="10">
        <v>2775.09</v>
      </c>
      <c r="E421" s="10">
        <v>2773.17</v>
      </c>
      <c r="F421" s="17">
        <f t="shared" si="30"/>
        <v>2836.8584802979549</v>
      </c>
      <c r="G421" s="10">
        <f t="shared" si="31"/>
        <v>401.66251196746617</v>
      </c>
      <c r="H421" s="11">
        <f t="shared" si="32"/>
        <v>1</v>
      </c>
      <c r="I421" s="11">
        <f t="shared" si="33"/>
        <v>1</v>
      </c>
      <c r="J421" s="11">
        <f t="shared" si="34"/>
        <v>1</v>
      </c>
    </row>
    <row r="422" spans="1:10" x14ac:dyDescent="0.25">
      <c r="A422" s="16">
        <v>40795</v>
      </c>
      <c r="B422" s="10">
        <v>2825.39</v>
      </c>
      <c r="C422" s="10">
        <v>2856.9</v>
      </c>
      <c r="D422" s="10">
        <v>2832.13</v>
      </c>
      <c r="E422" s="10">
        <v>2775.09</v>
      </c>
      <c r="F422" s="17">
        <f t="shared" si="30"/>
        <v>2861.001794052595</v>
      </c>
      <c r="G422" s="10">
        <f t="shared" si="31"/>
        <v>1268.1998756444468</v>
      </c>
      <c r="H422" s="11">
        <f t="shared" si="32"/>
        <v>1</v>
      </c>
      <c r="I422" s="11">
        <f t="shared" si="33"/>
        <v>0</v>
      </c>
      <c r="J422" s="11">
        <f t="shared" si="34"/>
        <v>0</v>
      </c>
    </row>
    <row r="423" spans="1:10" x14ac:dyDescent="0.25">
      <c r="A423" s="16">
        <v>40798</v>
      </c>
      <c r="B423" s="10">
        <v>2743.58</v>
      </c>
      <c r="C423" s="10">
        <v>2825.39</v>
      </c>
      <c r="D423" s="10">
        <v>2856.9</v>
      </c>
      <c r="E423" s="10">
        <v>2832.13</v>
      </c>
      <c r="F423" s="17">
        <f t="shared" si="30"/>
        <v>2825.1956003993719</v>
      </c>
      <c r="G423" s="10">
        <f t="shared" si="31"/>
        <v>6661.106228549962</v>
      </c>
      <c r="H423" s="11">
        <f t="shared" si="32"/>
        <v>0</v>
      </c>
      <c r="I423" s="11">
        <f t="shared" si="33"/>
        <v>0</v>
      </c>
      <c r="J423" s="11">
        <f t="shared" si="34"/>
        <v>1</v>
      </c>
    </row>
    <row r="424" spans="1:10" x14ac:dyDescent="0.25">
      <c r="A424" s="16">
        <v>40799</v>
      </c>
      <c r="B424" s="10">
        <v>2729.37</v>
      </c>
      <c r="C424" s="10">
        <v>2743.58</v>
      </c>
      <c r="D424" s="10">
        <v>2825.39</v>
      </c>
      <c r="E424" s="10">
        <v>2856.9</v>
      </c>
      <c r="F424" s="17">
        <f t="shared" si="30"/>
        <v>2739.0341895763472</v>
      </c>
      <c r="G424" s="10">
        <f t="shared" si="31"/>
        <v>93.396560167580304</v>
      </c>
      <c r="H424" s="11">
        <f t="shared" si="32"/>
        <v>0</v>
      </c>
      <c r="I424" s="11">
        <f t="shared" si="33"/>
        <v>0</v>
      </c>
      <c r="J424" s="11">
        <f t="shared" si="34"/>
        <v>1</v>
      </c>
    </row>
    <row r="425" spans="1:10" x14ac:dyDescent="0.25">
      <c r="A425" s="16">
        <v>40800</v>
      </c>
      <c r="B425" s="10">
        <v>2739.35</v>
      </c>
      <c r="C425" s="10">
        <v>2729.37</v>
      </c>
      <c r="D425" s="10">
        <v>2743.58</v>
      </c>
      <c r="E425" s="10">
        <v>2825.39</v>
      </c>
      <c r="F425" s="17">
        <f t="shared" si="30"/>
        <v>2727.7637981539669</v>
      </c>
      <c r="G425" s="10">
        <f t="shared" si="31"/>
        <v>134.24007321701765</v>
      </c>
      <c r="H425" s="11">
        <f t="shared" si="32"/>
        <v>0</v>
      </c>
      <c r="I425" s="11">
        <f t="shared" si="33"/>
        <v>1</v>
      </c>
      <c r="J425" s="11">
        <f t="shared" si="34"/>
        <v>0</v>
      </c>
    </row>
    <row r="426" spans="1:10" x14ac:dyDescent="0.25">
      <c r="A426" s="16">
        <v>40801</v>
      </c>
      <c r="B426" s="10">
        <v>2765.95</v>
      </c>
      <c r="C426" s="10">
        <v>2739.35</v>
      </c>
      <c r="D426" s="10">
        <v>2729.37</v>
      </c>
      <c r="E426" s="10">
        <v>2743.58</v>
      </c>
      <c r="F426" s="17">
        <f t="shared" si="30"/>
        <v>2741.0904786603332</v>
      </c>
      <c r="G426" s="10">
        <f t="shared" si="31"/>
        <v>617.99580123733767</v>
      </c>
      <c r="H426" s="11">
        <f t="shared" si="32"/>
        <v>1</v>
      </c>
      <c r="I426" s="11">
        <f t="shared" si="33"/>
        <v>1</v>
      </c>
      <c r="J426" s="11">
        <f t="shared" si="34"/>
        <v>1</v>
      </c>
    </row>
    <row r="427" spans="1:10" x14ac:dyDescent="0.25">
      <c r="A427" s="16">
        <v>40802</v>
      </c>
      <c r="B427" s="10">
        <v>2789.04</v>
      </c>
      <c r="C427" s="10">
        <v>2765.95</v>
      </c>
      <c r="D427" s="10">
        <v>2739.35</v>
      </c>
      <c r="E427" s="10">
        <v>2729.37</v>
      </c>
      <c r="F427" s="17">
        <f t="shared" si="30"/>
        <v>2769.2847227014709</v>
      </c>
      <c r="G427" s="10">
        <f t="shared" si="31"/>
        <v>390.27098114177954</v>
      </c>
      <c r="H427" s="11">
        <f t="shared" si="32"/>
        <v>1</v>
      </c>
      <c r="I427" s="11">
        <f t="shared" si="33"/>
        <v>1</v>
      </c>
      <c r="J427" s="11">
        <f t="shared" si="34"/>
        <v>1</v>
      </c>
    </row>
    <row r="428" spans="1:10" x14ac:dyDescent="0.25">
      <c r="A428" s="16">
        <v>40805</v>
      </c>
      <c r="B428" s="10">
        <v>2757.23</v>
      </c>
      <c r="C428" s="10">
        <v>2789.04</v>
      </c>
      <c r="D428" s="10">
        <v>2765.95</v>
      </c>
      <c r="E428" s="10">
        <v>2739.35</v>
      </c>
      <c r="F428" s="17">
        <f t="shared" si="30"/>
        <v>2792.5064270502489</v>
      </c>
      <c r="G428" s="10">
        <f t="shared" si="31"/>
        <v>1244.4263054315331</v>
      </c>
      <c r="H428" s="11">
        <f t="shared" si="32"/>
        <v>1</v>
      </c>
      <c r="I428" s="11">
        <f t="shared" si="33"/>
        <v>0</v>
      </c>
      <c r="J428" s="11">
        <f t="shared" si="34"/>
        <v>0</v>
      </c>
    </row>
    <row r="429" spans="1:10" x14ac:dyDescent="0.25">
      <c r="A429" s="16">
        <v>40806</v>
      </c>
      <c r="B429" s="10">
        <v>2780.84</v>
      </c>
      <c r="C429" s="10">
        <v>2757.23</v>
      </c>
      <c r="D429" s="10">
        <v>2789.04</v>
      </c>
      <c r="E429" s="10">
        <v>2765.95</v>
      </c>
      <c r="F429" s="17">
        <f t="shared" si="30"/>
        <v>2757.2828626461364</v>
      </c>
      <c r="G429" s="10">
        <f t="shared" si="31"/>
        <v>554.93872030880084</v>
      </c>
      <c r="H429" s="11">
        <f t="shared" si="32"/>
        <v>1</v>
      </c>
      <c r="I429" s="11">
        <f t="shared" si="33"/>
        <v>1</v>
      </c>
      <c r="J429" s="11">
        <f t="shared" si="34"/>
        <v>1</v>
      </c>
    </row>
    <row r="430" spans="1:10" x14ac:dyDescent="0.25">
      <c r="A430" s="16">
        <v>40807</v>
      </c>
      <c r="B430" s="10">
        <v>2791.79</v>
      </c>
      <c r="C430" s="10">
        <v>2780.84</v>
      </c>
      <c r="D430" s="10">
        <v>2757.23</v>
      </c>
      <c r="E430" s="10">
        <v>2789.04</v>
      </c>
      <c r="F430" s="17">
        <f t="shared" si="30"/>
        <v>2782.7638148564151</v>
      </c>
      <c r="G430" s="10">
        <f t="shared" si="31"/>
        <v>81.472018246271418</v>
      </c>
      <c r="H430" s="11">
        <f t="shared" si="32"/>
        <v>1</v>
      </c>
      <c r="I430" s="11">
        <f t="shared" si="33"/>
        <v>1</v>
      </c>
      <c r="J430" s="11">
        <f t="shared" si="34"/>
        <v>1</v>
      </c>
    </row>
    <row r="431" spans="1:10" x14ac:dyDescent="0.25">
      <c r="A431" s="16">
        <v>40808</v>
      </c>
      <c r="B431" s="10">
        <v>2717.66</v>
      </c>
      <c r="C431" s="10">
        <v>2791.79</v>
      </c>
      <c r="D431" s="10">
        <v>2780.84</v>
      </c>
      <c r="E431" s="10">
        <v>2757.23</v>
      </c>
      <c r="F431" s="17">
        <f t="shared" si="30"/>
        <v>2794.3955826924512</v>
      </c>
      <c r="G431" s="10">
        <f t="shared" si="31"/>
        <v>5888.3496511500343</v>
      </c>
      <c r="H431" s="11">
        <f t="shared" si="32"/>
        <v>1</v>
      </c>
      <c r="I431" s="11">
        <f t="shared" si="33"/>
        <v>0</v>
      </c>
      <c r="J431" s="11">
        <f t="shared" si="34"/>
        <v>0</v>
      </c>
    </row>
    <row r="432" spans="1:10" x14ac:dyDescent="0.25">
      <c r="A432" s="16">
        <v>40809</v>
      </c>
      <c r="B432" s="10">
        <v>2698.8</v>
      </c>
      <c r="C432" s="10">
        <v>2717.66</v>
      </c>
      <c r="D432" s="10">
        <v>2791.79</v>
      </c>
      <c r="E432" s="10">
        <v>2780.84</v>
      </c>
      <c r="F432" s="17">
        <f t="shared" si="30"/>
        <v>2714.8899782275157</v>
      </c>
      <c r="G432" s="10">
        <f t="shared" si="31"/>
        <v>258.88739936192383</v>
      </c>
      <c r="H432" s="11">
        <f t="shared" si="32"/>
        <v>0</v>
      </c>
      <c r="I432" s="11">
        <f t="shared" si="33"/>
        <v>0</v>
      </c>
      <c r="J432" s="11">
        <f t="shared" si="34"/>
        <v>1</v>
      </c>
    </row>
    <row r="433" spans="1:10" x14ac:dyDescent="0.25">
      <c r="A433" s="16">
        <v>40812</v>
      </c>
      <c r="B433" s="10">
        <v>2654.31</v>
      </c>
      <c r="C433" s="10">
        <v>2698.8</v>
      </c>
      <c r="D433" s="10">
        <v>2717.66</v>
      </c>
      <c r="E433" s="10">
        <v>2791.79</v>
      </c>
      <c r="F433" s="17">
        <f t="shared" si="30"/>
        <v>2697.2528029666878</v>
      </c>
      <c r="G433" s="10">
        <f t="shared" si="31"/>
        <v>1844.0843266357749</v>
      </c>
      <c r="H433" s="11">
        <f t="shared" si="32"/>
        <v>0</v>
      </c>
      <c r="I433" s="11">
        <f t="shared" si="33"/>
        <v>0</v>
      </c>
      <c r="J433" s="11">
        <f t="shared" si="34"/>
        <v>1</v>
      </c>
    </row>
    <row r="434" spans="1:10" x14ac:dyDescent="0.25">
      <c r="A434" s="16">
        <v>40813</v>
      </c>
      <c r="B434" s="10">
        <v>2725.91</v>
      </c>
      <c r="C434" s="10">
        <v>2654.31</v>
      </c>
      <c r="D434" s="10">
        <v>2698.8</v>
      </c>
      <c r="E434" s="10">
        <v>2717.66</v>
      </c>
      <c r="F434" s="17">
        <f t="shared" si="30"/>
        <v>2652.8766615836321</v>
      </c>
      <c r="G434" s="10">
        <f t="shared" si="31"/>
        <v>5333.8685202397</v>
      </c>
      <c r="H434" s="11">
        <f t="shared" si="32"/>
        <v>0</v>
      </c>
      <c r="I434" s="11">
        <f t="shared" si="33"/>
        <v>1</v>
      </c>
      <c r="J434" s="11">
        <f t="shared" si="34"/>
        <v>0</v>
      </c>
    </row>
    <row r="435" spans="1:10" x14ac:dyDescent="0.25">
      <c r="A435" s="16">
        <v>40814</v>
      </c>
      <c r="B435" s="10">
        <v>2701.17</v>
      </c>
      <c r="C435" s="10">
        <v>2725.91</v>
      </c>
      <c r="D435" s="10">
        <v>2654.31</v>
      </c>
      <c r="E435" s="10">
        <v>2698.8</v>
      </c>
      <c r="F435" s="17">
        <f t="shared" si="30"/>
        <v>2730.7622601724356</v>
      </c>
      <c r="G435" s="10">
        <f t="shared" si="31"/>
        <v>875.701862113115</v>
      </c>
      <c r="H435" s="11">
        <f t="shared" si="32"/>
        <v>1</v>
      </c>
      <c r="I435" s="11">
        <f t="shared" si="33"/>
        <v>0</v>
      </c>
      <c r="J435" s="11">
        <f t="shared" si="34"/>
        <v>0</v>
      </c>
    </row>
    <row r="436" spans="1:10" x14ac:dyDescent="0.25">
      <c r="A436" s="16">
        <v>40815</v>
      </c>
      <c r="B436" s="10">
        <v>2708.13</v>
      </c>
      <c r="C436" s="10">
        <v>2701.17</v>
      </c>
      <c r="D436" s="10">
        <v>2725.91</v>
      </c>
      <c r="E436" s="10">
        <v>2654.31</v>
      </c>
      <c r="F436" s="17">
        <f t="shared" si="30"/>
        <v>2703.2654717152877</v>
      </c>
      <c r="G436" s="10">
        <f t="shared" si="31"/>
        <v>23.66363543276675</v>
      </c>
      <c r="H436" s="11">
        <f t="shared" si="32"/>
        <v>1</v>
      </c>
      <c r="I436" s="11">
        <f t="shared" si="33"/>
        <v>1</v>
      </c>
      <c r="J436" s="11">
        <f t="shared" si="34"/>
        <v>1</v>
      </c>
    </row>
    <row r="437" spans="1:10" x14ac:dyDescent="0.25">
      <c r="A437" s="16">
        <v>40816</v>
      </c>
      <c r="B437" s="10">
        <v>2675.16</v>
      </c>
      <c r="C437" s="10">
        <v>2708.13</v>
      </c>
      <c r="D437" s="10">
        <v>2701.17</v>
      </c>
      <c r="E437" s="10">
        <v>2725.91</v>
      </c>
      <c r="F437" s="17">
        <f t="shared" si="30"/>
        <v>2709.53239190673</v>
      </c>
      <c r="G437" s="10">
        <f t="shared" si="31"/>
        <v>1181.4613253898499</v>
      </c>
      <c r="H437" s="11">
        <f t="shared" si="32"/>
        <v>1</v>
      </c>
      <c r="I437" s="11">
        <f t="shared" si="33"/>
        <v>0</v>
      </c>
      <c r="J437" s="11">
        <f t="shared" si="34"/>
        <v>0</v>
      </c>
    </row>
    <row r="438" spans="1:10" x14ac:dyDescent="0.25">
      <c r="A438" s="16">
        <v>40819</v>
      </c>
      <c r="B438" s="10">
        <v>2621.4</v>
      </c>
      <c r="C438" s="10">
        <v>2675.16</v>
      </c>
      <c r="D438" s="10">
        <v>2708.13</v>
      </c>
      <c r="E438" s="10">
        <v>2701.17</v>
      </c>
      <c r="F438" s="17">
        <f t="shared" si="30"/>
        <v>2675.0706335399791</v>
      </c>
      <c r="G438" s="10">
        <f t="shared" si="31"/>
        <v>2880.5369045827197</v>
      </c>
      <c r="H438" s="11">
        <f t="shared" si="32"/>
        <v>0</v>
      </c>
      <c r="I438" s="11">
        <f t="shared" si="33"/>
        <v>0</v>
      </c>
      <c r="J438" s="11">
        <f t="shared" si="34"/>
        <v>1</v>
      </c>
    </row>
    <row r="439" spans="1:10" x14ac:dyDescent="0.25">
      <c r="A439" s="16">
        <v>40820</v>
      </c>
      <c r="B439" s="10">
        <v>2531.02</v>
      </c>
      <c r="C439" s="10">
        <v>2621.4</v>
      </c>
      <c r="D439" s="10">
        <v>2675.16</v>
      </c>
      <c r="E439" s="10">
        <v>2708.13</v>
      </c>
      <c r="F439" s="17">
        <f t="shared" si="30"/>
        <v>2619.1432780039404</v>
      </c>
      <c r="G439" s="10">
        <f t="shared" si="31"/>
        <v>7765.7121261597686</v>
      </c>
      <c r="H439" s="11">
        <f t="shared" si="32"/>
        <v>0</v>
      </c>
      <c r="I439" s="11">
        <f t="shared" si="33"/>
        <v>0</v>
      </c>
      <c r="J439" s="11">
        <f t="shared" si="34"/>
        <v>1</v>
      </c>
    </row>
    <row r="440" spans="1:10" x14ac:dyDescent="0.25">
      <c r="A440" s="16">
        <v>40821</v>
      </c>
      <c r="B440" s="10">
        <v>2528.71</v>
      </c>
      <c r="C440" s="10">
        <v>2531.02</v>
      </c>
      <c r="D440" s="10">
        <v>2621.4</v>
      </c>
      <c r="E440" s="10">
        <v>2675.16</v>
      </c>
      <c r="F440" s="17">
        <f t="shared" si="30"/>
        <v>2526.2940276548279</v>
      </c>
      <c r="G440" s="10">
        <f t="shared" si="31"/>
        <v>5.8369223726364829</v>
      </c>
      <c r="H440" s="11">
        <f t="shared" si="32"/>
        <v>0</v>
      </c>
      <c r="I440" s="11">
        <f t="shared" si="33"/>
        <v>0</v>
      </c>
      <c r="J440" s="11">
        <f t="shared" si="34"/>
        <v>1</v>
      </c>
    </row>
    <row r="441" spans="1:10" x14ac:dyDescent="0.25">
      <c r="A441" s="16">
        <v>40822</v>
      </c>
      <c r="B441" s="10">
        <v>2603.12</v>
      </c>
      <c r="C441" s="10">
        <v>2528.71</v>
      </c>
      <c r="D441" s="10">
        <v>2531.02</v>
      </c>
      <c r="E441" s="10">
        <v>2621.4</v>
      </c>
      <c r="F441" s="17">
        <f t="shared" si="30"/>
        <v>2528.5378734218675</v>
      </c>
      <c r="G441" s="10">
        <f t="shared" si="31"/>
        <v>5562.4936049165599</v>
      </c>
      <c r="H441" s="11">
        <f t="shared" si="32"/>
        <v>0</v>
      </c>
      <c r="I441" s="11">
        <f t="shared" si="33"/>
        <v>1</v>
      </c>
      <c r="J441" s="11">
        <f t="shared" si="34"/>
        <v>0</v>
      </c>
    </row>
    <row r="442" spans="1:10" x14ac:dyDescent="0.25">
      <c r="A442" s="16">
        <v>40823</v>
      </c>
      <c r="B442" s="10">
        <v>2640.3</v>
      </c>
      <c r="C442" s="10">
        <v>2603.12</v>
      </c>
      <c r="D442" s="10">
        <v>2528.71</v>
      </c>
      <c r="E442" s="10">
        <v>2531.02</v>
      </c>
      <c r="F442" s="17">
        <f t="shared" si="30"/>
        <v>2609.877407179124</v>
      </c>
      <c r="G442" s="10">
        <f t="shared" si="31"/>
        <v>925.53415394482579</v>
      </c>
      <c r="H442" s="11">
        <f t="shared" si="32"/>
        <v>1</v>
      </c>
      <c r="I442" s="11">
        <f t="shared" si="33"/>
        <v>1</v>
      </c>
      <c r="J442" s="11">
        <f t="shared" si="34"/>
        <v>1</v>
      </c>
    </row>
    <row r="443" spans="1:10" x14ac:dyDescent="0.25">
      <c r="A443" s="16">
        <v>40826</v>
      </c>
      <c r="B443" s="10">
        <v>2668.3</v>
      </c>
      <c r="C443" s="10">
        <v>2640.3</v>
      </c>
      <c r="D443" s="10">
        <v>2603.12</v>
      </c>
      <c r="E443" s="10">
        <v>2528.71</v>
      </c>
      <c r="F443" s="17">
        <f t="shared" si="30"/>
        <v>2646.6574767641055</v>
      </c>
      <c r="G443" s="10">
        <f t="shared" si="31"/>
        <v>468.39881201624263</v>
      </c>
      <c r="H443" s="11">
        <f t="shared" si="32"/>
        <v>1</v>
      </c>
      <c r="I443" s="11">
        <f t="shared" si="33"/>
        <v>1</v>
      </c>
      <c r="J443" s="11">
        <f t="shared" si="34"/>
        <v>1</v>
      </c>
    </row>
    <row r="444" spans="1:10" x14ac:dyDescent="0.25">
      <c r="A444" s="16">
        <v>40827</v>
      </c>
      <c r="B444" s="10">
        <v>2693.05</v>
      </c>
      <c r="C444" s="10">
        <v>2668.3</v>
      </c>
      <c r="D444" s="10">
        <v>2640.3</v>
      </c>
      <c r="E444" s="10">
        <v>2603.12</v>
      </c>
      <c r="F444" s="17">
        <f t="shared" si="30"/>
        <v>2672.9219735144611</v>
      </c>
      <c r="G444" s="10">
        <f t="shared" si="31"/>
        <v>405.13745020256215</v>
      </c>
      <c r="H444" s="11">
        <f t="shared" si="32"/>
        <v>1</v>
      </c>
      <c r="I444" s="11">
        <f t="shared" si="33"/>
        <v>1</v>
      </c>
      <c r="J444" s="11">
        <f t="shared" si="34"/>
        <v>1</v>
      </c>
    </row>
    <row r="445" spans="1:10" x14ac:dyDescent="0.25">
      <c r="A445" s="16">
        <v>40828</v>
      </c>
      <c r="B445" s="10">
        <v>2737.75</v>
      </c>
      <c r="C445" s="10">
        <v>2693.05</v>
      </c>
      <c r="D445" s="10">
        <v>2668.3</v>
      </c>
      <c r="E445" s="10">
        <v>2640.3</v>
      </c>
      <c r="F445" s="17">
        <f t="shared" si="30"/>
        <v>2697.099987104616</v>
      </c>
      <c r="G445" s="10">
        <f t="shared" si="31"/>
        <v>1652.4235483948817</v>
      </c>
      <c r="H445" s="11">
        <f t="shared" si="32"/>
        <v>1</v>
      </c>
      <c r="I445" s="11">
        <f t="shared" si="33"/>
        <v>1</v>
      </c>
      <c r="J445" s="11">
        <f t="shared" si="34"/>
        <v>1</v>
      </c>
    </row>
    <row r="446" spans="1:10" x14ac:dyDescent="0.25">
      <c r="A446" s="16">
        <v>40829</v>
      </c>
      <c r="B446" s="10">
        <v>2733.97</v>
      </c>
      <c r="C446" s="10">
        <v>2737.75</v>
      </c>
      <c r="D446" s="10">
        <v>2693.05</v>
      </c>
      <c r="E446" s="10">
        <v>2668.3</v>
      </c>
      <c r="F446" s="17">
        <f t="shared" si="30"/>
        <v>2742.7634817572034</v>
      </c>
      <c r="G446" s="10">
        <f t="shared" si="31"/>
        <v>77.325321414272651</v>
      </c>
      <c r="H446" s="11">
        <f t="shared" si="32"/>
        <v>1</v>
      </c>
      <c r="I446" s="11">
        <f t="shared" si="33"/>
        <v>0</v>
      </c>
      <c r="J446" s="11">
        <f t="shared" si="34"/>
        <v>0</v>
      </c>
    </row>
    <row r="447" spans="1:10" x14ac:dyDescent="0.25">
      <c r="A447" s="16">
        <v>40830</v>
      </c>
      <c r="B447" s="10">
        <v>2744.17</v>
      </c>
      <c r="C447" s="10">
        <v>2733.97</v>
      </c>
      <c r="D447" s="10">
        <v>2737.75</v>
      </c>
      <c r="E447" s="10">
        <v>2693.05</v>
      </c>
      <c r="F447" s="17">
        <f t="shared" si="30"/>
        <v>2736.4941359015484</v>
      </c>
      <c r="G447" s="10">
        <f t="shared" si="31"/>
        <v>58.918889657899904</v>
      </c>
      <c r="H447" s="11">
        <f t="shared" si="32"/>
        <v>1</v>
      </c>
      <c r="I447" s="11">
        <f t="shared" si="33"/>
        <v>1</v>
      </c>
      <c r="J447" s="11">
        <f t="shared" si="34"/>
        <v>1</v>
      </c>
    </row>
    <row r="448" spans="1:10" x14ac:dyDescent="0.25">
      <c r="A448" s="16">
        <v>40833</v>
      </c>
      <c r="B448" s="10">
        <v>2778.97</v>
      </c>
      <c r="C448" s="10">
        <v>2744.17</v>
      </c>
      <c r="D448" s="10">
        <v>2733.97</v>
      </c>
      <c r="E448" s="10">
        <v>2737.75</v>
      </c>
      <c r="F448" s="17">
        <f t="shared" si="30"/>
        <v>2746.1902779238535</v>
      </c>
      <c r="G448" s="10">
        <f t="shared" si="31"/>
        <v>1074.510179389393</v>
      </c>
      <c r="H448" s="11">
        <f t="shared" si="32"/>
        <v>1</v>
      </c>
      <c r="I448" s="11">
        <f t="shared" si="33"/>
        <v>1</v>
      </c>
      <c r="J448" s="11">
        <f t="shared" si="34"/>
        <v>1</v>
      </c>
    </row>
    <row r="449" spans="1:10" x14ac:dyDescent="0.25">
      <c r="A449" s="16">
        <v>40834</v>
      </c>
      <c r="B449" s="10">
        <v>2724.69</v>
      </c>
      <c r="C449" s="10">
        <v>2778.97</v>
      </c>
      <c r="D449" s="10">
        <v>2744.17</v>
      </c>
      <c r="E449" s="10">
        <v>2733.97</v>
      </c>
      <c r="F449" s="17">
        <f t="shared" si="30"/>
        <v>2782.7682587943923</v>
      </c>
      <c r="G449" s="10">
        <f t="shared" si="31"/>
        <v>3373.0841445883998</v>
      </c>
      <c r="H449" s="11">
        <f t="shared" si="32"/>
        <v>1</v>
      </c>
      <c r="I449" s="11">
        <f t="shared" si="33"/>
        <v>0</v>
      </c>
      <c r="J449" s="11">
        <f t="shared" si="34"/>
        <v>0</v>
      </c>
    </row>
    <row r="450" spans="1:10" x14ac:dyDescent="0.25">
      <c r="A450" s="16">
        <v>40835</v>
      </c>
      <c r="B450" s="10">
        <v>2720.21</v>
      </c>
      <c r="C450" s="10">
        <v>2724.69</v>
      </c>
      <c r="D450" s="10">
        <v>2778.97</v>
      </c>
      <c r="E450" s="10">
        <v>2744.17</v>
      </c>
      <c r="F450" s="17">
        <f t="shared" si="30"/>
        <v>2723.7982939949047</v>
      </c>
      <c r="G450" s="10">
        <f t="shared" si="31"/>
        <v>12.87585379386905</v>
      </c>
      <c r="H450" s="11">
        <f t="shared" si="32"/>
        <v>0</v>
      </c>
      <c r="I450" s="11">
        <f t="shared" si="33"/>
        <v>0</v>
      </c>
      <c r="J450" s="11">
        <f t="shared" si="34"/>
        <v>1</v>
      </c>
    </row>
    <row r="451" spans="1:10" x14ac:dyDescent="0.25">
      <c r="A451" s="16">
        <v>40836</v>
      </c>
      <c r="B451" s="10">
        <v>2694.01</v>
      </c>
      <c r="C451" s="10">
        <v>2720.21</v>
      </c>
      <c r="D451" s="10">
        <v>2724.69</v>
      </c>
      <c r="E451" s="10">
        <v>2778.97</v>
      </c>
      <c r="F451" s="17">
        <f t="shared" si="30"/>
        <v>2720.0197217614459</v>
      </c>
      <c r="G451" s="10">
        <f t="shared" si="31"/>
        <v>676.50562610782151</v>
      </c>
      <c r="H451" s="11">
        <f t="shared" si="32"/>
        <v>0</v>
      </c>
      <c r="I451" s="11">
        <f t="shared" si="33"/>
        <v>0</v>
      </c>
      <c r="J451" s="11">
        <f t="shared" si="34"/>
        <v>1</v>
      </c>
    </row>
    <row r="452" spans="1:10" x14ac:dyDescent="0.25">
      <c r="A452" s="16">
        <v>40837</v>
      </c>
      <c r="B452" s="10">
        <v>2712.41</v>
      </c>
      <c r="C452" s="10">
        <v>2694.01</v>
      </c>
      <c r="D452" s="10">
        <v>2720.21</v>
      </c>
      <c r="E452" s="10">
        <v>2724.69</v>
      </c>
      <c r="F452" s="17">
        <f t="shared" si="30"/>
        <v>2693.9452493081931</v>
      </c>
      <c r="G452" s="10">
        <f t="shared" si="31"/>
        <v>340.94701811057911</v>
      </c>
      <c r="H452" s="11">
        <f t="shared" si="32"/>
        <v>0</v>
      </c>
      <c r="I452" s="11">
        <f t="shared" si="33"/>
        <v>1</v>
      </c>
      <c r="J452" s="11">
        <f t="shared" si="34"/>
        <v>0</v>
      </c>
    </row>
    <row r="453" spans="1:10" x14ac:dyDescent="0.25">
      <c r="A453" s="16">
        <v>40840</v>
      </c>
      <c r="B453" s="10">
        <v>2760.95</v>
      </c>
      <c r="C453" s="10">
        <v>2712.41</v>
      </c>
      <c r="D453" s="10">
        <v>2694.01</v>
      </c>
      <c r="E453" s="10">
        <v>2720.21</v>
      </c>
      <c r="F453" s="17">
        <f t="shared" si="30"/>
        <v>2714.4739602393352</v>
      </c>
      <c r="G453" s="10">
        <f t="shared" si="31"/>
        <v>2160.0222718348828</v>
      </c>
      <c r="H453" s="11">
        <f t="shared" si="32"/>
        <v>1</v>
      </c>
      <c r="I453" s="11">
        <f t="shared" si="33"/>
        <v>1</v>
      </c>
      <c r="J453" s="11">
        <f t="shared" si="34"/>
        <v>1</v>
      </c>
    </row>
    <row r="454" spans="1:10" x14ac:dyDescent="0.25">
      <c r="A454" s="16">
        <v>40841</v>
      </c>
      <c r="B454" s="10">
        <v>2769.94</v>
      </c>
      <c r="C454" s="10">
        <v>2760.95</v>
      </c>
      <c r="D454" s="10">
        <v>2712.41</v>
      </c>
      <c r="E454" s="10">
        <v>2694.01</v>
      </c>
      <c r="F454" s="17">
        <f t="shared" ref="F454:F517" si="35">$P$21+$P$22*C454+$P$23*D454+$P$24*E454</f>
        <v>2765.9239174040204</v>
      </c>
      <c r="G454" s="10">
        <f t="shared" ref="G454:G517" si="36">(B454-F454)^2</f>
        <v>16.128919417731019</v>
      </c>
      <c r="H454" s="11">
        <f t="shared" ref="H454:H517" si="37">IF($B453&gt;F454,0,1)</f>
        <v>1</v>
      </c>
      <c r="I454" s="11">
        <f t="shared" ref="I454:I517" si="38">IF($B454&gt;$B453,1,0)</f>
        <v>1</v>
      </c>
      <c r="J454" s="11">
        <f t="shared" ref="J454:J517" si="39">IF(H454=I454,1,0)</f>
        <v>1</v>
      </c>
    </row>
    <row r="455" spans="1:10" x14ac:dyDescent="0.25">
      <c r="A455" s="16">
        <v>40843</v>
      </c>
      <c r="B455" s="10">
        <v>2847.57</v>
      </c>
      <c r="C455" s="10">
        <v>2769.94</v>
      </c>
      <c r="D455" s="10">
        <v>2760.95</v>
      </c>
      <c r="E455" s="10">
        <v>2712.41</v>
      </c>
      <c r="F455" s="17">
        <f t="shared" si="35"/>
        <v>2773.2106199184791</v>
      </c>
      <c r="G455" s="10">
        <f t="shared" si="36"/>
        <v>5529.3174061081118</v>
      </c>
      <c r="H455" s="11">
        <f t="shared" si="37"/>
        <v>1</v>
      </c>
      <c r="I455" s="11">
        <f t="shared" si="38"/>
        <v>1</v>
      </c>
      <c r="J455" s="11">
        <f t="shared" si="39"/>
        <v>1</v>
      </c>
    </row>
    <row r="456" spans="1:10" x14ac:dyDescent="0.25">
      <c r="A456" s="16">
        <v>40844</v>
      </c>
      <c r="B456" s="10">
        <v>2905.72</v>
      </c>
      <c r="C456" s="10">
        <v>2847.57</v>
      </c>
      <c r="D456" s="10">
        <v>2769.94</v>
      </c>
      <c r="E456" s="10">
        <v>2760.95</v>
      </c>
      <c r="F456" s="17">
        <f t="shared" si="35"/>
        <v>2853.7215141344082</v>
      </c>
      <c r="G456" s="10">
        <f t="shared" si="36"/>
        <v>2703.8425323141341</v>
      </c>
      <c r="H456" s="11">
        <f t="shared" si="37"/>
        <v>1</v>
      </c>
      <c r="I456" s="11">
        <f t="shared" si="38"/>
        <v>1</v>
      </c>
      <c r="J456" s="11">
        <f t="shared" si="39"/>
        <v>1</v>
      </c>
    </row>
    <row r="457" spans="1:10" x14ac:dyDescent="0.25">
      <c r="A457" s="16">
        <v>40847</v>
      </c>
      <c r="B457" s="10">
        <v>2855.77</v>
      </c>
      <c r="C457" s="10">
        <v>2905.72</v>
      </c>
      <c r="D457" s="10">
        <v>2847.57</v>
      </c>
      <c r="E457" s="10">
        <v>2769.94</v>
      </c>
      <c r="F457" s="17">
        <f t="shared" si="35"/>
        <v>2912.2717674919181</v>
      </c>
      <c r="G457" s="10">
        <f t="shared" si="36"/>
        <v>3192.4497297107782</v>
      </c>
      <c r="H457" s="11">
        <f t="shared" si="37"/>
        <v>1</v>
      </c>
      <c r="I457" s="11">
        <f t="shared" si="38"/>
        <v>0</v>
      </c>
      <c r="J457" s="11">
        <f t="shared" si="39"/>
        <v>0</v>
      </c>
    </row>
    <row r="458" spans="1:10" x14ac:dyDescent="0.25">
      <c r="A458" s="16">
        <v>40848</v>
      </c>
      <c r="B458" s="10">
        <v>2789.35</v>
      </c>
      <c r="C458" s="10">
        <v>2855.77</v>
      </c>
      <c r="D458" s="10">
        <v>2905.72</v>
      </c>
      <c r="E458" s="10">
        <v>2847.57</v>
      </c>
      <c r="F458" s="17">
        <f t="shared" si="35"/>
        <v>2855.1950797790932</v>
      </c>
      <c r="G458" s="10">
        <f t="shared" si="36"/>
        <v>4335.5745311151668</v>
      </c>
      <c r="H458" s="11">
        <f t="shared" si="37"/>
        <v>0</v>
      </c>
      <c r="I458" s="11">
        <f t="shared" si="38"/>
        <v>0</v>
      </c>
      <c r="J458" s="11">
        <f t="shared" si="39"/>
        <v>1</v>
      </c>
    </row>
    <row r="459" spans="1:10" x14ac:dyDescent="0.25">
      <c r="A459" s="16">
        <v>40849</v>
      </c>
      <c r="B459" s="10">
        <v>2834.75</v>
      </c>
      <c r="C459" s="10">
        <v>2789.35</v>
      </c>
      <c r="D459" s="10">
        <v>2855.77</v>
      </c>
      <c r="E459" s="10">
        <v>2905.72</v>
      </c>
      <c r="F459" s="17">
        <f t="shared" si="35"/>
        <v>2785.055703334835</v>
      </c>
      <c r="G459" s="10">
        <f t="shared" si="36"/>
        <v>2469.5231210454276</v>
      </c>
      <c r="H459" s="11">
        <f t="shared" si="37"/>
        <v>0</v>
      </c>
      <c r="I459" s="11">
        <f t="shared" si="38"/>
        <v>1</v>
      </c>
      <c r="J459" s="11">
        <f t="shared" si="39"/>
        <v>0</v>
      </c>
    </row>
    <row r="460" spans="1:10" x14ac:dyDescent="0.25">
      <c r="A460" s="16">
        <v>40850</v>
      </c>
      <c r="B460" s="10">
        <v>2810.04</v>
      </c>
      <c r="C460" s="10">
        <v>2834.75</v>
      </c>
      <c r="D460" s="10">
        <v>2789.35</v>
      </c>
      <c r="E460" s="10">
        <v>2855.77</v>
      </c>
      <c r="F460" s="17">
        <f t="shared" si="35"/>
        <v>2836.8451033471438</v>
      </c>
      <c r="G460" s="10">
        <f t="shared" si="36"/>
        <v>718.51356545106046</v>
      </c>
      <c r="H460" s="11">
        <f t="shared" si="37"/>
        <v>1</v>
      </c>
      <c r="I460" s="11">
        <f t="shared" si="38"/>
        <v>0</v>
      </c>
      <c r="J460" s="11">
        <f t="shared" si="39"/>
        <v>0</v>
      </c>
    </row>
    <row r="461" spans="1:10" x14ac:dyDescent="0.25">
      <c r="A461" s="16">
        <v>40851</v>
      </c>
      <c r="B461" s="10">
        <v>2848.24</v>
      </c>
      <c r="C461" s="10">
        <v>2810.04</v>
      </c>
      <c r="D461" s="10">
        <v>2834.75</v>
      </c>
      <c r="E461" s="10">
        <v>2789.35</v>
      </c>
      <c r="F461" s="17">
        <f t="shared" si="35"/>
        <v>2810.9145714569495</v>
      </c>
      <c r="G461" s="10">
        <f t="shared" si="36"/>
        <v>1393.1876159223536</v>
      </c>
      <c r="H461" s="11">
        <f t="shared" si="37"/>
        <v>1</v>
      </c>
      <c r="I461" s="11">
        <f t="shared" si="38"/>
        <v>1</v>
      </c>
      <c r="J461" s="11">
        <f t="shared" si="39"/>
        <v>1</v>
      </c>
    </row>
    <row r="462" spans="1:10" x14ac:dyDescent="0.25">
      <c r="A462" s="16">
        <v>40855</v>
      </c>
      <c r="B462" s="10">
        <v>2866.52</v>
      </c>
      <c r="C462" s="10">
        <v>2848.24</v>
      </c>
      <c r="D462" s="10">
        <v>2810.04</v>
      </c>
      <c r="E462" s="10">
        <v>2834.75</v>
      </c>
      <c r="F462" s="17">
        <f t="shared" si="35"/>
        <v>2850.9709756048419</v>
      </c>
      <c r="G462" s="10">
        <f t="shared" si="36"/>
        <v>241.77215964122126</v>
      </c>
      <c r="H462" s="11">
        <f t="shared" si="37"/>
        <v>1</v>
      </c>
      <c r="I462" s="11">
        <f t="shared" si="38"/>
        <v>1</v>
      </c>
      <c r="J462" s="11">
        <f t="shared" si="39"/>
        <v>1</v>
      </c>
    </row>
    <row r="463" spans="1:10" x14ac:dyDescent="0.25">
      <c r="A463" s="16">
        <v>40856</v>
      </c>
      <c r="B463" s="10">
        <v>2858.66</v>
      </c>
      <c r="C463" s="10">
        <v>2866.52</v>
      </c>
      <c r="D463" s="10">
        <v>2848.24</v>
      </c>
      <c r="E463" s="10">
        <v>2810.04</v>
      </c>
      <c r="F463" s="17">
        <f t="shared" si="35"/>
        <v>2869.6480833812634</v>
      </c>
      <c r="G463" s="10">
        <f t="shared" si="36"/>
        <v>120.73797639360021</v>
      </c>
      <c r="H463" s="11">
        <f t="shared" si="37"/>
        <v>1</v>
      </c>
      <c r="I463" s="11">
        <f t="shared" si="38"/>
        <v>0</v>
      </c>
      <c r="J463" s="11">
        <f t="shared" si="39"/>
        <v>0</v>
      </c>
    </row>
    <row r="464" spans="1:10" x14ac:dyDescent="0.25">
      <c r="A464" s="16">
        <v>40857</v>
      </c>
      <c r="B464" s="10">
        <v>2786.9</v>
      </c>
      <c r="C464" s="10">
        <v>2858.66</v>
      </c>
      <c r="D464" s="10">
        <v>2866.52</v>
      </c>
      <c r="E464" s="10">
        <v>2848.24</v>
      </c>
      <c r="F464" s="17">
        <f t="shared" si="35"/>
        <v>2859.6253954319736</v>
      </c>
      <c r="G464" s="10">
        <f t="shared" si="36"/>
        <v>5288.9831407369174</v>
      </c>
      <c r="H464" s="11">
        <f t="shared" si="37"/>
        <v>1</v>
      </c>
      <c r="I464" s="11">
        <f t="shared" si="38"/>
        <v>0</v>
      </c>
      <c r="J464" s="11">
        <f t="shared" si="39"/>
        <v>0</v>
      </c>
    </row>
    <row r="465" spans="1:10" x14ac:dyDescent="0.25">
      <c r="A465" s="16">
        <v>40858</v>
      </c>
      <c r="B465" s="10">
        <v>2790.94</v>
      </c>
      <c r="C465" s="10">
        <v>2786.9</v>
      </c>
      <c r="D465" s="10">
        <v>2858.66</v>
      </c>
      <c r="E465" s="10">
        <v>2866.52</v>
      </c>
      <c r="F465" s="17">
        <f t="shared" si="35"/>
        <v>2783.4424783061627</v>
      </c>
      <c r="G465" s="10">
        <f t="shared" si="36"/>
        <v>56.212831549561997</v>
      </c>
      <c r="H465" s="11">
        <f t="shared" si="37"/>
        <v>0</v>
      </c>
      <c r="I465" s="11">
        <f t="shared" si="38"/>
        <v>1</v>
      </c>
      <c r="J465" s="11">
        <f t="shared" si="39"/>
        <v>0</v>
      </c>
    </row>
    <row r="466" spans="1:10" x14ac:dyDescent="0.25">
      <c r="A466" s="16">
        <v>40861</v>
      </c>
      <c r="B466" s="10">
        <v>2830.33</v>
      </c>
      <c r="C466" s="10">
        <v>2790.94</v>
      </c>
      <c r="D466" s="10">
        <v>2786.9</v>
      </c>
      <c r="E466" s="10">
        <v>2858.66</v>
      </c>
      <c r="F466" s="17">
        <f t="shared" si="35"/>
        <v>2790.4799943565745</v>
      </c>
      <c r="G466" s="10">
        <f t="shared" si="36"/>
        <v>1588.0229497810401</v>
      </c>
      <c r="H466" s="11">
        <f t="shared" si="37"/>
        <v>0</v>
      </c>
      <c r="I466" s="11">
        <f t="shared" si="38"/>
        <v>1</v>
      </c>
      <c r="J466" s="11">
        <f t="shared" si="39"/>
        <v>0</v>
      </c>
    </row>
    <row r="467" spans="1:10" x14ac:dyDescent="0.25">
      <c r="A467" s="16">
        <v>40862</v>
      </c>
      <c r="B467" s="10">
        <v>2811.58</v>
      </c>
      <c r="C467" s="10">
        <v>2830.33</v>
      </c>
      <c r="D467" s="10">
        <v>2790.94</v>
      </c>
      <c r="E467" s="10">
        <v>2786.9</v>
      </c>
      <c r="F467" s="17">
        <f t="shared" si="35"/>
        <v>2834.0121037037079</v>
      </c>
      <c r="G467" s="10">
        <f t="shared" si="36"/>
        <v>503.19927657390929</v>
      </c>
      <c r="H467" s="11">
        <f t="shared" si="37"/>
        <v>1</v>
      </c>
      <c r="I467" s="11">
        <f t="shared" si="38"/>
        <v>0</v>
      </c>
      <c r="J467" s="11">
        <f t="shared" si="39"/>
        <v>0</v>
      </c>
    </row>
    <row r="468" spans="1:10" x14ac:dyDescent="0.25">
      <c r="A468" s="16">
        <v>40863</v>
      </c>
      <c r="B468" s="10">
        <v>2807.44</v>
      </c>
      <c r="C468" s="10">
        <v>2811.58</v>
      </c>
      <c r="D468" s="10">
        <v>2830.33</v>
      </c>
      <c r="E468" s="10">
        <v>2790.94</v>
      </c>
      <c r="F468" s="17">
        <f t="shared" si="35"/>
        <v>2812.6574347710066</v>
      </c>
      <c r="G468" s="10">
        <f t="shared" si="36"/>
        <v>27.22162558970804</v>
      </c>
      <c r="H468" s="11">
        <f t="shared" si="37"/>
        <v>1</v>
      </c>
      <c r="I468" s="11">
        <f t="shared" si="38"/>
        <v>0</v>
      </c>
      <c r="J468" s="11">
        <f t="shared" si="39"/>
        <v>0</v>
      </c>
    </row>
    <row r="469" spans="1:10" x14ac:dyDescent="0.25">
      <c r="A469" s="16">
        <v>40864</v>
      </c>
      <c r="B469" s="10">
        <v>2778.25</v>
      </c>
      <c r="C469" s="10">
        <v>2807.44</v>
      </c>
      <c r="D469" s="10">
        <v>2811.58</v>
      </c>
      <c r="E469" s="10">
        <v>2830.33</v>
      </c>
      <c r="F469" s="17">
        <f t="shared" si="35"/>
        <v>2807.8523084257595</v>
      </c>
      <c r="G469" s="10">
        <f t="shared" si="36"/>
        <v>876.29666413379039</v>
      </c>
      <c r="H469" s="11">
        <f t="shared" si="37"/>
        <v>1</v>
      </c>
      <c r="I469" s="11">
        <f t="shared" si="38"/>
        <v>0</v>
      </c>
      <c r="J469" s="11">
        <f t="shared" si="39"/>
        <v>0</v>
      </c>
    </row>
    <row r="470" spans="1:10" x14ac:dyDescent="0.25">
      <c r="A470" s="16">
        <v>40865</v>
      </c>
      <c r="B470" s="10">
        <v>2730.34</v>
      </c>
      <c r="C470" s="10">
        <v>2778.25</v>
      </c>
      <c r="D470" s="10">
        <v>2807.44</v>
      </c>
      <c r="E470" s="10">
        <v>2811.58</v>
      </c>
      <c r="F470" s="17">
        <f t="shared" si="35"/>
        <v>2777.6197422607643</v>
      </c>
      <c r="G470" s="10">
        <f t="shared" si="36"/>
        <v>2235.374028244285</v>
      </c>
      <c r="H470" s="11">
        <f t="shared" si="37"/>
        <v>0</v>
      </c>
      <c r="I470" s="11">
        <f t="shared" si="38"/>
        <v>0</v>
      </c>
      <c r="J470" s="11">
        <f t="shared" si="39"/>
        <v>1</v>
      </c>
    </row>
    <row r="471" spans="1:10" x14ac:dyDescent="0.25">
      <c r="A471" s="16">
        <v>40868</v>
      </c>
      <c r="B471" s="10">
        <v>2697.98</v>
      </c>
      <c r="C471" s="10">
        <v>2730.34</v>
      </c>
      <c r="D471" s="10">
        <v>2778.25</v>
      </c>
      <c r="E471" s="10">
        <v>2807.44</v>
      </c>
      <c r="F471" s="17">
        <f t="shared" si="35"/>
        <v>2728.0570292997882</v>
      </c>
      <c r="G471" s="10">
        <f t="shared" si="36"/>
        <v>904.62769150031409</v>
      </c>
      <c r="H471" s="11">
        <f t="shared" si="37"/>
        <v>0</v>
      </c>
      <c r="I471" s="11">
        <f t="shared" si="38"/>
        <v>0</v>
      </c>
      <c r="J471" s="11">
        <f t="shared" si="39"/>
        <v>1</v>
      </c>
    </row>
    <row r="472" spans="1:10" x14ac:dyDescent="0.25">
      <c r="A472" s="16">
        <v>40869</v>
      </c>
      <c r="B472" s="10">
        <v>2717.2</v>
      </c>
      <c r="C472" s="10">
        <v>2697.98</v>
      </c>
      <c r="D472" s="10">
        <v>2730.34</v>
      </c>
      <c r="E472" s="10">
        <v>2778.25</v>
      </c>
      <c r="F472" s="17">
        <f t="shared" si="35"/>
        <v>2696.3092004567338</v>
      </c>
      <c r="G472" s="10">
        <f t="shared" si="36"/>
        <v>436.42550555692225</v>
      </c>
      <c r="H472" s="11">
        <f t="shared" si="37"/>
        <v>0</v>
      </c>
      <c r="I472" s="11">
        <f t="shared" si="38"/>
        <v>1</v>
      </c>
      <c r="J472" s="11">
        <f t="shared" si="39"/>
        <v>0</v>
      </c>
    </row>
    <row r="473" spans="1:10" x14ac:dyDescent="0.25">
      <c r="A473" s="16">
        <v>40870</v>
      </c>
      <c r="B473" s="10">
        <v>2676.57</v>
      </c>
      <c r="C473" s="10">
        <v>2717.2</v>
      </c>
      <c r="D473" s="10">
        <v>2697.98</v>
      </c>
      <c r="E473" s="10">
        <v>2730.34</v>
      </c>
      <c r="F473" s="17">
        <f t="shared" si="35"/>
        <v>2719.1236000019589</v>
      </c>
      <c r="G473" s="10">
        <f t="shared" si="36"/>
        <v>1810.8088731267067</v>
      </c>
      <c r="H473" s="11">
        <f t="shared" si="37"/>
        <v>1</v>
      </c>
      <c r="I473" s="11">
        <f t="shared" si="38"/>
        <v>0</v>
      </c>
      <c r="J473" s="11">
        <f t="shared" si="39"/>
        <v>0</v>
      </c>
    </row>
    <row r="474" spans="1:10" x14ac:dyDescent="0.25">
      <c r="A474" s="16">
        <v>40872</v>
      </c>
      <c r="B474" s="10">
        <v>2643.93</v>
      </c>
      <c r="C474" s="10">
        <v>2676.57</v>
      </c>
      <c r="D474" s="10">
        <v>2717.2</v>
      </c>
      <c r="E474" s="10">
        <v>2697.98</v>
      </c>
      <c r="F474" s="17">
        <f t="shared" si="35"/>
        <v>2676.3296196421643</v>
      </c>
      <c r="G474" s="10">
        <f t="shared" si="36"/>
        <v>1049.7353529569286</v>
      </c>
      <c r="H474" s="11">
        <f t="shared" si="37"/>
        <v>0</v>
      </c>
      <c r="I474" s="11">
        <f t="shared" si="38"/>
        <v>0</v>
      </c>
      <c r="J474" s="11">
        <f t="shared" si="39"/>
        <v>1</v>
      </c>
    </row>
    <row r="475" spans="1:10" x14ac:dyDescent="0.25">
      <c r="A475" s="16">
        <v>40875</v>
      </c>
      <c r="B475" s="10">
        <v>2694.43</v>
      </c>
      <c r="C475" s="10">
        <v>2643.93</v>
      </c>
      <c r="D475" s="10">
        <v>2676.57</v>
      </c>
      <c r="E475" s="10">
        <v>2717.2</v>
      </c>
      <c r="F475" s="17">
        <f t="shared" si="35"/>
        <v>2642.6904502291363</v>
      </c>
      <c r="G475" s="10">
        <f t="shared" si="36"/>
        <v>2676.9810104916619</v>
      </c>
      <c r="H475" s="11">
        <f t="shared" si="37"/>
        <v>0</v>
      </c>
      <c r="I475" s="11">
        <f t="shared" si="38"/>
        <v>1</v>
      </c>
      <c r="J475" s="11">
        <f t="shared" si="39"/>
        <v>0</v>
      </c>
    </row>
    <row r="476" spans="1:10" x14ac:dyDescent="0.25">
      <c r="A476" s="16">
        <v>40876</v>
      </c>
      <c r="B476" s="10">
        <v>2688.1</v>
      </c>
      <c r="C476" s="10">
        <v>2694.43</v>
      </c>
      <c r="D476" s="10">
        <v>2643.93</v>
      </c>
      <c r="E476" s="10">
        <v>2676.57</v>
      </c>
      <c r="F476" s="17">
        <f t="shared" si="35"/>
        <v>2698.4231017354659</v>
      </c>
      <c r="G476" s="10">
        <f t="shared" si="36"/>
        <v>106.56642944078166</v>
      </c>
      <c r="H476" s="11">
        <f t="shared" si="37"/>
        <v>1</v>
      </c>
      <c r="I476" s="11">
        <f t="shared" si="38"/>
        <v>0</v>
      </c>
      <c r="J476" s="11">
        <f t="shared" si="39"/>
        <v>0</v>
      </c>
    </row>
    <row r="477" spans="1:10" x14ac:dyDescent="0.25">
      <c r="A477" s="16">
        <v>40877</v>
      </c>
      <c r="B477" s="10">
        <v>2702.46</v>
      </c>
      <c r="C477" s="10">
        <v>2688.1</v>
      </c>
      <c r="D477" s="10">
        <v>2694.43</v>
      </c>
      <c r="E477" s="10">
        <v>2643.93</v>
      </c>
      <c r="F477" s="17">
        <f t="shared" si="35"/>
        <v>2690.8338343983964</v>
      </c>
      <c r="G477" s="10">
        <f t="shared" si="36"/>
        <v>135.16772659591052</v>
      </c>
      <c r="H477" s="11">
        <f t="shared" si="37"/>
        <v>1</v>
      </c>
      <c r="I477" s="11">
        <f t="shared" si="38"/>
        <v>1</v>
      </c>
      <c r="J477" s="11">
        <f t="shared" si="39"/>
        <v>1</v>
      </c>
    </row>
    <row r="478" spans="1:10" x14ac:dyDescent="0.25">
      <c r="A478" s="16">
        <v>40878</v>
      </c>
      <c r="B478" s="10">
        <v>2761.88</v>
      </c>
      <c r="C478" s="10">
        <v>2702.46</v>
      </c>
      <c r="D478" s="10">
        <v>2688.1</v>
      </c>
      <c r="E478" s="10">
        <v>2694.43</v>
      </c>
      <c r="F478" s="17">
        <f t="shared" si="35"/>
        <v>2704.8635067588521</v>
      </c>
      <c r="G478" s="10">
        <f t="shared" si="36"/>
        <v>3250.8805015178818</v>
      </c>
      <c r="H478" s="11">
        <f t="shared" si="37"/>
        <v>1</v>
      </c>
      <c r="I478" s="11">
        <f t="shared" si="38"/>
        <v>1</v>
      </c>
      <c r="J478" s="11">
        <f t="shared" si="39"/>
        <v>1</v>
      </c>
    </row>
    <row r="479" spans="1:10" x14ac:dyDescent="0.25">
      <c r="A479" s="16">
        <v>40879</v>
      </c>
      <c r="B479" s="10">
        <v>2773.36</v>
      </c>
      <c r="C479" s="10">
        <v>2761.88</v>
      </c>
      <c r="D479" s="10">
        <v>2702.46</v>
      </c>
      <c r="E479" s="10">
        <v>2688.1</v>
      </c>
      <c r="F479" s="17">
        <f t="shared" si="35"/>
        <v>2767.4242820864256</v>
      </c>
      <c r="G479" s="10">
        <f t="shared" si="36"/>
        <v>35.232747149529636</v>
      </c>
      <c r="H479" s="11">
        <f t="shared" si="37"/>
        <v>1</v>
      </c>
      <c r="I479" s="11">
        <f t="shared" si="38"/>
        <v>1</v>
      </c>
      <c r="J479" s="11">
        <f t="shared" si="39"/>
        <v>1</v>
      </c>
    </row>
    <row r="480" spans="1:10" x14ac:dyDescent="0.25">
      <c r="A480" s="16">
        <v>40882</v>
      </c>
      <c r="B480" s="10">
        <v>2766.46</v>
      </c>
      <c r="C480" s="10">
        <v>2773.36</v>
      </c>
      <c r="D480" s="10">
        <v>2761.88</v>
      </c>
      <c r="E480" s="10">
        <v>2702.46</v>
      </c>
      <c r="F480" s="17">
        <f t="shared" si="35"/>
        <v>2777.0724340467277</v>
      </c>
      <c r="G480" s="10">
        <f t="shared" si="36"/>
        <v>112.62375639614496</v>
      </c>
      <c r="H480" s="11">
        <f t="shared" si="37"/>
        <v>1</v>
      </c>
      <c r="I480" s="11">
        <f t="shared" si="38"/>
        <v>0</v>
      </c>
      <c r="J480" s="11">
        <f t="shared" si="39"/>
        <v>0</v>
      </c>
    </row>
    <row r="481" spans="1:10" x14ac:dyDescent="0.25">
      <c r="A481" s="16">
        <v>40883</v>
      </c>
      <c r="B481" s="10">
        <v>2749.24</v>
      </c>
      <c r="C481" s="10">
        <v>2766.46</v>
      </c>
      <c r="D481" s="10">
        <v>2773.36</v>
      </c>
      <c r="E481" s="10">
        <v>2761.88</v>
      </c>
      <c r="F481" s="17">
        <f t="shared" si="35"/>
        <v>2767.7209802856023</v>
      </c>
      <c r="G481" s="10">
        <f t="shared" si="36"/>
        <v>341.54663231682929</v>
      </c>
      <c r="H481" s="11">
        <f t="shared" si="37"/>
        <v>1</v>
      </c>
      <c r="I481" s="11">
        <f t="shared" si="38"/>
        <v>0</v>
      </c>
      <c r="J481" s="11">
        <f t="shared" si="39"/>
        <v>0</v>
      </c>
    </row>
    <row r="482" spans="1:10" x14ac:dyDescent="0.25">
      <c r="A482" s="16">
        <v>40884</v>
      </c>
      <c r="B482" s="10">
        <v>2782.55</v>
      </c>
      <c r="C482" s="10">
        <v>2749.24</v>
      </c>
      <c r="D482" s="10">
        <v>2766.46</v>
      </c>
      <c r="E482" s="10">
        <v>2773.36</v>
      </c>
      <c r="F482" s="17">
        <f t="shared" si="35"/>
        <v>2749.4215029967654</v>
      </c>
      <c r="G482" s="10">
        <f t="shared" si="36"/>
        <v>1097.4973136933352</v>
      </c>
      <c r="H482" s="11">
        <f t="shared" si="37"/>
        <v>1</v>
      </c>
      <c r="I482" s="11">
        <f t="shared" si="38"/>
        <v>1</v>
      </c>
      <c r="J482" s="11">
        <f t="shared" si="39"/>
        <v>1</v>
      </c>
    </row>
    <row r="483" spans="1:10" x14ac:dyDescent="0.25">
      <c r="A483" s="16">
        <v>40885</v>
      </c>
      <c r="B483" s="10">
        <v>2728.31</v>
      </c>
      <c r="C483" s="10">
        <v>2782.55</v>
      </c>
      <c r="D483" s="10">
        <v>2749.24</v>
      </c>
      <c r="E483" s="10">
        <v>2766.46</v>
      </c>
      <c r="F483" s="17">
        <f t="shared" si="35"/>
        <v>2785.4806546369928</v>
      </c>
      <c r="G483" s="10">
        <f t="shared" si="36"/>
        <v>3268.4837516223088</v>
      </c>
      <c r="H483" s="11">
        <f t="shared" si="37"/>
        <v>1</v>
      </c>
      <c r="I483" s="11">
        <f t="shared" si="38"/>
        <v>0</v>
      </c>
      <c r="J483" s="11">
        <f t="shared" si="39"/>
        <v>0</v>
      </c>
    </row>
    <row r="484" spans="1:10" x14ac:dyDescent="0.25">
      <c r="A484" s="16">
        <v>40886</v>
      </c>
      <c r="B484" s="10">
        <v>2694.6</v>
      </c>
      <c r="C484" s="10">
        <v>2728.31</v>
      </c>
      <c r="D484" s="10">
        <v>2782.55</v>
      </c>
      <c r="E484" s="10">
        <v>2749.24</v>
      </c>
      <c r="F484" s="17">
        <f t="shared" si="35"/>
        <v>2727.3630688322951</v>
      </c>
      <c r="G484" s="10">
        <f t="shared" si="36"/>
        <v>1073.4186793097115</v>
      </c>
      <c r="H484" s="11">
        <f t="shared" si="37"/>
        <v>0</v>
      </c>
      <c r="I484" s="11">
        <f t="shared" si="38"/>
        <v>0</v>
      </c>
      <c r="J484" s="11">
        <f t="shared" si="39"/>
        <v>1</v>
      </c>
    </row>
    <row r="485" spans="1:10" x14ac:dyDescent="0.25">
      <c r="A485" s="16">
        <v>40889</v>
      </c>
      <c r="B485" s="10">
        <v>2701.72</v>
      </c>
      <c r="C485" s="10">
        <v>2694.6</v>
      </c>
      <c r="D485" s="10">
        <v>2728.31</v>
      </c>
      <c r="E485" s="10">
        <v>2782.55</v>
      </c>
      <c r="F485" s="17">
        <f t="shared" si="35"/>
        <v>2692.6847519341281</v>
      </c>
      <c r="G485" s="10">
        <f t="shared" si="36"/>
        <v>81.635707611837503</v>
      </c>
      <c r="H485" s="11">
        <f t="shared" si="37"/>
        <v>0</v>
      </c>
      <c r="I485" s="11">
        <f t="shared" si="38"/>
        <v>1</v>
      </c>
      <c r="J485" s="11">
        <f t="shared" si="39"/>
        <v>0</v>
      </c>
    </row>
    <row r="486" spans="1:10" x14ac:dyDescent="0.25">
      <c r="A486" s="16">
        <v>40890</v>
      </c>
      <c r="B486" s="10">
        <v>2685.74</v>
      </c>
      <c r="C486" s="10">
        <v>2701.72</v>
      </c>
      <c r="D486" s="10">
        <v>2694.6</v>
      </c>
      <c r="E486" s="10">
        <v>2728.31</v>
      </c>
      <c r="F486" s="17">
        <f t="shared" si="35"/>
        <v>2702.914169080138</v>
      </c>
      <c r="G486" s="10">
        <f t="shared" si="36"/>
        <v>294.95208359317496</v>
      </c>
      <c r="H486" s="11">
        <f t="shared" si="37"/>
        <v>1</v>
      </c>
      <c r="I486" s="11">
        <f t="shared" si="38"/>
        <v>0</v>
      </c>
      <c r="J486" s="11">
        <f t="shared" si="39"/>
        <v>0</v>
      </c>
    </row>
    <row r="487" spans="1:10" x14ac:dyDescent="0.25">
      <c r="A487" s="16">
        <v>40891</v>
      </c>
      <c r="B487" s="10">
        <v>2672.39</v>
      </c>
      <c r="C487" s="10">
        <v>2685.74</v>
      </c>
      <c r="D487" s="10">
        <v>2701.72</v>
      </c>
      <c r="E487" s="10">
        <v>2694.6</v>
      </c>
      <c r="F487" s="17">
        <f t="shared" si="35"/>
        <v>2686.678082855688</v>
      </c>
      <c r="G487" s="10">
        <f t="shared" si="36"/>
        <v>204.14931169100871</v>
      </c>
      <c r="H487" s="11">
        <f t="shared" si="37"/>
        <v>1</v>
      </c>
      <c r="I487" s="11">
        <f t="shared" si="38"/>
        <v>0</v>
      </c>
      <c r="J487" s="11">
        <f t="shared" si="39"/>
        <v>0</v>
      </c>
    </row>
    <row r="488" spans="1:10" x14ac:dyDescent="0.25">
      <c r="A488" s="16">
        <v>40892</v>
      </c>
      <c r="B488" s="10">
        <v>2635.25</v>
      </c>
      <c r="C488" s="10">
        <v>2672.39</v>
      </c>
      <c r="D488" s="10">
        <v>2685.74</v>
      </c>
      <c r="E488" s="10">
        <v>2701.72</v>
      </c>
      <c r="F488" s="17">
        <f t="shared" si="35"/>
        <v>2672.9172629425848</v>
      </c>
      <c r="G488" s="10">
        <f t="shared" si="36"/>
        <v>1418.8226975858211</v>
      </c>
      <c r="H488" s="11">
        <f t="shared" si="37"/>
        <v>1</v>
      </c>
      <c r="I488" s="11">
        <f t="shared" si="38"/>
        <v>0</v>
      </c>
      <c r="J488" s="11">
        <f t="shared" si="39"/>
        <v>0</v>
      </c>
    </row>
    <row r="489" spans="1:10" x14ac:dyDescent="0.25">
      <c r="A489" s="16">
        <v>40893</v>
      </c>
      <c r="B489" s="10">
        <v>2659.22</v>
      </c>
      <c r="C489" s="10">
        <v>2635.25</v>
      </c>
      <c r="D489" s="10">
        <v>2672.39</v>
      </c>
      <c r="E489" s="10">
        <v>2685.74</v>
      </c>
      <c r="F489" s="17">
        <f t="shared" si="35"/>
        <v>2634.5197904569982</v>
      </c>
      <c r="G489" s="10">
        <f t="shared" si="36"/>
        <v>610.10035146818825</v>
      </c>
      <c r="H489" s="11">
        <f t="shared" si="37"/>
        <v>0</v>
      </c>
      <c r="I489" s="11">
        <f t="shared" si="38"/>
        <v>1</v>
      </c>
      <c r="J489" s="11">
        <f t="shared" si="39"/>
        <v>0</v>
      </c>
    </row>
    <row r="490" spans="1:10" x14ac:dyDescent="0.25">
      <c r="A490" s="16">
        <v>40896</v>
      </c>
      <c r="B490" s="10">
        <v>2618.09</v>
      </c>
      <c r="C490" s="10">
        <v>2659.22</v>
      </c>
      <c r="D490" s="10">
        <v>2635.25</v>
      </c>
      <c r="E490" s="10">
        <v>2672.39</v>
      </c>
      <c r="F490" s="17">
        <f t="shared" si="35"/>
        <v>2661.5770706253766</v>
      </c>
      <c r="G490" s="10">
        <f t="shared" si="36"/>
        <v>1891.1253115764766</v>
      </c>
      <c r="H490" s="11">
        <f t="shared" si="37"/>
        <v>1</v>
      </c>
      <c r="I490" s="11">
        <f t="shared" si="38"/>
        <v>0</v>
      </c>
      <c r="J490" s="11">
        <f t="shared" si="39"/>
        <v>0</v>
      </c>
    </row>
    <row r="491" spans="1:10" x14ac:dyDescent="0.25">
      <c r="A491" s="16">
        <v>40897</v>
      </c>
      <c r="B491" s="10">
        <v>2614.4499999999998</v>
      </c>
      <c r="C491" s="10">
        <v>2618.09</v>
      </c>
      <c r="D491" s="10">
        <v>2659.22</v>
      </c>
      <c r="E491" s="10">
        <v>2635.25</v>
      </c>
      <c r="F491" s="17">
        <f t="shared" si="35"/>
        <v>2618.217442948333</v>
      </c>
      <c r="G491" s="10">
        <f t="shared" si="36"/>
        <v>14.193626368945216</v>
      </c>
      <c r="H491" s="11">
        <f t="shared" si="37"/>
        <v>1</v>
      </c>
      <c r="I491" s="11">
        <f t="shared" si="38"/>
        <v>0</v>
      </c>
      <c r="J491" s="11">
        <f t="shared" si="39"/>
        <v>0</v>
      </c>
    </row>
    <row r="492" spans="1:10" x14ac:dyDescent="0.25">
      <c r="A492" s="16">
        <v>40898</v>
      </c>
      <c r="B492" s="10">
        <v>2673.32</v>
      </c>
      <c r="C492" s="10">
        <v>2614.4499999999998</v>
      </c>
      <c r="D492" s="10">
        <v>2618.09</v>
      </c>
      <c r="E492" s="10">
        <v>2659.22</v>
      </c>
      <c r="F492" s="17">
        <f t="shared" si="35"/>
        <v>2615.1608498145042</v>
      </c>
      <c r="G492" s="10">
        <f t="shared" si="36"/>
        <v>3382.4867502990733</v>
      </c>
      <c r="H492" s="11">
        <f t="shared" si="37"/>
        <v>1</v>
      </c>
      <c r="I492" s="11">
        <f t="shared" si="38"/>
        <v>1</v>
      </c>
      <c r="J492" s="11">
        <f t="shared" si="39"/>
        <v>1</v>
      </c>
    </row>
    <row r="493" spans="1:10" x14ac:dyDescent="0.25">
      <c r="A493" s="16">
        <v>40899</v>
      </c>
      <c r="B493" s="10">
        <v>2664.8</v>
      </c>
      <c r="C493" s="10">
        <v>2673.32</v>
      </c>
      <c r="D493" s="10">
        <v>2614.4499999999998</v>
      </c>
      <c r="E493" s="10">
        <v>2618.09</v>
      </c>
      <c r="F493" s="17">
        <f t="shared" si="35"/>
        <v>2678.7386473060005</v>
      </c>
      <c r="G493" s="10">
        <f t="shared" si="36"/>
        <v>194.28588872107076</v>
      </c>
      <c r="H493" s="11">
        <f t="shared" si="37"/>
        <v>1</v>
      </c>
      <c r="I493" s="11">
        <f t="shared" si="38"/>
        <v>0</v>
      </c>
      <c r="J493" s="11">
        <f t="shared" si="39"/>
        <v>0</v>
      </c>
    </row>
    <row r="494" spans="1:10" x14ac:dyDescent="0.25">
      <c r="A494" s="16">
        <v>40900</v>
      </c>
      <c r="B494" s="10">
        <v>2676.47</v>
      </c>
      <c r="C494" s="10">
        <v>2664.8</v>
      </c>
      <c r="D494" s="10">
        <v>2673.32</v>
      </c>
      <c r="E494" s="10">
        <v>2614.4499999999998</v>
      </c>
      <c r="F494" s="17">
        <f t="shared" si="35"/>
        <v>2667.7337049577645</v>
      </c>
      <c r="G494" s="10">
        <f t="shared" si="36"/>
        <v>76.322851064984548</v>
      </c>
      <c r="H494" s="11">
        <f t="shared" si="37"/>
        <v>1</v>
      </c>
      <c r="I494" s="11">
        <f t="shared" si="38"/>
        <v>1</v>
      </c>
      <c r="J494" s="11">
        <f t="shared" si="39"/>
        <v>1</v>
      </c>
    </row>
    <row r="495" spans="1:10" x14ac:dyDescent="0.25">
      <c r="A495" s="16">
        <v>40904</v>
      </c>
      <c r="B495" s="10">
        <v>2673.62</v>
      </c>
      <c r="C495" s="10">
        <v>2676.47</v>
      </c>
      <c r="D495" s="10">
        <v>2664.8</v>
      </c>
      <c r="E495" s="10">
        <v>2673.32</v>
      </c>
      <c r="F495" s="17">
        <f t="shared" si="35"/>
        <v>2678.7625605845551</v>
      </c>
      <c r="G495" s="10">
        <f t="shared" si="36"/>
        <v>26.445929365820852</v>
      </c>
      <c r="H495" s="11">
        <f t="shared" si="37"/>
        <v>1</v>
      </c>
      <c r="I495" s="11">
        <f t="shared" si="38"/>
        <v>0</v>
      </c>
      <c r="J495" s="11">
        <f t="shared" si="39"/>
        <v>0</v>
      </c>
    </row>
    <row r="496" spans="1:10" x14ac:dyDescent="0.25">
      <c r="A496" s="16">
        <v>40905</v>
      </c>
      <c r="B496" s="10">
        <v>2666.25</v>
      </c>
      <c r="C496" s="10">
        <v>2673.62</v>
      </c>
      <c r="D496" s="10">
        <v>2676.47</v>
      </c>
      <c r="E496" s="10">
        <v>2664.8</v>
      </c>
      <c r="F496" s="17">
        <f t="shared" si="35"/>
        <v>2675.5674160743438</v>
      </c>
      <c r="G496" s="10">
        <f t="shared" si="36"/>
        <v>86.814242302439894</v>
      </c>
      <c r="H496" s="11">
        <f t="shared" si="37"/>
        <v>1</v>
      </c>
      <c r="I496" s="11">
        <f t="shared" si="38"/>
        <v>0</v>
      </c>
      <c r="J496" s="11">
        <f t="shared" si="39"/>
        <v>0</v>
      </c>
    </row>
    <row r="497" spans="1:10" x14ac:dyDescent="0.25">
      <c r="A497" s="16">
        <v>40906</v>
      </c>
      <c r="B497" s="10">
        <v>2672.78</v>
      </c>
      <c r="C497" s="10">
        <v>2666.25</v>
      </c>
      <c r="D497" s="10">
        <v>2673.62</v>
      </c>
      <c r="E497" s="10">
        <v>2676.47</v>
      </c>
      <c r="F497" s="17">
        <f t="shared" si="35"/>
        <v>2667.5451654822523</v>
      </c>
      <c r="G497" s="10">
        <f t="shared" si="36"/>
        <v>27.403492428205027</v>
      </c>
      <c r="H497" s="11">
        <f t="shared" si="37"/>
        <v>1</v>
      </c>
      <c r="I497" s="11">
        <f t="shared" si="38"/>
        <v>1</v>
      </c>
      <c r="J497" s="11">
        <f t="shared" si="39"/>
        <v>1</v>
      </c>
    </row>
    <row r="498" spans="1:10" x14ac:dyDescent="0.25">
      <c r="A498" s="16">
        <v>40907</v>
      </c>
      <c r="B498" s="10">
        <v>2646.35</v>
      </c>
      <c r="C498" s="10">
        <v>2672.78</v>
      </c>
      <c r="D498" s="10">
        <v>2666.25</v>
      </c>
      <c r="E498" s="10">
        <v>2673.62</v>
      </c>
      <c r="F498" s="17">
        <f t="shared" si="35"/>
        <v>2674.7970633385094</v>
      </c>
      <c r="G498" s="10">
        <f t="shared" si="36"/>
        <v>809.23541258516855</v>
      </c>
      <c r="H498" s="11">
        <f t="shared" si="37"/>
        <v>1</v>
      </c>
      <c r="I498" s="11">
        <f t="shared" si="38"/>
        <v>0</v>
      </c>
      <c r="J498" s="11">
        <f t="shared" si="39"/>
        <v>0</v>
      </c>
    </row>
    <row r="499" spans="1:10" x14ac:dyDescent="0.25">
      <c r="A499" s="16">
        <v>40911</v>
      </c>
      <c r="B499" s="10">
        <v>2688.36</v>
      </c>
      <c r="C499" s="10">
        <v>2646.35</v>
      </c>
      <c r="D499" s="10">
        <v>2672.78</v>
      </c>
      <c r="E499" s="10">
        <v>2666.25</v>
      </c>
      <c r="F499" s="17">
        <f t="shared" si="35"/>
        <v>2646.7933537471495</v>
      </c>
      <c r="G499" s="10">
        <f t="shared" si="36"/>
        <v>1727.7860807096238</v>
      </c>
      <c r="H499" s="11">
        <f t="shared" si="37"/>
        <v>1</v>
      </c>
      <c r="I499" s="11">
        <f t="shared" si="38"/>
        <v>1</v>
      </c>
      <c r="J499" s="11">
        <f t="shared" si="39"/>
        <v>1</v>
      </c>
    </row>
    <row r="500" spans="1:10" x14ac:dyDescent="0.25">
      <c r="A500" s="16">
        <v>40912</v>
      </c>
      <c r="B500" s="10">
        <v>2711.02</v>
      </c>
      <c r="C500" s="10">
        <v>2688.36</v>
      </c>
      <c r="D500" s="10">
        <v>2646.35</v>
      </c>
      <c r="E500" s="10">
        <v>2672.78</v>
      </c>
      <c r="F500" s="17">
        <f t="shared" si="35"/>
        <v>2692.0169700358406</v>
      </c>
      <c r="G500" s="10">
        <f t="shared" si="36"/>
        <v>361.11514781873984</v>
      </c>
      <c r="H500" s="11">
        <f t="shared" si="37"/>
        <v>1</v>
      </c>
      <c r="I500" s="11">
        <f t="shared" si="38"/>
        <v>1</v>
      </c>
      <c r="J500" s="11">
        <f t="shared" si="39"/>
        <v>1</v>
      </c>
    </row>
    <row r="501" spans="1:10" x14ac:dyDescent="0.25">
      <c r="A501" s="16">
        <v>40913</v>
      </c>
      <c r="B501" s="10">
        <v>2713.02</v>
      </c>
      <c r="C501" s="10">
        <v>2711.02</v>
      </c>
      <c r="D501" s="10">
        <v>2688.36</v>
      </c>
      <c r="E501" s="10">
        <v>2646.35</v>
      </c>
      <c r="F501" s="17">
        <f t="shared" si="35"/>
        <v>2715.2426539497933</v>
      </c>
      <c r="G501" s="10">
        <f t="shared" si="36"/>
        <v>4.9401905805318096</v>
      </c>
      <c r="H501" s="11">
        <f t="shared" si="37"/>
        <v>1</v>
      </c>
      <c r="I501" s="11">
        <f t="shared" si="38"/>
        <v>1</v>
      </c>
      <c r="J501" s="11">
        <f t="shared" si="39"/>
        <v>1</v>
      </c>
    </row>
    <row r="502" spans="1:10" x14ac:dyDescent="0.25">
      <c r="A502" s="16">
        <v>40914</v>
      </c>
      <c r="B502" s="10">
        <v>2715.59</v>
      </c>
      <c r="C502" s="10">
        <v>2713.02</v>
      </c>
      <c r="D502" s="10">
        <v>2711.02</v>
      </c>
      <c r="E502" s="10">
        <v>2688.36</v>
      </c>
      <c r="F502" s="17">
        <f t="shared" si="35"/>
        <v>2715.3961100935048</v>
      </c>
      <c r="G502" s="10">
        <f t="shared" si="36"/>
        <v>3.759329584076191E-2</v>
      </c>
      <c r="H502" s="11">
        <f t="shared" si="37"/>
        <v>1</v>
      </c>
      <c r="I502" s="11">
        <f t="shared" si="38"/>
        <v>1</v>
      </c>
      <c r="J502" s="11">
        <f t="shared" si="39"/>
        <v>1</v>
      </c>
    </row>
    <row r="503" spans="1:10" x14ac:dyDescent="0.25">
      <c r="A503" s="16">
        <v>40917</v>
      </c>
      <c r="B503" s="10">
        <v>2691.28</v>
      </c>
      <c r="C503" s="10">
        <v>2715.59</v>
      </c>
      <c r="D503" s="10">
        <v>2713.02</v>
      </c>
      <c r="E503" s="10">
        <v>2711.02</v>
      </c>
      <c r="F503" s="17">
        <f t="shared" si="35"/>
        <v>2717.4197405978721</v>
      </c>
      <c r="G503" s="10">
        <f t="shared" si="36"/>
        <v>683.28603852403126</v>
      </c>
      <c r="H503" s="11">
        <f t="shared" si="37"/>
        <v>1</v>
      </c>
      <c r="I503" s="11">
        <f t="shared" si="38"/>
        <v>0</v>
      </c>
      <c r="J503" s="11">
        <f t="shared" si="39"/>
        <v>0</v>
      </c>
    </row>
    <row r="504" spans="1:10" x14ac:dyDescent="0.25">
      <c r="A504" s="16">
        <v>40918</v>
      </c>
      <c r="B504" s="10">
        <v>2719.83</v>
      </c>
      <c r="C504" s="10">
        <v>2691.28</v>
      </c>
      <c r="D504" s="10">
        <v>2715.59</v>
      </c>
      <c r="E504" s="10">
        <v>2713.02</v>
      </c>
      <c r="F504" s="17">
        <f t="shared" si="35"/>
        <v>2691.5416584131763</v>
      </c>
      <c r="G504" s="10">
        <f t="shared" si="36"/>
        <v>800.23026973281708</v>
      </c>
      <c r="H504" s="11">
        <f t="shared" si="37"/>
        <v>1</v>
      </c>
      <c r="I504" s="11">
        <f t="shared" si="38"/>
        <v>1</v>
      </c>
      <c r="J504" s="11">
        <f t="shared" si="39"/>
        <v>1</v>
      </c>
    </row>
    <row r="505" spans="1:10" x14ac:dyDescent="0.25">
      <c r="A505" s="16">
        <v>40919</v>
      </c>
      <c r="B505" s="10">
        <v>2747.13</v>
      </c>
      <c r="C505" s="10">
        <v>2719.83</v>
      </c>
      <c r="D505" s="10">
        <v>2691.28</v>
      </c>
      <c r="E505" s="10">
        <v>2715.59</v>
      </c>
      <c r="F505" s="17">
        <f t="shared" si="35"/>
        <v>2722.5522806056242</v>
      </c>
      <c r="G505" s="10">
        <f t="shared" si="36"/>
        <v>604.06429062868074</v>
      </c>
      <c r="H505" s="11">
        <f t="shared" si="37"/>
        <v>1</v>
      </c>
      <c r="I505" s="11">
        <f t="shared" si="38"/>
        <v>1</v>
      </c>
      <c r="J505" s="11">
        <f t="shared" si="39"/>
        <v>1</v>
      </c>
    </row>
    <row r="506" spans="1:10" x14ac:dyDescent="0.25">
      <c r="A506" s="16">
        <v>40920</v>
      </c>
      <c r="B506" s="10">
        <v>2743.66</v>
      </c>
      <c r="C506" s="10">
        <v>2747.13</v>
      </c>
      <c r="D506" s="10">
        <v>2719.83</v>
      </c>
      <c r="E506" s="10">
        <v>2691.28</v>
      </c>
      <c r="F506" s="17">
        <f t="shared" si="35"/>
        <v>2751.1079956437725</v>
      </c>
      <c r="G506" s="10">
        <f t="shared" si="36"/>
        <v>55.47263910965605</v>
      </c>
      <c r="H506" s="11">
        <f t="shared" si="37"/>
        <v>1</v>
      </c>
      <c r="I506" s="11">
        <f t="shared" si="38"/>
        <v>0</v>
      </c>
      <c r="J506" s="11">
        <f t="shared" si="39"/>
        <v>0</v>
      </c>
    </row>
    <row r="507" spans="1:10" x14ac:dyDescent="0.25">
      <c r="A507" s="16">
        <v>40921</v>
      </c>
      <c r="B507" s="10">
        <v>2791.54</v>
      </c>
      <c r="C507" s="10">
        <v>2743.66</v>
      </c>
      <c r="D507" s="10">
        <v>2747.13</v>
      </c>
      <c r="E507" s="10">
        <v>2719.83</v>
      </c>
      <c r="F507" s="17">
        <f t="shared" si="35"/>
        <v>2745.6787425976286</v>
      </c>
      <c r="G507" s="10">
        <f t="shared" si="36"/>
        <v>2103.2549305265647</v>
      </c>
      <c r="H507" s="11">
        <f t="shared" si="37"/>
        <v>1</v>
      </c>
      <c r="I507" s="11">
        <f t="shared" si="38"/>
        <v>1</v>
      </c>
      <c r="J507" s="11">
        <f t="shared" si="39"/>
        <v>1</v>
      </c>
    </row>
    <row r="508" spans="1:10" x14ac:dyDescent="0.25">
      <c r="A508" s="16">
        <v>40924</v>
      </c>
      <c r="B508" s="10">
        <v>2756.49</v>
      </c>
      <c r="C508" s="10">
        <v>2791.54</v>
      </c>
      <c r="D508" s="10">
        <v>2743.66</v>
      </c>
      <c r="E508" s="10">
        <v>2747.13</v>
      </c>
      <c r="F508" s="17">
        <f t="shared" si="35"/>
        <v>2795.7280601889975</v>
      </c>
      <c r="G508" s="10">
        <f t="shared" si="36"/>
        <v>1539.6253673954045</v>
      </c>
      <c r="H508" s="11">
        <f t="shared" si="37"/>
        <v>1</v>
      </c>
      <c r="I508" s="11">
        <f t="shared" si="38"/>
        <v>0</v>
      </c>
      <c r="J508" s="11">
        <f t="shared" si="39"/>
        <v>0</v>
      </c>
    </row>
    <row r="509" spans="1:10" x14ac:dyDescent="0.25">
      <c r="A509" s="16">
        <v>40925</v>
      </c>
      <c r="B509" s="10">
        <v>2815.85</v>
      </c>
      <c r="C509" s="10">
        <v>2756.49</v>
      </c>
      <c r="D509" s="10">
        <v>2791.54</v>
      </c>
      <c r="E509" s="10">
        <v>2743.66</v>
      </c>
      <c r="F509" s="17">
        <f t="shared" si="35"/>
        <v>2757.0264958759412</v>
      </c>
      <c r="G509" s="10">
        <f t="shared" si="36"/>
        <v>3460.2046374331476</v>
      </c>
      <c r="H509" s="11">
        <f t="shared" si="37"/>
        <v>1</v>
      </c>
      <c r="I509" s="11">
        <f t="shared" si="38"/>
        <v>1</v>
      </c>
      <c r="J509" s="11">
        <f t="shared" si="39"/>
        <v>1</v>
      </c>
    </row>
    <row r="510" spans="1:10" x14ac:dyDescent="0.25">
      <c r="A510" s="16">
        <v>40926</v>
      </c>
      <c r="B510" s="10">
        <v>2795.4</v>
      </c>
      <c r="C510" s="10">
        <v>2815.85</v>
      </c>
      <c r="D510" s="10">
        <v>2756.49</v>
      </c>
      <c r="E510" s="10">
        <v>2791.54</v>
      </c>
      <c r="F510" s="17">
        <f t="shared" si="35"/>
        <v>2819.7785206427047</v>
      </c>
      <c r="G510" s="10">
        <f t="shared" si="36"/>
        <v>594.31226872677644</v>
      </c>
      <c r="H510" s="11">
        <f t="shared" si="37"/>
        <v>1</v>
      </c>
      <c r="I510" s="11">
        <f t="shared" si="38"/>
        <v>0</v>
      </c>
      <c r="J510" s="11">
        <f t="shared" si="39"/>
        <v>0</v>
      </c>
    </row>
    <row r="511" spans="1:10" x14ac:dyDescent="0.25">
      <c r="A511" s="16">
        <v>40927</v>
      </c>
      <c r="B511" s="10">
        <v>2811.2</v>
      </c>
      <c r="C511" s="10">
        <v>2795.4</v>
      </c>
      <c r="D511" s="10">
        <v>2815.85</v>
      </c>
      <c r="E511" s="10">
        <v>2756.49</v>
      </c>
      <c r="F511" s="17">
        <f t="shared" si="35"/>
        <v>2796.9958956765572</v>
      </c>
      <c r="G511" s="10">
        <f t="shared" si="36"/>
        <v>201.75657963124095</v>
      </c>
      <c r="H511" s="11">
        <f t="shared" si="37"/>
        <v>1</v>
      </c>
      <c r="I511" s="11">
        <f t="shared" si="38"/>
        <v>1</v>
      </c>
      <c r="J511" s="11">
        <f t="shared" si="39"/>
        <v>1</v>
      </c>
    </row>
    <row r="512" spans="1:10" x14ac:dyDescent="0.25">
      <c r="A512" s="16">
        <v>40928</v>
      </c>
      <c r="B512" s="10">
        <v>2849.38</v>
      </c>
      <c r="C512" s="10">
        <v>2811.2</v>
      </c>
      <c r="D512" s="10">
        <v>2795.4</v>
      </c>
      <c r="E512" s="10">
        <v>2815.85</v>
      </c>
      <c r="F512" s="17">
        <f t="shared" si="35"/>
        <v>2812.8057240936764</v>
      </c>
      <c r="G512" s="10">
        <f t="shared" si="36"/>
        <v>1337.6776580718897</v>
      </c>
      <c r="H512" s="11">
        <f t="shared" si="37"/>
        <v>1</v>
      </c>
      <c r="I512" s="11">
        <f t="shared" si="38"/>
        <v>1</v>
      </c>
      <c r="J512" s="11">
        <f t="shared" si="39"/>
        <v>1</v>
      </c>
    </row>
    <row r="513" spans="1:10" x14ac:dyDescent="0.25">
      <c r="A513" s="16">
        <v>40933</v>
      </c>
      <c r="B513" s="10">
        <v>2891.64</v>
      </c>
      <c r="C513" s="10">
        <v>2849.38</v>
      </c>
      <c r="D513" s="10">
        <v>2811.2</v>
      </c>
      <c r="E513" s="10">
        <v>2795.4</v>
      </c>
      <c r="F513" s="17">
        <f t="shared" si="35"/>
        <v>2853.2231843134145</v>
      </c>
      <c r="G513" s="10">
        <f t="shared" si="36"/>
        <v>1475.8517274970682</v>
      </c>
      <c r="H513" s="11">
        <f t="shared" si="37"/>
        <v>1</v>
      </c>
      <c r="I513" s="11">
        <f t="shared" si="38"/>
        <v>1</v>
      </c>
      <c r="J513" s="11">
        <f t="shared" si="39"/>
        <v>1</v>
      </c>
    </row>
    <row r="514" spans="1:10" x14ac:dyDescent="0.25">
      <c r="A514" s="16">
        <v>40934</v>
      </c>
      <c r="B514" s="10">
        <v>2894.43</v>
      </c>
      <c r="C514" s="10">
        <v>2891.64</v>
      </c>
      <c r="D514" s="10">
        <v>2849.38</v>
      </c>
      <c r="E514" s="10">
        <v>2811.2</v>
      </c>
      <c r="F514" s="17">
        <f t="shared" si="35"/>
        <v>2896.1647380001459</v>
      </c>
      <c r="G514" s="10">
        <f t="shared" si="36"/>
        <v>3.0093159291508229</v>
      </c>
      <c r="H514" s="11">
        <f t="shared" si="37"/>
        <v>1</v>
      </c>
      <c r="I514" s="11">
        <f t="shared" si="38"/>
        <v>1</v>
      </c>
      <c r="J514" s="11">
        <f t="shared" si="39"/>
        <v>1</v>
      </c>
    </row>
    <row r="515" spans="1:10" x14ac:dyDescent="0.25">
      <c r="A515" s="16">
        <v>40935</v>
      </c>
      <c r="B515" s="10">
        <v>2916.26</v>
      </c>
      <c r="C515" s="10">
        <v>2894.43</v>
      </c>
      <c r="D515" s="10">
        <v>2891.64</v>
      </c>
      <c r="E515" s="10">
        <v>2849.38</v>
      </c>
      <c r="F515" s="17">
        <f t="shared" si="35"/>
        <v>2896.565262659462</v>
      </c>
      <c r="G515" s="10">
        <f t="shared" si="36"/>
        <v>387.88267891279236</v>
      </c>
      <c r="H515" s="11">
        <f t="shared" si="37"/>
        <v>1</v>
      </c>
      <c r="I515" s="11">
        <f t="shared" si="38"/>
        <v>1</v>
      </c>
      <c r="J515" s="11">
        <f t="shared" si="39"/>
        <v>1</v>
      </c>
    </row>
    <row r="516" spans="1:10" x14ac:dyDescent="0.25">
      <c r="A516" s="16">
        <v>40938</v>
      </c>
      <c r="B516" s="10">
        <v>2888.29</v>
      </c>
      <c r="C516" s="10">
        <v>2916.26</v>
      </c>
      <c r="D516" s="10">
        <v>2894.43</v>
      </c>
      <c r="E516" s="10">
        <v>2891.64</v>
      </c>
      <c r="F516" s="17">
        <f t="shared" si="35"/>
        <v>2918.4060161132593</v>
      </c>
      <c r="G516" s="10">
        <f t="shared" si="36"/>
        <v>906.97442653409496</v>
      </c>
      <c r="H516" s="11">
        <f t="shared" si="37"/>
        <v>1</v>
      </c>
      <c r="I516" s="11">
        <f t="shared" si="38"/>
        <v>0</v>
      </c>
      <c r="J516" s="11">
        <f t="shared" si="39"/>
        <v>0</v>
      </c>
    </row>
    <row r="517" spans="1:10" x14ac:dyDescent="0.25">
      <c r="A517" s="16">
        <v>40939</v>
      </c>
      <c r="B517" s="10">
        <v>2906.69</v>
      </c>
      <c r="C517" s="10">
        <v>2888.29</v>
      </c>
      <c r="D517" s="10">
        <v>2916.26</v>
      </c>
      <c r="E517" s="10">
        <v>2894.43</v>
      </c>
      <c r="F517" s="17">
        <f t="shared" si="35"/>
        <v>2887.9492222159556</v>
      </c>
      <c r="G517" s="10">
        <f t="shared" si="36"/>
        <v>351.2167519509336</v>
      </c>
      <c r="H517" s="11">
        <f t="shared" si="37"/>
        <v>0</v>
      </c>
      <c r="I517" s="11">
        <f t="shared" si="38"/>
        <v>1</v>
      </c>
      <c r="J517" s="11">
        <f t="shared" si="39"/>
        <v>0</v>
      </c>
    </row>
    <row r="518" spans="1:10" x14ac:dyDescent="0.25">
      <c r="A518" s="16">
        <v>40940</v>
      </c>
      <c r="B518" s="10">
        <v>2904.76</v>
      </c>
      <c r="C518" s="10">
        <v>2906.69</v>
      </c>
      <c r="D518" s="10">
        <v>2888.29</v>
      </c>
      <c r="E518" s="10">
        <v>2916.26</v>
      </c>
      <c r="F518" s="17">
        <f t="shared" ref="F518:F581" si="40">$P$21+$P$22*C518+$P$23*D518+$P$24*E518</f>
        <v>2907.8141268906047</v>
      </c>
      <c r="G518" s="10">
        <f t="shared" ref="G518:G581" si="41">(B518-F518)^2</f>
        <v>9.3276910639134716</v>
      </c>
      <c r="H518" s="11">
        <f t="shared" ref="H518:H581" si="42">IF($B517&gt;F518,0,1)</f>
        <v>1</v>
      </c>
      <c r="I518" s="11">
        <f t="shared" ref="I518:I581" si="43">IF($B518&gt;$B517,1,0)</f>
        <v>0</v>
      </c>
      <c r="J518" s="11">
        <f t="shared" ref="J518:J581" si="44">IF(H518=I518,1,0)</f>
        <v>0</v>
      </c>
    </row>
    <row r="519" spans="1:10" x14ac:dyDescent="0.25">
      <c r="A519" s="16">
        <v>40941</v>
      </c>
      <c r="B519" s="10">
        <v>2901.04</v>
      </c>
      <c r="C519" s="10">
        <v>2904.76</v>
      </c>
      <c r="D519" s="10">
        <v>2906.69</v>
      </c>
      <c r="E519" s="10">
        <v>2888.29</v>
      </c>
      <c r="F519" s="17">
        <f t="shared" si="40"/>
        <v>2905.8912998229634</v>
      </c>
      <c r="G519" s="10">
        <f t="shared" si="41"/>
        <v>23.535109972285522</v>
      </c>
      <c r="H519" s="11">
        <f t="shared" si="42"/>
        <v>1</v>
      </c>
      <c r="I519" s="11">
        <f t="shared" si="43"/>
        <v>0</v>
      </c>
      <c r="J519" s="11">
        <f t="shared" si="44"/>
        <v>0</v>
      </c>
    </row>
    <row r="520" spans="1:10" x14ac:dyDescent="0.25">
      <c r="A520" s="16">
        <v>40942</v>
      </c>
      <c r="B520" s="10">
        <v>2917.95</v>
      </c>
      <c r="C520" s="10">
        <v>2901.04</v>
      </c>
      <c r="D520" s="10">
        <v>2904.76</v>
      </c>
      <c r="E520" s="10">
        <v>2906.69</v>
      </c>
      <c r="F520" s="17">
        <f t="shared" si="40"/>
        <v>2901.5140449787314</v>
      </c>
      <c r="G520" s="10">
        <f t="shared" si="41"/>
        <v>270.14061746115976</v>
      </c>
      <c r="H520" s="11">
        <f t="shared" si="42"/>
        <v>1</v>
      </c>
      <c r="I520" s="11">
        <f t="shared" si="43"/>
        <v>1</v>
      </c>
      <c r="J520" s="11">
        <f t="shared" si="44"/>
        <v>1</v>
      </c>
    </row>
    <row r="521" spans="1:10" x14ac:dyDescent="0.25">
      <c r="A521" s="16">
        <v>40945</v>
      </c>
      <c r="B521" s="10">
        <v>2940.1</v>
      </c>
      <c r="C521" s="10">
        <v>2917.95</v>
      </c>
      <c r="D521" s="10">
        <v>2901.04</v>
      </c>
      <c r="E521" s="10">
        <v>2904.76</v>
      </c>
      <c r="F521" s="17">
        <f t="shared" si="40"/>
        <v>2919.5981882277474</v>
      </c>
      <c r="G521" s="10">
        <f t="shared" si="41"/>
        <v>420.32428594487101</v>
      </c>
      <c r="H521" s="11">
        <f t="shared" si="42"/>
        <v>1</v>
      </c>
      <c r="I521" s="11">
        <f t="shared" si="43"/>
        <v>1</v>
      </c>
      <c r="J521" s="11">
        <f t="shared" si="44"/>
        <v>1</v>
      </c>
    </row>
    <row r="522" spans="1:10" x14ac:dyDescent="0.25">
      <c r="A522" s="16">
        <v>40946</v>
      </c>
      <c r="B522" s="10">
        <v>2957.78</v>
      </c>
      <c r="C522" s="10">
        <v>2940.1</v>
      </c>
      <c r="D522" s="10">
        <v>2917.95</v>
      </c>
      <c r="E522" s="10">
        <v>2901.04</v>
      </c>
      <c r="F522" s="17">
        <f t="shared" si="40"/>
        <v>2942.5467986260091</v>
      </c>
      <c r="G522" s="10">
        <f t="shared" si="41"/>
        <v>232.05042410056285</v>
      </c>
      <c r="H522" s="11">
        <f t="shared" si="42"/>
        <v>1</v>
      </c>
      <c r="I522" s="11">
        <f t="shared" si="43"/>
        <v>1</v>
      </c>
      <c r="J522" s="11">
        <f t="shared" si="44"/>
        <v>1</v>
      </c>
    </row>
    <row r="523" spans="1:10" x14ac:dyDescent="0.25">
      <c r="A523" s="16">
        <v>40947</v>
      </c>
      <c r="B523" s="10">
        <v>2982.2</v>
      </c>
      <c r="C523" s="10">
        <v>2957.78</v>
      </c>
      <c r="D523" s="10">
        <v>2940.1</v>
      </c>
      <c r="E523" s="10">
        <v>2917.95</v>
      </c>
      <c r="F523" s="17">
        <f t="shared" si="40"/>
        <v>2960.0085034270655</v>
      </c>
      <c r="G523" s="10">
        <f t="shared" si="41"/>
        <v>492.46252014655408</v>
      </c>
      <c r="H523" s="11">
        <f t="shared" si="42"/>
        <v>1</v>
      </c>
      <c r="I523" s="11">
        <f t="shared" si="43"/>
        <v>1</v>
      </c>
      <c r="J523" s="11">
        <f t="shared" si="44"/>
        <v>1</v>
      </c>
    </row>
    <row r="524" spans="1:10" x14ac:dyDescent="0.25">
      <c r="A524" s="16">
        <v>40948</v>
      </c>
      <c r="B524" s="10">
        <v>2981.17</v>
      </c>
      <c r="C524" s="10">
        <v>2982.2</v>
      </c>
      <c r="D524" s="10">
        <v>2957.78</v>
      </c>
      <c r="E524" s="10">
        <v>2940.1</v>
      </c>
      <c r="F524" s="17">
        <f t="shared" si="40"/>
        <v>2984.6181625191916</v>
      </c>
      <c r="G524" s="10">
        <f t="shared" si="41"/>
        <v>11.889824758757454</v>
      </c>
      <c r="H524" s="11">
        <f t="shared" si="42"/>
        <v>1</v>
      </c>
      <c r="I524" s="11">
        <f t="shared" si="43"/>
        <v>0</v>
      </c>
      <c r="J524" s="11">
        <f t="shared" si="44"/>
        <v>0</v>
      </c>
    </row>
    <row r="525" spans="1:10" x14ac:dyDescent="0.25">
      <c r="A525" s="16">
        <v>40949</v>
      </c>
      <c r="B525" s="10">
        <v>2960</v>
      </c>
      <c r="C525" s="10">
        <v>2981.17</v>
      </c>
      <c r="D525" s="10">
        <v>2982.2</v>
      </c>
      <c r="E525" s="10">
        <v>2957.78</v>
      </c>
      <c r="F525" s="17">
        <f t="shared" si="40"/>
        <v>2982.173895981191</v>
      </c>
      <c r="G525" s="10">
        <f t="shared" si="41"/>
        <v>491.68166298467753</v>
      </c>
      <c r="H525" s="11">
        <f t="shared" si="42"/>
        <v>1</v>
      </c>
      <c r="I525" s="11">
        <f t="shared" si="43"/>
        <v>0</v>
      </c>
      <c r="J525" s="11">
        <f t="shared" si="44"/>
        <v>0</v>
      </c>
    </row>
    <row r="526" spans="1:10" x14ac:dyDescent="0.25">
      <c r="A526" s="16">
        <v>40952</v>
      </c>
      <c r="B526" s="10">
        <v>2976.34</v>
      </c>
      <c r="C526" s="10">
        <v>2960</v>
      </c>
      <c r="D526" s="10">
        <v>2981.17</v>
      </c>
      <c r="E526" s="10">
        <v>2982.2</v>
      </c>
      <c r="F526" s="17">
        <f t="shared" si="40"/>
        <v>2959.1279505314346</v>
      </c>
      <c r="G526" s="10">
        <f t="shared" si="41"/>
        <v>296.25464690834627</v>
      </c>
      <c r="H526" s="11">
        <f t="shared" si="42"/>
        <v>0</v>
      </c>
      <c r="I526" s="11">
        <f t="shared" si="43"/>
        <v>1</v>
      </c>
      <c r="J526" s="11">
        <f t="shared" si="44"/>
        <v>0</v>
      </c>
    </row>
    <row r="527" spans="1:10" x14ac:dyDescent="0.25">
      <c r="A527" s="16">
        <v>40953</v>
      </c>
      <c r="B527" s="10">
        <v>2987.41</v>
      </c>
      <c r="C527" s="10">
        <v>2976.34</v>
      </c>
      <c r="D527" s="10">
        <v>2960</v>
      </c>
      <c r="E527" s="10">
        <v>2981.17</v>
      </c>
      <c r="F527" s="17">
        <f t="shared" si="40"/>
        <v>2977.2025783256977</v>
      </c>
      <c r="G527" s="10">
        <f t="shared" si="41"/>
        <v>104.19145723701368</v>
      </c>
      <c r="H527" s="11">
        <f t="shared" si="42"/>
        <v>1</v>
      </c>
      <c r="I527" s="11">
        <f t="shared" si="43"/>
        <v>1</v>
      </c>
      <c r="J527" s="11">
        <f t="shared" si="44"/>
        <v>1</v>
      </c>
    </row>
    <row r="528" spans="1:10" x14ac:dyDescent="0.25">
      <c r="A528" s="16">
        <v>40954</v>
      </c>
      <c r="B528" s="10">
        <v>3011.68</v>
      </c>
      <c r="C528" s="10">
        <v>2987.41</v>
      </c>
      <c r="D528" s="10">
        <v>2976.34</v>
      </c>
      <c r="E528" s="10">
        <v>2960</v>
      </c>
      <c r="F528" s="17">
        <f t="shared" si="40"/>
        <v>2988.9252880779623</v>
      </c>
      <c r="G528" s="10">
        <f t="shared" si="41"/>
        <v>517.77691465491944</v>
      </c>
      <c r="H528" s="11">
        <f t="shared" si="42"/>
        <v>1</v>
      </c>
      <c r="I528" s="11">
        <f t="shared" si="43"/>
        <v>1</v>
      </c>
      <c r="J528" s="11">
        <f t="shared" si="44"/>
        <v>1</v>
      </c>
    </row>
    <row r="529" spans="1:10" x14ac:dyDescent="0.25">
      <c r="A529" s="16">
        <v>40955</v>
      </c>
      <c r="B529" s="10">
        <v>2977.2</v>
      </c>
      <c r="C529" s="10">
        <v>3011.68</v>
      </c>
      <c r="D529" s="10">
        <v>2987.41</v>
      </c>
      <c r="E529" s="10">
        <v>2976.34</v>
      </c>
      <c r="F529" s="17">
        <f t="shared" si="40"/>
        <v>3013.7709714316543</v>
      </c>
      <c r="G529" s="10">
        <f t="shared" si="41"/>
        <v>1337.4359514548873</v>
      </c>
      <c r="H529" s="11">
        <f t="shared" si="42"/>
        <v>1</v>
      </c>
      <c r="I529" s="11">
        <f t="shared" si="43"/>
        <v>0</v>
      </c>
      <c r="J529" s="11">
        <f t="shared" si="44"/>
        <v>0</v>
      </c>
    </row>
    <row r="530" spans="1:10" x14ac:dyDescent="0.25">
      <c r="A530" s="16">
        <v>40956</v>
      </c>
      <c r="B530" s="10">
        <v>3000.59</v>
      </c>
      <c r="C530" s="10">
        <v>2977.2</v>
      </c>
      <c r="D530" s="10">
        <v>3011.68</v>
      </c>
      <c r="E530" s="10">
        <v>2987.41</v>
      </c>
      <c r="F530" s="17">
        <f t="shared" si="40"/>
        <v>2976.1082866603588</v>
      </c>
      <c r="G530" s="10">
        <f t="shared" si="41"/>
        <v>599.35428804437436</v>
      </c>
      <c r="H530" s="11">
        <f t="shared" si="42"/>
        <v>0</v>
      </c>
      <c r="I530" s="11">
        <f t="shared" si="43"/>
        <v>1</v>
      </c>
      <c r="J530" s="11">
        <f t="shared" si="44"/>
        <v>0</v>
      </c>
    </row>
    <row r="531" spans="1:10" x14ac:dyDescent="0.25">
      <c r="A531" s="16">
        <v>40960</v>
      </c>
      <c r="B531" s="10">
        <v>3025.07</v>
      </c>
      <c r="C531" s="10">
        <v>3000.59</v>
      </c>
      <c r="D531" s="10">
        <v>2977.2</v>
      </c>
      <c r="E531" s="10">
        <v>3011.68</v>
      </c>
      <c r="F531" s="17">
        <f t="shared" si="40"/>
        <v>3001.4184488119822</v>
      </c>
      <c r="G531" s="10">
        <f t="shared" si="41"/>
        <v>559.39587359943323</v>
      </c>
      <c r="H531" s="11">
        <f t="shared" si="42"/>
        <v>1</v>
      </c>
      <c r="I531" s="11">
        <f t="shared" si="43"/>
        <v>1</v>
      </c>
      <c r="J531" s="11">
        <f t="shared" si="44"/>
        <v>1</v>
      </c>
    </row>
    <row r="532" spans="1:10" x14ac:dyDescent="0.25">
      <c r="A532" s="16">
        <v>40961</v>
      </c>
      <c r="B532" s="10">
        <v>2995.59</v>
      </c>
      <c r="C532" s="10">
        <v>3025.07</v>
      </c>
      <c r="D532" s="10">
        <v>3000.59</v>
      </c>
      <c r="E532" s="10">
        <v>2977.2</v>
      </c>
      <c r="F532" s="17">
        <f t="shared" si="40"/>
        <v>3027.4530316163959</v>
      </c>
      <c r="G532" s="10">
        <f t="shared" si="41"/>
        <v>1015.2527837874385</v>
      </c>
      <c r="H532" s="11">
        <f t="shared" si="42"/>
        <v>1</v>
      </c>
      <c r="I532" s="11">
        <f t="shared" si="43"/>
        <v>0</v>
      </c>
      <c r="J532" s="11">
        <f t="shared" si="44"/>
        <v>0</v>
      </c>
    </row>
    <row r="533" spans="1:10" x14ac:dyDescent="0.25">
      <c r="A533" s="16">
        <v>40962</v>
      </c>
      <c r="B533" s="10">
        <v>2968.34</v>
      </c>
      <c r="C533" s="10">
        <v>2995.59</v>
      </c>
      <c r="D533" s="10">
        <v>3025.07</v>
      </c>
      <c r="E533" s="10">
        <v>3000.59</v>
      </c>
      <c r="F533" s="17">
        <f t="shared" si="40"/>
        <v>2994.7350979193702</v>
      </c>
      <c r="G533" s="10">
        <f t="shared" si="41"/>
        <v>696.70119417313435</v>
      </c>
      <c r="H533" s="11">
        <f t="shared" si="42"/>
        <v>0</v>
      </c>
      <c r="I533" s="11">
        <f t="shared" si="43"/>
        <v>0</v>
      </c>
      <c r="J533" s="11">
        <f t="shared" si="44"/>
        <v>1</v>
      </c>
    </row>
    <row r="534" spans="1:10" x14ac:dyDescent="0.25">
      <c r="A534" s="16">
        <v>40963</v>
      </c>
      <c r="B534" s="10">
        <v>2978.08</v>
      </c>
      <c r="C534" s="10">
        <v>2968.34</v>
      </c>
      <c r="D534" s="10">
        <v>2995.59</v>
      </c>
      <c r="E534" s="10">
        <v>3025.07</v>
      </c>
      <c r="F534" s="17">
        <f t="shared" si="40"/>
        <v>2966.2605847561122</v>
      </c>
      <c r="G534" s="10">
        <f t="shared" si="41"/>
        <v>139.69857670744636</v>
      </c>
      <c r="H534" s="11">
        <f t="shared" si="42"/>
        <v>0</v>
      </c>
      <c r="I534" s="11">
        <f t="shared" si="43"/>
        <v>1</v>
      </c>
      <c r="J534" s="11">
        <f t="shared" si="44"/>
        <v>0</v>
      </c>
    </row>
    <row r="535" spans="1:10" x14ac:dyDescent="0.25">
      <c r="A535" s="16">
        <v>40966</v>
      </c>
      <c r="B535" s="10">
        <v>2946.78</v>
      </c>
      <c r="C535" s="10">
        <v>2978.08</v>
      </c>
      <c r="D535" s="10">
        <v>2968.34</v>
      </c>
      <c r="E535" s="10">
        <v>2995.59</v>
      </c>
      <c r="F535" s="17">
        <f t="shared" si="40"/>
        <v>2978.3504390681328</v>
      </c>
      <c r="G535" s="10">
        <f t="shared" si="41"/>
        <v>996.6926229546732</v>
      </c>
      <c r="H535" s="11">
        <f t="shared" si="42"/>
        <v>1</v>
      </c>
      <c r="I535" s="11">
        <f t="shared" si="43"/>
        <v>0</v>
      </c>
      <c r="J535" s="11">
        <f t="shared" si="44"/>
        <v>0</v>
      </c>
    </row>
    <row r="536" spans="1:10" x14ac:dyDescent="0.25">
      <c r="A536" s="16">
        <v>40967</v>
      </c>
      <c r="B536" s="10">
        <v>2969.73</v>
      </c>
      <c r="C536" s="10">
        <v>2946.78</v>
      </c>
      <c r="D536" s="10">
        <v>2978.08</v>
      </c>
      <c r="E536" s="10">
        <v>2968.34</v>
      </c>
      <c r="F536" s="17">
        <f t="shared" si="40"/>
        <v>2945.6271003409784</v>
      </c>
      <c r="G536" s="10">
        <f t="shared" si="41"/>
        <v>580.94977197286642</v>
      </c>
      <c r="H536" s="11">
        <f t="shared" si="42"/>
        <v>0</v>
      </c>
      <c r="I536" s="11">
        <f t="shared" si="43"/>
        <v>1</v>
      </c>
      <c r="J536" s="11">
        <f t="shared" si="44"/>
        <v>0</v>
      </c>
    </row>
    <row r="537" spans="1:10" x14ac:dyDescent="0.25">
      <c r="A537" s="16">
        <v>40968</v>
      </c>
      <c r="B537" s="10">
        <v>2994.06</v>
      </c>
      <c r="C537" s="10">
        <v>2969.73</v>
      </c>
      <c r="D537" s="10">
        <v>2946.78</v>
      </c>
      <c r="E537" s="10">
        <v>2978.08</v>
      </c>
      <c r="F537" s="17">
        <f t="shared" si="40"/>
        <v>2970.7600368345543</v>
      </c>
      <c r="G537" s="10">
        <f t="shared" si="41"/>
        <v>542.88828351112454</v>
      </c>
      <c r="H537" s="11">
        <f t="shared" si="42"/>
        <v>1</v>
      </c>
      <c r="I537" s="11">
        <f t="shared" si="43"/>
        <v>1</v>
      </c>
      <c r="J537" s="11">
        <f t="shared" si="44"/>
        <v>1</v>
      </c>
    </row>
    <row r="538" spans="1:10" x14ac:dyDescent="0.25">
      <c r="A538" s="16">
        <v>40969</v>
      </c>
      <c r="B538" s="10">
        <v>2978.84</v>
      </c>
      <c r="C538" s="10">
        <v>2994.06</v>
      </c>
      <c r="D538" s="10">
        <v>2969.73</v>
      </c>
      <c r="E538" s="10">
        <v>2946.78</v>
      </c>
      <c r="F538" s="17">
        <f t="shared" si="40"/>
        <v>2996.5636300818401</v>
      </c>
      <c r="G538" s="10">
        <f t="shared" si="41"/>
        <v>314.12706327790124</v>
      </c>
      <c r="H538" s="11">
        <f t="shared" si="42"/>
        <v>1</v>
      </c>
      <c r="I538" s="11">
        <f t="shared" si="43"/>
        <v>0</v>
      </c>
      <c r="J538" s="11">
        <f t="shared" si="44"/>
        <v>0</v>
      </c>
    </row>
    <row r="539" spans="1:10" x14ac:dyDescent="0.25">
      <c r="A539" s="16">
        <v>40970</v>
      </c>
      <c r="B539" s="10">
        <v>2993.49</v>
      </c>
      <c r="C539" s="10">
        <v>2978.84</v>
      </c>
      <c r="D539" s="10">
        <v>2994.06</v>
      </c>
      <c r="E539" s="10">
        <v>2969.73</v>
      </c>
      <c r="F539" s="17">
        <f t="shared" si="40"/>
        <v>2978.9571402953334</v>
      </c>
      <c r="G539" s="10">
        <f t="shared" si="41"/>
        <v>211.20401119551659</v>
      </c>
      <c r="H539" s="11">
        <f t="shared" si="42"/>
        <v>1</v>
      </c>
      <c r="I539" s="11">
        <f t="shared" si="43"/>
        <v>1</v>
      </c>
      <c r="J539" s="11">
        <f t="shared" si="44"/>
        <v>1</v>
      </c>
    </row>
    <row r="540" spans="1:10" x14ac:dyDescent="0.25">
      <c r="A540" s="16">
        <v>40973</v>
      </c>
      <c r="B540" s="10">
        <v>2991.8</v>
      </c>
      <c r="C540" s="10">
        <v>2993.49</v>
      </c>
      <c r="D540" s="10">
        <v>2978.84</v>
      </c>
      <c r="E540" s="10">
        <v>2994.06</v>
      </c>
      <c r="F540" s="17">
        <f t="shared" si="40"/>
        <v>2994.3316536465081</v>
      </c>
      <c r="G540" s="10">
        <f t="shared" si="41"/>
        <v>6.4092701858769905</v>
      </c>
      <c r="H540" s="11">
        <f t="shared" si="42"/>
        <v>1</v>
      </c>
      <c r="I540" s="11">
        <f t="shared" si="43"/>
        <v>0</v>
      </c>
      <c r="J540" s="11">
        <f t="shared" si="44"/>
        <v>0</v>
      </c>
    </row>
    <row r="541" spans="1:10" x14ac:dyDescent="0.25">
      <c r="A541" s="16">
        <v>40974</v>
      </c>
      <c r="B541" s="10">
        <v>2932.01</v>
      </c>
      <c r="C541" s="10">
        <v>2991.8</v>
      </c>
      <c r="D541" s="10">
        <v>2993.49</v>
      </c>
      <c r="E541" s="10">
        <v>2978.84</v>
      </c>
      <c r="F541" s="17">
        <f t="shared" si="40"/>
        <v>2992.4437196999502</v>
      </c>
      <c r="G541" s="10">
        <f t="shared" si="41"/>
        <v>3652.2344767721202</v>
      </c>
      <c r="H541" s="11">
        <f t="shared" si="42"/>
        <v>1</v>
      </c>
      <c r="I541" s="11">
        <f t="shared" si="43"/>
        <v>0</v>
      </c>
      <c r="J541" s="11">
        <f t="shared" si="44"/>
        <v>0</v>
      </c>
    </row>
    <row r="542" spans="1:10" x14ac:dyDescent="0.25">
      <c r="A542" s="16">
        <v>40975</v>
      </c>
      <c r="B542" s="10">
        <v>2913.16</v>
      </c>
      <c r="C542" s="10">
        <v>2932.01</v>
      </c>
      <c r="D542" s="10">
        <v>2991.8</v>
      </c>
      <c r="E542" s="10">
        <v>2993.49</v>
      </c>
      <c r="F542" s="17">
        <f t="shared" si="40"/>
        <v>2928.8123423150332</v>
      </c>
      <c r="G542" s="10">
        <f t="shared" si="41"/>
        <v>244.99581994698406</v>
      </c>
      <c r="H542" s="11">
        <f t="shared" si="42"/>
        <v>0</v>
      </c>
      <c r="I542" s="11">
        <f t="shared" si="43"/>
        <v>0</v>
      </c>
      <c r="J542" s="11">
        <f t="shared" si="44"/>
        <v>1</v>
      </c>
    </row>
    <row r="543" spans="1:10" x14ac:dyDescent="0.25">
      <c r="A543" s="16">
        <v>40976</v>
      </c>
      <c r="B543" s="10">
        <v>2970.38</v>
      </c>
      <c r="C543" s="10">
        <v>2913.16</v>
      </c>
      <c r="D543" s="10">
        <v>2932.01</v>
      </c>
      <c r="E543" s="10">
        <v>2991.8</v>
      </c>
      <c r="F543" s="17">
        <f t="shared" si="40"/>
        <v>2911.0263982491892</v>
      </c>
      <c r="G543" s="10">
        <f t="shared" si="41"/>
        <v>3522.8500407938586</v>
      </c>
      <c r="H543" s="11">
        <f t="shared" si="42"/>
        <v>0</v>
      </c>
      <c r="I543" s="11">
        <f t="shared" si="43"/>
        <v>1</v>
      </c>
      <c r="J543" s="11">
        <f t="shared" si="44"/>
        <v>0</v>
      </c>
    </row>
    <row r="544" spans="1:10" x14ac:dyDescent="0.25">
      <c r="A544" s="16">
        <v>40977</v>
      </c>
      <c r="B544" s="10">
        <v>2963.15</v>
      </c>
      <c r="C544" s="10">
        <v>2970.38</v>
      </c>
      <c r="D544" s="10">
        <v>2913.16</v>
      </c>
      <c r="E544" s="10">
        <v>2932.01</v>
      </c>
      <c r="F544" s="17">
        <f t="shared" si="40"/>
        <v>2973.9122572619822</v>
      </c>
      <c r="G544" s="10">
        <f t="shared" si="41"/>
        <v>115.82618137308614</v>
      </c>
      <c r="H544" s="11">
        <f t="shared" si="42"/>
        <v>1</v>
      </c>
      <c r="I544" s="11">
        <f t="shared" si="43"/>
        <v>0</v>
      </c>
      <c r="J544" s="11">
        <f t="shared" si="44"/>
        <v>0</v>
      </c>
    </row>
    <row r="545" spans="1:10" x14ac:dyDescent="0.25">
      <c r="A545" s="16">
        <v>40980</v>
      </c>
      <c r="B545" s="10">
        <v>2966.11</v>
      </c>
      <c r="C545" s="10">
        <v>2963.15</v>
      </c>
      <c r="D545" s="10">
        <v>2970.38</v>
      </c>
      <c r="E545" s="10">
        <v>2913.16</v>
      </c>
      <c r="F545" s="17">
        <f t="shared" si="40"/>
        <v>2964.7512874757144</v>
      </c>
      <c r="G545" s="10">
        <f t="shared" si="41"/>
        <v>1.8460997236507992</v>
      </c>
      <c r="H545" s="11">
        <f t="shared" si="42"/>
        <v>1</v>
      </c>
      <c r="I545" s="11">
        <f t="shared" si="43"/>
        <v>1</v>
      </c>
      <c r="J545" s="11">
        <f t="shared" si="44"/>
        <v>1</v>
      </c>
    </row>
    <row r="546" spans="1:10" x14ac:dyDescent="0.25">
      <c r="A546" s="16">
        <v>40981</v>
      </c>
      <c r="B546" s="10">
        <v>2989.07</v>
      </c>
      <c r="C546" s="10">
        <v>2966.11</v>
      </c>
      <c r="D546" s="10">
        <v>2963.15</v>
      </c>
      <c r="E546" s="10">
        <v>2970.38</v>
      </c>
      <c r="F546" s="17">
        <f t="shared" si="40"/>
        <v>2966.5605811692008</v>
      </c>
      <c r="G546" s="10">
        <f t="shared" si="41"/>
        <v>506.67393610034685</v>
      </c>
      <c r="H546" s="11">
        <f t="shared" si="42"/>
        <v>1</v>
      </c>
      <c r="I546" s="11">
        <f t="shared" si="43"/>
        <v>1</v>
      </c>
      <c r="J546" s="11">
        <f t="shared" si="44"/>
        <v>1</v>
      </c>
    </row>
    <row r="547" spans="1:10" x14ac:dyDescent="0.25">
      <c r="A547" s="16">
        <v>40982</v>
      </c>
      <c r="B547" s="10">
        <v>3026.4</v>
      </c>
      <c r="C547" s="10">
        <v>2989.07</v>
      </c>
      <c r="D547" s="10">
        <v>2966.11</v>
      </c>
      <c r="E547" s="10">
        <v>2963.15</v>
      </c>
      <c r="F547" s="17">
        <f t="shared" si="40"/>
        <v>2990.958077757221</v>
      </c>
      <c r="G547" s="10">
        <f t="shared" si="41"/>
        <v>1256.1298522632019</v>
      </c>
      <c r="H547" s="11">
        <f t="shared" si="42"/>
        <v>1</v>
      </c>
      <c r="I547" s="11">
        <f t="shared" si="43"/>
        <v>1</v>
      </c>
      <c r="J547" s="11">
        <f t="shared" si="44"/>
        <v>1</v>
      </c>
    </row>
    <row r="548" spans="1:10" x14ac:dyDescent="0.25">
      <c r="A548" s="16">
        <v>40983</v>
      </c>
      <c r="B548" s="10">
        <v>3025.84</v>
      </c>
      <c r="C548" s="10">
        <v>3026.4</v>
      </c>
      <c r="D548" s="10">
        <v>2989.07</v>
      </c>
      <c r="E548" s="10">
        <v>2966.11</v>
      </c>
      <c r="F548" s="17">
        <f t="shared" si="40"/>
        <v>3029.5755001807001</v>
      </c>
      <c r="G548" s="10">
        <f t="shared" si="41"/>
        <v>13.953961600009739</v>
      </c>
      <c r="H548" s="11">
        <f t="shared" si="42"/>
        <v>1</v>
      </c>
      <c r="I548" s="11">
        <f t="shared" si="43"/>
        <v>0</v>
      </c>
      <c r="J548" s="11">
        <f t="shared" si="44"/>
        <v>0</v>
      </c>
    </row>
    <row r="549" spans="1:10" x14ac:dyDescent="0.25">
      <c r="A549" s="16">
        <v>40984</v>
      </c>
      <c r="B549" s="10">
        <v>3010.68</v>
      </c>
      <c r="C549" s="10">
        <v>3025.84</v>
      </c>
      <c r="D549" s="10">
        <v>3026.4</v>
      </c>
      <c r="E549" s="10">
        <v>2989.07</v>
      </c>
      <c r="F549" s="17">
        <f t="shared" si="40"/>
        <v>3027.0251994428295</v>
      </c>
      <c r="G549" s="10">
        <f t="shared" si="41"/>
        <v>267.16554482587878</v>
      </c>
      <c r="H549" s="11">
        <f t="shared" si="42"/>
        <v>1</v>
      </c>
      <c r="I549" s="11">
        <f t="shared" si="43"/>
        <v>0</v>
      </c>
      <c r="J549" s="11">
        <f t="shared" si="44"/>
        <v>0</v>
      </c>
    </row>
    <row r="550" spans="1:10" x14ac:dyDescent="0.25">
      <c r="A550" s="16">
        <v>40987</v>
      </c>
      <c r="B550" s="10">
        <v>2990.09</v>
      </c>
      <c r="C550" s="10">
        <v>3010.68</v>
      </c>
      <c r="D550" s="10">
        <v>3025.84</v>
      </c>
      <c r="E550" s="10">
        <v>3026.4</v>
      </c>
      <c r="F550" s="17">
        <f t="shared" si="40"/>
        <v>3009.9675623009443</v>
      </c>
      <c r="G550" s="10">
        <f t="shared" si="41"/>
        <v>395.11748302791773</v>
      </c>
      <c r="H550" s="11">
        <f t="shared" si="42"/>
        <v>0</v>
      </c>
      <c r="I550" s="11">
        <f t="shared" si="43"/>
        <v>0</v>
      </c>
      <c r="J550" s="11">
        <f t="shared" si="44"/>
        <v>1</v>
      </c>
    </row>
    <row r="551" spans="1:10" x14ac:dyDescent="0.25">
      <c r="A551" s="16">
        <v>40988</v>
      </c>
      <c r="B551" s="10">
        <v>3002.73</v>
      </c>
      <c r="C551" s="10">
        <v>2990.09</v>
      </c>
      <c r="D551" s="10">
        <v>3010.68</v>
      </c>
      <c r="E551" s="10">
        <v>3025.84</v>
      </c>
      <c r="F551" s="17">
        <f t="shared" si="40"/>
        <v>2988.726335252954</v>
      </c>
      <c r="G551" s="10">
        <f t="shared" si="41"/>
        <v>196.10262634766056</v>
      </c>
      <c r="H551" s="11">
        <f t="shared" si="42"/>
        <v>0</v>
      </c>
      <c r="I551" s="11">
        <f t="shared" si="43"/>
        <v>1</v>
      </c>
      <c r="J551" s="11">
        <f t="shared" si="44"/>
        <v>0</v>
      </c>
    </row>
    <row r="552" spans="1:10" x14ac:dyDescent="0.25">
      <c r="A552" s="16">
        <v>40989</v>
      </c>
      <c r="B552" s="10">
        <v>3005.63</v>
      </c>
      <c r="C552" s="10">
        <v>3002.73</v>
      </c>
      <c r="D552" s="10">
        <v>2990.09</v>
      </c>
      <c r="E552" s="10">
        <v>3010.68</v>
      </c>
      <c r="F552" s="17">
        <f t="shared" si="40"/>
        <v>3003.2542156109021</v>
      </c>
      <c r="G552" s="10">
        <f t="shared" si="41"/>
        <v>5.644351463481966</v>
      </c>
      <c r="H552" s="11">
        <f t="shared" si="42"/>
        <v>1</v>
      </c>
      <c r="I552" s="11">
        <f t="shared" si="43"/>
        <v>1</v>
      </c>
      <c r="J552" s="11">
        <f t="shared" si="44"/>
        <v>1</v>
      </c>
    </row>
    <row r="553" spans="1:10" x14ac:dyDescent="0.25">
      <c r="A553" s="16">
        <v>40990</v>
      </c>
      <c r="B553" s="10">
        <v>2979.25</v>
      </c>
      <c r="C553" s="10">
        <v>3005.63</v>
      </c>
      <c r="D553" s="10">
        <v>3002.73</v>
      </c>
      <c r="E553" s="10">
        <v>2990.09</v>
      </c>
      <c r="F553" s="17">
        <f t="shared" si="40"/>
        <v>3006.4442782278716</v>
      </c>
      <c r="G553" s="10">
        <f t="shared" si="41"/>
        <v>739.52876833488938</v>
      </c>
      <c r="H553" s="11">
        <f t="shared" si="42"/>
        <v>1</v>
      </c>
      <c r="I553" s="11">
        <f t="shared" si="43"/>
        <v>0</v>
      </c>
      <c r="J553" s="11">
        <f t="shared" si="44"/>
        <v>0</v>
      </c>
    </row>
    <row r="554" spans="1:10" x14ac:dyDescent="0.25">
      <c r="A554" s="16">
        <v>40991</v>
      </c>
      <c r="B554" s="10">
        <v>2990.08</v>
      </c>
      <c r="C554" s="10">
        <v>2979.25</v>
      </c>
      <c r="D554" s="10">
        <v>3005.63</v>
      </c>
      <c r="E554" s="10">
        <v>3002.73</v>
      </c>
      <c r="F554" s="17">
        <f t="shared" si="40"/>
        <v>2978.0696079149266</v>
      </c>
      <c r="G554" s="10">
        <f t="shared" si="41"/>
        <v>144.24951803719287</v>
      </c>
      <c r="H554" s="11">
        <f t="shared" si="42"/>
        <v>0</v>
      </c>
      <c r="I554" s="11">
        <f t="shared" si="43"/>
        <v>1</v>
      </c>
      <c r="J554" s="11">
        <f t="shared" si="44"/>
        <v>0</v>
      </c>
    </row>
    <row r="555" spans="1:10" x14ac:dyDescent="0.25">
      <c r="A555" s="16">
        <v>40994</v>
      </c>
      <c r="B555" s="10">
        <v>2974.5</v>
      </c>
      <c r="C555" s="10">
        <v>2990.08</v>
      </c>
      <c r="D555" s="10">
        <v>2979.25</v>
      </c>
      <c r="E555" s="10">
        <v>3005.63</v>
      </c>
      <c r="F555" s="17">
        <f t="shared" si="40"/>
        <v>2990.3881789888874</v>
      </c>
      <c r="G555" s="10">
        <f t="shared" si="41"/>
        <v>252.43423158292225</v>
      </c>
      <c r="H555" s="11">
        <f t="shared" si="42"/>
        <v>1</v>
      </c>
      <c r="I555" s="11">
        <f t="shared" si="43"/>
        <v>0</v>
      </c>
      <c r="J555" s="11">
        <f t="shared" si="44"/>
        <v>0</v>
      </c>
    </row>
    <row r="556" spans="1:10" x14ac:dyDescent="0.25">
      <c r="A556" s="16">
        <v>40995</v>
      </c>
      <c r="B556" s="10">
        <v>3018.91</v>
      </c>
      <c r="C556" s="10">
        <v>2974.5</v>
      </c>
      <c r="D556" s="10">
        <v>2990.08</v>
      </c>
      <c r="E556" s="10">
        <v>2979.25</v>
      </c>
      <c r="F556" s="17">
        <f t="shared" si="40"/>
        <v>2974.2415309212302</v>
      </c>
      <c r="G556" s="10">
        <f t="shared" si="41"/>
        <v>1995.2721298410052</v>
      </c>
      <c r="H556" s="11">
        <f t="shared" si="42"/>
        <v>0</v>
      </c>
      <c r="I556" s="11">
        <f t="shared" si="43"/>
        <v>1</v>
      </c>
      <c r="J556" s="11">
        <f t="shared" si="44"/>
        <v>0</v>
      </c>
    </row>
    <row r="557" spans="1:10" x14ac:dyDescent="0.25">
      <c r="A557" s="16">
        <v>40996</v>
      </c>
      <c r="B557" s="10">
        <v>3010.49</v>
      </c>
      <c r="C557" s="10">
        <v>3018.91</v>
      </c>
      <c r="D557" s="10">
        <v>2974.5</v>
      </c>
      <c r="E557" s="10">
        <v>2990.08</v>
      </c>
      <c r="F557" s="17">
        <f t="shared" si="40"/>
        <v>3021.5020846957286</v>
      </c>
      <c r="G557" s="10">
        <f t="shared" si="41"/>
        <v>121.26600934590545</v>
      </c>
      <c r="H557" s="11">
        <f t="shared" si="42"/>
        <v>1</v>
      </c>
      <c r="I557" s="11">
        <f t="shared" si="43"/>
        <v>0</v>
      </c>
      <c r="J557" s="11">
        <f t="shared" si="44"/>
        <v>0</v>
      </c>
    </row>
    <row r="558" spans="1:10" x14ac:dyDescent="0.25">
      <c r="A558" s="16">
        <v>40997</v>
      </c>
      <c r="B558" s="10">
        <v>2994.09</v>
      </c>
      <c r="C558" s="10">
        <v>3010.49</v>
      </c>
      <c r="D558" s="10">
        <v>3018.91</v>
      </c>
      <c r="E558" s="10">
        <v>2974.5</v>
      </c>
      <c r="F558" s="17">
        <f t="shared" si="40"/>
        <v>3011.4453842725843</v>
      </c>
      <c r="G558" s="10">
        <f t="shared" si="41"/>
        <v>301.20936324906165</v>
      </c>
      <c r="H558" s="11">
        <f t="shared" si="42"/>
        <v>1</v>
      </c>
      <c r="I558" s="11">
        <f t="shared" si="43"/>
        <v>0</v>
      </c>
      <c r="J558" s="11">
        <f t="shared" si="44"/>
        <v>0</v>
      </c>
    </row>
    <row r="559" spans="1:10" x14ac:dyDescent="0.25">
      <c r="A559" s="16">
        <v>40998</v>
      </c>
      <c r="B559" s="10">
        <v>3010.46</v>
      </c>
      <c r="C559" s="10">
        <v>2994.09</v>
      </c>
      <c r="D559" s="10">
        <v>3010.49</v>
      </c>
      <c r="E559" s="10">
        <v>3018.91</v>
      </c>
      <c r="F559" s="17">
        <f t="shared" si="40"/>
        <v>2993.1583800380613</v>
      </c>
      <c r="G559" s="10">
        <f t="shared" si="41"/>
        <v>299.34605330735712</v>
      </c>
      <c r="H559" s="11">
        <f t="shared" si="42"/>
        <v>0</v>
      </c>
      <c r="I559" s="11">
        <f t="shared" si="43"/>
        <v>1</v>
      </c>
      <c r="J559" s="11">
        <f t="shared" si="44"/>
        <v>0</v>
      </c>
    </row>
    <row r="560" spans="1:10" x14ac:dyDescent="0.25">
      <c r="A560" s="16">
        <v>41001</v>
      </c>
      <c r="B560" s="10">
        <v>3016.07</v>
      </c>
      <c r="C560" s="10">
        <v>3010.46</v>
      </c>
      <c r="D560" s="10">
        <v>2994.09</v>
      </c>
      <c r="E560" s="10">
        <v>3010.49</v>
      </c>
      <c r="F560" s="17">
        <f t="shared" si="40"/>
        <v>3011.2997237785657</v>
      </c>
      <c r="G560" s="10">
        <f t="shared" si="41"/>
        <v>22.755535228782598</v>
      </c>
      <c r="H560" s="11">
        <f t="shared" si="42"/>
        <v>1</v>
      </c>
      <c r="I560" s="11">
        <f t="shared" si="43"/>
        <v>1</v>
      </c>
      <c r="J560" s="11">
        <f t="shared" si="44"/>
        <v>1</v>
      </c>
    </row>
    <row r="561" spans="1:10" x14ac:dyDescent="0.25">
      <c r="A561" s="16">
        <v>41002</v>
      </c>
      <c r="B561" s="10">
        <v>3014.98</v>
      </c>
      <c r="C561" s="10">
        <v>3016.07</v>
      </c>
      <c r="D561" s="10">
        <v>3010.46</v>
      </c>
      <c r="E561" s="10">
        <v>2994.09</v>
      </c>
      <c r="F561" s="17">
        <f t="shared" si="40"/>
        <v>3017.1103246254447</v>
      </c>
      <c r="G561" s="10">
        <f t="shared" si="41"/>
        <v>4.5382830097761024</v>
      </c>
      <c r="H561" s="11">
        <f t="shared" si="42"/>
        <v>1</v>
      </c>
      <c r="I561" s="11">
        <f t="shared" si="43"/>
        <v>0</v>
      </c>
      <c r="J561" s="11">
        <f t="shared" si="44"/>
        <v>0</v>
      </c>
    </row>
    <row r="562" spans="1:10" x14ac:dyDescent="0.25">
      <c r="A562" s="16">
        <v>41003</v>
      </c>
      <c r="B562" s="10">
        <v>2985.04</v>
      </c>
      <c r="C562" s="10">
        <v>3014.98</v>
      </c>
      <c r="D562" s="10">
        <v>3016.07</v>
      </c>
      <c r="E562" s="10">
        <v>3010.46</v>
      </c>
      <c r="F562" s="17">
        <f t="shared" si="40"/>
        <v>3015.3056167358168</v>
      </c>
      <c r="G562" s="10">
        <f t="shared" si="41"/>
        <v>916.00755639935517</v>
      </c>
      <c r="H562" s="11">
        <f t="shared" si="42"/>
        <v>1</v>
      </c>
      <c r="I562" s="11">
        <f t="shared" si="43"/>
        <v>0</v>
      </c>
      <c r="J562" s="11">
        <f t="shared" si="44"/>
        <v>0</v>
      </c>
    </row>
    <row r="563" spans="1:10" x14ac:dyDescent="0.25">
      <c r="A563" s="16">
        <v>41004</v>
      </c>
      <c r="B563" s="10">
        <v>2986.2</v>
      </c>
      <c r="C563" s="10">
        <v>2985.04</v>
      </c>
      <c r="D563" s="10">
        <v>3014.98</v>
      </c>
      <c r="E563" s="10">
        <v>3016.07</v>
      </c>
      <c r="F563" s="17">
        <f t="shared" si="40"/>
        <v>2983.4983428731939</v>
      </c>
      <c r="G563" s="10">
        <f t="shared" si="41"/>
        <v>7.2989512308211779</v>
      </c>
      <c r="H563" s="11">
        <f t="shared" si="42"/>
        <v>0</v>
      </c>
      <c r="I563" s="11">
        <f t="shared" si="43"/>
        <v>1</v>
      </c>
      <c r="J563" s="11">
        <f t="shared" si="44"/>
        <v>0</v>
      </c>
    </row>
    <row r="564" spans="1:10" x14ac:dyDescent="0.25">
      <c r="A564" s="16">
        <v>41008</v>
      </c>
      <c r="B564" s="10">
        <v>2960.1</v>
      </c>
      <c r="C564" s="10">
        <v>2986.2</v>
      </c>
      <c r="D564" s="10">
        <v>2985.04</v>
      </c>
      <c r="E564" s="10">
        <v>3014.98</v>
      </c>
      <c r="F564" s="17">
        <f t="shared" si="40"/>
        <v>2985.8177801289171</v>
      </c>
      <c r="G564" s="10">
        <f t="shared" si="41"/>
        <v>661.4042147593276</v>
      </c>
      <c r="H564" s="11">
        <f t="shared" si="42"/>
        <v>0</v>
      </c>
      <c r="I564" s="11">
        <f t="shared" si="43"/>
        <v>0</v>
      </c>
      <c r="J564" s="11">
        <f t="shared" si="44"/>
        <v>1</v>
      </c>
    </row>
    <row r="565" spans="1:10" x14ac:dyDescent="0.25">
      <c r="A565" s="16">
        <v>41009</v>
      </c>
      <c r="B565" s="10">
        <v>2982.44</v>
      </c>
      <c r="C565" s="10">
        <v>2960.1</v>
      </c>
      <c r="D565" s="10">
        <v>2986.2</v>
      </c>
      <c r="E565" s="10">
        <v>2985.04</v>
      </c>
      <c r="F565" s="17">
        <f t="shared" si="40"/>
        <v>2958.9770371714148</v>
      </c>
      <c r="G565" s="10">
        <f t="shared" si="41"/>
        <v>550.5106246955711</v>
      </c>
      <c r="H565" s="11">
        <f t="shared" si="42"/>
        <v>0</v>
      </c>
      <c r="I565" s="11">
        <f t="shared" si="43"/>
        <v>1</v>
      </c>
      <c r="J565" s="11">
        <f t="shared" si="44"/>
        <v>0</v>
      </c>
    </row>
    <row r="566" spans="1:10" x14ac:dyDescent="0.25">
      <c r="A566" s="16">
        <v>41010</v>
      </c>
      <c r="B566" s="10">
        <v>2949.25</v>
      </c>
      <c r="C566" s="10">
        <v>2982.44</v>
      </c>
      <c r="D566" s="10">
        <v>2960.1</v>
      </c>
      <c r="E566" s="10">
        <v>2986.2</v>
      </c>
      <c r="F566" s="17">
        <f t="shared" si="40"/>
        <v>2983.5168771683821</v>
      </c>
      <c r="G566" s="10">
        <f t="shared" si="41"/>
        <v>1174.2188708729832</v>
      </c>
      <c r="H566" s="11">
        <f t="shared" si="42"/>
        <v>1</v>
      </c>
      <c r="I566" s="11">
        <f t="shared" si="43"/>
        <v>0</v>
      </c>
      <c r="J566" s="11">
        <f t="shared" si="44"/>
        <v>0</v>
      </c>
    </row>
    <row r="567" spans="1:10" x14ac:dyDescent="0.25">
      <c r="A567" s="16">
        <v>41011</v>
      </c>
      <c r="B567" s="10">
        <v>2978.14</v>
      </c>
      <c r="C567" s="10">
        <v>2949.25</v>
      </c>
      <c r="D567" s="10">
        <v>2982.44</v>
      </c>
      <c r="E567" s="10">
        <v>2960.1</v>
      </c>
      <c r="F567" s="17">
        <f t="shared" si="40"/>
        <v>2948.3145253152202</v>
      </c>
      <c r="G567" s="10">
        <f t="shared" si="41"/>
        <v>889.55894017243429</v>
      </c>
      <c r="H567" s="11">
        <f t="shared" si="42"/>
        <v>0</v>
      </c>
      <c r="I567" s="11">
        <f t="shared" si="43"/>
        <v>1</v>
      </c>
      <c r="J567" s="11">
        <f t="shared" si="44"/>
        <v>0</v>
      </c>
    </row>
    <row r="568" spans="1:10" x14ac:dyDescent="0.25">
      <c r="A568" s="16">
        <v>41012</v>
      </c>
      <c r="B568" s="10">
        <v>2987.82</v>
      </c>
      <c r="C568" s="10">
        <v>2978.14</v>
      </c>
      <c r="D568" s="10">
        <v>2949.25</v>
      </c>
      <c r="E568" s="10">
        <v>2982.44</v>
      </c>
      <c r="F568" s="17">
        <f t="shared" si="40"/>
        <v>2979.4539086966174</v>
      </c>
      <c r="G568" s="10">
        <f t="shared" si="41"/>
        <v>69.991483696536406</v>
      </c>
      <c r="H568" s="11">
        <f t="shared" si="42"/>
        <v>1</v>
      </c>
      <c r="I568" s="11">
        <f t="shared" si="43"/>
        <v>1</v>
      </c>
      <c r="J568" s="11">
        <f t="shared" si="44"/>
        <v>1</v>
      </c>
    </row>
    <row r="569" spans="1:10" x14ac:dyDescent="0.25">
      <c r="A569" s="16">
        <v>41015</v>
      </c>
      <c r="B569" s="10">
        <v>2992.12</v>
      </c>
      <c r="C569" s="10">
        <v>2987.82</v>
      </c>
      <c r="D569" s="10">
        <v>2978.14</v>
      </c>
      <c r="E569" s="10">
        <v>2949.25</v>
      </c>
      <c r="F569" s="17">
        <f t="shared" si="40"/>
        <v>2989.5923140226841</v>
      </c>
      <c r="G569" s="10">
        <f t="shared" si="41"/>
        <v>6.3891963999186334</v>
      </c>
      <c r="H569" s="11">
        <f t="shared" si="42"/>
        <v>1</v>
      </c>
      <c r="I569" s="11">
        <f t="shared" si="43"/>
        <v>1</v>
      </c>
      <c r="J569" s="11">
        <f t="shared" si="44"/>
        <v>1</v>
      </c>
    </row>
    <row r="570" spans="1:10" x14ac:dyDescent="0.25">
      <c r="A570" s="16">
        <v>41016</v>
      </c>
      <c r="B570" s="10">
        <v>2986.59</v>
      </c>
      <c r="C570" s="10">
        <v>2992.12</v>
      </c>
      <c r="D570" s="10">
        <v>2987.82</v>
      </c>
      <c r="E570" s="10">
        <v>2978.14</v>
      </c>
      <c r="F570" s="17">
        <f t="shared" si="40"/>
        <v>2993.0027899000388</v>
      </c>
      <c r="G570" s="10">
        <f t="shared" si="41"/>
        <v>41.123874302037855</v>
      </c>
      <c r="H570" s="11">
        <f t="shared" si="42"/>
        <v>1</v>
      </c>
      <c r="I570" s="11">
        <f t="shared" si="43"/>
        <v>0</v>
      </c>
      <c r="J570" s="11">
        <f t="shared" si="44"/>
        <v>0</v>
      </c>
    </row>
    <row r="571" spans="1:10" x14ac:dyDescent="0.25">
      <c r="A571" s="16">
        <v>41017</v>
      </c>
      <c r="B571" s="10">
        <v>3000.58</v>
      </c>
      <c r="C571" s="10">
        <v>2986.59</v>
      </c>
      <c r="D571" s="10">
        <v>2992.12</v>
      </c>
      <c r="E571" s="10">
        <v>2987.82</v>
      </c>
      <c r="F571" s="17">
        <f t="shared" si="40"/>
        <v>2986.7296067624643</v>
      </c>
      <c r="G571" s="10">
        <f t="shared" si="41"/>
        <v>191.83339283437263</v>
      </c>
      <c r="H571" s="11">
        <f t="shared" si="42"/>
        <v>1</v>
      </c>
      <c r="I571" s="11">
        <f t="shared" si="43"/>
        <v>1</v>
      </c>
      <c r="J571" s="11">
        <f t="shared" si="44"/>
        <v>1</v>
      </c>
    </row>
    <row r="572" spans="1:10" x14ac:dyDescent="0.25">
      <c r="A572" s="16">
        <v>41018</v>
      </c>
      <c r="B572" s="10">
        <v>3008.21</v>
      </c>
      <c r="C572" s="10">
        <v>3000.58</v>
      </c>
      <c r="D572" s="10">
        <v>2986.59</v>
      </c>
      <c r="E572" s="10">
        <v>2992.12</v>
      </c>
      <c r="F572" s="17">
        <f t="shared" si="40"/>
        <v>3001.6151063720736</v>
      </c>
      <c r="G572" s="10">
        <f t="shared" si="41"/>
        <v>43.492621963665123</v>
      </c>
      <c r="H572" s="11">
        <f t="shared" si="42"/>
        <v>1</v>
      </c>
      <c r="I572" s="11">
        <f t="shared" si="43"/>
        <v>1</v>
      </c>
      <c r="J572" s="11">
        <f t="shared" si="44"/>
        <v>1</v>
      </c>
    </row>
    <row r="573" spans="1:10" x14ac:dyDescent="0.25">
      <c r="A573" s="16">
        <v>41019</v>
      </c>
      <c r="B573" s="10">
        <v>2994.48</v>
      </c>
      <c r="C573" s="10">
        <v>3008.21</v>
      </c>
      <c r="D573" s="10">
        <v>3000.58</v>
      </c>
      <c r="E573" s="10">
        <v>2986.59</v>
      </c>
      <c r="F573" s="17">
        <f t="shared" si="40"/>
        <v>3009.3480457683572</v>
      </c>
      <c r="G573" s="10">
        <f t="shared" si="41"/>
        <v>221.05878496996462</v>
      </c>
      <c r="H573" s="11">
        <f t="shared" si="42"/>
        <v>1</v>
      </c>
      <c r="I573" s="11">
        <f t="shared" si="43"/>
        <v>0</v>
      </c>
      <c r="J573" s="11">
        <f t="shared" si="44"/>
        <v>0</v>
      </c>
    </row>
    <row r="574" spans="1:10" x14ac:dyDescent="0.25">
      <c r="A574" s="16">
        <v>41022</v>
      </c>
      <c r="B574" s="10">
        <v>2962.35</v>
      </c>
      <c r="C574" s="10">
        <v>2994.48</v>
      </c>
      <c r="D574" s="10">
        <v>3008.21</v>
      </c>
      <c r="E574" s="10">
        <v>3000.58</v>
      </c>
      <c r="F574" s="17">
        <f t="shared" si="40"/>
        <v>2994.1582134191613</v>
      </c>
      <c r="G574" s="10">
        <f t="shared" si="41"/>
        <v>1011.762440918916</v>
      </c>
      <c r="H574" s="11">
        <f t="shared" si="42"/>
        <v>0</v>
      </c>
      <c r="I574" s="11">
        <f t="shared" si="43"/>
        <v>0</v>
      </c>
      <c r="J574" s="11">
        <f t="shared" si="44"/>
        <v>1</v>
      </c>
    </row>
    <row r="575" spans="1:10" x14ac:dyDescent="0.25">
      <c r="A575" s="16">
        <v>41023</v>
      </c>
      <c r="B575" s="10">
        <v>2974.37</v>
      </c>
      <c r="C575" s="10">
        <v>2962.35</v>
      </c>
      <c r="D575" s="10">
        <v>2994.48</v>
      </c>
      <c r="E575" s="10">
        <v>3008.21</v>
      </c>
      <c r="F575" s="17">
        <f t="shared" si="40"/>
        <v>2960.4252173947602</v>
      </c>
      <c r="G575" s="10">
        <f t="shared" si="41"/>
        <v>194.45696190739437</v>
      </c>
      <c r="H575" s="11">
        <f t="shared" si="42"/>
        <v>0</v>
      </c>
      <c r="I575" s="11">
        <f t="shared" si="43"/>
        <v>1</v>
      </c>
      <c r="J575" s="11">
        <f t="shared" si="44"/>
        <v>0</v>
      </c>
    </row>
    <row r="576" spans="1:10" x14ac:dyDescent="0.25">
      <c r="A576" s="16">
        <v>41024</v>
      </c>
      <c r="B576" s="10">
        <v>2979.78</v>
      </c>
      <c r="C576" s="10">
        <v>2974.37</v>
      </c>
      <c r="D576" s="10">
        <v>2962.35</v>
      </c>
      <c r="E576" s="10">
        <v>2994.48</v>
      </c>
      <c r="F576" s="17">
        <f t="shared" si="40"/>
        <v>2974.6664882765467</v>
      </c>
      <c r="G576" s="10">
        <f t="shared" si="41"/>
        <v>26.148002145896225</v>
      </c>
      <c r="H576" s="11">
        <f t="shared" si="42"/>
        <v>1</v>
      </c>
      <c r="I576" s="11">
        <f t="shared" si="43"/>
        <v>1</v>
      </c>
      <c r="J576" s="11">
        <f t="shared" si="44"/>
        <v>1</v>
      </c>
    </row>
    <row r="577" spans="1:10" x14ac:dyDescent="0.25">
      <c r="A577" s="16">
        <v>41025</v>
      </c>
      <c r="B577" s="10">
        <v>2981.47</v>
      </c>
      <c r="C577" s="10">
        <v>2979.78</v>
      </c>
      <c r="D577" s="10">
        <v>2974.37</v>
      </c>
      <c r="E577" s="10">
        <v>2962.35</v>
      </c>
      <c r="F577" s="17">
        <f t="shared" si="40"/>
        <v>2980.8540072798023</v>
      </c>
      <c r="G577" s="10">
        <f t="shared" si="41"/>
        <v>0.37944703133629387</v>
      </c>
      <c r="H577" s="11">
        <f t="shared" si="42"/>
        <v>1</v>
      </c>
      <c r="I577" s="11">
        <f t="shared" si="43"/>
        <v>1</v>
      </c>
      <c r="J577" s="11">
        <f t="shared" si="44"/>
        <v>1</v>
      </c>
    </row>
    <row r="578" spans="1:10" x14ac:dyDescent="0.25">
      <c r="A578" s="16">
        <v>41026</v>
      </c>
      <c r="B578" s="10">
        <v>2981.58</v>
      </c>
      <c r="C578" s="10">
        <v>2981.47</v>
      </c>
      <c r="D578" s="10">
        <v>2979.78</v>
      </c>
      <c r="E578" s="10">
        <v>2974.37</v>
      </c>
      <c r="F578" s="17">
        <f t="shared" si="40"/>
        <v>2982.1191012005484</v>
      </c>
      <c r="G578" s="10">
        <f t="shared" si="41"/>
        <v>0.29063010443275844</v>
      </c>
      <c r="H578" s="11">
        <f t="shared" si="42"/>
        <v>1</v>
      </c>
      <c r="I578" s="11">
        <f t="shared" si="43"/>
        <v>1</v>
      </c>
      <c r="J578" s="11">
        <f t="shared" si="44"/>
        <v>1</v>
      </c>
    </row>
    <row r="579" spans="1:10" x14ac:dyDescent="0.25">
      <c r="A579" s="16">
        <v>41029</v>
      </c>
      <c r="B579" s="10">
        <v>2978.57</v>
      </c>
      <c r="C579" s="10">
        <v>2981.58</v>
      </c>
      <c r="D579" s="10">
        <v>2981.47</v>
      </c>
      <c r="E579" s="10">
        <v>2979.78</v>
      </c>
      <c r="F579" s="17">
        <f t="shared" si="40"/>
        <v>2982.0262178921394</v>
      </c>
      <c r="G579" s="10">
        <f t="shared" si="41"/>
        <v>11.945442117943088</v>
      </c>
      <c r="H579" s="11">
        <f t="shared" si="42"/>
        <v>1</v>
      </c>
      <c r="I579" s="11">
        <f t="shared" si="43"/>
        <v>0</v>
      </c>
      <c r="J579" s="11">
        <f t="shared" si="44"/>
        <v>0</v>
      </c>
    </row>
    <row r="580" spans="1:10" x14ac:dyDescent="0.25">
      <c r="A580" s="16">
        <v>41031</v>
      </c>
      <c r="B580" s="10">
        <v>3006.14</v>
      </c>
      <c r="C580" s="10">
        <v>2978.57</v>
      </c>
      <c r="D580" s="10">
        <v>2981.58</v>
      </c>
      <c r="E580" s="10">
        <v>2981.47</v>
      </c>
      <c r="F580" s="17">
        <f t="shared" si="40"/>
        <v>2978.7896125860152</v>
      </c>
      <c r="G580" s="10">
        <f t="shared" si="41"/>
        <v>748.04369169505071</v>
      </c>
      <c r="H580" s="11">
        <f t="shared" si="42"/>
        <v>1</v>
      </c>
      <c r="I580" s="11">
        <f t="shared" si="43"/>
        <v>1</v>
      </c>
      <c r="J580" s="11">
        <f t="shared" si="44"/>
        <v>1</v>
      </c>
    </row>
    <row r="581" spans="1:10" x14ac:dyDescent="0.25">
      <c r="A581" s="16">
        <v>41032</v>
      </c>
      <c r="B581" s="10">
        <v>3000.94</v>
      </c>
      <c r="C581" s="10">
        <v>3006.14</v>
      </c>
      <c r="D581" s="10">
        <v>2978.57</v>
      </c>
      <c r="E581" s="10">
        <v>2981.58</v>
      </c>
      <c r="F581" s="17">
        <f t="shared" si="40"/>
        <v>3008.0756824579234</v>
      </c>
      <c r="G581" s="10">
        <f t="shared" si="41"/>
        <v>50.917964140315654</v>
      </c>
      <c r="H581" s="11">
        <f t="shared" si="42"/>
        <v>1</v>
      </c>
      <c r="I581" s="11">
        <f t="shared" si="43"/>
        <v>0</v>
      </c>
      <c r="J581" s="11">
        <f t="shared" si="44"/>
        <v>0</v>
      </c>
    </row>
    <row r="582" spans="1:10" x14ac:dyDescent="0.25">
      <c r="A582" s="16">
        <v>41033</v>
      </c>
      <c r="B582" s="10">
        <v>2990.59</v>
      </c>
      <c r="C582" s="10">
        <v>3000.94</v>
      </c>
      <c r="D582" s="10">
        <v>3006.14</v>
      </c>
      <c r="E582" s="10">
        <v>2978.57</v>
      </c>
      <c r="F582" s="17">
        <f t="shared" ref="F582:F645" si="45">$P$21+$P$22*C582+$P$23*D582+$P$24*E582</f>
        <v>3001.6772209341129</v>
      </c>
      <c r="G582" s="10">
        <f t="shared" ref="G582:G645" si="46">(B582-F582)^2</f>
        <v>122.92646804182895</v>
      </c>
      <c r="H582" s="11">
        <f t="shared" ref="H582:H645" si="47">IF($B581&gt;F582,0,1)</f>
        <v>1</v>
      </c>
      <c r="I582" s="11">
        <f t="shared" ref="I582:I645" si="48">IF($B582&gt;$B581,1,0)</f>
        <v>0</v>
      </c>
      <c r="J582" s="11">
        <f t="shared" ref="J582:J645" si="49">IF(H582=I582,1,0)</f>
        <v>0</v>
      </c>
    </row>
    <row r="583" spans="1:10" x14ac:dyDescent="0.25">
      <c r="A583" s="16">
        <v>41036</v>
      </c>
      <c r="B583" s="10">
        <v>2924.95</v>
      </c>
      <c r="C583" s="10">
        <v>2990.59</v>
      </c>
      <c r="D583" s="10">
        <v>3000.94</v>
      </c>
      <c r="E583" s="10">
        <v>3006.14</v>
      </c>
      <c r="F583" s="17">
        <f t="shared" si="45"/>
        <v>2990.1449224142134</v>
      </c>
      <c r="G583" s="10">
        <f t="shared" si="46"/>
        <v>4250.3779085953283</v>
      </c>
      <c r="H583" s="11">
        <f t="shared" si="47"/>
        <v>0</v>
      </c>
      <c r="I583" s="11">
        <f t="shared" si="48"/>
        <v>0</v>
      </c>
      <c r="J583" s="11">
        <f t="shared" si="49"/>
        <v>1</v>
      </c>
    </row>
    <row r="584" spans="1:10" x14ac:dyDescent="0.25">
      <c r="A584" s="16">
        <v>41037</v>
      </c>
      <c r="B584" s="10">
        <v>2931.98</v>
      </c>
      <c r="C584" s="10">
        <v>2924.95</v>
      </c>
      <c r="D584" s="10">
        <v>2990.59</v>
      </c>
      <c r="E584" s="10">
        <v>3000.94</v>
      </c>
      <c r="F584" s="17">
        <f t="shared" si="45"/>
        <v>2921.1766136985261</v>
      </c>
      <c r="G584" s="10">
        <f t="shared" si="46"/>
        <v>116.71315557887375</v>
      </c>
      <c r="H584" s="11">
        <f t="shared" si="47"/>
        <v>0</v>
      </c>
      <c r="I584" s="11">
        <f t="shared" si="48"/>
        <v>1</v>
      </c>
      <c r="J584" s="11">
        <f t="shared" si="49"/>
        <v>0</v>
      </c>
    </row>
    <row r="585" spans="1:10" x14ac:dyDescent="0.25">
      <c r="A585" s="16">
        <v>41038</v>
      </c>
      <c r="B585" s="10">
        <v>2900.91</v>
      </c>
      <c r="C585" s="10">
        <v>2931.98</v>
      </c>
      <c r="D585" s="10">
        <v>2924.95</v>
      </c>
      <c r="E585" s="10">
        <v>2990.59</v>
      </c>
      <c r="F585" s="17">
        <f t="shared" si="45"/>
        <v>2931.2307786516276</v>
      </c>
      <c r="G585" s="10">
        <f t="shared" si="46"/>
        <v>919.34961804100408</v>
      </c>
      <c r="H585" s="11">
        <f t="shared" si="47"/>
        <v>0</v>
      </c>
      <c r="I585" s="11">
        <f t="shared" si="48"/>
        <v>0</v>
      </c>
      <c r="J585" s="11">
        <f t="shared" si="49"/>
        <v>1</v>
      </c>
    </row>
    <row r="586" spans="1:10" x14ac:dyDescent="0.25">
      <c r="A586" s="16">
        <v>41039</v>
      </c>
      <c r="B586" s="10">
        <v>2903.6</v>
      </c>
      <c r="C586" s="10">
        <v>2900.91</v>
      </c>
      <c r="D586" s="10">
        <v>2931.98</v>
      </c>
      <c r="E586" s="10">
        <v>2924.95</v>
      </c>
      <c r="F586" s="17">
        <f t="shared" si="45"/>
        <v>2899.9071252367562</v>
      </c>
      <c r="G586" s="10">
        <f t="shared" si="46"/>
        <v>13.637324017002273</v>
      </c>
      <c r="H586" s="11">
        <f t="shared" si="47"/>
        <v>0</v>
      </c>
      <c r="I586" s="11">
        <f t="shared" si="48"/>
        <v>1</v>
      </c>
      <c r="J586" s="11">
        <f t="shared" si="49"/>
        <v>0</v>
      </c>
    </row>
    <row r="587" spans="1:10" x14ac:dyDescent="0.25">
      <c r="A587" s="16">
        <v>41040</v>
      </c>
      <c r="B587" s="10">
        <v>2887.34</v>
      </c>
      <c r="C587" s="10">
        <v>2903.6</v>
      </c>
      <c r="D587" s="10">
        <v>2900.91</v>
      </c>
      <c r="E587" s="10">
        <v>2931.98</v>
      </c>
      <c r="F587" s="17">
        <f t="shared" si="45"/>
        <v>2903.6618687236214</v>
      </c>
      <c r="G587" s="10">
        <f t="shared" si="46"/>
        <v>266.40339863112604</v>
      </c>
      <c r="H587" s="11">
        <f t="shared" si="47"/>
        <v>1</v>
      </c>
      <c r="I587" s="11">
        <f t="shared" si="48"/>
        <v>0</v>
      </c>
      <c r="J587" s="11">
        <f t="shared" si="49"/>
        <v>0</v>
      </c>
    </row>
    <row r="588" spans="1:10" x14ac:dyDescent="0.25">
      <c r="A588" s="16">
        <v>41043</v>
      </c>
      <c r="B588" s="10">
        <v>2864.12</v>
      </c>
      <c r="C588" s="10">
        <v>2887.34</v>
      </c>
      <c r="D588" s="10">
        <v>2903.6</v>
      </c>
      <c r="E588" s="10">
        <v>2900.91</v>
      </c>
      <c r="F588" s="17">
        <f t="shared" si="45"/>
        <v>2887.2135642187177</v>
      </c>
      <c r="G588" s="10">
        <f t="shared" si="46"/>
        <v>533.31270832404311</v>
      </c>
      <c r="H588" s="11">
        <f t="shared" si="47"/>
        <v>0</v>
      </c>
      <c r="I588" s="11">
        <f t="shared" si="48"/>
        <v>0</v>
      </c>
      <c r="J588" s="11">
        <f t="shared" si="49"/>
        <v>1</v>
      </c>
    </row>
    <row r="589" spans="1:10" x14ac:dyDescent="0.25">
      <c r="A589" s="16">
        <v>41044</v>
      </c>
      <c r="B589" s="10">
        <v>2876.7</v>
      </c>
      <c r="C589" s="10">
        <v>2864.12</v>
      </c>
      <c r="D589" s="10">
        <v>2887.34</v>
      </c>
      <c r="E589" s="10">
        <v>2903.6</v>
      </c>
      <c r="F589" s="17">
        <f t="shared" si="45"/>
        <v>2863.1377751046675</v>
      </c>
      <c r="G589" s="10">
        <f t="shared" si="46"/>
        <v>183.93394411157101</v>
      </c>
      <c r="H589" s="11">
        <f t="shared" si="47"/>
        <v>0</v>
      </c>
      <c r="I589" s="11">
        <f t="shared" si="48"/>
        <v>1</v>
      </c>
      <c r="J589" s="11">
        <f t="shared" si="49"/>
        <v>0</v>
      </c>
    </row>
    <row r="590" spans="1:10" x14ac:dyDescent="0.25">
      <c r="A590" s="16">
        <v>41045</v>
      </c>
      <c r="B590" s="10">
        <v>2831.15</v>
      </c>
      <c r="C590" s="10">
        <v>2876.7</v>
      </c>
      <c r="D590" s="10">
        <v>2864.12</v>
      </c>
      <c r="E590" s="10">
        <v>2887.34</v>
      </c>
      <c r="F590" s="17">
        <f t="shared" si="45"/>
        <v>2877.725767614626</v>
      </c>
      <c r="G590" s="10">
        <f t="shared" si="46"/>
        <v>2169.3021288916325</v>
      </c>
      <c r="H590" s="11">
        <f t="shared" si="47"/>
        <v>1</v>
      </c>
      <c r="I590" s="11">
        <f t="shared" si="48"/>
        <v>0</v>
      </c>
      <c r="J590" s="11">
        <f t="shared" si="49"/>
        <v>0</v>
      </c>
    </row>
    <row r="591" spans="1:10" x14ac:dyDescent="0.25">
      <c r="A591" s="16">
        <v>41046</v>
      </c>
      <c r="B591" s="10">
        <v>2822.61</v>
      </c>
      <c r="C591" s="10">
        <v>2831.15</v>
      </c>
      <c r="D591" s="10">
        <v>2876.7</v>
      </c>
      <c r="E591" s="10">
        <v>2864.12</v>
      </c>
      <c r="F591" s="17">
        <f t="shared" si="45"/>
        <v>2829.7070591675506</v>
      </c>
      <c r="G591" s="10">
        <f t="shared" si="46"/>
        <v>50.368248827712158</v>
      </c>
      <c r="H591" s="11">
        <f t="shared" si="47"/>
        <v>0</v>
      </c>
      <c r="I591" s="11">
        <f t="shared" si="48"/>
        <v>0</v>
      </c>
      <c r="J591" s="11">
        <f t="shared" si="49"/>
        <v>1</v>
      </c>
    </row>
    <row r="592" spans="1:10" x14ac:dyDescent="0.25">
      <c r="A592" s="16">
        <v>41047</v>
      </c>
      <c r="B592" s="10">
        <v>2779.1</v>
      </c>
      <c r="C592" s="10">
        <v>2822.61</v>
      </c>
      <c r="D592" s="10">
        <v>2831.15</v>
      </c>
      <c r="E592" s="10">
        <v>2876.7</v>
      </c>
      <c r="F592" s="17">
        <f t="shared" si="45"/>
        <v>2821.9351427747874</v>
      </c>
      <c r="G592" s="10">
        <f t="shared" si="46"/>
        <v>1834.8494565364322</v>
      </c>
      <c r="H592" s="11">
        <f t="shared" si="47"/>
        <v>0</v>
      </c>
      <c r="I592" s="11">
        <f t="shared" si="48"/>
        <v>0</v>
      </c>
      <c r="J592" s="11">
        <f t="shared" si="49"/>
        <v>1</v>
      </c>
    </row>
    <row r="593" spans="1:10" x14ac:dyDescent="0.25">
      <c r="A593" s="16">
        <v>41051</v>
      </c>
      <c r="B593" s="10">
        <v>2823.75</v>
      </c>
      <c r="C593" s="10">
        <v>2779.1</v>
      </c>
      <c r="D593" s="10">
        <v>2822.61</v>
      </c>
      <c r="E593" s="10">
        <v>2831.15</v>
      </c>
      <c r="F593" s="17">
        <f t="shared" si="45"/>
        <v>2777.4411821111989</v>
      </c>
      <c r="G593" s="10">
        <f t="shared" si="46"/>
        <v>2144.5066142581409</v>
      </c>
      <c r="H593" s="11">
        <f t="shared" si="47"/>
        <v>0</v>
      </c>
      <c r="I593" s="11">
        <f t="shared" si="48"/>
        <v>1</v>
      </c>
      <c r="J593" s="11">
        <f t="shared" si="49"/>
        <v>0</v>
      </c>
    </row>
    <row r="594" spans="1:10" x14ac:dyDescent="0.25">
      <c r="A594" s="16">
        <v>41052</v>
      </c>
      <c r="B594" s="10">
        <v>2780.42</v>
      </c>
      <c r="C594" s="10">
        <v>2823.75</v>
      </c>
      <c r="D594" s="10">
        <v>2779.1</v>
      </c>
      <c r="E594" s="10">
        <v>2822.61</v>
      </c>
      <c r="F594" s="17">
        <f t="shared" si="45"/>
        <v>2826.4809142680392</v>
      </c>
      <c r="G594" s="10">
        <f t="shared" si="46"/>
        <v>2121.6078232076516</v>
      </c>
      <c r="H594" s="11">
        <f t="shared" si="47"/>
        <v>1</v>
      </c>
      <c r="I594" s="11">
        <f t="shared" si="48"/>
        <v>0</v>
      </c>
      <c r="J594" s="11">
        <f t="shared" si="49"/>
        <v>0</v>
      </c>
    </row>
    <row r="595" spans="1:10" x14ac:dyDescent="0.25">
      <c r="A595" s="16">
        <v>41053</v>
      </c>
      <c r="B595" s="10">
        <v>2779.53</v>
      </c>
      <c r="C595" s="10">
        <v>2780.42</v>
      </c>
      <c r="D595" s="10">
        <v>2823.75</v>
      </c>
      <c r="E595" s="10">
        <v>2779.1</v>
      </c>
      <c r="F595" s="17">
        <f t="shared" si="45"/>
        <v>2780.235341952166</v>
      </c>
      <c r="G595" s="10">
        <f t="shared" si="46"/>
        <v>0.49750726948503565</v>
      </c>
      <c r="H595" s="11">
        <f t="shared" si="47"/>
        <v>0</v>
      </c>
      <c r="I595" s="11">
        <f t="shared" si="48"/>
        <v>0</v>
      </c>
      <c r="J595" s="11">
        <f t="shared" si="49"/>
        <v>1</v>
      </c>
    </row>
    <row r="596" spans="1:10" x14ac:dyDescent="0.25">
      <c r="A596" s="16">
        <v>41054</v>
      </c>
      <c r="B596" s="10">
        <v>2772.75</v>
      </c>
      <c r="C596" s="10">
        <v>2779.53</v>
      </c>
      <c r="D596" s="10">
        <v>2780.42</v>
      </c>
      <c r="E596" s="10">
        <v>2823.75</v>
      </c>
      <c r="F596" s="17">
        <f t="shared" si="45"/>
        <v>2779.5964919637704</v>
      </c>
      <c r="G596" s="10">
        <f t="shared" si="46"/>
        <v>46.874452209972723</v>
      </c>
      <c r="H596" s="11">
        <f t="shared" si="47"/>
        <v>1</v>
      </c>
      <c r="I596" s="11">
        <f t="shared" si="48"/>
        <v>0</v>
      </c>
      <c r="J596" s="11">
        <f t="shared" si="49"/>
        <v>0</v>
      </c>
    </row>
    <row r="597" spans="1:10" x14ac:dyDescent="0.25">
      <c r="A597" s="16">
        <v>41057</v>
      </c>
      <c r="B597" s="10">
        <v>2787.22</v>
      </c>
      <c r="C597" s="10">
        <v>2772.75</v>
      </c>
      <c r="D597" s="10">
        <v>2779.53</v>
      </c>
      <c r="E597" s="10">
        <v>2780.42</v>
      </c>
      <c r="F597" s="17">
        <f t="shared" si="45"/>
        <v>2773.6481011811952</v>
      </c>
      <c r="G597" s="10">
        <f t="shared" si="46"/>
        <v>184.19643754786927</v>
      </c>
      <c r="H597" s="11">
        <f t="shared" si="47"/>
        <v>1</v>
      </c>
      <c r="I597" s="11">
        <f t="shared" si="48"/>
        <v>1</v>
      </c>
      <c r="J597" s="11">
        <f t="shared" si="49"/>
        <v>1</v>
      </c>
    </row>
    <row r="598" spans="1:10" x14ac:dyDescent="0.25">
      <c r="A598" s="16">
        <v>41058</v>
      </c>
      <c r="B598" s="10">
        <v>2801.85</v>
      </c>
      <c r="C598" s="10">
        <v>2787.22</v>
      </c>
      <c r="D598" s="10">
        <v>2772.75</v>
      </c>
      <c r="E598" s="10">
        <v>2779.53</v>
      </c>
      <c r="F598" s="17">
        <f t="shared" si="45"/>
        <v>2789.229314197421</v>
      </c>
      <c r="G598" s="10">
        <f t="shared" si="46"/>
        <v>159.28171012741709</v>
      </c>
      <c r="H598" s="11">
        <f t="shared" si="47"/>
        <v>1</v>
      </c>
      <c r="I598" s="11">
        <f t="shared" si="48"/>
        <v>1</v>
      </c>
      <c r="J598" s="11">
        <f t="shared" si="49"/>
        <v>1</v>
      </c>
    </row>
    <row r="599" spans="1:10" x14ac:dyDescent="0.25">
      <c r="A599" s="16">
        <v>41059</v>
      </c>
      <c r="B599" s="10">
        <v>2783.95</v>
      </c>
      <c r="C599" s="10">
        <v>2801.85</v>
      </c>
      <c r="D599" s="10">
        <v>2787.22</v>
      </c>
      <c r="E599" s="10">
        <v>2772.75</v>
      </c>
      <c r="F599" s="17">
        <f t="shared" si="45"/>
        <v>2804.3891394840175</v>
      </c>
      <c r="G599" s="10">
        <f t="shared" si="46"/>
        <v>417.75842284713082</v>
      </c>
      <c r="H599" s="11">
        <f t="shared" si="47"/>
        <v>1</v>
      </c>
      <c r="I599" s="11">
        <f t="shared" si="48"/>
        <v>0</v>
      </c>
      <c r="J599" s="11">
        <f t="shared" si="49"/>
        <v>0</v>
      </c>
    </row>
    <row r="600" spans="1:10" x14ac:dyDescent="0.25">
      <c r="A600" s="16">
        <v>41060</v>
      </c>
      <c r="B600" s="10">
        <v>2772.54</v>
      </c>
      <c r="C600" s="10">
        <v>2783.95</v>
      </c>
      <c r="D600" s="10">
        <v>2801.85</v>
      </c>
      <c r="E600" s="10">
        <v>2787.22</v>
      </c>
      <c r="F600" s="17">
        <f t="shared" si="45"/>
        <v>2784.5239968014148</v>
      </c>
      <c r="G600" s="10">
        <f t="shared" si="46"/>
        <v>143.61617933632093</v>
      </c>
      <c r="H600" s="11">
        <f t="shared" si="47"/>
        <v>1</v>
      </c>
      <c r="I600" s="11">
        <f t="shared" si="48"/>
        <v>0</v>
      </c>
      <c r="J600" s="11">
        <f t="shared" si="49"/>
        <v>0</v>
      </c>
    </row>
    <row r="601" spans="1:10" x14ac:dyDescent="0.25">
      <c r="A601" s="16">
        <v>41061</v>
      </c>
      <c r="B601" s="10">
        <v>2745.71</v>
      </c>
      <c r="C601" s="10">
        <v>2772.54</v>
      </c>
      <c r="D601" s="10">
        <v>2783.95</v>
      </c>
      <c r="E601" s="10">
        <v>2801.85</v>
      </c>
      <c r="F601" s="17">
        <f t="shared" si="45"/>
        <v>2772.6773154666198</v>
      </c>
      <c r="G601" s="10">
        <f t="shared" si="46"/>
        <v>727.23610347618967</v>
      </c>
      <c r="H601" s="11">
        <f t="shared" si="47"/>
        <v>1</v>
      </c>
      <c r="I601" s="11">
        <f t="shared" si="48"/>
        <v>0</v>
      </c>
      <c r="J601" s="11">
        <f t="shared" si="49"/>
        <v>0</v>
      </c>
    </row>
    <row r="602" spans="1:10" x14ac:dyDescent="0.25">
      <c r="A602" s="16">
        <v>41066</v>
      </c>
      <c r="B602" s="10">
        <v>2760.83</v>
      </c>
      <c r="C602" s="10">
        <v>2745.71</v>
      </c>
      <c r="D602" s="10">
        <v>2772.54</v>
      </c>
      <c r="E602" s="10">
        <v>2783.95</v>
      </c>
      <c r="F602" s="17">
        <f t="shared" si="45"/>
        <v>2745.1770486411124</v>
      </c>
      <c r="G602" s="10">
        <f t="shared" si="46"/>
        <v>245.01488624369955</v>
      </c>
      <c r="H602" s="11">
        <f t="shared" si="47"/>
        <v>0</v>
      </c>
      <c r="I602" s="11">
        <f t="shared" si="48"/>
        <v>1</v>
      </c>
      <c r="J602" s="11">
        <f t="shared" si="49"/>
        <v>0</v>
      </c>
    </row>
    <row r="603" spans="1:10" x14ac:dyDescent="0.25">
      <c r="A603" s="16">
        <v>41067</v>
      </c>
      <c r="B603" s="10">
        <v>2759.26</v>
      </c>
      <c r="C603" s="10">
        <v>2760.83</v>
      </c>
      <c r="D603" s="10">
        <v>2745.71</v>
      </c>
      <c r="E603" s="10">
        <v>2772.54</v>
      </c>
      <c r="F603" s="17">
        <f t="shared" si="45"/>
        <v>2762.4476441112602</v>
      </c>
      <c r="G603" s="10">
        <f t="shared" si="46"/>
        <v>10.161074980050188</v>
      </c>
      <c r="H603" s="11">
        <f t="shared" si="47"/>
        <v>1</v>
      </c>
      <c r="I603" s="11">
        <f t="shared" si="48"/>
        <v>0</v>
      </c>
      <c r="J603" s="11">
        <f t="shared" si="49"/>
        <v>0</v>
      </c>
    </row>
    <row r="604" spans="1:10" x14ac:dyDescent="0.25">
      <c r="A604" s="16">
        <v>41068</v>
      </c>
      <c r="B604" s="10">
        <v>2737.89</v>
      </c>
      <c r="C604" s="10">
        <v>2759.26</v>
      </c>
      <c r="D604" s="10">
        <v>2760.83</v>
      </c>
      <c r="E604" s="10">
        <v>2745.71</v>
      </c>
      <c r="F604" s="17">
        <f t="shared" si="45"/>
        <v>2760.9906790410964</v>
      </c>
      <c r="G604" s="10">
        <f t="shared" si="46"/>
        <v>533.64137215975768</v>
      </c>
      <c r="H604" s="11">
        <f t="shared" si="47"/>
        <v>1</v>
      </c>
      <c r="I604" s="11">
        <f t="shared" si="48"/>
        <v>0</v>
      </c>
      <c r="J604" s="11">
        <f t="shared" si="49"/>
        <v>0</v>
      </c>
    </row>
    <row r="605" spans="1:10" x14ac:dyDescent="0.25">
      <c r="A605" s="16">
        <v>41071</v>
      </c>
      <c r="B605" s="10">
        <v>2787.81</v>
      </c>
      <c r="C605" s="10">
        <v>2737.89</v>
      </c>
      <c r="D605" s="10">
        <v>2759.26</v>
      </c>
      <c r="E605" s="10">
        <v>2760.83</v>
      </c>
      <c r="F605" s="17">
        <f t="shared" si="45"/>
        <v>2738.0090049057258</v>
      </c>
      <c r="G605" s="10">
        <f t="shared" si="46"/>
        <v>2480.1391123799212</v>
      </c>
      <c r="H605" s="11">
        <f t="shared" si="47"/>
        <v>1</v>
      </c>
      <c r="I605" s="11">
        <f t="shared" si="48"/>
        <v>1</v>
      </c>
      <c r="J605" s="11">
        <f t="shared" si="49"/>
        <v>1</v>
      </c>
    </row>
    <row r="606" spans="1:10" x14ac:dyDescent="0.25">
      <c r="A606" s="16">
        <v>41072</v>
      </c>
      <c r="B606" s="10">
        <v>2797.08</v>
      </c>
      <c r="C606" s="10">
        <v>2787.81</v>
      </c>
      <c r="D606" s="10">
        <v>2737.89</v>
      </c>
      <c r="E606" s="10">
        <v>2759.26</v>
      </c>
      <c r="F606" s="17">
        <f t="shared" si="45"/>
        <v>2791.6495125175034</v>
      </c>
      <c r="G606" s="10">
        <f t="shared" si="46"/>
        <v>29.490194297551973</v>
      </c>
      <c r="H606" s="11">
        <f t="shared" si="47"/>
        <v>1</v>
      </c>
      <c r="I606" s="11">
        <f t="shared" si="48"/>
        <v>1</v>
      </c>
      <c r="J606" s="11">
        <f t="shared" si="49"/>
        <v>1</v>
      </c>
    </row>
    <row r="607" spans="1:10" x14ac:dyDescent="0.25">
      <c r="A607" s="16">
        <v>41073</v>
      </c>
      <c r="B607" s="10">
        <v>2786.88</v>
      </c>
      <c r="C607" s="10">
        <v>2797.08</v>
      </c>
      <c r="D607" s="10">
        <v>2787.81</v>
      </c>
      <c r="E607" s="10">
        <v>2737.89</v>
      </c>
      <c r="F607" s="17">
        <f t="shared" si="45"/>
        <v>2800.2819264589134</v>
      </c>
      <c r="G607" s="10">
        <f t="shared" si="46"/>
        <v>179.61163281012023</v>
      </c>
      <c r="H607" s="11">
        <f t="shared" si="47"/>
        <v>1</v>
      </c>
      <c r="I607" s="11">
        <f t="shared" si="48"/>
        <v>0</v>
      </c>
      <c r="J607" s="11">
        <f t="shared" si="49"/>
        <v>0</v>
      </c>
    </row>
    <row r="608" spans="1:10" x14ac:dyDescent="0.25">
      <c r="A608" s="16">
        <v>41074</v>
      </c>
      <c r="B608" s="10">
        <v>2773.81</v>
      </c>
      <c r="C608" s="10">
        <v>2786.88</v>
      </c>
      <c r="D608" s="10">
        <v>2797.08</v>
      </c>
      <c r="E608" s="10">
        <v>2787.81</v>
      </c>
      <c r="F608" s="17">
        <f t="shared" si="45"/>
        <v>2787.7781765017871</v>
      </c>
      <c r="G608" s="10">
        <f t="shared" si="46"/>
        <v>195.10995478507965</v>
      </c>
      <c r="H608" s="11">
        <f t="shared" si="47"/>
        <v>1</v>
      </c>
      <c r="I608" s="11">
        <f t="shared" si="48"/>
        <v>0</v>
      </c>
      <c r="J608" s="11">
        <f t="shared" si="49"/>
        <v>0</v>
      </c>
    </row>
    <row r="609" spans="1:10" x14ac:dyDescent="0.25">
      <c r="A609" s="16">
        <v>41075</v>
      </c>
      <c r="B609" s="10">
        <v>2811</v>
      </c>
      <c r="C609" s="10">
        <v>2773.81</v>
      </c>
      <c r="D609" s="10">
        <v>2786.88</v>
      </c>
      <c r="E609" s="10">
        <v>2797.08</v>
      </c>
      <c r="F609" s="17">
        <f t="shared" si="45"/>
        <v>2774.0494342862739</v>
      </c>
      <c r="G609" s="10">
        <f t="shared" si="46"/>
        <v>1365.3443065643883</v>
      </c>
      <c r="H609" s="11">
        <f t="shared" si="47"/>
        <v>1</v>
      </c>
      <c r="I609" s="11">
        <f t="shared" si="48"/>
        <v>1</v>
      </c>
      <c r="J609" s="11">
        <f t="shared" si="49"/>
        <v>1</v>
      </c>
    </row>
    <row r="610" spans="1:10" x14ac:dyDescent="0.25">
      <c r="A610" s="16">
        <v>41078</v>
      </c>
      <c r="B610" s="10">
        <v>2824.22</v>
      </c>
      <c r="C610" s="10">
        <v>2811</v>
      </c>
      <c r="D610" s="10">
        <v>2773.81</v>
      </c>
      <c r="E610" s="10">
        <v>2786.88</v>
      </c>
      <c r="F610" s="17">
        <f t="shared" si="45"/>
        <v>2814.159498171739</v>
      </c>
      <c r="G610" s="10">
        <f t="shared" si="46"/>
        <v>101.2136970364397</v>
      </c>
      <c r="H610" s="11">
        <f t="shared" si="47"/>
        <v>1</v>
      </c>
      <c r="I610" s="11">
        <f t="shared" si="48"/>
        <v>1</v>
      </c>
      <c r="J610" s="11">
        <f t="shared" si="49"/>
        <v>1</v>
      </c>
    </row>
    <row r="611" spans="1:10" x14ac:dyDescent="0.25">
      <c r="A611" s="16">
        <v>41079</v>
      </c>
      <c r="B611" s="10">
        <v>2842.41</v>
      </c>
      <c r="C611" s="10">
        <v>2824.22</v>
      </c>
      <c r="D611" s="10">
        <v>2811</v>
      </c>
      <c r="E611" s="10">
        <v>2773.81</v>
      </c>
      <c r="F611" s="17">
        <f t="shared" si="45"/>
        <v>2827.1950452186811</v>
      </c>
      <c r="G611" s="10">
        <f t="shared" si="46"/>
        <v>231.49484899757394</v>
      </c>
      <c r="H611" s="11">
        <f t="shared" si="47"/>
        <v>1</v>
      </c>
      <c r="I611" s="11">
        <f t="shared" si="48"/>
        <v>1</v>
      </c>
      <c r="J611" s="11">
        <f t="shared" si="49"/>
        <v>1</v>
      </c>
    </row>
    <row r="612" spans="1:10" x14ac:dyDescent="0.25">
      <c r="A612" s="16">
        <v>41080</v>
      </c>
      <c r="B612" s="10">
        <v>2855.68</v>
      </c>
      <c r="C612" s="10">
        <v>2842.41</v>
      </c>
      <c r="D612" s="10">
        <v>2824.22</v>
      </c>
      <c r="E612" s="10">
        <v>2811</v>
      </c>
      <c r="F612" s="17">
        <f t="shared" si="45"/>
        <v>2844.9531422810473</v>
      </c>
      <c r="G612" s="10">
        <f t="shared" si="46"/>
        <v>115.06547652265057</v>
      </c>
      <c r="H612" s="11">
        <f t="shared" si="47"/>
        <v>1</v>
      </c>
      <c r="I612" s="11">
        <f t="shared" si="48"/>
        <v>1</v>
      </c>
      <c r="J612" s="11">
        <f t="shared" si="49"/>
        <v>1</v>
      </c>
    </row>
    <row r="613" spans="1:10" x14ac:dyDescent="0.25">
      <c r="A613" s="16">
        <v>41081</v>
      </c>
      <c r="B613" s="10">
        <v>2830.15</v>
      </c>
      <c r="C613" s="10">
        <v>2855.68</v>
      </c>
      <c r="D613" s="10">
        <v>2842.41</v>
      </c>
      <c r="E613" s="10">
        <v>2824.22</v>
      </c>
      <c r="F613" s="17">
        <f t="shared" si="45"/>
        <v>2857.9892336271432</v>
      </c>
      <c r="G613" s="10">
        <f t="shared" si="46"/>
        <v>775.02292894665686</v>
      </c>
      <c r="H613" s="11">
        <f t="shared" si="47"/>
        <v>1</v>
      </c>
      <c r="I613" s="11">
        <f t="shared" si="48"/>
        <v>0</v>
      </c>
      <c r="J613" s="11">
        <f t="shared" si="49"/>
        <v>0</v>
      </c>
    </row>
    <row r="614" spans="1:10" x14ac:dyDescent="0.25">
      <c r="A614" s="16">
        <v>41082</v>
      </c>
      <c r="B614" s="10">
        <v>2828.09</v>
      </c>
      <c r="C614" s="10">
        <v>2830.15</v>
      </c>
      <c r="D614" s="10">
        <v>2855.68</v>
      </c>
      <c r="E614" s="10">
        <v>2842.41</v>
      </c>
      <c r="F614" s="17">
        <f t="shared" si="45"/>
        <v>2829.9933501106875</v>
      </c>
      <c r="G614" s="10">
        <f t="shared" si="46"/>
        <v>3.6227416438536237</v>
      </c>
      <c r="H614" s="11">
        <f t="shared" si="47"/>
        <v>0</v>
      </c>
      <c r="I614" s="11">
        <f t="shared" si="48"/>
        <v>0</v>
      </c>
      <c r="J614" s="11">
        <f t="shared" si="49"/>
        <v>1</v>
      </c>
    </row>
    <row r="615" spans="1:10" x14ac:dyDescent="0.25">
      <c r="A615" s="16">
        <v>41085</v>
      </c>
      <c r="B615" s="10">
        <v>2815.26</v>
      </c>
      <c r="C615" s="10">
        <v>2828.09</v>
      </c>
      <c r="D615" s="10">
        <v>2830.15</v>
      </c>
      <c r="E615" s="10">
        <v>2855.68</v>
      </c>
      <c r="F615" s="17">
        <f t="shared" si="45"/>
        <v>2828.35156135241</v>
      </c>
      <c r="G615" s="10">
        <f t="shared" si="46"/>
        <v>171.3889786439106</v>
      </c>
      <c r="H615" s="11">
        <f t="shared" si="47"/>
        <v>1</v>
      </c>
      <c r="I615" s="11">
        <f t="shared" si="48"/>
        <v>0</v>
      </c>
      <c r="J615" s="11">
        <f t="shared" si="49"/>
        <v>0</v>
      </c>
    </row>
    <row r="616" spans="1:10" x14ac:dyDescent="0.25">
      <c r="A616" s="16">
        <v>41086</v>
      </c>
      <c r="B616" s="10">
        <v>2805.63</v>
      </c>
      <c r="C616" s="10">
        <v>2815.26</v>
      </c>
      <c r="D616" s="10">
        <v>2828.09</v>
      </c>
      <c r="E616" s="10">
        <v>2830.15</v>
      </c>
      <c r="F616" s="17">
        <f t="shared" si="45"/>
        <v>2815.5492732172224</v>
      </c>
      <c r="G616" s="10">
        <f t="shared" si="46"/>
        <v>98.391981157904155</v>
      </c>
      <c r="H616" s="11">
        <f t="shared" si="47"/>
        <v>1</v>
      </c>
      <c r="I616" s="11">
        <f t="shared" si="48"/>
        <v>0</v>
      </c>
      <c r="J616" s="11">
        <f t="shared" si="49"/>
        <v>0</v>
      </c>
    </row>
    <row r="617" spans="1:10" x14ac:dyDescent="0.25">
      <c r="A617" s="16">
        <v>41087</v>
      </c>
      <c r="B617" s="10">
        <v>2841.6</v>
      </c>
      <c r="C617" s="10">
        <v>2805.63</v>
      </c>
      <c r="D617" s="10">
        <v>2815.26</v>
      </c>
      <c r="E617" s="10">
        <v>2828.09</v>
      </c>
      <c r="F617" s="17">
        <f t="shared" si="45"/>
        <v>2805.8678405725773</v>
      </c>
      <c r="G617" s="10">
        <f t="shared" si="46"/>
        <v>1276.7872173467479</v>
      </c>
      <c r="H617" s="11">
        <f t="shared" si="47"/>
        <v>1</v>
      </c>
      <c r="I617" s="11">
        <f t="shared" si="48"/>
        <v>1</v>
      </c>
      <c r="J617" s="11">
        <f t="shared" si="49"/>
        <v>1</v>
      </c>
    </row>
    <row r="618" spans="1:10" x14ac:dyDescent="0.25">
      <c r="A618" s="16">
        <v>41088</v>
      </c>
      <c r="B618" s="10">
        <v>2846.82</v>
      </c>
      <c r="C618" s="10">
        <v>2841.6</v>
      </c>
      <c r="D618" s="10">
        <v>2805.63</v>
      </c>
      <c r="E618" s="10">
        <v>2815.26</v>
      </c>
      <c r="F618" s="17">
        <f t="shared" si="45"/>
        <v>2844.6372208552066</v>
      </c>
      <c r="G618" s="10">
        <f t="shared" si="46"/>
        <v>4.7645247949458147</v>
      </c>
      <c r="H618" s="11">
        <f t="shared" si="47"/>
        <v>1</v>
      </c>
      <c r="I618" s="11">
        <f t="shared" si="48"/>
        <v>1</v>
      </c>
      <c r="J618" s="11">
        <f t="shared" si="49"/>
        <v>1</v>
      </c>
    </row>
    <row r="619" spans="1:10" x14ac:dyDescent="0.25">
      <c r="A619" s="16">
        <v>41089</v>
      </c>
      <c r="B619" s="10">
        <v>2878.45</v>
      </c>
      <c r="C619" s="10">
        <v>2846.82</v>
      </c>
      <c r="D619" s="10">
        <v>2841.6</v>
      </c>
      <c r="E619" s="10">
        <v>2805.63</v>
      </c>
      <c r="F619" s="17">
        <f t="shared" si="45"/>
        <v>2849.1531568908881</v>
      </c>
      <c r="G619" s="10">
        <f t="shared" si="46"/>
        <v>858.30501615990602</v>
      </c>
      <c r="H619" s="11">
        <f t="shared" si="47"/>
        <v>1</v>
      </c>
      <c r="I619" s="11">
        <f t="shared" si="48"/>
        <v>1</v>
      </c>
      <c r="J619" s="11">
        <f t="shared" si="49"/>
        <v>1</v>
      </c>
    </row>
    <row r="620" spans="1:10" x14ac:dyDescent="0.25">
      <c r="A620" s="16">
        <v>41092</v>
      </c>
      <c r="B620" s="10">
        <v>2910.59</v>
      </c>
      <c r="C620" s="10">
        <v>2878.45</v>
      </c>
      <c r="D620" s="10">
        <v>2846.82</v>
      </c>
      <c r="E620" s="10">
        <v>2841.6</v>
      </c>
      <c r="F620" s="17">
        <f t="shared" si="45"/>
        <v>2881.4545960050209</v>
      </c>
      <c r="G620" s="10">
        <f t="shared" si="46"/>
        <v>848.87176595065239</v>
      </c>
      <c r="H620" s="11">
        <f t="shared" si="47"/>
        <v>1</v>
      </c>
      <c r="I620" s="11">
        <f t="shared" si="48"/>
        <v>1</v>
      </c>
      <c r="J620" s="11">
        <f t="shared" si="49"/>
        <v>1</v>
      </c>
    </row>
    <row r="621" spans="1:10" x14ac:dyDescent="0.25">
      <c r="A621" s="16">
        <v>41093</v>
      </c>
      <c r="B621" s="10">
        <v>2945.33</v>
      </c>
      <c r="C621" s="10">
        <v>2910.59</v>
      </c>
      <c r="D621" s="10">
        <v>2878.45</v>
      </c>
      <c r="E621" s="10">
        <v>2846.82</v>
      </c>
      <c r="F621" s="17">
        <f t="shared" si="45"/>
        <v>2914.208691228363</v>
      </c>
      <c r="G621" s="10">
        <f t="shared" si="46"/>
        <v>968.53585965956415</v>
      </c>
      <c r="H621" s="11">
        <f t="shared" si="47"/>
        <v>1</v>
      </c>
      <c r="I621" s="11">
        <f t="shared" si="48"/>
        <v>1</v>
      </c>
      <c r="J621" s="11">
        <f t="shared" si="49"/>
        <v>1</v>
      </c>
    </row>
    <row r="622" spans="1:10" x14ac:dyDescent="0.25">
      <c r="A622" s="16">
        <v>41095</v>
      </c>
      <c r="B622" s="10">
        <v>2971.47</v>
      </c>
      <c r="C622" s="10">
        <v>2945.33</v>
      </c>
      <c r="D622" s="10">
        <v>2910.59</v>
      </c>
      <c r="E622" s="10">
        <v>2878.45</v>
      </c>
      <c r="F622" s="17">
        <f t="shared" si="45"/>
        <v>2948.9674404811003</v>
      </c>
      <c r="G622" s="10">
        <f t="shared" si="46"/>
        <v>506.36518490161399</v>
      </c>
      <c r="H622" s="11">
        <f t="shared" si="47"/>
        <v>1</v>
      </c>
      <c r="I622" s="11">
        <f t="shared" si="48"/>
        <v>1</v>
      </c>
      <c r="J622" s="11">
        <f t="shared" si="49"/>
        <v>1</v>
      </c>
    </row>
    <row r="623" spans="1:10" x14ac:dyDescent="0.25">
      <c r="A623" s="16">
        <v>41096</v>
      </c>
      <c r="B623" s="10">
        <v>2978.55</v>
      </c>
      <c r="C623" s="10">
        <v>2971.47</v>
      </c>
      <c r="D623" s="10">
        <v>2945.33</v>
      </c>
      <c r="E623" s="10">
        <v>2910.59</v>
      </c>
      <c r="F623" s="17">
        <f t="shared" si="45"/>
        <v>2974.5169669543156</v>
      </c>
      <c r="G623" s="10">
        <f t="shared" si="46"/>
        <v>16.265355547583461</v>
      </c>
      <c r="H623" s="11">
        <f t="shared" si="47"/>
        <v>1</v>
      </c>
      <c r="I623" s="11">
        <f t="shared" si="48"/>
        <v>1</v>
      </c>
      <c r="J623" s="11">
        <f t="shared" si="49"/>
        <v>1</v>
      </c>
    </row>
    <row r="624" spans="1:10" x14ac:dyDescent="0.25">
      <c r="A624" s="16">
        <v>41099</v>
      </c>
      <c r="B624" s="10">
        <v>2929.08</v>
      </c>
      <c r="C624" s="10">
        <v>2978.55</v>
      </c>
      <c r="D624" s="10">
        <v>2971.47</v>
      </c>
      <c r="E624" s="10">
        <v>2945.33</v>
      </c>
      <c r="F624" s="17">
        <f t="shared" si="45"/>
        <v>2980.1249027770536</v>
      </c>
      <c r="G624" s="10">
        <f t="shared" si="46"/>
        <v>2605.5820995188669</v>
      </c>
      <c r="H624" s="11">
        <f t="shared" si="47"/>
        <v>1</v>
      </c>
      <c r="I624" s="11">
        <f t="shared" si="48"/>
        <v>0</v>
      </c>
      <c r="J624" s="11">
        <f t="shared" si="49"/>
        <v>0</v>
      </c>
    </row>
    <row r="625" spans="1:10" x14ac:dyDescent="0.25">
      <c r="A625" s="16">
        <v>41100</v>
      </c>
      <c r="B625" s="10">
        <v>2964.62</v>
      </c>
      <c r="C625" s="10">
        <v>2929.08</v>
      </c>
      <c r="D625" s="10">
        <v>2978.55</v>
      </c>
      <c r="E625" s="10">
        <v>2971.47</v>
      </c>
      <c r="F625" s="17">
        <f t="shared" si="45"/>
        <v>2926.78884249364</v>
      </c>
      <c r="G625" s="10">
        <f t="shared" si="46"/>
        <v>1431.1964782710099</v>
      </c>
      <c r="H625" s="11">
        <f t="shared" si="47"/>
        <v>0</v>
      </c>
      <c r="I625" s="11">
        <f t="shared" si="48"/>
        <v>1</v>
      </c>
      <c r="J625" s="11">
        <f t="shared" si="49"/>
        <v>0</v>
      </c>
    </row>
    <row r="626" spans="1:10" x14ac:dyDescent="0.25">
      <c r="A626" s="16">
        <v>41101</v>
      </c>
      <c r="B626" s="10">
        <v>2989.31</v>
      </c>
      <c r="C626" s="10">
        <v>2964.62</v>
      </c>
      <c r="D626" s="10">
        <v>2929.08</v>
      </c>
      <c r="E626" s="10">
        <v>2978.55</v>
      </c>
      <c r="F626" s="17">
        <f t="shared" si="45"/>
        <v>2965.9657443117353</v>
      </c>
      <c r="G626" s="10">
        <f t="shared" si="46"/>
        <v>544.95427363907595</v>
      </c>
      <c r="H626" s="11">
        <f t="shared" si="47"/>
        <v>1</v>
      </c>
      <c r="I626" s="11">
        <f t="shared" si="48"/>
        <v>1</v>
      </c>
      <c r="J626" s="11">
        <f t="shared" si="49"/>
        <v>1</v>
      </c>
    </row>
    <row r="627" spans="1:10" x14ac:dyDescent="0.25">
      <c r="A627" s="16">
        <v>41102</v>
      </c>
      <c r="B627" s="10">
        <v>2972.04</v>
      </c>
      <c r="C627" s="10">
        <v>2989.31</v>
      </c>
      <c r="D627" s="10">
        <v>2964.62</v>
      </c>
      <c r="E627" s="10">
        <v>2929.08</v>
      </c>
      <c r="F627" s="17">
        <f t="shared" si="45"/>
        <v>2992.2057955714768</v>
      </c>
      <c r="G627" s="10">
        <f t="shared" si="46"/>
        <v>406.65931103059302</v>
      </c>
      <c r="H627" s="11">
        <f t="shared" si="47"/>
        <v>1</v>
      </c>
      <c r="I627" s="11">
        <f t="shared" si="48"/>
        <v>0</v>
      </c>
      <c r="J627" s="11">
        <f t="shared" si="49"/>
        <v>0</v>
      </c>
    </row>
    <row r="628" spans="1:10" x14ac:dyDescent="0.25">
      <c r="A628" s="16">
        <v>41103</v>
      </c>
      <c r="B628" s="10">
        <v>2995.56</v>
      </c>
      <c r="C628" s="10">
        <v>2972.04</v>
      </c>
      <c r="D628" s="10">
        <v>2989.31</v>
      </c>
      <c r="E628" s="10">
        <v>2964.62</v>
      </c>
      <c r="F628" s="17">
        <f t="shared" si="45"/>
        <v>2972.0689737608564</v>
      </c>
      <c r="G628" s="10">
        <f t="shared" si="46"/>
        <v>551.82831376813283</v>
      </c>
      <c r="H628" s="11">
        <f t="shared" si="47"/>
        <v>1</v>
      </c>
      <c r="I628" s="11">
        <f t="shared" si="48"/>
        <v>1</v>
      </c>
      <c r="J628" s="11">
        <f t="shared" si="49"/>
        <v>1</v>
      </c>
    </row>
    <row r="629" spans="1:10" x14ac:dyDescent="0.25">
      <c r="A629" s="16">
        <v>41106</v>
      </c>
      <c r="B629" s="10">
        <v>2998.75</v>
      </c>
      <c r="C629" s="10">
        <v>2995.56</v>
      </c>
      <c r="D629" s="10">
        <v>2972.04</v>
      </c>
      <c r="E629" s="10">
        <v>2989.31</v>
      </c>
      <c r="F629" s="17">
        <f t="shared" si="45"/>
        <v>2996.8949753306647</v>
      </c>
      <c r="G629" s="10">
        <f t="shared" si="46"/>
        <v>3.4411165238425667</v>
      </c>
      <c r="H629" s="11">
        <f t="shared" si="47"/>
        <v>1</v>
      </c>
      <c r="I629" s="11">
        <f t="shared" si="48"/>
        <v>1</v>
      </c>
      <c r="J629" s="11">
        <f t="shared" si="49"/>
        <v>1</v>
      </c>
    </row>
    <row r="630" spans="1:10" x14ac:dyDescent="0.25">
      <c r="A630" s="16">
        <v>41107</v>
      </c>
      <c r="B630" s="10">
        <v>3014.8</v>
      </c>
      <c r="C630" s="10">
        <v>2998.75</v>
      </c>
      <c r="D630" s="10">
        <v>2995.56</v>
      </c>
      <c r="E630" s="10">
        <v>2972.04</v>
      </c>
      <c r="F630" s="17">
        <f t="shared" si="45"/>
        <v>2999.9145746252889</v>
      </c>
      <c r="G630" s="10">
        <f t="shared" si="46"/>
        <v>221.57588858609915</v>
      </c>
      <c r="H630" s="11">
        <f t="shared" si="47"/>
        <v>1</v>
      </c>
      <c r="I630" s="11">
        <f t="shared" si="48"/>
        <v>1</v>
      </c>
      <c r="J630" s="11">
        <f t="shared" si="49"/>
        <v>1</v>
      </c>
    </row>
    <row r="631" spans="1:10" x14ac:dyDescent="0.25">
      <c r="A631" s="16">
        <v>41108</v>
      </c>
      <c r="B631" s="10">
        <v>3017.21</v>
      </c>
      <c r="C631" s="10">
        <v>3014.8</v>
      </c>
      <c r="D631" s="10">
        <v>2998.75</v>
      </c>
      <c r="E631" s="10">
        <v>2995.56</v>
      </c>
      <c r="F631" s="17">
        <f t="shared" si="45"/>
        <v>3016.1406234413348</v>
      </c>
      <c r="G631" s="10">
        <f t="shared" si="46"/>
        <v>1.1435662242226818</v>
      </c>
      <c r="H631" s="11">
        <f t="shared" si="47"/>
        <v>1</v>
      </c>
      <c r="I631" s="11">
        <f t="shared" si="48"/>
        <v>1</v>
      </c>
      <c r="J631" s="11">
        <f t="shared" si="49"/>
        <v>1</v>
      </c>
    </row>
    <row r="632" spans="1:10" x14ac:dyDescent="0.25">
      <c r="A632" s="16">
        <v>41109</v>
      </c>
      <c r="B632" s="10">
        <v>3028.96</v>
      </c>
      <c r="C632" s="10">
        <v>3017.21</v>
      </c>
      <c r="D632" s="10">
        <v>3014.8</v>
      </c>
      <c r="E632" s="10">
        <v>2998.75</v>
      </c>
      <c r="F632" s="17">
        <f t="shared" si="45"/>
        <v>3018.0344375084201</v>
      </c>
      <c r="G632" s="10">
        <f t="shared" si="46"/>
        <v>119.36791575741906</v>
      </c>
      <c r="H632" s="11">
        <f t="shared" si="47"/>
        <v>1</v>
      </c>
      <c r="I632" s="11">
        <f t="shared" si="48"/>
        <v>1</v>
      </c>
      <c r="J632" s="11">
        <f t="shared" si="49"/>
        <v>1</v>
      </c>
    </row>
    <row r="633" spans="1:10" x14ac:dyDescent="0.25">
      <c r="A633" s="16">
        <v>41110</v>
      </c>
      <c r="B633" s="10">
        <v>3015.53</v>
      </c>
      <c r="C633" s="10">
        <v>3028.96</v>
      </c>
      <c r="D633" s="10">
        <v>3017.21</v>
      </c>
      <c r="E633" s="10">
        <v>3014.8</v>
      </c>
      <c r="F633" s="17">
        <f t="shared" si="45"/>
        <v>3029.9429480763083</v>
      </c>
      <c r="G633" s="10">
        <f t="shared" si="46"/>
        <v>207.7330722503537</v>
      </c>
      <c r="H633" s="11">
        <f t="shared" si="47"/>
        <v>1</v>
      </c>
      <c r="I633" s="11">
        <f t="shared" si="48"/>
        <v>0</v>
      </c>
      <c r="J633" s="11">
        <f t="shared" si="49"/>
        <v>0</v>
      </c>
    </row>
    <row r="634" spans="1:10" x14ac:dyDescent="0.25">
      <c r="A634" s="16">
        <v>41113</v>
      </c>
      <c r="B634" s="10">
        <v>2982.49</v>
      </c>
      <c r="C634" s="10">
        <v>3015.53</v>
      </c>
      <c r="D634" s="10">
        <v>3028.96</v>
      </c>
      <c r="E634" s="10">
        <v>3017.21</v>
      </c>
      <c r="F634" s="17">
        <f t="shared" si="45"/>
        <v>3015.2443757269593</v>
      </c>
      <c r="G634" s="10">
        <f t="shared" si="46"/>
        <v>1072.8491292628371</v>
      </c>
      <c r="H634" s="11">
        <f t="shared" si="47"/>
        <v>0</v>
      </c>
      <c r="I634" s="11">
        <f t="shared" si="48"/>
        <v>0</v>
      </c>
      <c r="J634" s="11">
        <f t="shared" si="49"/>
        <v>1</v>
      </c>
    </row>
    <row r="635" spans="1:10" x14ac:dyDescent="0.25">
      <c r="A635" s="16">
        <v>41114</v>
      </c>
      <c r="B635" s="10">
        <v>3002.01</v>
      </c>
      <c r="C635" s="10">
        <v>2982.49</v>
      </c>
      <c r="D635" s="10">
        <v>3015.53</v>
      </c>
      <c r="E635" s="10">
        <v>3028.96</v>
      </c>
      <c r="F635" s="17">
        <f t="shared" si="45"/>
        <v>2980.4237482026151</v>
      </c>
      <c r="G635" s="10">
        <f t="shared" si="46"/>
        <v>465.96626666011156</v>
      </c>
      <c r="H635" s="11">
        <f t="shared" si="47"/>
        <v>0</v>
      </c>
      <c r="I635" s="11">
        <f t="shared" si="48"/>
        <v>1</v>
      </c>
      <c r="J635" s="11">
        <f t="shared" si="49"/>
        <v>0</v>
      </c>
    </row>
    <row r="636" spans="1:10" x14ac:dyDescent="0.25">
      <c r="A636" s="16">
        <v>41115</v>
      </c>
      <c r="B636" s="10">
        <v>2990.92</v>
      </c>
      <c r="C636" s="10">
        <v>3002.01</v>
      </c>
      <c r="D636" s="10">
        <v>2982.49</v>
      </c>
      <c r="E636" s="10">
        <v>3015.53</v>
      </c>
      <c r="F636" s="17">
        <f t="shared" si="45"/>
        <v>3002.6276241283731</v>
      </c>
      <c r="G636" s="10">
        <f t="shared" si="46"/>
        <v>137.06846273126229</v>
      </c>
      <c r="H636" s="11">
        <f t="shared" si="47"/>
        <v>1</v>
      </c>
      <c r="I636" s="11">
        <f t="shared" si="48"/>
        <v>0</v>
      </c>
      <c r="J636" s="11">
        <f t="shared" si="49"/>
        <v>0</v>
      </c>
    </row>
    <row r="637" spans="1:10" x14ac:dyDescent="0.25">
      <c r="A637" s="16">
        <v>41116</v>
      </c>
      <c r="B637" s="10">
        <v>3004.57</v>
      </c>
      <c r="C637" s="10">
        <v>2990.92</v>
      </c>
      <c r="D637" s="10">
        <v>3002.01</v>
      </c>
      <c r="E637" s="10">
        <v>2982.49</v>
      </c>
      <c r="F637" s="17">
        <f t="shared" si="45"/>
        <v>2991.1093892545309</v>
      </c>
      <c r="G637" s="10">
        <f t="shared" si="46"/>
        <v>181.18804164104193</v>
      </c>
      <c r="H637" s="11">
        <f t="shared" si="47"/>
        <v>1</v>
      </c>
      <c r="I637" s="11">
        <f t="shared" si="48"/>
        <v>1</v>
      </c>
      <c r="J637" s="11">
        <f t="shared" si="49"/>
        <v>1</v>
      </c>
    </row>
    <row r="638" spans="1:10" x14ac:dyDescent="0.25">
      <c r="A638" s="16">
        <v>41117</v>
      </c>
      <c r="B638" s="10">
        <v>2998.49</v>
      </c>
      <c r="C638" s="10">
        <v>3004.57</v>
      </c>
      <c r="D638" s="10">
        <v>2990.92</v>
      </c>
      <c r="E638" s="10">
        <v>3002.01</v>
      </c>
      <c r="F638" s="17">
        <f t="shared" si="45"/>
        <v>3005.4118235270262</v>
      </c>
      <c r="G638" s="10">
        <f t="shared" si="46"/>
        <v>47.911640939296056</v>
      </c>
      <c r="H638" s="11">
        <f t="shared" si="47"/>
        <v>1</v>
      </c>
      <c r="I638" s="11">
        <f t="shared" si="48"/>
        <v>0</v>
      </c>
      <c r="J638" s="11">
        <f t="shared" si="49"/>
        <v>0</v>
      </c>
    </row>
    <row r="639" spans="1:10" x14ac:dyDescent="0.25">
      <c r="A639" s="16">
        <v>41120</v>
      </c>
      <c r="B639" s="10">
        <v>3032.8</v>
      </c>
      <c r="C639" s="10">
        <v>2998.49</v>
      </c>
      <c r="D639" s="10">
        <v>3004.57</v>
      </c>
      <c r="E639" s="10">
        <v>2990.92</v>
      </c>
      <c r="F639" s="17">
        <f t="shared" si="45"/>
        <v>2998.7985495911894</v>
      </c>
      <c r="G639" s="10">
        <f t="shared" si="46"/>
        <v>1156.09862990282</v>
      </c>
      <c r="H639" s="11">
        <f t="shared" si="47"/>
        <v>1</v>
      </c>
      <c r="I639" s="11">
        <f t="shared" si="48"/>
        <v>1</v>
      </c>
      <c r="J639" s="11">
        <f t="shared" si="49"/>
        <v>1</v>
      </c>
    </row>
    <row r="640" spans="1:10" x14ac:dyDescent="0.25">
      <c r="A640" s="16">
        <v>41121</v>
      </c>
      <c r="B640" s="10">
        <v>3036.4</v>
      </c>
      <c r="C640" s="10">
        <v>3032.8</v>
      </c>
      <c r="D640" s="10">
        <v>2998.49</v>
      </c>
      <c r="E640" s="10">
        <v>3004.57</v>
      </c>
      <c r="F640" s="17">
        <f t="shared" si="45"/>
        <v>3034.9537305682989</v>
      </c>
      <c r="G640" s="10">
        <f t="shared" si="46"/>
        <v>2.0916952690734254</v>
      </c>
      <c r="H640" s="11">
        <f t="shared" si="47"/>
        <v>1</v>
      </c>
      <c r="I640" s="11">
        <f t="shared" si="48"/>
        <v>1</v>
      </c>
      <c r="J640" s="11">
        <f t="shared" si="49"/>
        <v>1</v>
      </c>
    </row>
    <row r="641" spans="1:10" x14ac:dyDescent="0.25">
      <c r="A641" s="16">
        <v>41122</v>
      </c>
      <c r="B641" s="10">
        <v>3051.08</v>
      </c>
      <c r="C641" s="10">
        <v>3036.4</v>
      </c>
      <c r="D641" s="10">
        <v>3032.8</v>
      </c>
      <c r="E641" s="10">
        <v>2998.49</v>
      </c>
      <c r="F641" s="17">
        <f t="shared" si="45"/>
        <v>3037.7157425832906</v>
      </c>
      <c r="G641" s="10">
        <f t="shared" si="46"/>
        <v>178.60337630006896</v>
      </c>
      <c r="H641" s="11">
        <f t="shared" si="47"/>
        <v>1</v>
      </c>
      <c r="I641" s="11">
        <f t="shared" si="48"/>
        <v>1</v>
      </c>
      <c r="J641" s="11">
        <f t="shared" si="49"/>
        <v>1</v>
      </c>
    </row>
    <row r="642" spans="1:10" x14ac:dyDescent="0.25">
      <c r="A642" s="16">
        <v>41123</v>
      </c>
      <c r="B642" s="10">
        <v>3036.19</v>
      </c>
      <c r="C642" s="10">
        <v>3051.08</v>
      </c>
      <c r="D642" s="10">
        <v>3036.4</v>
      </c>
      <c r="E642" s="10">
        <v>3032.8</v>
      </c>
      <c r="F642" s="17">
        <f t="shared" si="45"/>
        <v>3052.1791631062551</v>
      </c>
      <c r="G642" s="10">
        <f t="shared" si="46"/>
        <v>255.65333683842897</v>
      </c>
      <c r="H642" s="11">
        <f t="shared" si="47"/>
        <v>1</v>
      </c>
      <c r="I642" s="11">
        <f t="shared" si="48"/>
        <v>0</v>
      </c>
      <c r="J642" s="11">
        <f t="shared" si="49"/>
        <v>0</v>
      </c>
    </row>
    <row r="643" spans="1:10" x14ac:dyDescent="0.25">
      <c r="A643" s="16">
        <v>41124</v>
      </c>
      <c r="B643" s="10">
        <v>3051.33</v>
      </c>
      <c r="C643" s="10">
        <v>3036.19</v>
      </c>
      <c r="D643" s="10">
        <v>3051.08</v>
      </c>
      <c r="E643" s="10">
        <v>3036.4</v>
      </c>
      <c r="F643" s="17">
        <f t="shared" si="45"/>
        <v>3035.7984620389821</v>
      </c>
      <c r="G643" s="10">
        <f t="shared" si="46"/>
        <v>241.22867143453931</v>
      </c>
      <c r="H643" s="11">
        <f t="shared" si="47"/>
        <v>0</v>
      </c>
      <c r="I643" s="11">
        <f t="shared" si="48"/>
        <v>1</v>
      </c>
      <c r="J643" s="11">
        <f t="shared" si="49"/>
        <v>0</v>
      </c>
    </row>
    <row r="644" spans="1:10" x14ac:dyDescent="0.25">
      <c r="A644" s="16">
        <v>41127</v>
      </c>
      <c r="B644" s="10">
        <v>3071.82</v>
      </c>
      <c r="C644" s="10">
        <v>3051.33</v>
      </c>
      <c r="D644" s="10">
        <v>3036.19</v>
      </c>
      <c r="E644" s="10">
        <v>3051.08</v>
      </c>
      <c r="F644" s="17">
        <f t="shared" si="45"/>
        <v>3051.9464206465259</v>
      </c>
      <c r="G644" s="10">
        <f t="shared" si="46"/>
        <v>394.95915631883878</v>
      </c>
      <c r="H644" s="11">
        <f t="shared" si="47"/>
        <v>1</v>
      </c>
      <c r="I644" s="11">
        <f t="shared" si="48"/>
        <v>1</v>
      </c>
      <c r="J644" s="11">
        <f t="shared" si="49"/>
        <v>1</v>
      </c>
    </row>
    <row r="645" spans="1:10" x14ac:dyDescent="0.25">
      <c r="A645" s="16">
        <v>41128</v>
      </c>
      <c r="B645" s="10">
        <v>3067.74</v>
      </c>
      <c r="C645" s="10">
        <v>3071.82</v>
      </c>
      <c r="D645" s="10">
        <v>3051.33</v>
      </c>
      <c r="E645" s="10">
        <v>3036.19</v>
      </c>
      <c r="F645" s="17">
        <f t="shared" si="45"/>
        <v>3073.5091656683803</v>
      </c>
      <c r="G645" s="10">
        <f t="shared" si="46"/>
        <v>33.283272509220659</v>
      </c>
      <c r="H645" s="11">
        <f t="shared" si="47"/>
        <v>1</v>
      </c>
      <c r="I645" s="11">
        <f t="shared" si="48"/>
        <v>0</v>
      </c>
      <c r="J645" s="11">
        <f t="shared" si="49"/>
        <v>0</v>
      </c>
    </row>
    <row r="646" spans="1:10" x14ac:dyDescent="0.25">
      <c r="A646" s="16">
        <v>41129</v>
      </c>
      <c r="B646" s="10">
        <v>3052.25</v>
      </c>
      <c r="C646" s="10">
        <v>3067.74</v>
      </c>
      <c r="D646" s="10">
        <v>3071.82</v>
      </c>
      <c r="E646" s="10">
        <v>3051.33</v>
      </c>
      <c r="F646" s="17">
        <f t="shared" ref="F646:F709" si="50">$P$21+$P$22*C646+$P$23*D646+$P$24*E646</f>
        <v>3068.0460019850238</v>
      </c>
      <c r="G646" s="10">
        <f t="shared" ref="G646:G709" si="51">(B646-F646)^2</f>
        <v>249.5136787108774</v>
      </c>
      <c r="H646" s="11">
        <f t="shared" ref="H646:H709" si="52">IF($B645&gt;F646,0,1)</f>
        <v>1</v>
      </c>
      <c r="I646" s="11">
        <f t="shared" ref="I646:I709" si="53">IF($B646&gt;$B645,1,0)</f>
        <v>0</v>
      </c>
      <c r="J646" s="11">
        <f t="shared" ref="J646:J709" si="54">IF(H646=I646,1,0)</f>
        <v>0</v>
      </c>
    </row>
    <row r="647" spans="1:10" x14ac:dyDescent="0.25">
      <c r="A647" s="16">
        <v>41131</v>
      </c>
      <c r="B647" s="10">
        <v>3054.2</v>
      </c>
      <c r="C647" s="10">
        <v>3052.25</v>
      </c>
      <c r="D647" s="10">
        <v>3067.74</v>
      </c>
      <c r="E647" s="10">
        <v>3071.82</v>
      </c>
      <c r="F647" s="17">
        <f t="shared" si="50"/>
        <v>3051.2289062866457</v>
      </c>
      <c r="G647" s="10">
        <f t="shared" si="51"/>
        <v>8.8273978535322186</v>
      </c>
      <c r="H647" s="11">
        <f t="shared" si="52"/>
        <v>0</v>
      </c>
      <c r="I647" s="11">
        <f t="shared" si="53"/>
        <v>1</v>
      </c>
      <c r="J647" s="11">
        <f t="shared" si="54"/>
        <v>0</v>
      </c>
    </row>
    <row r="648" spans="1:10" x14ac:dyDescent="0.25">
      <c r="A648" s="16">
        <v>41134</v>
      </c>
      <c r="B648" s="10">
        <v>3064.81</v>
      </c>
      <c r="C648" s="10">
        <v>3054.2</v>
      </c>
      <c r="D648" s="10">
        <v>3052.25</v>
      </c>
      <c r="E648" s="10">
        <v>3067.74</v>
      </c>
      <c r="F648" s="17">
        <f t="shared" si="50"/>
        <v>3053.9548037531476</v>
      </c>
      <c r="G648" s="10">
        <f t="shared" si="51"/>
        <v>117.8352855576763</v>
      </c>
      <c r="H648" s="11">
        <f t="shared" si="52"/>
        <v>0</v>
      </c>
      <c r="I648" s="11">
        <f t="shared" si="53"/>
        <v>1</v>
      </c>
      <c r="J648" s="11">
        <f t="shared" si="54"/>
        <v>0</v>
      </c>
    </row>
    <row r="649" spans="1:10" x14ac:dyDescent="0.25">
      <c r="A649" s="16">
        <v>41135</v>
      </c>
      <c r="B649" s="10">
        <v>3087.84</v>
      </c>
      <c r="C649" s="10">
        <v>3064.81</v>
      </c>
      <c r="D649" s="10">
        <v>3054.2</v>
      </c>
      <c r="E649" s="10">
        <v>3052.25</v>
      </c>
      <c r="F649" s="17">
        <f t="shared" si="50"/>
        <v>3065.543940304904</v>
      </c>
      <c r="G649" s="10">
        <f t="shared" si="51"/>
        <v>497.11427792728966</v>
      </c>
      <c r="H649" s="11">
        <f t="shared" si="52"/>
        <v>1</v>
      </c>
      <c r="I649" s="11">
        <f t="shared" si="53"/>
        <v>1</v>
      </c>
      <c r="J649" s="11">
        <f t="shared" si="54"/>
        <v>1</v>
      </c>
    </row>
    <row r="650" spans="1:10" x14ac:dyDescent="0.25">
      <c r="A650" s="16">
        <v>41136</v>
      </c>
      <c r="B650" s="10">
        <v>3062.11</v>
      </c>
      <c r="C650" s="10">
        <v>3087.84</v>
      </c>
      <c r="D650" s="10">
        <v>3064.81</v>
      </c>
      <c r="E650" s="10">
        <v>3054.2</v>
      </c>
      <c r="F650" s="17">
        <f t="shared" si="50"/>
        <v>3089.4907979413483</v>
      </c>
      <c r="G650" s="10">
        <f t="shared" si="51"/>
        <v>749.70809590493741</v>
      </c>
      <c r="H650" s="11">
        <f t="shared" si="52"/>
        <v>1</v>
      </c>
      <c r="I650" s="11">
        <f t="shared" si="53"/>
        <v>0</v>
      </c>
      <c r="J650" s="11">
        <f t="shared" si="54"/>
        <v>0</v>
      </c>
    </row>
    <row r="651" spans="1:10" x14ac:dyDescent="0.25">
      <c r="A651" s="16">
        <v>41137</v>
      </c>
      <c r="B651" s="10">
        <v>3062.89</v>
      </c>
      <c r="C651" s="10">
        <v>3062.11</v>
      </c>
      <c r="D651" s="10">
        <v>3087.84</v>
      </c>
      <c r="E651" s="10">
        <v>3064.81</v>
      </c>
      <c r="F651" s="17">
        <f t="shared" si="50"/>
        <v>3061.1465101398358</v>
      </c>
      <c r="G651" s="10">
        <f t="shared" si="51"/>
        <v>3.0397568924950957</v>
      </c>
      <c r="H651" s="11">
        <f t="shared" si="52"/>
        <v>0</v>
      </c>
      <c r="I651" s="11">
        <f t="shared" si="53"/>
        <v>1</v>
      </c>
      <c r="J651" s="11">
        <f t="shared" si="54"/>
        <v>0</v>
      </c>
    </row>
    <row r="652" spans="1:10" x14ac:dyDescent="0.25">
      <c r="A652" s="16">
        <v>41138</v>
      </c>
      <c r="B652" s="10">
        <v>3062.11</v>
      </c>
      <c r="C652" s="10">
        <v>3062.89</v>
      </c>
      <c r="D652" s="10">
        <v>3062.11</v>
      </c>
      <c r="E652" s="10">
        <v>3087.84</v>
      </c>
      <c r="F652" s="17">
        <f t="shared" si="50"/>
        <v>3062.2483795355879</v>
      </c>
      <c r="G652" s="10">
        <f t="shared" si="51"/>
        <v>1.9148895869487932E-2</v>
      </c>
      <c r="H652" s="11">
        <f t="shared" si="52"/>
        <v>0</v>
      </c>
      <c r="I652" s="11">
        <f t="shared" si="53"/>
        <v>0</v>
      </c>
      <c r="J652" s="11">
        <f t="shared" si="54"/>
        <v>1</v>
      </c>
    </row>
    <row r="653" spans="1:10" x14ac:dyDescent="0.25">
      <c r="A653" s="16">
        <v>41142</v>
      </c>
      <c r="B653" s="10">
        <v>3065.77</v>
      </c>
      <c r="C653" s="10">
        <v>3062.11</v>
      </c>
      <c r="D653" s="10">
        <v>3062.89</v>
      </c>
      <c r="E653" s="10">
        <v>3062.11</v>
      </c>
      <c r="F653" s="17">
        <f t="shared" si="50"/>
        <v>3062.1056512927353</v>
      </c>
      <c r="G653" s="10">
        <f t="shared" si="51"/>
        <v>13.427451448432533</v>
      </c>
      <c r="H653" s="11">
        <f t="shared" si="52"/>
        <v>0</v>
      </c>
      <c r="I653" s="11">
        <f t="shared" si="53"/>
        <v>1</v>
      </c>
      <c r="J653" s="11">
        <f t="shared" si="54"/>
        <v>0</v>
      </c>
    </row>
    <row r="654" spans="1:10" x14ac:dyDescent="0.25">
      <c r="A654" s="16">
        <v>41143</v>
      </c>
      <c r="B654" s="10">
        <v>3049.47</v>
      </c>
      <c r="C654" s="10">
        <v>3065.77</v>
      </c>
      <c r="D654" s="10">
        <v>3062.11</v>
      </c>
      <c r="E654" s="10">
        <v>3062.89</v>
      </c>
      <c r="F654" s="17">
        <f t="shared" si="50"/>
        <v>3065.9858152047709</v>
      </c>
      <c r="G654" s="10">
        <f t="shared" si="51"/>
        <v>272.77215187814875</v>
      </c>
      <c r="H654" s="11">
        <f t="shared" si="52"/>
        <v>1</v>
      </c>
      <c r="I654" s="11">
        <f t="shared" si="53"/>
        <v>0</v>
      </c>
      <c r="J654" s="11">
        <f t="shared" si="54"/>
        <v>0</v>
      </c>
    </row>
    <row r="655" spans="1:10" x14ac:dyDescent="0.25">
      <c r="A655" s="16">
        <v>41144</v>
      </c>
      <c r="B655" s="10">
        <v>3056.37</v>
      </c>
      <c r="C655" s="10">
        <v>3049.47</v>
      </c>
      <c r="D655" s="10">
        <v>3065.77</v>
      </c>
      <c r="E655" s="10">
        <v>3062.11</v>
      </c>
      <c r="F655" s="17">
        <f t="shared" si="50"/>
        <v>3048.624311764328</v>
      </c>
      <c r="G655" s="10">
        <f t="shared" si="51"/>
        <v>59.99568624422573</v>
      </c>
      <c r="H655" s="11">
        <f t="shared" si="52"/>
        <v>0</v>
      </c>
      <c r="I655" s="11">
        <f t="shared" si="53"/>
        <v>1</v>
      </c>
      <c r="J655" s="11">
        <f t="shared" si="54"/>
        <v>0</v>
      </c>
    </row>
    <row r="656" spans="1:10" x14ac:dyDescent="0.25">
      <c r="A656" s="16">
        <v>41145</v>
      </c>
      <c r="B656" s="10">
        <v>3050.49</v>
      </c>
      <c r="C656" s="10">
        <v>3056.37</v>
      </c>
      <c r="D656" s="10">
        <v>3049.47</v>
      </c>
      <c r="E656" s="10">
        <v>3065.77</v>
      </c>
      <c r="F656" s="17">
        <f t="shared" si="50"/>
        <v>3056.4046776354817</v>
      </c>
      <c r="G656" s="10">
        <f t="shared" si="51"/>
        <v>34.983411531669688</v>
      </c>
      <c r="H656" s="11">
        <f t="shared" si="52"/>
        <v>1</v>
      </c>
      <c r="I656" s="11">
        <f t="shared" si="53"/>
        <v>0</v>
      </c>
      <c r="J656" s="11">
        <f t="shared" si="54"/>
        <v>0</v>
      </c>
    </row>
    <row r="657" spans="1:10" x14ac:dyDescent="0.25">
      <c r="A657" s="16">
        <v>41148</v>
      </c>
      <c r="B657" s="10">
        <v>3044.49</v>
      </c>
      <c r="C657" s="10">
        <v>3050.49</v>
      </c>
      <c r="D657" s="10">
        <v>3056.37</v>
      </c>
      <c r="E657" s="10">
        <v>3049.47</v>
      </c>
      <c r="F657" s="17">
        <f t="shared" si="50"/>
        <v>3050.3862915543582</v>
      </c>
      <c r="G657" s="10">
        <f t="shared" si="51"/>
        <v>34.766254093998349</v>
      </c>
      <c r="H657" s="11">
        <f t="shared" si="52"/>
        <v>0</v>
      </c>
      <c r="I657" s="11">
        <f t="shared" si="53"/>
        <v>0</v>
      </c>
      <c r="J657" s="11">
        <f t="shared" si="54"/>
        <v>1</v>
      </c>
    </row>
    <row r="658" spans="1:10" x14ac:dyDescent="0.25">
      <c r="A658" s="16">
        <v>41149</v>
      </c>
      <c r="B658" s="10">
        <v>3040.07</v>
      </c>
      <c r="C658" s="10">
        <v>3044.49</v>
      </c>
      <c r="D658" s="10">
        <v>3050.49</v>
      </c>
      <c r="E658" s="10">
        <v>3056.37</v>
      </c>
      <c r="F658" s="17">
        <f t="shared" si="50"/>
        <v>3044.0533145458048</v>
      </c>
      <c r="G658" s="10">
        <f t="shared" si="51"/>
        <v>15.866794770818986</v>
      </c>
      <c r="H658" s="11">
        <f t="shared" si="52"/>
        <v>0</v>
      </c>
      <c r="I658" s="11">
        <f t="shared" si="53"/>
        <v>0</v>
      </c>
      <c r="J658" s="11">
        <f t="shared" si="54"/>
        <v>1</v>
      </c>
    </row>
    <row r="659" spans="1:10" x14ac:dyDescent="0.25">
      <c r="A659" s="16">
        <v>41150</v>
      </c>
      <c r="B659" s="10">
        <v>3041.57</v>
      </c>
      <c r="C659" s="10">
        <v>3040.07</v>
      </c>
      <c r="D659" s="10">
        <v>3044.49</v>
      </c>
      <c r="E659" s="10">
        <v>3050.49</v>
      </c>
      <c r="F659" s="17">
        <f t="shared" si="50"/>
        <v>3039.7499202400495</v>
      </c>
      <c r="G659" s="10">
        <f t="shared" si="51"/>
        <v>3.3126903325820471</v>
      </c>
      <c r="H659" s="11">
        <f t="shared" si="52"/>
        <v>0</v>
      </c>
      <c r="I659" s="11">
        <f t="shared" si="53"/>
        <v>1</v>
      </c>
      <c r="J659" s="11">
        <f t="shared" si="54"/>
        <v>0</v>
      </c>
    </row>
    <row r="660" spans="1:10" x14ac:dyDescent="0.25">
      <c r="A660" s="16">
        <v>41151</v>
      </c>
      <c r="B660" s="10">
        <v>3011.82</v>
      </c>
      <c r="C660" s="10">
        <v>3041.57</v>
      </c>
      <c r="D660" s="10">
        <v>3040.07</v>
      </c>
      <c r="E660" s="10">
        <v>3044.49</v>
      </c>
      <c r="F660" s="17">
        <f t="shared" si="50"/>
        <v>3041.6600447623023</v>
      </c>
      <c r="G660" s="10">
        <f t="shared" si="51"/>
        <v>890.42827141619375</v>
      </c>
      <c r="H660" s="11">
        <f t="shared" si="52"/>
        <v>1</v>
      </c>
      <c r="I660" s="11">
        <f t="shared" si="53"/>
        <v>0</v>
      </c>
      <c r="J660" s="11">
        <f t="shared" si="54"/>
        <v>0</v>
      </c>
    </row>
    <row r="661" spans="1:10" x14ac:dyDescent="0.25">
      <c r="A661" s="16">
        <v>41152</v>
      </c>
      <c r="B661" s="10">
        <v>3025.46</v>
      </c>
      <c r="C661" s="10">
        <v>3011.82</v>
      </c>
      <c r="D661" s="10">
        <v>3041.57</v>
      </c>
      <c r="E661" s="10">
        <v>3040.07</v>
      </c>
      <c r="F661" s="17">
        <f t="shared" si="50"/>
        <v>3010.2390386775101</v>
      </c>
      <c r="G661" s="10">
        <f t="shared" si="51"/>
        <v>231.67766358073604</v>
      </c>
      <c r="H661" s="11">
        <f t="shared" si="52"/>
        <v>0</v>
      </c>
      <c r="I661" s="11">
        <f t="shared" si="53"/>
        <v>1</v>
      </c>
      <c r="J661" s="11">
        <f t="shared" si="54"/>
        <v>0</v>
      </c>
    </row>
    <row r="662" spans="1:10" x14ac:dyDescent="0.25">
      <c r="A662" s="16">
        <v>41155</v>
      </c>
      <c r="B662" s="10">
        <v>3017.22</v>
      </c>
      <c r="C662" s="10">
        <v>3025.46</v>
      </c>
      <c r="D662" s="10">
        <v>3011.82</v>
      </c>
      <c r="E662" s="10">
        <v>3041.57</v>
      </c>
      <c r="F662" s="17">
        <f t="shared" si="50"/>
        <v>3025.6900902524803</v>
      </c>
      <c r="G662" s="10">
        <f t="shared" si="51"/>
        <v>71.742428885165708</v>
      </c>
      <c r="H662" s="11">
        <f t="shared" si="52"/>
        <v>1</v>
      </c>
      <c r="I662" s="11">
        <f t="shared" si="53"/>
        <v>0</v>
      </c>
      <c r="J662" s="11">
        <f t="shared" si="54"/>
        <v>0</v>
      </c>
    </row>
    <row r="663" spans="1:10" x14ac:dyDescent="0.25">
      <c r="A663" s="16">
        <v>41156</v>
      </c>
      <c r="B663" s="10">
        <v>3011.55</v>
      </c>
      <c r="C663" s="10">
        <v>3017.22</v>
      </c>
      <c r="D663" s="10">
        <v>3025.46</v>
      </c>
      <c r="E663" s="10">
        <v>3011.82</v>
      </c>
      <c r="F663" s="17">
        <f t="shared" si="50"/>
        <v>3017.3061489834504</v>
      </c>
      <c r="G663" s="10">
        <f t="shared" si="51"/>
        <v>33.133251119674803</v>
      </c>
      <c r="H663" s="11">
        <f t="shared" si="52"/>
        <v>1</v>
      </c>
      <c r="I663" s="11">
        <f t="shared" si="53"/>
        <v>0</v>
      </c>
      <c r="J663" s="11">
        <f t="shared" si="54"/>
        <v>0</v>
      </c>
    </row>
    <row r="664" spans="1:10" x14ac:dyDescent="0.25">
      <c r="A664" s="16">
        <v>41157</v>
      </c>
      <c r="B664" s="10">
        <v>2995.9</v>
      </c>
      <c r="C664" s="10">
        <v>3011.55</v>
      </c>
      <c r="D664" s="10">
        <v>3017.22</v>
      </c>
      <c r="E664" s="10">
        <v>3025.46</v>
      </c>
      <c r="F664" s="17">
        <f t="shared" si="50"/>
        <v>3011.2200157070056</v>
      </c>
      <c r="G664" s="10">
        <f t="shared" si="51"/>
        <v>234.70288126289509</v>
      </c>
      <c r="H664" s="11">
        <f t="shared" si="52"/>
        <v>0</v>
      </c>
      <c r="I664" s="11">
        <f t="shared" si="53"/>
        <v>0</v>
      </c>
      <c r="J664" s="11">
        <f t="shared" si="54"/>
        <v>1</v>
      </c>
    </row>
    <row r="665" spans="1:10" x14ac:dyDescent="0.25">
      <c r="A665" s="16">
        <v>41158</v>
      </c>
      <c r="B665" s="10">
        <v>2989.26</v>
      </c>
      <c r="C665" s="10">
        <v>2995.9</v>
      </c>
      <c r="D665" s="10">
        <v>3011.55</v>
      </c>
      <c r="E665" s="10">
        <v>3017.22</v>
      </c>
      <c r="F665" s="17">
        <f t="shared" si="50"/>
        <v>2995.0833238242394</v>
      </c>
      <c r="G665" s="10">
        <f t="shared" si="51"/>
        <v>33.911100361951817</v>
      </c>
      <c r="H665" s="11">
        <f t="shared" si="52"/>
        <v>0</v>
      </c>
      <c r="I665" s="11">
        <f t="shared" si="53"/>
        <v>0</v>
      </c>
      <c r="J665" s="11">
        <f t="shared" si="54"/>
        <v>1</v>
      </c>
    </row>
    <row r="666" spans="1:10" x14ac:dyDescent="0.25">
      <c r="A666" s="16">
        <v>41159</v>
      </c>
      <c r="B666" s="10">
        <v>3011.7</v>
      </c>
      <c r="C666" s="10">
        <v>2989.26</v>
      </c>
      <c r="D666" s="10">
        <v>2995.9</v>
      </c>
      <c r="E666" s="10">
        <v>3011.55</v>
      </c>
      <c r="F666" s="17">
        <f t="shared" si="50"/>
        <v>2988.7664288979304</v>
      </c>
      <c r="G666" s="10">
        <f t="shared" si="51"/>
        <v>525.94868349367437</v>
      </c>
      <c r="H666" s="11">
        <f t="shared" si="52"/>
        <v>0</v>
      </c>
      <c r="I666" s="11">
        <f t="shared" si="53"/>
        <v>1</v>
      </c>
      <c r="J666" s="11">
        <f t="shared" si="54"/>
        <v>0</v>
      </c>
    </row>
    <row r="667" spans="1:10" x14ac:dyDescent="0.25">
      <c r="A667" s="16">
        <v>41162</v>
      </c>
      <c r="B667" s="10">
        <v>3008.72</v>
      </c>
      <c r="C667" s="10">
        <v>3011.7</v>
      </c>
      <c r="D667" s="10">
        <v>2989.26</v>
      </c>
      <c r="E667" s="10">
        <v>2995.9</v>
      </c>
      <c r="F667" s="17">
        <f t="shared" si="50"/>
        <v>3013.1863946688632</v>
      </c>
      <c r="G667" s="10">
        <f t="shared" si="51"/>
        <v>19.948681338051031</v>
      </c>
      <c r="H667" s="11">
        <f t="shared" si="52"/>
        <v>1</v>
      </c>
      <c r="I667" s="11">
        <f t="shared" si="53"/>
        <v>0</v>
      </c>
      <c r="J667" s="11">
        <f t="shared" si="54"/>
        <v>0</v>
      </c>
    </row>
    <row r="668" spans="1:10" x14ac:dyDescent="0.25">
      <c r="A668" s="16">
        <v>41163</v>
      </c>
      <c r="B668" s="10">
        <v>3016.4</v>
      </c>
      <c r="C668" s="10">
        <v>3008.72</v>
      </c>
      <c r="D668" s="10">
        <v>3011.7</v>
      </c>
      <c r="E668" s="10">
        <v>2989.26</v>
      </c>
      <c r="F668" s="17">
        <f t="shared" si="50"/>
        <v>3009.4198898192312</v>
      </c>
      <c r="G668" s="10">
        <f t="shared" si="51"/>
        <v>48.721938135673099</v>
      </c>
      <c r="H668" s="11">
        <f t="shared" si="52"/>
        <v>1</v>
      </c>
      <c r="I668" s="11">
        <f t="shared" si="53"/>
        <v>1</v>
      </c>
      <c r="J668" s="11">
        <f t="shared" si="54"/>
        <v>1</v>
      </c>
    </row>
    <row r="669" spans="1:10" x14ac:dyDescent="0.25">
      <c r="A669" s="16">
        <v>41164</v>
      </c>
      <c r="B669" s="10">
        <v>3029.66</v>
      </c>
      <c r="C669" s="10">
        <v>3016.4</v>
      </c>
      <c r="D669" s="10">
        <v>3008.72</v>
      </c>
      <c r="E669" s="10">
        <v>3011.7</v>
      </c>
      <c r="F669" s="17">
        <f t="shared" si="50"/>
        <v>3017.0350079025557</v>
      </c>
      <c r="G669" s="10">
        <f t="shared" si="51"/>
        <v>159.39042546052829</v>
      </c>
      <c r="H669" s="11">
        <f t="shared" si="52"/>
        <v>1</v>
      </c>
      <c r="I669" s="11">
        <f t="shared" si="53"/>
        <v>1</v>
      </c>
      <c r="J669" s="11">
        <f t="shared" si="54"/>
        <v>1</v>
      </c>
    </row>
    <row r="670" spans="1:10" x14ac:dyDescent="0.25">
      <c r="A670" s="16">
        <v>41165</v>
      </c>
      <c r="B670" s="10">
        <v>3030.14</v>
      </c>
      <c r="C670" s="10">
        <v>3029.66</v>
      </c>
      <c r="D670" s="10">
        <v>3016.4</v>
      </c>
      <c r="E670" s="10">
        <v>3008.72</v>
      </c>
      <c r="F670" s="17">
        <f t="shared" si="50"/>
        <v>3030.8805057223117</v>
      </c>
      <c r="G670" s="10">
        <f t="shared" si="51"/>
        <v>0.54834872477653429</v>
      </c>
      <c r="H670" s="11">
        <f t="shared" si="52"/>
        <v>1</v>
      </c>
      <c r="I670" s="11">
        <f t="shared" si="53"/>
        <v>1</v>
      </c>
      <c r="J670" s="11">
        <f t="shared" si="54"/>
        <v>1</v>
      </c>
    </row>
    <row r="671" spans="1:10" x14ac:dyDescent="0.25">
      <c r="A671" s="16">
        <v>41166</v>
      </c>
      <c r="B671" s="10">
        <v>3070.42</v>
      </c>
      <c r="C671" s="10">
        <v>3030.14</v>
      </c>
      <c r="D671" s="10">
        <v>3029.66</v>
      </c>
      <c r="E671" s="10">
        <v>3016.4</v>
      </c>
      <c r="F671" s="17">
        <f t="shared" si="50"/>
        <v>3030.706370570631</v>
      </c>
      <c r="G671" s="10">
        <f t="shared" si="51"/>
        <v>1577.1723624532531</v>
      </c>
      <c r="H671" s="11">
        <f t="shared" si="52"/>
        <v>1</v>
      </c>
      <c r="I671" s="11">
        <f t="shared" si="53"/>
        <v>1</v>
      </c>
      <c r="J671" s="11">
        <f t="shared" si="54"/>
        <v>1</v>
      </c>
    </row>
    <row r="672" spans="1:10" x14ac:dyDescent="0.25">
      <c r="A672" s="16">
        <v>41169</v>
      </c>
      <c r="B672" s="10">
        <v>3078.72</v>
      </c>
      <c r="C672" s="10">
        <v>3070.42</v>
      </c>
      <c r="D672" s="10">
        <v>3030.14</v>
      </c>
      <c r="E672" s="10">
        <v>3029.66</v>
      </c>
      <c r="F672" s="17">
        <f t="shared" si="50"/>
        <v>3072.958889300332</v>
      </c>
      <c r="G672" s="10">
        <f t="shared" si="51"/>
        <v>33.190396493827087</v>
      </c>
      <c r="H672" s="11">
        <f t="shared" si="52"/>
        <v>1</v>
      </c>
      <c r="I672" s="11">
        <f t="shared" si="53"/>
        <v>1</v>
      </c>
      <c r="J672" s="11">
        <f t="shared" si="54"/>
        <v>1</v>
      </c>
    </row>
    <row r="673" spans="1:10" x14ac:dyDescent="0.25">
      <c r="A673" s="16">
        <v>41170</v>
      </c>
      <c r="B673" s="10">
        <v>3067.98</v>
      </c>
      <c r="C673" s="10">
        <v>3078.72</v>
      </c>
      <c r="D673" s="10">
        <v>3070.42</v>
      </c>
      <c r="E673" s="10">
        <v>3030.14</v>
      </c>
      <c r="F673" s="17">
        <f t="shared" si="50"/>
        <v>3080.302956188611</v>
      </c>
      <c r="G673" s="10">
        <f t="shared" si="51"/>
        <v>151.85524922642585</v>
      </c>
      <c r="H673" s="11">
        <f t="shared" si="52"/>
        <v>1</v>
      </c>
      <c r="I673" s="11">
        <f t="shared" si="53"/>
        <v>0</v>
      </c>
      <c r="J673" s="11">
        <f t="shared" si="54"/>
        <v>0</v>
      </c>
    </row>
    <row r="674" spans="1:10" x14ac:dyDescent="0.25">
      <c r="A674" s="16">
        <v>41171</v>
      </c>
      <c r="B674" s="10">
        <v>3075.63</v>
      </c>
      <c r="C674" s="10">
        <v>3067.98</v>
      </c>
      <c r="D674" s="10">
        <v>3078.72</v>
      </c>
      <c r="E674" s="10">
        <v>3070.42</v>
      </c>
      <c r="F674" s="17">
        <f t="shared" si="50"/>
        <v>3067.5282276301573</v>
      </c>
      <c r="G674" s="10">
        <f t="shared" si="51"/>
        <v>65.638715532748549</v>
      </c>
      <c r="H674" s="11">
        <f t="shared" si="52"/>
        <v>0</v>
      </c>
      <c r="I674" s="11">
        <f t="shared" si="53"/>
        <v>1</v>
      </c>
      <c r="J674" s="11">
        <f t="shared" si="54"/>
        <v>0</v>
      </c>
    </row>
    <row r="675" spans="1:10" x14ac:dyDescent="0.25">
      <c r="A675" s="16">
        <v>41172</v>
      </c>
      <c r="B675" s="10">
        <v>3062.61</v>
      </c>
      <c r="C675" s="10">
        <v>3075.63</v>
      </c>
      <c r="D675" s="10">
        <v>3067.98</v>
      </c>
      <c r="E675" s="10">
        <v>3078.72</v>
      </c>
      <c r="F675" s="17">
        <f t="shared" si="50"/>
        <v>3075.7771961203821</v>
      </c>
      <c r="G675" s="10">
        <f t="shared" si="51"/>
        <v>173.37505367260172</v>
      </c>
      <c r="H675" s="11">
        <f t="shared" si="52"/>
        <v>1</v>
      </c>
      <c r="I675" s="11">
        <f t="shared" si="53"/>
        <v>0</v>
      </c>
      <c r="J675" s="11">
        <f t="shared" si="54"/>
        <v>0</v>
      </c>
    </row>
    <row r="676" spans="1:10" x14ac:dyDescent="0.25">
      <c r="A676" s="16">
        <v>41173</v>
      </c>
      <c r="B676" s="10">
        <v>3078.23</v>
      </c>
      <c r="C676" s="10">
        <v>3062.61</v>
      </c>
      <c r="D676" s="10">
        <v>3075.63</v>
      </c>
      <c r="E676" s="10">
        <v>3067.98</v>
      </c>
      <c r="F676" s="17">
        <f t="shared" si="50"/>
        <v>3062.0211057350498</v>
      </c>
      <c r="G676" s="10">
        <f t="shared" si="51"/>
        <v>262.72825329233649</v>
      </c>
      <c r="H676" s="11">
        <f t="shared" si="52"/>
        <v>0</v>
      </c>
      <c r="I676" s="11">
        <f t="shared" si="53"/>
        <v>1</v>
      </c>
      <c r="J676" s="11">
        <f t="shared" si="54"/>
        <v>0</v>
      </c>
    </row>
    <row r="677" spans="1:10" x14ac:dyDescent="0.25">
      <c r="A677" s="16">
        <v>41176</v>
      </c>
      <c r="B677" s="10">
        <v>3067.93</v>
      </c>
      <c r="C677" s="10">
        <v>3078.23</v>
      </c>
      <c r="D677" s="10">
        <v>3062.61</v>
      </c>
      <c r="E677" s="10">
        <v>3075.63</v>
      </c>
      <c r="F677" s="17">
        <f t="shared" si="50"/>
        <v>3078.8049732243308</v>
      </c>
      <c r="G677" s="10">
        <f t="shared" si="51"/>
        <v>118.26504262991435</v>
      </c>
      <c r="H677" s="11">
        <f t="shared" si="52"/>
        <v>1</v>
      </c>
      <c r="I677" s="11">
        <f t="shared" si="53"/>
        <v>0</v>
      </c>
      <c r="J677" s="11">
        <f t="shared" si="54"/>
        <v>0</v>
      </c>
    </row>
    <row r="678" spans="1:10" x14ac:dyDescent="0.25">
      <c r="A678" s="16">
        <v>41177</v>
      </c>
      <c r="B678" s="10">
        <v>3067.13</v>
      </c>
      <c r="C678" s="10">
        <v>3067.93</v>
      </c>
      <c r="D678" s="10">
        <v>3078.23</v>
      </c>
      <c r="E678" s="10">
        <v>3062.61</v>
      </c>
      <c r="F678" s="17">
        <f t="shared" si="50"/>
        <v>3067.7083518883478</v>
      </c>
      <c r="G678" s="10">
        <f t="shared" si="51"/>
        <v>0.33449090675534726</v>
      </c>
      <c r="H678" s="11">
        <f t="shared" si="52"/>
        <v>0</v>
      </c>
      <c r="I678" s="11">
        <f t="shared" si="53"/>
        <v>0</v>
      </c>
      <c r="J678" s="11">
        <f t="shared" si="54"/>
        <v>1</v>
      </c>
    </row>
    <row r="679" spans="1:10" x14ac:dyDescent="0.25">
      <c r="A679" s="16">
        <v>41178</v>
      </c>
      <c r="B679" s="10">
        <v>3046.68</v>
      </c>
      <c r="C679" s="10">
        <v>3067.13</v>
      </c>
      <c r="D679" s="10">
        <v>3067.93</v>
      </c>
      <c r="E679" s="10">
        <v>3078.23</v>
      </c>
      <c r="F679" s="17">
        <f t="shared" si="50"/>
        <v>3066.7953904029264</v>
      </c>
      <c r="G679" s="10">
        <f t="shared" si="51"/>
        <v>404.62893106214955</v>
      </c>
      <c r="H679" s="11">
        <f t="shared" si="52"/>
        <v>0</v>
      </c>
      <c r="I679" s="11">
        <f t="shared" si="53"/>
        <v>0</v>
      </c>
      <c r="J679" s="11">
        <f t="shared" si="54"/>
        <v>1</v>
      </c>
    </row>
    <row r="680" spans="1:10" x14ac:dyDescent="0.25">
      <c r="A680" s="16">
        <v>41179</v>
      </c>
      <c r="B680" s="10">
        <v>3059.43</v>
      </c>
      <c r="C680" s="10">
        <v>3046.68</v>
      </c>
      <c r="D680" s="10">
        <v>3067.13</v>
      </c>
      <c r="E680" s="10">
        <v>3067.93</v>
      </c>
      <c r="F680" s="17">
        <f t="shared" si="50"/>
        <v>3045.462203794722</v>
      </c>
      <c r="G680" s="10">
        <f t="shared" si="51"/>
        <v>195.0993308321747</v>
      </c>
      <c r="H680" s="11">
        <f t="shared" si="52"/>
        <v>0</v>
      </c>
      <c r="I680" s="11">
        <f t="shared" si="53"/>
        <v>1</v>
      </c>
      <c r="J680" s="11">
        <f t="shared" si="54"/>
        <v>0</v>
      </c>
    </row>
    <row r="681" spans="1:10" x14ac:dyDescent="0.25">
      <c r="A681" s="16">
        <v>41180</v>
      </c>
      <c r="B681" s="10">
        <v>3060.34</v>
      </c>
      <c r="C681" s="10">
        <v>3059.43</v>
      </c>
      <c r="D681" s="10">
        <v>3046.68</v>
      </c>
      <c r="E681" s="10">
        <v>3067.13</v>
      </c>
      <c r="F681" s="17">
        <f t="shared" si="50"/>
        <v>3059.7049972601508</v>
      </c>
      <c r="G681" s="10">
        <f t="shared" si="51"/>
        <v>0.40322847961620589</v>
      </c>
      <c r="H681" s="11">
        <f t="shared" si="52"/>
        <v>1</v>
      </c>
      <c r="I681" s="11">
        <f t="shared" si="53"/>
        <v>1</v>
      </c>
      <c r="J681" s="11">
        <f t="shared" si="54"/>
        <v>1</v>
      </c>
    </row>
    <row r="682" spans="1:10" x14ac:dyDescent="0.25">
      <c r="A682" s="16">
        <v>41183</v>
      </c>
      <c r="B682" s="10">
        <v>3057.86</v>
      </c>
      <c r="C682" s="10">
        <v>3060.34</v>
      </c>
      <c r="D682" s="10">
        <v>3059.43</v>
      </c>
      <c r="E682" s="10">
        <v>3046.68</v>
      </c>
      <c r="F682" s="17">
        <f t="shared" si="50"/>
        <v>3060.7809115657801</v>
      </c>
      <c r="G682" s="10">
        <f t="shared" si="51"/>
        <v>8.531724375107304</v>
      </c>
      <c r="H682" s="11">
        <f t="shared" si="52"/>
        <v>1</v>
      </c>
      <c r="I682" s="11">
        <f t="shared" si="53"/>
        <v>0</v>
      </c>
      <c r="J682" s="11">
        <f t="shared" si="54"/>
        <v>0</v>
      </c>
    </row>
    <row r="683" spans="1:10" x14ac:dyDescent="0.25">
      <c r="A683" s="16">
        <v>41184</v>
      </c>
      <c r="B683" s="10">
        <v>3079.14</v>
      </c>
      <c r="C683" s="10">
        <v>3057.86</v>
      </c>
      <c r="D683" s="10">
        <v>3060.34</v>
      </c>
      <c r="E683" s="10">
        <v>3059.43</v>
      </c>
      <c r="F683" s="17">
        <f t="shared" si="50"/>
        <v>3057.7715134170817</v>
      </c>
      <c r="G683" s="10">
        <f t="shared" si="51"/>
        <v>456.61221884435491</v>
      </c>
      <c r="H683" s="11">
        <f t="shared" si="52"/>
        <v>0</v>
      </c>
      <c r="I683" s="11">
        <f t="shared" si="53"/>
        <v>1</v>
      </c>
      <c r="J683" s="11">
        <f t="shared" si="54"/>
        <v>0</v>
      </c>
    </row>
    <row r="684" spans="1:10" x14ac:dyDescent="0.25">
      <c r="A684" s="16">
        <v>41185</v>
      </c>
      <c r="B684" s="10">
        <v>3077.14</v>
      </c>
      <c r="C684" s="10">
        <v>3079.14</v>
      </c>
      <c r="D684" s="10">
        <v>3057.86</v>
      </c>
      <c r="E684" s="10">
        <v>3060.34</v>
      </c>
      <c r="F684" s="17">
        <f t="shared" si="50"/>
        <v>3080.3588389732577</v>
      </c>
      <c r="G684" s="10">
        <f t="shared" si="51"/>
        <v>10.360924335763256</v>
      </c>
      <c r="H684" s="11">
        <f t="shared" si="52"/>
        <v>1</v>
      </c>
      <c r="I684" s="11">
        <f t="shared" si="53"/>
        <v>0</v>
      </c>
      <c r="J684" s="11">
        <f t="shared" si="54"/>
        <v>0</v>
      </c>
    </row>
    <row r="685" spans="1:10" x14ac:dyDescent="0.25">
      <c r="A685" s="16">
        <v>41186</v>
      </c>
      <c r="B685" s="10">
        <v>3086.64</v>
      </c>
      <c r="C685" s="10">
        <v>3077.14</v>
      </c>
      <c r="D685" s="10">
        <v>3079.14</v>
      </c>
      <c r="E685" s="10">
        <v>3057.86</v>
      </c>
      <c r="F685" s="17">
        <f t="shared" si="50"/>
        <v>3077.5558948481676</v>
      </c>
      <c r="G685" s="10">
        <f t="shared" si="51"/>
        <v>82.520966409546475</v>
      </c>
      <c r="H685" s="11">
        <f t="shared" si="52"/>
        <v>1</v>
      </c>
      <c r="I685" s="11">
        <f t="shared" si="53"/>
        <v>1</v>
      </c>
      <c r="J685" s="11">
        <f t="shared" si="54"/>
        <v>1</v>
      </c>
    </row>
    <row r="686" spans="1:10" x14ac:dyDescent="0.25">
      <c r="A686" s="16">
        <v>41187</v>
      </c>
      <c r="B686" s="10">
        <v>3107.87</v>
      </c>
      <c r="C686" s="10">
        <v>3086.64</v>
      </c>
      <c r="D686" s="10">
        <v>3077.14</v>
      </c>
      <c r="E686" s="10">
        <v>3079.14</v>
      </c>
      <c r="F686" s="17">
        <f t="shared" si="50"/>
        <v>3087.0947417420966</v>
      </c>
      <c r="G686" s="10">
        <f t="shared" si="51"/>
        <v>431.6113556825776</v>
      </c>
      <c r="H686" s="11">
        <f t="shared" si="52"/>
        <v>1</v>
      </c>
      <c r="I686" s="11">
        <f t="shared" si="53"/>
        <v>1</v>
      </c>
      <c r="J686" s="11">
        <f t="shared" si="54"/>
        <v>1</v>
      </c>
    </row>
    <row r="687" spans="1:10" x14ac:dyDescent="0.25">
      <c r="A687" s="16">
        <v>41190</v>
      </c>
      <c r="B687" s="10">
        <v>3076.65</v>
      </c>
      <c r="C687" s="10">
        <v>3107.87</v>
      </c>
      <c r="D687" s="10">
        <v>3086.64</v>
      </c>
      <c r="E687" s="10">
        <v>3077.14</v>
      </c>
      <c r="F687" s="17">
        <f t="shared" si="50"/>
        <v>3109.2847637380601</v>
      </c>
      <c r="G687" s="10">
        <f t="shared" si="51"/>
        <v>1065.0278042389941</v>
      </c>
      <c r="H687" s="11">
        <f t="shared" si="52"/>
        <v>1</v>
      </c>
      <c r="I687" s="11">
        <f t="shared" si="53"/>
        <v>0</v>
      </c>
      <c r="J687" s="11">
        <f t="shared" si="54"/>
        <v>0</v>
      </c>
    </row>
    <row r="688" spans="1:10" x14ac:dyDescent="0.25">
      <c r="A688" s="16">
        <v>41191</v>
      </c>
      <c r="B688" s="10">
        <v>3065.91</v>
      </c>
      <c r="C688" s="10">
        <v>3076.65</v>
      </c>
      <c r="D688" s="10">
        <v>3107.87</v>
      </c>
      <c r="E688" s="10">
        <v>3086.64</v>
      </c>
      <c r="F688" s="17">
        <f t="shared" si="50"/>
        <v>3075.2238718119852</v>
      </c>
      <c r="G688" s="10">
        <f t="shared" si="51"/>
        <v>86.748208130095023</v>
      </c>
      <c r="H688" s="11">
        <f t="shared" si="52"/>
        <v>0</v>
      </c>
      <c r="I688" s="11">
        <f t="shared" si="53"/>
        <v>0</v>
      </c>
      <c r="J688" s="11">
        <f t="shared" si="54"/>
        <v>1</v>
      </c>
    </row>
    <row r="689" spans="1:10" x14ac:dyDescent="0.25">
      <c r="A689" s="16">
        <v>41192</v>
      </c>
      <c r="B689" s="10">
        <v>3033.81</v>
      </c>
      <c r="C689" s="10">
        <v>3065.91</v>
      </c>
      <c r="D689" s="10">
        <v>3076.65</v>
      </c>
      <c r="E689" s="10">
        <v>3107.87</v>
      </c>
      <c r="F689" s="17">
        <f t="shared" si="50"/>
        <v>3064.3763616480237</v>
      </c>
      <c r="G689" s="10">
        <f t="shared" si="51"/>
        <v>934.30246439777761</v>
      </c>
      <c r="H689" s="11">
        <f t="shared" si="52"/>
        <v>0</v>
      </c>
      <c r="I689" s="11">
        <f t="shared" si="53"/>
        <v>0</v>
      </c>
      <c r="J689" s="11">
        <f t="shared" si="54"/>
        <v>1</v>
      </c>
    </row>
    <row r="690" spans="1:10" x14ac:dyDescent="0.25">
      <c r="A690" s="16">
        <v>41193</v>
      </c>
      <c r="B690" s="10">
        <v>3032.66</v>
      </c>
      <c r="C690" s="10">
        <v>3033.81</v>
      </c>
      <c r="D690" s="10">
        <v>3065.91</v>
      </c>
      <c r="E690" s="10">
        <v>3076.65</v>
      </c>
      <c r="F690" s="17">
        <f t="shared" si="50"/>
        <v>3031.6419689482273</v>
      </c>
      <c r="G690" s="10">
        <f t="shared" si="51"/>
        <v>1.0363872223732173</v>
      </c>
      <c r="H690" s="11">
        <f t="shared" si="52"/>
        <v>0</v>
      </c>
      <c r="I690" s="11">
        <f t="shared" si="53"/>
        <v>0</v>
      </c>
      <c r="J690" s="11">
        <f t="shared" si="54"/>
        <v>1</v>
      </c>
    </row>
    <row r="691" spans="1:10" x14ac:dyDescent="0.25">
      <c r="A691" s="16">
        <v>41194</v>
      </c>
      <c r="B691" s="10">
        <v>3041.75</v>
      </c>
      <c r="C691" s="10">
        <v>3032.66</v>
      </c>
      <c r="D691" s="10">
        <v>3033.81</v>
      </c>
      <c r="E691" s="10">
        <v>3065.91</v>
      </c>
      <c r="F691" s="17">
        <f t="shared" si="50"/>
        <v>3031.8593782943822</v>
      </c>
      <c r="G691" s="10">
        <f t="shared" si="51"/>
        <v>97.824397723638597</v>
      </c>
      <c r="H691" s="11">
        <f t="shared" si="52"/>
        <v>0</v>
      </c>
      <c r="I691" s="11">
        <f t="shared" si="53"/>
        <v>1</v>
      </c>
      <c r="J691" s="11">
        <f t="shared" si="54"/>
        <v>0</v>
      </c>
    </row>
    <row r="692" spans="1:10" x14ac:dyDescent="0.25">
      <c r="A692" s="16">
        <v>41197</v>
      </c>
      <c r="B692" s="10">
        <v>3043.05</v>
      </c>
      <c r="C692" s="10">
        <v>3041.75</v>
      </c>
      <c r="D692" s="10">
        <v>3032.66</v>
      </c>
      <c r="E692" s="10">
        <v>3033.81</v>
      </c>
      <c r="F692" s="17">
        <f t="shared" si="50"/>
        <v>3042.4082186450642</v>
      </c>
      <c r="G692" s="10">
        <f t="shared" si="51"/>
        <v>0.41188330754352515</v>
      </c>
      <c r="H692" s="11">
        <f t="shared" si="52"/>
        <v>1</v>
      </c>
      <c r="I692" s="11">
        <f t="shared" si="53"/>
        <v>1</v>
      </c>
      <c r="J692" s="11">
        <f t="shared" si="54"/>
        <v>1</v>
      </c>
    </row>
    <row r="693" spans="1:10" x14ac:dyDescent="0.25">
      <c r="A693" s="16">
        <v>41198</v>
      </c>
      <c r="B693" s="10">
        <v>3046.81</v>
      </c>
      <c r="C693" s="10">
        <v>3043.05</v>
      </c>
      <c r="D693" s="10">
        <v>3041.75</v>
      </c>
      <c r="E693" s="10">
        <v>3032.66</v>
      </c>
      <c r="F693" s="17">
        <f t="shared" si="50"/>
        <v>3043.4937271523327</v>
      </c>
      <c r="G693" s="10">
        <f t="shared" si="51"/>
        <v>10.997665600175239</v>
      </c>
      <c r="H693" s="11">
        <f t="shared" si="52"/>
        <v>1</v>
      </c>
      <c r="I693" s="11">
        <f t="shared" si="53"/>
        <v>1</v>
      </c>
      <c r="J693" s="11">
        <f t="shared" si="54"/>
        <v>1</v>
      </c>
    </row>
    <row r="694" spans="1:10" x14ac:dyDescent="0.25">
      <c r="A694" s="16">
        <v>41199</v>
      </c>
      <c r="B694" s="10">
        <v>3045.67</v>
      </c>
      <c r="C694" s="10">
        <v>3046.81</v>
      </c>
      <c r="D694" s="10">
        <v>3043.05</v>
      </c>
      <c r="E694" s="10">
        <v>3041.75</v>
      </c>
      <c r="F694" s="17">
        <f t="shared" si="50"/>
        <v>3047.1765112920407</v>
      </c>
      <c r="G694" s="10">
        <f t="shared" si="51"/>
        <v>2.2695762730458791</v>
      </c>
      <c r="H694" s="11">
        <f t="shared" si="52"/>
        <v>1</v>
      </c>
      <c r="I694" s="11">
        <f t="shared" si="53"/>
        <v>0</v>
      </c>
      <c r="J694" s="11">
        <f t="shared" si="54"/>
        <v>0</v>
      </c>
    </row>
    <row r="695" spans="1:10" x14ac:dyDescent="0.25">
      <c r="A695" s="16">
        <v>41200</v>
      </c>
      <c r="B695" s="10">
        <v>3060.36</v>
      </c>
      <c r="C695" s="10">
        <v>3045.67</v>
      </c>
      <c r="D695" s="10">
        <v>3046.81</v>
      </c>
      <c r="E695" s="10">
        <v>3043.05</v>
      </c>
      <c r="F695" s="17">
        <f t="shared" si="50"/>
        <v>3045.8006327127978</v>
      </c>
      <c r="G695" s="10">
        <f t="shared" si="51"/>
        <v>211.97517580365789</v>
      </c>
      <c r="H695" s="11">
        <f t="shared" si="52"/>
        <v>1</v>
      </c>
      <c r="I695" s="11">
        <f t="shared" si="53"/>
        <v>1</v>
      </c>
      <c r="J695" s="11">
        <f t="shared" si="54"/>
        <v>1</v>
      </c>
    </row>
    <row r="696" spans="1:10" x14ac:dyDescent="0.25">
      <c r="A696" s="16">
        <v>41201</v>
      </c>
      <c r="B696" s="10">
        <v>3048.92</v>
      </c>
      <c r="C696" s="10">
        <v>3060.36</v>
      </c>
      <c r="D696" s="10">
        <v>3045.67</v>
      </c>
      <c r="E696" s="10">
        <v>3046.81</v>
      </c>
      <c r="F696" s="17">
        <f t="shared" si="50"/>
        <v>3061.2863395996146</v>
      </c>
      <c r="G696" s="10">
        <f t="shared" si="51"/>
        <v>152.9263550929949</v>
      </c>
      <c r="H696" s="11">
        <f t="shared" si="52"/>
        <v>1</v>
      </c>
      <c r="I696" s="11">
        <f t="shared" si="53"/>
        <v>0</v>
      </c>
      <c r="J696" s="11">
        <f t="shared" si="54"/>
        <v>0</v>
      </c>
    </row>
    <row r="697" spans="1:10" x14ac:dyDescent="0.25">
      <c r="A697" s="16">
        <v>41204</v>
      </c>
      <c r="B697" s="10">
        <v>3045.67</v>
      </c>
      <c r="C697" s="10">
        <v>3048.92</v>
      </c>
      <c r="D697" s="10">
        <v>3060.36</v>
      </c>
      <c r="E697" s="10">
        <v>3045.67</v>
      </c>
      <c r="F697" s="17">
        <f t="shared" si="50"/>
        <v>3048.6879489317557</v>
      </c>
      <c r="G697" s="10">
        <f t="shared" si="51"/>
        <v>9.1080157546850966</v>
      </c>
      <c r="H697" s="11">
        <f t="shared" si="52"/>
        <v>0</v>
      </c>
      <c r="I697" s="11">
        <f t="shared" si="53"/>
        <v>0</v>
      </c>
      <c r="J697" s="11">
        <f t="shared" si="54"/>
        <v>1</v>
      </c>
    </row>
    <row r="698" spans="1:10" x14ac:dyDescent="0.25">
      <c r="A698" s="16">
        <v>41205</v>
      </c>
      <c r="B698" s="10">
        <v>3050.93</v>
      </c>
      <c r="C698" s="10">
        <v>3045.67</v>
      </c>
      <c r="D698" s="10">
        <v>3048.92</v>
      </c>
      <c r="E698" s="10">
        <v>3060.36</v>
      </c>
      <c r="F698" s="17">
        <f t="shared" si="50"/>
        <v>3045.2478027647444</v>
      </c>
      <c r="G698" s="10">
        <f t="shared" si="51"/>
        <v>32.287365420344614</v>
      </c>
      <c r="H698" s="11">
        <f t="shared" si="52"/>
        <v>0</v>
      </c>
      <c r="I698" s="11">
        <f t="shared" si="53"/>
        <v>1</v>
      </c>
      <c r="J698" s="11">
        <f t="shared" si="54"/>
        <v>0</v>
      </c>
    </row>
    <row r="699" spans="1:10" x14ac:dyDescent="0.25">
      <c r="A699" s="16">
        <v>41206</v>
      </c>
      <c r="B699" s="10">
        <v>3044.73</v>
      </c>
      <c r="C699" s="10">
        <v>3050.93</v>
      </c>
      <c r="D699" s="10">
        <v>3045.67</v>
      </c>
      <c r="E699" s="10">
        <v>3048.92</v>
      </c>
      <c r="F699" s="17">
        <f t="shared" si="50"/>
        <v>3051.2465715762632</v>
      </c>
      <c r="G699" s="10">
        <f t="shared" si="51"/>
        <v>42.465705108561863</v>
      </c>
      <c r="H699" s="11">
        <f t="shared" si="52"/>
        <v>1</v>
      </c>
      <c r="I699" s="11">
        <f t="shared" si="53"/>
        <v>0</v>
      </c>
      <c r="J699" s="11">
        <f t="shared" si="54"/>
        <v>0</v>
      </c>
    </row>
    <row r="700" spans="1:10" x14ac:dyDescent="0.25">
      <c r="A700" s="16">
        <v>41207</v>
      </c>
      <c r="B700" s="10">
        <v>3057.51</v>
      </c>
      <c r="C700" s="10">
        <v>3044.73</v>
      </c>
      <c r="D700" s="10">
        <v>3050.93</v>
      </c>
      <c r="E700" s="10">
        <v>3045.67</v>
      </c>
      <c r="F700" s="17">
        <f t="shared" si="50"/>
        <v>3044.5872350942409</v>
      </c>
      <c r="G700" s="10">
        <f t="shared" si="51"/>
        <v>166.99785280952474</v>
      </c>
      <c r="H700" s="11">
        <f t="shared" si="52"/>
        <v>0</v>
      </c>
      <c r="I700" s="11">
        <f t="shared" si="53"/>
        <v>1</v>
      </c>
      <c r="J700" s="11">
        <f t="shared" si="54"/>
        <v>0</v>
      </c>
    </row>
    <row r="701" spans="1:10" x14ac:dyDescent="0.25">
      <c r="A701" s="16">
        <v>41211</v>
      </c>
      <c r="B701" s="10">
        <v>3029.61</v>
      </c>
      <c r="C701" s="10">
        <v>3057.51</v>
      </c>
      <c r="D701" s="10">
        <v>3044.73</v>
      </c>
      <c r="E701" s="10">
        <v>3050.93</v>
      </c>
      <c r="F701" s="17">
        <f t="shared" si="50"/>
        <v>3058.1892131437403</v>
      </c>
      <c r="G701" s="10">
        <f t="shared" si="51"/>
        <v>816.77142391533039</v>
      </c>
      <c r="H701" s="11">
        <f t="shared" si="52"/>
        <v>1</v>
      </c>
      <c r="I701" s="11">
        <f t="shared" si="53"/>
        <v>0</v>
      </c>
      <c r="J701" s="11">
        <f t="shared" si="54"/>
        <v>0</v>
      </c>
    </row>
    <row r="702" spans="1:10" x14ac:dyDescent="0.25">
      <c r="A702" s="16">
        <v>41212</v>
      </c>
      <c r="B702" s="10">
        <v>3038.73</v>
      </c>
      <c r="C702" s="10">
        <v>3029.61</v>
      </c>
      <c r="D702" s="10">
        <v>3057.51</v>
      </c>
      <c r="E702" s="10">
        <v>3044.73</v>
      </c>
      <c r="F702" s="17">
        <f t="shared" si="50"/>
        <v>3028.3756347079443</v>
      </c>
      <c r="G702" s="10">
        <f t="shared" si="51"/>
        <v>107.2128806013281</v>
      </c>
      <c r="H702" s="11">
        <f t="shared" si="52"/>
        <v>0</v>
      </c>
      <c r="I702" s="11">
        <f t="shared" si="53"/>
        <v>1</v>
      </c>
      <c r="J702" s="11">
        <f t="shared" si="54"/>
        <v>0</v>
      </c>
    </row>
    <row r="703" spans="1:10" x14ac:dyDescent="0.25">
      <c r="A703" s="16">
        <v>41213</v>
      </c>
      <c r="B703" s="10">
        <v>3038.37</v>
      </c>
      <c r="C703" s="10">
        <v>3038.73</v>
      </c>
      <c r="D703" s="10">
        <v>3029.61</v>
      </c>
      <c r="E703" s="10">
        <v>3057.51</v>
      </c>
      <c r="F703" s="17">
        <f t="shared" si="50"/>
        <v>3038.6652494696632</v>
      </c>
      <c r="G703" s="10">
        <f t="shared" si="51"/>
        <v>8.7172249336462213E-2</v>
      </c>
      <c r="H703" s="11">
        <f t="shared" si="52"/>
        <v>0</v>
      </c>
      <c r="I703" s="11">
        <f t="shared" si="53"/>
        <v>0</v>
      </c>
      <c r="J703" s="11">
        <f t="shared" si="54"/>
        <v>1</v>
      </c>
    </row>
    <row r="704" spans="1:10" x14ac:dyDescent="0.25">
      <c r="A704" s="16">
        <v>41214</v>
      </c>
      <c r="B704" s="10">
        <v>3026.61</v>
      </c>
      <c r="C704" s="10">
        <v>3038.37</v>
      </c>
      <c r="D704" s="10">
        <v>3038.73</v>
      </c>
      <c r="E704" s="10">
        <v>3029.61</v>
      </c>
      <c r="F704" s="17">
        <f t="shared" si="50"/>
        <v>3038.7313224683885</v>
      </c>
      <c r="G704" s="10">
        <f t="shared" si="51"/>
        <v>146.92645838265676</v>
      </c>
      <c r="H704" s="11">
        <f t="shared" si="52"/>
        <v>1</v>
      </c>
      <c r="I704" s="11">
        <f t="shared" si="53"/>
        <v>0</v>
      </c>
      <c r="J704" s="11">
        <f t="shared" si="54"/>
        <v>0</v>
      </c>
    </row>
    <row r="705" spans="1:10" x14ac:dyDescent="0.25">
      <c r="A705" s="16">
        <v>41215</v>
      </c>
      <c r="B705" s="10">
        <v>3040.75</v>
      </c>
      <c r="C705" s="10">
        <v>3026.61</v>
      </c>
      <c r="D705" s="10">
        <v>3038.37</v>
      </c>
      <c r="E705" s="10">
        <v>3038.73</v>
      </c>
      <c r="F705" s="17">
        <f t="shared" si="50"/>
        <v>3026.0444676678339</v>
      </c>
      <c r="G705" s="10">
        <f t="shared" si="51"/>
        <v>216.2526811723813</v>
      </c>
      <c r="H705" s="11">
        <f t="shared" si="52"/>
        <v>0</v>
      </c>
      <c r="I705" s="11">
        <f t="shared" si="53"/>
        <v>1</v>
      </c>
      <c r="J705" s="11">
        <f t="shared" si="54"/>
        <v>0</v>
      </c>
    </row>
    <row r="706" spans="1:10" x14ac:dyDescent="0.25">
      <c r="A706" s="16">
        <v>41218</v>
      </c>
      <c r="B706" s="10">
        <v>3031.69</v>
      </c>
      <c r="C706" s="10">
        <v>3040.75</v>
      </c>
      <c r="D706" s="10">
        <v>3026.61</v>
      </c>
      <c r="E706" s="10">
        <v>3038.37</v>
      </c>
      <c r="F706" s="17">
        <f t="shared" si="50"/>
        <v>3041.4383063805431</v>
      </c>
      <c r="G706" s="10">
        <f t="shared" si="51"/>
        <v>95.029477288935354</v>
      </c>
      <c r="H706" s="11">
        <f t="shared" si="52"/>
        <v>1</v>
      </c>
      <c r="I706" s="11">
        <f t="shared" si="53"/>
        <v>0</v>
      </c>
      <c r="J706" s="11">
        <f t="shared" si="54"/>
        <v>0</v>
      </c>
    </row>
    <row r="707" spans="1:10" x14ac:dyDescent="0.25">
      <c r="A707" s="16">
        <v>41219</v>
      </c>
      <c r="B707" s="10">
        <v>3019.33</v>
      </c>
      <c r="C707" s="10">
        <v>3031.69</v>
      </c>
      <c r="D707" s="10">
        <v>3040.75</v>
      </c>
      <c r="E707" s="10">
        <v>3026.61</v>
      </c>
      <c r="F707" s="17">
        <f t="shared" si="50"/>
        <v>3031.6718813270859</v>
      </c>
      <c r="G707" s="10">
        <f t="shared" si="51"/>
        <v>152.32203469187303</v>
      </c>
      <c r="H707" s="11">
        <f t="shared" si="52"/>
        <v>0</v>
      </c>
      <c r="I707" s="11">
        <f t="shared" si="53"/>
        <v>0</v>
      </c>
      <c r="J707" s="11">
        <f t="shared" si="54"/>
        <v>1</v>
      </c>
    </row>
    <row r="708" spans="1:10" x14ac:dyDescent="0.25">
      <c r="A708" s="16">
        <v>41220</v>
      </c>
      <c r="B708" s="10">
        <v>3043.27</v>
      </c>
      <c r="C708" s="10">
        <v>3019.33</v>
      </c>
      <c r="D708" s="10">
        <v>3031.69</v>
      </c>
      <c r="E708" s="10">
        <v>3040.75</v>
      </c>
      <c r="F708" s="17">
        <f t="shared" si="50"/>
        <v>3018.519757961812</v>
      </c>
      <c r="G708" s="10">
        <f t="shared" si="51"/>
        <v>612.57448094888525</v>
      </c>
      <c r="H708" s="11">
        <f t="shared" si="52"/>
        <v>0</v>
      </c>
      <c r="I708" s="11">
        <f t="shared" si="53"/>
        <v>1</v>
      </c>
      <c r="J708" s="11">
        <f t="shared" si="54"/>
        <v>0</v>
      </c>
    </row>
    <row r="709" spans="1:10" x14ac:dyDescent="0.25">
      <c r="A709" s="16">
        <v>41221</v>
      </c>
      <c r="B709" s="10">
        <v>3012.25</v>
      </c>
      <c r="C709" s="10">
        <v>3043.27</v>
      </c>
      <c r="D709" s="10">
        <v>3019.33</v>
      </c>
      <c r="E709" s="10">
        <v>3031.69</v>
      </c>
      <c r="F709" s="17">
        <f t="shared" si="50"/>
        <v>3044.5482612524725</v>
      </c>
      <c r="G709" s="10">
        <f t="shared" si="51"/>
        <v>1043.1776799329637</v>
      </c>
      <c r="H709" s="11">
        <f t="shared" si="52"/>
        <v>1</v>
      </c>
      <c r="I709" s="11">
        <f t="shared" si="53"/>
        <v>0</v>
      </c>
      <c r="J709" s="11">
        <f t="shared" si="54"/>
        <v>0</v>
      </c>
    </row>
    <row r="710" spans="1:10" x14ac:dyDescent="0.25">
      <c r="A710" s="16">
        <v>41222</v>
      </c>
      <c r="B710" s="10">
        <v>3009.56</v>
      </c>
      <c r="C710" s="10">
        <v>3012.25</v>
      </c>
      <c r="D710" s="10">
        <v>3043.27</v>
      </c>
      <c r="E710" s="10">
        <v>3019.33</v>
      </c>
      <c r="F710" s="17">
        <f t="shared" ref="F710:F773" si="55">$P$21+$P$22*C710+$P$23*D710+$P$24*E710</f>
        <v>3011.2066571048799</v>
      </c>
      <c r="G710" s="10">
        <f t="shared" ref="G710:G773" si="56">(B710-F710)^2</f>
        <v>2.7114796210517103</v>
      </c>
      <c r="H710" s="11">
        <f t="shared" ref="H710:H773" si="57">IF($B709&gt;F710,0,1)</f>
        <v>0</v>
      </c>
      <c r="I710" s="11">
        <f t="shared" ref="I710:I773" si="58">IF($B710&gt;$B709,1,0)</f>
        <v>0</v>
      </c>
      <c r="J710" s="11">
        <f t="shared" ref="J710:J773" si="59">IF(H710=I710,1,0)</f>
        <v>1</v>
      </c>
    </row>
    <row r="711" spans="1:10" x14ac:dyDescent="0.25">
      <c r="A711" s="16">
        <v>41225</v>
      </c>
      <c r="B711" s="10">
        <v>3007.57</v>
      </c>
      <c r="C711" s="10">
        <v>3009.56</v>
      </c>
      <c r="D711" s="10">
        <v>3012.25</v>
      </c>
      <c r="E711" s="10">
        <v>3043.27</v>
      </c>
      <c r="F711" s="17">
        <f t="shared" si="55"/>
        <v>3008.7980108691208</v>
      </c>
      <c r="G711" s="10">
        <f t="shared" si="56"/>
        <v>1.5080106946785292</v>
      </c>
      <c r="H711" s="11">
        <f t="shared" si="57"/>
        <v>0</v>
      </c>
      <c r="I711" s="11">
        <f t="shared" si="58"/>
        <v>0</v>
      </c>
      <c r="J711" s="11">
        <f t="shared" si="59"/>
        <v>1</v>
      </c>
    </row>
    <row r="712" spans="1:10" x14ac:dyDescent="0.25">
      <c r="A712" s="16">
        <v>41227</v>
      </c>
      <c r="B712" s="10">
        <v>2978.03</v>
      </c>
      <c r="C712" s="10">
        <v>3007.57</v>
      </c>
      <c r="D712" s="10">
        <v>3009.56</v>
      </c>
      <c r="E712" s="10">
        <v>3012.25</v>
      </c>
      <c r="F712" s="17">
        <f t="shared" si="55"/>
        <v>3007.6436285072782</v>
      </c>
      <c r="G712" s="10">
        <f t="shared" si="56"/>
        <v>876.96699336706877</v>
      </c>
      <c r="H712" s="11">
        <f t="shared" si="57"/>
        <v>1</v>
      </c>
      <c r="I712" s="11">
        <f t="shared" si="58"/>
        <v>0</v>
      </c>
      <c r="J712" s="11">
        <f t="shared" si="59"/>
        <v>0</v>
      </c>
    </row>
    <row r="713" spans="1:10" x14ac:dyDescent="0.25">
      <c r="A713" s="16">
        <v>41228</v>
      </c>
      <c r="B713" s="10">
        <v>2945.92</v>
      </c>
      <c r="C713" s="10">
        <v>2978.03</v>
      </c>
      <c r="D713" s="10">
        <v>3007.57</v>
      </c>
      <c r="E713" s="10">
        <v>3009.56</v>
      </c>
      <c r="F713" s="17">
        <f t="shared" si="55"/>
        <v>2976.5208641918211</v>
      </c>
      <c r="G713" s="10">
        <f t="shared" si="56"/>
        <v>936.41288928627728</v>
      </c>
      <c r="H713" s="11">
        <f t="shared" si="57"/>
        <v>0</v>
      </c>
      <c r="I713" s="11">
        <f t="shared" si="58"/>
        <v>0</v>
      </c>
      <c r="J713" s="11">
        <f t="shared" si="59"/>
        <v>1</v>
      </c>
    </row>
    <row r="714" spans="1:10" x14ac:dyDescent="0.25">
      <c r="A714" s="16">
        <v>41229</v>
      </c>
      <c r="B714" s="10">
        <v>2945.63</v>
      </c>
      <c r="C714" s="10">
        <v>2945.92</v>
      </c>
      <c r="D714" s="10">
        <v>2978.03</v>
      </c>
      <c r="E714" s="10">
        <v>3007.57</v>
      </c>
      <c r="F714" s="17">
        <f t="shared" si="55"/>
        <v>2943.6352268151022</v>
      </c>
      <c r="G714" s="10">
        <f t="shared" si="56"/>
        <v>3.9791200591876903</v>
      </c>
      <c r="H714" s="11">
        <f t="shared" si="57"/>
        <v>0</v>
      </c>
      <c r="I714" s="11">
        <f t="shared" si="58"/>
        <v>0</v>
      </c>
      <c r="J714" s="11">
        <f t="shared" si="59"/>
        <v>1</v>
      </c>
    </row>
    <row r="715" spans="1:10" x14ac:dyDescent="0.25">
      <c r="A715" s="16">
        <v>41232</v>
      </c>
      <c r="B715" s="10">
        <v>2950.93</v>
      </c>
      <c r="C715" s="10">
        <v>2945.63</v>
      </c>
      <c r="D715" s="10">
        <v>2945.92</v>
      </c>
      <c r="E715" s="10">
        <v>2978.03</v>
      </c>
      <c r="F715" s="17">
        <f t="shared" si="55"/>
        <v>2945.2824552176662</v>
      </c>
      <c r="G715" s="10">
        <f t="shared" si="56"/>
        <v>31.894762068463756</v>
      </c>
      <c r="H715" s="11">
        <f t="shared" si="57"/>
        <v>0</v>
      </c>
      <c r="I715" s="11">
        <f t="shared" si="58"/>
        <v>1</v>
      </c>
      <c r="J715" s="11">
        <f t="shared" si="59"/>
        <v>0</v>
      </c>
    </row>
    <row r="716" spans="1:10" x14ac:dyDescent="0.25">
      <c r="A716" s="16">
        <v>41233</v>
      </c>
      <c r="B716" s="10">
        <v>2958.82</v>
      </c>
      <c r="C716" s="10">
        <v>2950.93</v>
      </c>
      <c r="D716" s="10">
        <v>2945.63</v>
      </c>
      <c r="E716" s="10">
        <v>2945.92</v>
      </c>
      <c r="F716" s="17">
        <f t="shared" si="55"/>
        <v>2951.7894286468118</v>
      </c>
      <c r="G716" s="10">
        <f t="shared" si="56"/>
        <v>49.428933552273463</v>
      </c>
      <c r="H716" s="11">
        <f t="shared" si="57"/>
        <v>1</v>
      </c>
      <c r="I716" s="11">
        <f t="shared" si="58"/>
        <v>1</v>
      </c>
      <c r="J716" s="11">
        <f t="shared" si="59"/>
        <v>1</v>
      </c>
    </row>
    <row r="717" spans="1:10" x14ac:dyDescent="0.25">
      <c r="A717" s="16">
        <v>41234</v>
      </c>
      <c r="B717" s="10">
        <v>2960.3</v>
      </c>
      <c r="C717" s="10">
        <v>2958.82</v>
      </c>
      <c r="D717" s="10">
        <v>2950.93</v>
      </c>
      <c r="E717" s="10">
        <v>2945.63</v>
      </c>
      <c r="F717" s="17">
        <f t="shared" si="55"/>
        <v>2959.9609653890643</v>
      </c>
      <c r="G717" s="10">
        <f t="shared" si="56"/>
        <v>0.11494446741243596</v>
      </c>
      <c r="H717" s="11">
        <f t="shared" si="57"/>
        <v>1</v>
      </c>
      <c r="I717" s="11">
        <f t="shared" si="58"/>
        <v>1</v>
      </c>
      <c r="J717" s="11">
        <f t="shared" si="59"/>
        <v>1</v>
      </c>
    </row>
    <row r="718" spans="1:10" x14ac:dyDescent="0.25">
      <c r="A718" s="16">
        <v>41235</v>
      </c>
      <c r="B718" s="10">
        <v>2986.63</v>
      </c>
      <c r="C718" s="10">
        <v>2960.3</v>
      </c>
      <c r="D718" s="10">
        <v>2958.82</v>
      </c>
      <c r="E718" s="10">
        <v>2950.93</v>
      </c>
      <c r="F718" s="17">
        <f t="shared" si="55"/>
        <v>2961.1014268018566</v>
      </c>
      <c r="G718" s="10">
        <f t="shared" si="56"/>
        <v>651.70804953296943</v>
      </c>
      <c r="H718" s="11">
        <f t="shared" si="57"/>
        <v>1</v>
      </c>
      <c r="I718" s="11">
        <f t="shared" si="58"/>
        <v>1</v>
      </c>
      <c r="J718" s="11">
        <f t="shared" si="59"/>
        <v>1</v>
      </c>
    </row>
    <row r="719" spans="1:10" x14ac:dyDescent="0.25">
      <c r="A719" s="16">
        <v>41236</v>
      </c>
      <c r="B719" s="10">
        <v>2989.28</v>
      </c>
      <c r="C719" s="10">
        <v>2986.63</v>
      </c>
      <c r="D719" s="10">
        <v>2960.3</v>
      </c>
      <c r="E719" s="10">
        <v>2958.82</v>
      </c>
      <c r="F719" s="17">
        <f t="shared" si="55"/>
        <v>2988.700940747814</v>
      </c>
      <c r="G719" s="10">
        <f t="shared" si="56"/>
        <v>0.33530961754243899</v>
      </c>
      <c r="H719" s="11">
        <f t="shared" si="57"/>
        <v>1</v>
      </c>
      <c r="I719" s="11">
        <f t="shared" si="58"/>
        <v>1</v>
      </c>
      <c r="J719" s="11">
        <f t="shared" si="59"/>
        <v>1</v>
      </c>
    </row>
    <row r="720" spans="1:10" x14ac:dyDescent="0.25">
      <c r="A720" s="16">
        <v>41239</v>
      </c>
      <c r="B720" s="10">
        <v>3004.5</v>
      </c>
      <c r="C720" s="10">
        <v>2989.28</v>
      </c>
      <c r="D720" s="10">
        <v>2986.63</v>
      </c>
      <c r="E720" s="10">
        <v>2960.3</v>
      </c>
      <c r="F720" s="17">
        <f t="shared" si="55"/>
        <v>2990.5315450126845</v>
      </c>
      <c r="G720" s="10">
        <f t="shared" si="56"/>
        <v>195.11773473265796</v>
      </c>
      <c r="H720" s="11">
        <f t="shared" si="57"/>
        <v>1</v>
      </c>
      <c r="I720" s="11">
        <f t="shared" si="58"/>
        <v>1</v>
      </c>
      <c r="J720" s="11">
        <f t="shared" si="59"/>
        <v>1</v>
      </c>
    </row>
    <row r="721" spans="1:10" x14ac:dyDescent="0.25">
      <c r="A721" s="16">
        <v>41240</v>
      </c>
      <c r="B721" s="10">
        <v>3011.91</v>
      </c>
      <c r="C721" s="10">
        <v>3004.5</v>
      </c>
      <c r="D721" s="10">
        <v>2989.28</v>
      </c>
      <c r="E721" s="10">
        <v>2986.63</v>
      </c>
      <c r="F721" s="17">
        <f t="shared" si="55"/>
        <v>3005.8205985670493</v>
      </c>
      <c r="G721" s="10">
        <f t="shared" si="56"/>
        <v>37.08080981162059</v>
      </c>
      <c r="H721" s="11">
        <f t="shared" si="57"/>
        <v>1</v>
      </c>
      <c r="I721" s="11">
        <f t="shared" si="58"/>
        <v>1</v>
      </c>
      <c r="J721" s="11">
        <f t="shared" si="59"/>
        <v>1</v>
      </c>
    </row>
    <row r="722" spans="1:10" x14ac:dyDescent="0.25">
      <c r="A722" s="16">
        <v>41241</v>
      </c>
      <c r="B722" s="10">
        <v>3011.77</v>
      </c>
      <c r="C722" s="10">
        <v>3011.91</v>
      </c>
      <c r="D722" s="10">
        <v>3004.5</v>
      </c>
      <c r="E722" s="10">
        <v>2989.28</v>
      </c>
      <c r="F722" s="17">
        <f t="shared" si="55"/>
        <v>3013.0511694413549</v>
      </c>
      <c r="G722" s="10">
        <f t="shared" si="56"/>
        <v>1.6413951374616389</v>
      </c>
      <c r="H722" s="11">
        <f t="shared" si="57"/>
        <v>1</v>
      </c>
      <c r="I722" s="11">
        <f t="shared" si="58"/>
        <v>0</v>
      </c>
      <c r="J722" s="11">
        <f t="shared" si="59"/>
        <v>0</v>
      </c>
    </row>
    <row r="723" spans="1:10" x14ac:dyDescent="0.25">
      <c r="A723" s="16">
        <v>41242</v>
      </c>
      <c r="B723" s="10">
        <v>3045.9</v>
      </c>
      <c r="C723" s="10">
        <v>3011.77</v>
      </c>
      <c r="D723" s="10">
        <v>3011.91</v>
      </c>
      <c r="E723" s="10">
        <v>3004.5</v>
      </c>
      <c r="F723" s="17">
        <f t="shared" si="55"/>
        <v>3012.2199611850247</v>
      </c>
      <c r="G723" s="10">
        <f t="shared" si="56"/>
        <v>1134.3450145782517</v>
      </c>
      <c r="H723" s="11">
        <f t="shared" si="57"/>
        <v>1</v>
      </c>
      <c r="I723" s="11">
        <f t="shared" si="58"/>
        <v>1</v>
      </c>
      <c r="J723" s="11">
        <f t="shared" si="59"/>
        <v>1</v>
      </c>
    </row>
    <row r="724" spans="1:10" x14ac:dyDescent="0.25">
      <c r="A724" s="16">
        <v>41243</v>
      </c>
      <c r="B724" s="10">
        <v>3069.95</v>
      </c>
      <c r="C724" s="10">
        <v>3045.9</v>
      </c>
      <c r="D724" s="10">
        <v>3011.77</v>
      </c>
      <c r="E724" s="10">
        <v>3011.91</v>
      </c>
      <c r="F724" s="17">
        <f t="shared" si="55"/>
        <v>3048.1463376173583</v>
      </c>
      <c r="G724" s="10">
        <f t="shared" si="56"/>
        <v>475.39969329621624</v>
      </c>
      <c r="H724" s="11">
        <f t="shared" si="57"/>
        <v>1</v>
      </c>
      <c r="I724" s="11">
        <f t="shared" si="58"/>
        <v>1</v>
      </c>
      <c r="J724" s="11">
        <f t="shared" si="59"/>
        <v>1</v>
      </c>
    </row>
    <row r="725" spans="1:10" x14ac:dyDescent="0.25">
      <c r="A725" s="16">
        <v>41246</v>
      </c>
      <c r="B725" s="10">
        <v>3065.74</v>
      </c>
      <c r="C725" s="10">
        <v>3069.95</v>
      </c>
      <c r="D725" s="10">
        <v>3045.9</v>
      </c>
      <c r="E725" s="10">
        <v>3011.77</v>
      </c>
      <c r="F725" s="17">
        <f t="shared" si="55"/>
        <v>3072.3966842050204</v>
      </c>
      <c r="G725" s="10">
        <f t="shared" si="56"/>
        <v>44.31144460537088</v>
      </c>
      <c r="H725" s="11">
        <f t="shared" si="57"/>
        <v>1</v>
      </c>
      <c r="I725" s="11">
        <f t="shared" si="58"/>
        <v>0</v>
      </c>
      <c r="J725" s="11">
        <f t="shared" si="59"/>
        <v>0</v>
      </c>
    </row>
    <row r="726" spans="1:10" x14ac:dyDescent="0.25">
      <c r="A726" s="16">
        <v>41247</v>
      </c>
      <c r="B726" s="10">
        <v>3062.12</v>
      </c>
      <c r="C726" s="10">
        <v>3065.74</v>
      </c>
      <c r="D726" s="10">
        <v>3069.95</v>
      </c>
      <c r="E726" s="10">
        <v>3045.9</v>
      </c>
      <c r="F726" s="17">
        <f t="shared" si="55"/>
        <v>3066.145285479115</v>
      </c>
      <c r="G726" s="10">
        <f t="shared" si="56"/>
        <v>16.202923188375323</v>
      </c>
      <c r="H726" s="11">
        <f t="shared" si="57"/>
        <v>1</v>
      </c>
      <c r="I726" s="11">
        <f t="shared" si="58"/>
        <v>0</v>
      </c>
      <c r="J726" s="11">
        <f t="shared" si="59"/>
        <v>0</v>
      </c>
    </row>
    <row r="727" spans="1:10" x14ac:dyDescent="0.25">
      <c r="A727" s="16">
        <v>41248</v>
      </c>
      <c r="B727" s="10">
        <v>3075.92</v>
      </c>
      <c r="C727" s="10">
        <v>3062.12</v>
      </c>
      <c r="D727" s="10">
        <v>3065.74</v>
      </c>
      <c r="E727" s="10">
        <v>3069.95</v>
      </c>
      <c r="F727" s="17">
        <f t="shared" si="55"/>
        <v>3061.7986875666234</v>
      </c>
      <c r="G727" s="10">
        <f t="shared" si="56"/>
        <v>199.41146484103982</v>
      </c>
      <c r="H727" s="11">
        <f t="shared" si="57"/>
        <v>0</v>
      </c>
      <c r="I727" s="11">
        <f t="shared" si="58"/>
        <v>1</v>
      </c>
      <c r="J727" s="11">
        <f t="shared" si="59"/>
        <v>0</v>
      </c>
    </row>
    <row r="728" spans="1:10" x14ac:dyDescent="0.25">
      <c r="A728" s="16">
        <v>41249</v>
      </c>
      <c r="B728" s="10">
        <v>3078.2</v>
      </c>
      <c r="C728" s="10">
        <v>3075.92</v>
      </c>
      <c r="D728" s="10">
        <v>3062.12</v>
      </c>
      <c r="E728" s="10">
        <v>3065.74</v>
      </c>
      <c r="F728" s="17">
        <f t="shared" si="55"/>
        <v>3076.6503646599554</v>
      </c>
      <c r="G728" s="10">
        <f t="shared" si="56"/>
        <v>2.4013696871147108</v>
      </c>
      <c r="H728" s="11">
        <f t="shared" si="57"/>
        <v>1</v>
      </c>
      <c r="I728" s="11">
        <f t="shared" si="58"/>
        <v>1</v>
      </c>
      <c r="J728" s="11">
        <f t="shared" si="59"/>
        <v>1</v>
      </c>
    </row>
    <row r="729" spans="1:10" x14ac:dyDescent="0.25">
      <c r="A729" s="16">
        <v>41250</v>
      </c>
      <c r="B729" s="10">
        <v>3107.11</v>
      </c>
      <c r="C729" s="10">
        <v>3078.2</v>
      </c>
      <c r="D729" s="10">
        <v>3075.92</v>
      </c>
      <c r="E729" s="10">
        <v>3062.12</v>
      </c>
      <c r="F729" s="17">
        <f t="shared" si="55"/>
        <v>3078.6744081565535</v>
      </c>
      <c r="G729" s="10">
        <f t="shared" si="56"/>
        <v>808.58288348709095</v>
      </c>
      <c r="H729" s="11">
        <f t="shared" si="57"/>
        <v>1</v>
      </c>
      <c r="I729" s="11">
        <f t="shared" si="58"/>
        <v>1</v>
      </c>
      <c r="J729" s="11">
        <f t="shared" si="59"/>
        <v>1</v>
      </c>
    </row>
    <row r="730" spans="1:10" x14ac:dyDescent="0.25">
      <c r="A730" s="16">
        <v>41253</v>
      </c>
      <c r="B730" s="10">
        <v>3114.34</v>
      </c>
      <c r="C730" s="10">
        <v>3107.11</v>
      </c>
      <c r="D730" s="10">
        <v>3078.2</v>
      </c>
      <c r="E730" s="10">
        <v>3075.92</v>
      </c>
      <c r="F730" s="17">
        <f t="shared" si="55"/>
        <v>3108.8132395637485</v>
      </c>
      <c r="G730" s="10">
        <f t="shared" si="56"/>
        <v>30.54508091971605</v>
      </c>
      <c r="H730" s="11">
        <f t="shared" si="57"/>
        <v>1</v>
      </c>
      <c r="I730" s="11">
        <f t="shared" si="58"/>
        <v>1</v>
      </c>
      <c r="J730" s="11">
        <f t="shared" si="59"/>
        <v>1</v>
      </c>
    </row>
    <row r="731" spans="1:10" x14ac:dyDescent="0.25">
      <c r="A731" s="16">
        <v>41254</v>
      </c>
      <c r="B731" s="10">
        <v>3118.33</v>
      </c>
      <c r="C731" s="10">
        <v>3114.34</v>
      </c>
      <c r="D731" s="10">
        <v>3107.11</v>
      </c>
      <c r="E731" s="10">
        <v>3078.2</v>
      </c>
      <c r="F731" s="17">
        <f t="shared" si="55"/>
        <v>3115.3781345125817</v>
      </c>
      <c r="G731" s="10">
        <f t="shared" si="56"/>
        <v>8.7135098558107913</v>
      </c>
      <c r="H731" s="11">
        <f t="shared" si="57"/>
        <v>1</v>
      </c>
      <c r="I731" s="11">
        <f t="shared" si="58"/>
        <v>1</v>
      </c>
      <c r="J731" s="11">
        <f t="shared" si="59"/>
        <v>1</v>
      </c>
    </row>
    <row r="732" spans="1:10" x14ac:dyDescent="0.25">
      <c r="A732" s="16">
        <v>41255</v>
      </c>
      <c r="B732" s="10">
        <v>3141.57</v>
      </c>
      <c r="C732" s="10">
        <v>3118.33</v>
      </c>
      <c r="D732" s="10">
        <v>3114.34</v>
      </c>
      <c r="E732" s="10">
        <v>3107.11</v>
      </c>
      <c r="F732" s="17">
        <f t="shared" si="55"/>
        <v>3118.5467907256161</v>
      </c>
      <c r="G732" s="10">
        <f t="shared" si="56"/>
        <v>530.06816529208345</v>
      </c>
      <c r="H732" s="11">
        <f t="shared" si="57"/>
        <v>1</v>
      </c>
      <c r="I732" s="11">
        <f t="shared" si="58"/>
        <v>1</v>
      </c>
      <c r="J732" s="11">
        <f t="shared" si="59"/>
        <v>1</v>
      </c>
    </row>
    <row r="733" spans="1:10" x14ac:dyDescent="0.25">
      <c r="A733" s="16">
        <v>41256</v>
      </c>
      <c r="B733" s="10">
        <v>3156.55</v>
      </c>
      <c r="C733" s="10">
        <v>3141.57</v>
      </c>
      <c r="D733" s="10">
        <v>3118.33</v>
      </c>
      <c r="E733" s="10">
        <v>3114.34</v>
      </c>
      <c r="F733" s="17">
        <f t="shared" si="55"/>
        <v>3142.8048269391334</v>
      </c>
      <c r="G733" s="10">
        <f t="shared" si="56"/>
        <v>188.9297824731789</v>
      </c>
      <c r="H733" s="11">
        <f t="shared" si="57"/>
        <v>1</v>
      </c>
      <c r="I733" s="11">
        <f t="shared" si="58"/>
        <v>1</v>
      </c>
      <c r="J733" s="11">
        <f t="shared" si="59"/>
        <v>1</v>
      </c>
    </row>
    <row r="734" spans="1:10" x14ac:dyDescent="0.25">
      <c r="A734" s="16">
        <v>41257</v>
      </c>
      <c r="B734" s="10">
        <v>3168.43</v>
      </c>
      <c r="C734" s="10">
        <v>3156.55</v>
      </c>
      <c r="D734" s="10">
        <v>3141.57</v>
      </c>
      <c r="E734" s="10">
        <v>3118.33</v>
      </c>
      <c r="F734" s="17">
        <f t="shared" si="55"/>
        <v>3157.726771657789</v>
      </c>
      <c r="G734" s="10">
        <f t="shared" si="56"/>
        <v>114.55909694550621</v>
      </c>
      <c r="H734" s="11">
        <f t="shared" si="57"/>
        <v>1</v>
      </c>
      <c r="I734" s="11">
        <f t="shared" si="58"/>
        <v>1</v>
      </c>
      <c r="J734" s="11">
        <f t="shared" si="59"/>
        <v>1</v>
      </c>
    </row>
    <row r="735" spans="1:10" x14ac:dyDescent="0.25">
      <c r="A735" s="16">
        <v>41260</v>
      </c>
      <c r="B735" s="10">
        <v>3158.7</v>
      </c>
      <c r="C735" s="10">
        <v>3168.43</v>
      </c>
      <c r="D735" s="10">
        <v>3156.55</v>
      </c>
      <c r="E735" s="10">
        <v>3141.57</v>
      </c>
      <c r="F735" s="17">
        <f t="shared" si="55"/>
        <v>3169.1286726913281</v>
      </c>
      <c r="G735" s="10">
        <f t="shared" si="56"/>
        <v>108.75721410285669</v>
      </c>
      <c r="H735" s="11">
        <f t="shared" si="57"/>
        <v>1</v>
      </c>
      <c r="I735" s="11">
        <f t="shared" si="58"/>
        <v>0</v>
      </c>
      <c r="J735" s="11">
        <f t="shared" si="59"/>
        <v>0</v>
      </c>
    </row>
    <row r="736" spans="1:10" x14ac:dyDescent="0.25">
      <c r="A736" s="16">
        <v>41261</v>
      </c>
      <c r="B736" s="10">
        <v>3156.79</v>
      </c>
      <c r="C736" s="10">
        <v>3158.7</v>
      </c>
      <c r="D736" s="10">
        <v>3168.43</v>
      </c>
      <c r="E736" s="10">
        <v>3156.55</v>
      </c>
      <c r="F736" s="17">
        <f t="shared" si="55"/>
        <v>3157.9947553249644</v>
      </c>
      <c r="G736" s="10">
        <f t="shared" si="56"/>
        <v>1.4514353930302715</v>
      </c>
      <c r="H736" s="11">
        <f t="shared" si="57"/>
        <v>0</v>
      </c>
      <c r="I736" s="11">
        <f t="shared" si="58"/>
        <v>0</v>
      </c>
      <c r="J736" s="11">
        <f t="shared" si="59"/>
        <v>1</v>
      </c>
    </row>
    <row r="737" spans="1:10" x14ac:dyDescent="0.25">
      <c r="A737" s="16">
        <v>41262</v>
      </c>
      <c r="B737" s="10">
        <v>3158.57</v>
      </c>
      <c r="C737" s="10">
        <v>3156.79</v>
      </c>
      <c r="D737" s="10">
        <v>3158.7</v>
      </c>
      <c r="E737" s="10">
        <v>3168.43</v>
      </c>
      <c r="F737" s="17">
        <f t="shared" si="55"/>
        <v>3155.9899497242191</v>
      </c>
      <c r="G737" s="10">
        <f t="shared" si="56"/>
        <v>6.6566594255581535</v>
      </c>
      <c r="H737" s="11">
        <f t="shared" si="57"/>
        <v>0</v>
      </c>
      <c r="I737" s="11">
        <f t="shared" si="58"/>
        <v>1</v>
      </c>
      <c r="J737" s="11">
        <f t="shared" si="59"/>
        <v>0</v>
      </c>
    </row>
    <row r="738" spans="1:10" x14ac:dyDescent="0.25">
      <c r="A738" s="16">
        <v>41263</v>
      </c>
      <c r="B738" s="10">
        <v>3175.52</v>
      </c>
      <c r="C738" s="10">
        <v>3158.57</v>
      </c>
      <c r="D738" s="10">
        <v>3156.79</v>
      </c>
      <c r="E738" s="10">
        <v>3158.7</v>
      </c>
      <c r="F738" s="17">
        <f t="shared" si="55"/>
        <v>3158.2104651286782</v>
      </c>
      <c r="G738" s="10">
        <f t="shared" si="56"/>
        <v>299.61999746150644</v>
      </c>
      <c r="H738" s="11">
        <f t="shared" si="57"/>
        <v>0</v>
      </c>
      <c r="I738" s="11">
        <f t="shared" si="58"/>
        <v>1</v>
      </c>
      <c r="J738" s="11">
        <f t="shared" si="59"/>
        <v>0</v>
      </c>
    </row>
    <row r="739" spans="1:10" x14ac:dyDescent="0.25">
      <c r="A739" s="16">
        <v>41264</v>
      </c>
      <c r="B739" s="10">
        <v>3163.56</v>
      </c>
      <c r="C739" s="10">
        <v>3175.52</v>
      </c>
      <c r="D739" s="10">
        <v>3158.57</v>
      </c>
      <c r="E739" s="10">
        <v>3156.79</v>
      </c>
      <c r="F739" s="17">
        <f t="shared" si="55"/>
        <v>3176.1413978840487</v>
      </c>
      <c r="G739" s="10">
        <f t="shared" si="56"/>
        <v>158.2915727167472</v>
      </c>
      <c r="H739" s="11">
        <f t="shared" si="57"/>
        <v>1</v>
      </c>
      <c r="I739" s="11">
        <f t="shared" si="58"/>
        <v>0</v>
      </c>
      <c r="J739" s="11">
        <f t="shared" si="59"/>
        <v>0</v>
      </c>
    </row>
    <row r="740" spans="1:10" x14ac:dyDescent="0.25">
      <c r="A740" s="16">
        <v>41267</v>
      </c>
      <c r="B740" s="10">
        <v>3168.57</v>
      </c>
      <c r="C740" s="10">
        <v>3163.56</v>
      </c>
      <c r="D740" s="10">
        <v>3175.52</v>
      </c>
      <c r="E740" s="10">
        <v>3158.57</v>
      </c>
      <c r="F740" s="17">
        <f t="shared" si="55"/>
        <v>3162.8318326890349</v>
      </c>
      <c r="G740" s="10">
        <f t="shared" si="56"/>
        <v>32.926564088630847</v>
      </c>
      <c r="H740" s="11">
        <f t="shared" si="57"/>
        <v>0</v>
      </c>
      <c r="I740" s="11">
        <f t="shared" si="58"/>
        <v>1</v>
      </c>
      <c r="J740" s="11">
        <f t="shared" si="59"/>
        <v>0</v>
      </c>
    </row>
    <row r="741" spans="1:10" x14ac:dyDescent="0.25">
      <c r="A741" s="16">
        <v>41269</v>
      </c>
      <c r="B741" s="10">
        <v>3180.81</v>
      </c>
      <c r="C741" s="10">
        <v>3168.57</v>
      </c>
      <c r="D741" s="10">
        <v>3163.56</v>
      </c>
      <c r="E741" s="10">
        <v>3175.52</v>
      </c>
      <c r="F741" s="17">
        <f t="shared" si="55"/>
        <v>3168.090785849156</v>
      </c>
      <c r="G741" s="10">
        <f t="shared" si="56"/>
        <v>161.7784086150298</v>
      </c>
      <c r="H741" s="11">
        <f t="shared" si="57"/>
        <v>0</v>
      </c>
      <c r="I741" s="11">
        <f t="shared" si="58"/>
        <v>1</v>
      </c>
      <c r="J741" s="11">
        <f t="shared" si="59"/>
        <v>0</v>
      </c>
    </row>
    <row r="742" spans="1:10" x14ac:dyDescent="0.25">
      <c r="A742" s="16">
        <v>41270</v>
      </c>
      <c r="B742" s="10">
        <v>3183.93</v>
      </c>
      <c r="C742" s="10">
        <v>3180.81</v>
      </c>
      <c r="D742" s="10">
        <v>3168.57</v>
      </c>
      <c r="E742" s="10">
        <v>3163.56</v>
      </c>
      <c r="F742" s="17">
        <f t="shared" si="55"/>
        <v>3181.1992788048137</v>
      </c>
      <c r="G742" s="10">
        <f t="shared" si="56"/>
        <v>7.4568382458386369</v>
      </c>
      <c r="H742" s="11">
        <f t="shared" si="57"/>
        <v>1</v>
      </c>
      <c r="I742" s="11">
        <f t="shared" si="58"/>
        <v>1</v>
      </c>
      <c r="J742" s="11">
        <f t="shared" si="59"/>
        <v>1</v>
      </c>
    </row>
    <row r="743" spans="1:10" x14ac:dyDescent="0.25">
      <c r="A743" s="16">
        <v>41271</v>
      </c>
      <c r="B743" s="10">
        <v>3191.8</v>
      </c>
      <c r="C743" s="10">
        <v>3183.93</v>
      </c>
      <c r="D743" s="10">
        <v>3180.81</v>
      </c>
      <c r="E743" s="10">
        <v>3168.57</v>
      </c>
      <c r="F743" s="17">
        <f t="shared" si="55"/>
        <v>3183.9294363314766</v>
      </c>
      <c r="G743" s="10">
        <f t="shared" si="56"/>
        <v>61.945772460283244</v>
      </c>
      <c r="H743" s="11">
        <f t="shared" si="57"/>
        <v>0</v>
      </c>
      <c r="I743" s="11">
        <f t="shared" si="58"/>
        <v>1</v>
      </c>
      <c r="J743" s="11">
        <f t="shared" si="59"/>
        <v>0</v>
      </c>
    </row>
    <row r="744" spans="1:10" x14ac:dyDescent="0.25">
      <c r="A744" s="16">
        <v>41274</v>
      </c>
      <c r="B744" s="10">
        <v>3167.08</v>
      </c>
      <c r="C744" s="10">
        <v>3191.8</v>
      </c>
      <c r="D744" s="10">
        <v>3183.93</v>
      </c>
      <c r="E744" s="10">
        <v>3180.81</v>
      </c>
      <c r="F744" s="17">
        <f t="shared" si="55"/>
        <v>3191.8110729264722</v>
      </c>
      <c r="G744" s="10">
        <f t="shared" si="56"/>
        <v>611.62596809449019</v>
      </c>
      <c r="H744" s="11">
        <f t="shared" si="57"/>
        <v>1</v>
      </c>
      <c r="I744" s="11">
        <f t="shared" si="58"/>
        <v>0</v>
      </c>
      <c r="J744" s="11">
        <f t="shared" si="59"/>
        <v>0</v>
      </c>
    </row>
    <row r="745" spans="1:10" x14ac:dyDescent="0.25">
      <c r="A745" s="16">
        <v>41276</v>
      </c>
      <c r="B745" s="10">
        <v>3201.74</v>
      </c>
      <c r="C745" s="10">
        <v>3167.08</v>
      </c>
      <c r="D745" s="10">
        <v>3191.8</v>
      </c>
      <c r="E745" s="10">
        <v>3183.93</v>
      </c>
      <c r="F745" s="17">
        <f t="shared" si="55"/>
        <v>3165.2801765907316</v>
      </c>
      <c r="G745" s="10">
        <f t="shared" si="56"/>
        <v>1329.3187230350222</v>
      </c>
      <c r="H745" s="11">
        <f t="shared" si="57"/>
        <v>0</v>
      </c>
      <c r="I745" s="11">
        <f t="shared" si="58"/>
        <v>1</v>
      </c>
      <c r="J745" s="11">
        <f t="shared" si="59"/>
        <v>0</v>
      </c>
    </row>
    <row r="746" spans="1:10" x14ac:dyDescent="0.25">
      <c r="A746" s="16">
        <v>41277</v>
      </c>
      <c r="B746" s="10">
        <v>3224.8</v>
      </c>
      <c r="C746" s="10">
        <v>3201.74</v>
      </c>
      <c r="D746" s="10">
        <v>3167.08</v>
      </c>
      <c r="E746" s="10">
        <v>3191.8</v>
      </c>
      <c r="F746" s="17">
        <f t="shared" si="55"/>
        <v>3202.6263079039895</v>
      </c>
      <c r="G746" s="10">
        <f t="shared" si="56"/>
        <v>491.6726211686854</v>
      </c>
      <c r="H746" s="11">
        <f t="shared" si="57"/>
        <v>1</v>
      </c>
      <c r="I746" s="11">
        <f t="shared" si="58"/>
        <v>1</v>
      </c>
      <c r="J746" s="11">
        <f t="shared" si="59"/>
        <v>1</v>
      </c>
    </row>
    <row r="747" spans="1:10" x14ac:dyDescent="0.25">
      <c r="A747" s="16">
        <v>41278</v>
      </c>
      <c r="B747" s="10">
        <v>3225.22</v>
      </c>
      <c r="C747" s="10">
        <v>3224.8</v>
      </c>
      <c r="D747" s="10">
        <v>3201.74</v>
      </c>
      <c r="E747" s="10">
        <v>3167.08</v>
      </c>
      <c r="F747" s="17">
        <f t="shared" si="55"/>
        <v>3226.4887505739621</v>
      </c>
      <c r="G747" s="10">
        <f t="shared" si="56"/>
        <v>1.6097280189296133</v>
      </c>
      <c r="H747" s="11">
        <f t="shared" si="57"/>
        <v>1</v>
      </c>
      <c r="I747" s="11">
        <f t="shared" si="58"/>
        <v>1</v>
      </c>
      <c r="J747" s="11">
        <f t="shared" si="59"/>
        <v>1</v>
      </c>
    </row>
    <row r="748" spans="1:10" x14ac:dyDescent="0.25">
      <c r="A748" s="16">
        <v>41281</v>
      </c>
      <c r="B748" s="10">
        <v>3218.26</v>
      </c>
      <c r="C748" s="10">
        <v>3225.22</v>
      </c>
      <c r="D748" s="10">
        <v>3224.8</v>
      </c>
      <c r="E748" s="10">
        <v>3201.74</v>
      </c>
      <c r="F748" s="17">
        <f t="shared" si="55"/>
        <v>3225.1585939765591</v>
      </c>
      <c r="G748" s="10">
        <f t="shared" si="56"/>
        <v>47.590598853414924</v>
      </c>
      <c r="H748" s="11">
        <f t="shared" si="57"/>
        <v>0</v>
      </c>
      <c r="I748" s="11">
        <f t="shared" si="58"/>
        <v>0</v>
      </c>
      <c r="J748" s="11">
        <f t="shared" si="59"/>
        <v>1</v>
      </c>
    </row>
    <row r="749" spans="1:10" x14ac:dyDescent="0.25">
      <c r="A749" s="16">
        <v>41282</v>
      </c>
      <c r="B749" s="10">
        <v>3205.52</v>
      </c>
      <c r="C749" s="10">
        <v>3218.26</v>
      </c>
      <c r="D749" s="10">
        <v>3225.22</v>
      </c>
      <c r="E749" s="10">
        <v>3224.8</v>
      </c>
      <c r="F749" s="17">
        <f t="shared" si="55"/>
        <v>3217.1398478348897</v>
      </c>
      <c r="G749" s="10">
        <f t="shared" si="56"/>
        <v>135.02086370599079</v>
      </c>
      <c r="H749" s="11">
        <f t="shared" si="57"/>
        <v>0</v>
      </c>
      <c r="I749" s="11">
        <f t="shared" si="58"/>
        <v>0</v>
      </c>
      <c r="J749" s="11">
        <f t="shared" si="59"/>
        <v>1</v>
      </c>
    </row>
    <row r="750" spans="1:10" x14ac:dyDescent="0.25">
      <c r="A750" s="16">
        <v>41283</v>
      </c>
      <c r="B750" s="10">
        <v>3220.41</v>
      </c>
      <c r="C750" s="10">
        <v>3205.52</v>
      </c>
      <c r="D750" s="10">
        <v>3218.26</v>
      </c>
      <c r="E750" s="10">
        <v>3225.22</v>
      </c>
      <c r="F750" s="17">
        <f t="shared" si="55"/>
        <v>3203.8899298084816</v>
      </c>
      <c r="G750" s="10">
        <f t="shared" si="56"/>
        <v>272.91271913268963</v>
      </c>
      <c r="H750" s="11">
        <f t="shared" si="57"/>
        <v>0</v>
      </c>
      <c r="I750" s="11">
        <f t="shared" si="58"/>
        <v>1</v>
      </c>
      <c r="J750" s="11">
        <f t="shared" si="59"/>
        <v>0</v>
      </c>
    </row>
    <row r="751" spans="1:10" x14ac:dyDescent="0.25">
      <c r="A751" s="16">
        <v>41284</v>
      </c>
      <c r="B751" s="10">
        <v>3226.25</v>
      </c>
      <c r="C751" s="10">
        <v>3220.41</v>
      </c>
      <c r="D751" s="10">
        <v>3205.52</v>
      </c>
      <c r="E751" s="10">
        <v>3218.26</v>
      </c>
      <c r="F751" s="17">
        <f t="shared" si="55"/>
        <v>3220.2946375245738</v>
      </c>
      <c r="G751" s="10">
        <f t="shared" si="56"/>
        <v>35.466342213714803</v>
      </c>
      <c r="H751" s="11">
        <f t="shared" si="57"/>
        <v>0</v>
      </c>
      <c r="I751" s="11">
        <f t="shared" si="58"/>
        <v>1</v>
      </c>
      <c r="J751" s="11">
        <f t="shared" si="59"/>
        <v>0</v>
      </c>
    </row>
    <row r="752" spans="1:10" x14ac:dyDescent="0.25">
      <c r="A752" s="16">
        <v>41285</v>
      </c>
      <c r="B752" s="10">
        <v>3216.5</v>
      </c>
      <c r="C752" s="10">
        <v>3226.25</v>
      </c>
      <c r="D752" s="10">
        <v>3220.41</v>
      </c>
      <c r="E752" s="10">
        <v>3205.52</v>
      </c>
      <c r="F752" s="17">
        <f t="shared" si="55"/>
        <v>3226.3000894421516</v>
      </c>
      <c r="G752" s="10">
        <f t="shared" si="56"/>
        <v>96.041753074171297</v>
      </c>
      <c r="H752" s="11">
        <f t="shared" si="57"/>
        <v>1</v>
      </c>
      <c r="I752" s="11">
        <f t="shared" si="58"/>
        <v>0</v>
      </c>
      <c r="J752" s="11">
        <f t="shared" si="59"/>
        <v>0</v>
      </c>
    </row>
    <row r="753" spans="1:10" x14ac:dyDescent="0.25">
      <c r="A753" s="16">
        <v>41288</v>
      </c>
      <c r="B753" s="10">
        <v>3206.59</v>
      </c>
      <c r="C753" s="10">
        <v>3216.5</v>
      </c>
      <c r="D753" s="10">
        <v>3226.25</v>
      </c>
      <c r="E753" s="10">
        <v>3220.41</v>
      </c>
      <c r="F753" s="17">
        <f t="shared" si="55"/>
        <v>3215.361630526575</v>
      </c>
      <c r="G753" s="10">
        <f t="shared" si="56"/>
        <v>76.941502094740329</v>
      </c>
      <c r="H753" s="11">
        <f t="shared" si="57"/>
        <v>0</v>
      </c>
      <c r="I753" s="11">
        <f t="shared" si="58"/>
        <v>0</v>
      </c>
      <c r="J753" s="11">
        <f t="shared" si="59"/>
        <v>1</v>
      </c>
    </row>
    <row r="754" spans="1:10" x14ac:dyDescent="0.25">
      <c r="A754" s="16">
        <v>41289</v>
      </c>
      <c r="B754" s="10">
        <v>3196.07</v>
      </c>
      <c r="C754" s="10">
        <v>3206.59</v>
      </c>
      <c r="D754" s="10">
        <v>3216.5</v>
      </c>
      <c r="E754" s="10">
        <v>3226.25</v>
      </c>
      <c r="F754" s="17">
        <f t="shared" si="55"/>
        <v>3205.0564625707202</v>
      </c>
      <c r="G754" s="10">
        <f t="shared" si="56"/>
        <v>80.756509534952414</v>
      </c>
      <c r="H754" s="11">
        <f t="shared" si="57"/>
        <v>0</v>
      </c>
      <c r="I754" s="11">
        <f t="shared" si="58"/>
        <v>0</v>
      </c>
      <c r="J754" s="11">
        <f t="shared" si="59"/>
        <v>1</v>
      </c>
    </row>
    <row r="755" spans="1:10" x14ac:dyDescent="0.25">
      <c r="A755" s="16">
        <v>41290</v>
      </c>
      <c r="B755" s="10">
        <v>3208.5</v>
      </c>
      <c r="C755" s="10">
        <v>3196.07</v>
      </c>
      <c r="D755" s="10">
        <v>3206.59</v>
      </c>
      <c r="E755" s="10">
        <v>3216.5</v>
      </c>
      <c r="F755" s="17">
        <f t="shared" si="55"/>
        <v>3194.5418157151507</v>
      </c>
      <c r="G755" s="10">
        <f t="shared" si="56"/>
        <v>194.83090852981303</v>
      </c>
      <c r="H755" s="11">
        <f t="shared" si="57"/>
        <v>0</v>
      </c>
      <c r="I755" s="11">
        <f t="shared" si="58"/>
        <v>1</v>
      </c>
      <c r="J755" s="11">
        <f t="shared" si="59"/>
        <v>0</v>
      </c>
    </row>
    <row r="756" spans="1:10" x14ac:dyDescent="0.25">
      <c r="A756" s="16">
        <v>41291</v>
      </c>
      <c r="B756" s="10">
        <v>3195.1</v>
      </c>
      <c r="C756" s="10">
        <v>3208.5</v>
      </c>
      <c r="D756" s="10">
        <v>3196.07</v>
      </c>
      <c r="E756" s="10">
        <v>3206.59</v>
      </c>
      <c r="F756" s="17">
        <f t="shared" si="55"/>
        <v>3208.3454111705369</v>
      </c>
      <c r="G756" s="10">
        <f t="shared" si="56"/>
        <v>175.44091707658512</v>
      </c>
      <c r="H756" s="11">
        <f t="shared" si="57"/>
        <v>0</v>
      </c>
      <c r="I756" s="11">
        <f t="shared" si="58"/>
        <v>0</v>
      </c>
      <c r="J756" s="11">
        <f t="shared" si="59"/>
        <v>1</v>
      </c>
    </row>
    <row r="757" spans="1:10" x14ac:dyDescent="0.25">
      <c r="A757" s="16">
        <v>41292</v>
      </c>
      <c r="B757" s="10">
        <v>3211.22</v>
      </c>
      <c r="C757" s="10">
        <v>3195.1</v>
      </c>
      <c r="D757" s="10">
        <v>3208.5</v>
      </c>
      <c r="E757" s="10">
        <v>3196.07</v>
      </c>
      <c r="F757" s="17">
        <f t="shared" si="55"/>
        <v>3194.0115510897758</v>
      </c>
      <c r="G757" s="10">
        <f t="shared" si="56"/>
        <v>296.13071389578886</v>
      </c>
      <c r="H757" s="11">
        <f t="shared" si="57"/>
        <v>0</v>
      </c>
      <c r="I757" s="11">
        <f t="shared" si="58"/>
        <v>1</v>
      </c>
      <c r="J757" s="11">
        <f t="shared" si="59"/>
        <v>0</v>
      </c>
    </row>
    <row r="758" spans="1:10" x14ac:dyDescent="0.25">
      <c r="A758" s="16">
        <v>41295</v>
      </c>
      <c r="B758" s="10">
        <v>3221.32</v>
      </c>
      <c r="C758" s="10">
        <v>3211.22</v>
      </c>
      <c r="D758" s="10">
        <v>3195.1</v>
      </c>
      <c r="E758" s="10">
        <v>3208.5</v>
      </c>
      <c r="F758" s="17">
        <f t="shared" si="55"/>
        <v>3211.2061314972166</v>
      </c>
      <c r="G758" s="10">
        <f t="shared" si="56"/>
        <v>102.29033609159795</v>
      </c>
      <c r="H758" s="11">
        <f t="shared" si="57"/>
        <v>0</v>
      </c>
      <c r="I758" s="11">
        <f t="shared" si="58"/>
        <v>1</v>
      </c>
      <c r="J758" s="11">
        <f t="shared" si="59"/>
        <v>0</v>
      </c>
    </row>
    <row r="759" spans="1:10" x14ac:dyDescent="0.25">
      <c r="A759" s="16">
        <v>41296</v>
      </c>
      <c r="B759" s="10">
        <v>3219.86</v>
      </c>
      <c r="C759" s="10">
        <v>3221.32</v>
      </c>
      <c r="D759" s="10">
        <v>3211.22</v>
      </c>
      <c r="E759" s="10">
        <v>3195.1</v>
      </c>
      <c r="F759" s="17">
        <f t="shared" si="55"/>
        <v>3221.6953408200256</v>
      </c>
      <c r="G759" s="10">
        <f t="shared" si="56"/>
        <v>3.3684759256519543</v>
      </c>
      <c r="H759" s="11">
        <f t="shared" si="57"/>
        <v>1</v>
      </c>
      <c r="I759" s="11">
        <f t="shared" si="58"/>
        <v>0</v>
      </c>
      <c r="J759" s="11">
        <f t="shared" si="59"/>
        <v>0</v>
      </c>
    </row>
    <row r="760" spans="1:10" x14ac:dyDescent="0.25">
      <c r="A760" s="16">
        <v>41297</v>
      </c>
      <c r="B760" s="10">
        <v>3231.23</v>
      </c>
      <c r="C760" s="10">
        <v>3219.86</v>
      </c>
      <c r="D760" s="10">
        <v>3221.32</v>
      </c>
      <c r="E760" s="10">
        <v>3211.22</v>
      </c>
      <c r="F760" s="17">
        <f t="shared" si="55"/>
        <v>3219.3467089751502</v>
      </c>
      <c r="G760" s="10">
        <f t="shared" si="56"/>
        <v>141.21260558127506</v>
      </c>
      <c r="H760" s="11">
        <f t="shared" si="57"/>
        <v>0</v>
      </c>
      <c r="I760" s="11">
        <f t="shared" si="58"/>
        <v>1</v>
      </c>
      <c r="J760" s="11">
        <f t="shared" si="59"/>
        <v>0</v>
      </c>
    </row>
    <row r="761" spans="1:10" x14ac:dyDescent="0.25">
      <c r="A761" s="16">
        <v>41298</v>
      </c>
      <c r="B761" s="10">
        <v>3248.39</v>
      </c>
      <c r="C761" s="10">
        <v>3231.23</v>
      </c>
      <c r="D761" s="10">
        <v>3219.86</v>
      </c>
      <c r="E761" s="10">
        <v>3221.32</v>
      </c>
      <c r="F761" s="17">
        <f t="shared" si="55"/>
        <v>3231.1545145213022</v>
      </c>
      <c r="G761" s="10">
        <f t="shared" si="56"/>
        <v>297.06195968639872</v>
      </c>
      <c r="H761" s="11">
        <f t="shared" si="57"/>
        <v>0</v>
      </c>
      <c r="I761" s="11">
        <f t="shared" si="58"/>
        <v>1</v>
      </c>
      <c r="J761" s="11">
        <f t="shared" si="59"/>
        <v>0</v>
      </c>
    </row>
    <row r="762" spans="1:10" x14ac:dyDescent="0.25">
      <c r="A762" s="16">
        <v>41299</v>
      </c>
      <c r="B762" s="10">
        <v>3269.31</v>
      </c>
      <c r="C762" s="10">
        <v>3248.39</v>
      </c>
      <c r="D762" s="10">
        <v>3231.23</v>
      </c>
      <c r="E762" s="10">
        <v>3219.86</v>
      </c>
      <c r="F762" s="17">
        <f t="shared" si="55"/>
        <v>3248.9552971268076</v>
      </c>
      <c r="G762" s="10">
        <f t="shared" si="56"/>
        <v>414.31392905594322</v>
      </c>
      <c r="H762" s="11">
        <f t="shared" si="57"/>
        <v>1</v>
      </c>
      <c r="I762" s="11">
        <f t="shared" si="58"/>
        <v>1</v>
      </c>
      <c r="J762" s="11">
        <f t="shared" si="59"/>
        <v>1</v>
      </c>
    </row>
    <row r="763" spans="1:10" x14ac:dyDescent="0.25">
      <c r="A763" s="16">
        <v>41302</v>
      </c>
      <c r="B763" s="10">
        <v>3273.91</v>
      </c>
      <c r="C763" s="10">
        <v>3269.31</v>
      </c>
      <c r="D763" s="10">
        <v>3248.39</v>
      </c>
      <c r="E763" s="10">
        <v>3231.23</v>
      </c>
      <c r="F763" s="17">
        <f t="shared" si="55"/>
        <v>3270.1763935514236</v>
      </c>
      <c r="G763" s="10">
        <f t="shared" si="56"/>
        <v>13.939817112849866</v>
      </c>
      <c r="H763" s="11">
        <f t="shared" si="57"/>
        <v>1</v>
      </c>
      <c r="I763" s="11">
        <f t="shared" si="58"/>
        <v>1</v>
      </c>
      <c r="J763" s="11">
        <f t="shared" si="59"/>
        <v>1</v>
      </c>
    </row>
    <row r="764" spans="1:10" x14ac:dyDescent="0.25">
      <c r="A764" s="16">
        <v>41303</v>
      </c>
      <c r="B764" s="10">
        <v>3259.75</v>
      </c>
      <c r="C764" s="10">
        <v>3273.91</v>
      </c>
      <c r="D764" s="10">
        <v>3269.31</v>
      </c>
      <c r="E764" s="10">
        <v>3248.39</v>
      </c>
      <c r="F764" s="17">
        <f t="shared" si="55"/>
        <v>3273.829838569151</v>
      </c>
      <c r="G764" s="10">
        <f t="shared" si="56"/>
        <v>198.2418541333515</v>
      </c>
      <c r="H764" s="11">
        <f t="shared" si="57"/>
        <v>0</v>
      </c>
      <c r="I764" s="11">
        <f t="shared" si="58"/>
        <v>0</v>
      </c>
      <c r="J764" s="11">
        <f t="shared" si="59"/>
        <v>1</v>
      </c>
    </row>
    <row r="765" spans="1:10" x14ac:dyDescent="0.25">
      <c r="A765" s="16">
        <v>41304</v>
      </c>
      <c r="B765" s="10">
        <v>3285.9</v>
      </c>
      <c r="C765" s="10">
        <v>3259.75</v>
      </c>
      <c r="D765" s="10">
        <v>3273.91</v>
      </c>
      <c r="E765" s="10">
        <v>3269.31</v>
      </c>
      <c r="F765" s="17">
        <f t="shared" si="55"/>
        <v>3258.1009098011814</v>
      </c>
      <c r="G765" s="10">
        <f t="shared" si="56"/>
        <v>772.78941588205805</v>
      </c>
      <c r="H765" s="11">
        <f t="shared" si="57"/>
        <v>0</v>
      </c>
      <c r="I765" s="11">
        <f t="shared" si="58"/>
        <v>1</v>
      </c>
      <c r="J765" s="11">
        <f t="shared" si="59"/>
        <v>0</v>
      </c>
    </row>
    <row r="766" spans="1:10" x14ac:dyDescent="0.25">
      <c r="A766" s="16">
        <v>41305</v>
      </c>
      <c r="B766" s="10">
        <v>3282.66</v>
      </c>
      <c r="C766" s="10">
        <v>3285.9</v>
      </c>
      <c r="D766" s="10">
        <v>3259.75</v>
      </c>
      <c r="E766" s="10">
        <v>3273.91</v>
      </c>
      <c r="F766" s="17">
        <f t="shared" si="55"/>
        <v>3286.155253292849</v>
      </c>
      <c r="G766" s="10">
        <f t="shared" si="56"/>
        <v>12.216795581172871</v>
      </c>
      <c r="H766" s="11">
        <f t="shared" si="57"/>
        <v>1</v>
      </c>
      <c r="I766" s="11">
        <f t="shared" si="58"/>
        <v>0</v>
      </c>
      <c r="J766" s="11">
        <f t="shared" si="59"/>
        <v>0</v>
      </c>
    </row>
    <row r="767" spans="1:10" x14ac:dyDescent="0.25">
      <c r="A767" s="16">
        <v>41306</v>
      </c>
      <c r="B767" s="10">
        <v>3291.14</v>
      </c>
      <c r="C767" s="10">
        <v>3282.66</v>
      </c>
      <c r="D767" s="10">
        <v>3285.9</v>
      </c>
      <c r="E767" s="10">
        <v>3259.75</v>
      </c>
      <c r="F767" s="17">
        <f t="shared" si="55"/>
        <v>3282.1896755056405</v>
      </c>
      <c r="G767" s="10">
        <f t="shared" si="56"/>
        <v>80.108308554329724</v>
      </c>
      <c r="H767" s="11">
        <f t="shared" si="57"/>
        <v>0</v>
      </c>
      <c r="I767" s="11">
        <f t="shared" si="58"/>
        <v>1</v>
      </c>
      <c r="J767" s="11">
        <f t="shared" si="59"/>
        <v>0</v>
      </c>
    </row>
    <row r="768" spans="1:10" x14ac:dyDescent="0.25">
      <c r="A768" s="16">
        <v>41309</v>
      </c>
      <c r="B768" s="10">
        <v>3297.37</v>
      </c>
      <c r="C768" s="10">
        <v>3291.14</v>
      </c>
      <c r="D768" s="10">
        <v>3282.66</v>
      </c>
      <c r="E768" s="10">
        <v>3285.9</v>
      </c>
      <c r="F768" s="17">
        <f t="shared" si="55"/>
        <v>3290.5583455030601</v>
      </c>
      <c r="G768" s="10">
        <f t="shared" si="56"/>
        <v>46.398636985680326</v>
      </c>
      <c r="H768" s="11">
        <f t="shared" si="57"/>
        <v>0</v>
      </c>
      <c r="I768" s="11">
        <f t="shared" si="58"/>
        <v>1</v>
      </c>
      <c r="J768" s="11">
        <f t="shared" si="59"/>
        <v>0</v>
      </c>
    </row>
    <row r="769" spans="1:10" x14ac:dyDescent="0.25">
      <c r="A769" s="16">
        <v>41310</v>
      </c>
      <c r="B769" s="10">
        <v>3272.66</v>
      </c>
      <c r="C769" s="10">
        <v>3297.37</v>
      </c>
      <c r="D769" s="10">
        <v>3291.14</v>
      </c>
      <c r="E769" s="10">
        <v>3282.66</v>
      </c>
      <c r="F769" s="17">
        <f t="shared" si="55"/>
        <v>3296.9415208710361</v>
      </c>
      <c r="G769" s="10">
        <f t="shared" si="56"/>
        <v>589.59225581056967</v>
      </c>
      <c r="H769" s="11">
        <f t="shared" si="57"/>
        <v>0</v>
      </c>
      <c r="I769" s="11">
        <f t="shared" si="58"/>
        <v>0</v>
      </c>
      <c r="J769" s="11">
        <f t="shared" si="59"/>
        <v>1</v>
      </c>
    </row>
    <row r="770" spans="1:10" x14ac:dyDescent="0.25">
      <c r="A770" s="16">
        <v>41311</v>
      </c>
      <c r="B770" s="10">
        <v>3276.53</v>
      </c>
      <c r="C770" s="10">
        <v>3272.66</v>
      </c>
      <c r="D770" s="10">
        <v>3297.37</v>
      </c>
      <c r="E770" s="10">
        <v>3291.14</v>
      </c>
      <c r="F770" s="17">
        <f t="shared" si="55"/>
        <v>3270.3313357817065</v>
      </c>
      <c r="G770" s="10">
        <f t="shared" si="56"/>
        <v>38.423438091155184</v>
      </c>
      <c r="H770" s="11">
        <f t="shared" si="57"/>
        <v>0</v>
      </c>
      <c r="I770" s="11">
        <f t="shared" si="58"/>
        <v>1</v>
      </c>
      <c r="J770" s="11">
        <f t="shared" si="59"/>
        <v>0</v>
      </c>
    </row>
    <row r="771" spans="1:10" x14ac:dyDescent="0.25">
      <c r="A771" s="16">
        <v>41312</v>
      </c>
      <c r="B771" s="10">
        <v>3261.77</v>
      </c>
      <c r="C771" s="10">
        <v>3276.53</v>
      </c>
      <c r="D771" s="10">
        <v>3272.66</v>
      </c>
      <c r="E771" s="10">
        <v>3297.37</v>
      </c>
      <c r="F771" s="17">
        <f t="shared" si="55"/>
        <v>3275.1316940604115</v>
      </c>
      <c r="G771" s="10">
        <f t="shared" si="56"/>
        <v>178.53486816403694</v>
      </c>
      <c r="H771" s="11">
        <f t="shared" si="57"/>
        <v>0</v>
      </c>
      <c r="I771" s="11">
        <f t="shared" si="58"/>
        <v>0</v>
      </c>
      <c r="J771" s="11">
        <f t="shared" si="59"/>
        <v>1</v>
      </c>
    </row>
    <row r="772" spans="1:10" x14ac:dyDescent="0.25">
      <c r="A772" s="16">
        <v>41313</v>
      </c>
      <c r="B772" s="10">
        <v>3270.3</v>
      </c>
      <c r="C772" s="10">
        <v>3261.77</v>
      </c>
      <c r="D772" s="10">
        <v>3276.53</v>
      </c>
      <c r="E772" s="10">
        <v>3272.66</v>
      </c>
      <c r="F772" s="17">
        <f t="shared" si="55"/>
        <v>3260.0536453453074</v>
      </c>
      <c r="G772" s="10">
        <f t="shared" si="56"/>
        <v>104.98778370974527</v>
      </c>
      <c r="H772" s="11">
        <f t="shared" si="57"/>
        <v>0</v>
      </c>
      <c r="I772" s="11">
        <f t="shared" si="58"/>
        <v>1</v>
      </c>
      <c r="J772" s="11">
        <f t="shared" si="59"/>
        <v>0</v>
      </c>
    </row>
    <row r="773" spans="1:10" x14ac:dyDescent="0.25">
      <c r="A773" s="16">
        <v>41318</v>
      </c>
      <c r="B773" s="10">
        <v>3301.04</v>
      </c>
      <c r="C773" s="10">
        <v>3270.3</v>
      </c>
      <c r="D773" s="10">
        <v>3261.77</v>
      </c>
      <c r="E773" s="10">
        <v>3276.53</v>
      </c>
      <c r="F773" s="17">
        <f t="shared" si="55"/>
        <v>3269.4989408267757</v>
      </c>
      <c r="G773" s="10">
        <f t="shared" si="56"/>
        <v>994.83841376883754</v>
      </c>
      <c r="H773" s="11">
        <f t="shared" si="57"/>
        <v>0</v>
      </c>
      <c r="I773" s="11">
        <f t="shared" si="58"/>
        <v>1</v>
      </c>
      <c r="J773" s="11">
        <f t="shared" si="59"/>
        <v>0</v>
      </c>
    </row>
    <row r="774" spans="1:10" x14ac:dyDescent="0.25">
      <c r="A774" s="16">
        <v>41319</v>
      </c>
      <c r="B774" s="10">
        <v>3290.47</v>
      </c>
      <c r="C774" s="10">
        <v>3301.04</v>
      </c>
      <c r="D774" s="10">
        <v>3270.3</v>
      </c>
      <c r="E774" s="10">
        <v>3261.77</v>
      </c>
      <c r="F774" s="17">
        <f t="shared" ref="F774:F837" si="60">$P$21+$P$22*C774+$P$23*D774+$P$24*E774</f>
        <v>3302.1419035382669</v>
      </c>
      <c r="G774" s="10">
        <f t="shared" ref="G774:G837" si="61">(B774-F774)^2</f>
        <v>136.23333220661178</v>
      </c>
      <c r="H774" s="11">
        <f t="shared" ref="H774:H837" si="62">IF($B773&gt;F774,0,1)</f>
        <v>1</v>
      </c>
      <c r="I774" s="11">
        <f t="shared" ref="I774:I837" si="63">IF($B774&gt;$B773,1,0)</f>
        <v>0</v>
      </c>
      <c r="J774" s="11">
        <f t="shared" ref="J774:J837" si="64">IF(H774=I774,1,0)</f>
        <v>0</v>
      </c>
    </row>
    <row r="775" spans="1:10" x14ac:dyDescent="0.25">
      <c r="A775" s="16">
        <v>41320</v>
      </c>
      <c r="B775" s="10">
        <v>3283.07</v>
      </c>
      <c r="C775" s="10">
        <v>3290.47</v>
      </c>
      <c r="D775" s="10">
        <v>3301.04</v>
      </c>
      <c r="E775" s="10">
        <v>3270.3</v>
      </c>
      <c r="F775" s="17">
        <f t="shared" si="60"/>
        <v>3289.628314807504</v>
      </c>
      <c r="G775" s="10">
        <f t="shared" si="61"/>
        <v>43.011493114324232</v>
      </c>
      <c r="H775" s="11">
        <f t="shared" si="62"/>
        <v>0</v>
      </c>
      <c r="I775" s="11">
        <f t="shared" si="63"/>
        <v>0</v>
      </c>
      <c r="J775" s="11">
        <f t="shared" si="64"/>
        <v>1</v>
      </c>
    </row>
    <row r="776" spans="1:10" x14ac:dyDescent="0.25">
      <c r="A776" s="16">
        <v>41323</v>
      </c>
      <c r="B776" s="10">
        <v>3288.14</v>
      </c>
      <c r="C776" s="10">
        <v>3283.07</v>
      </c>
      <c r="D776" s="10">
        <v>3290.47</v>
      </c>
      <c r="E776" s="10">
        <v>3301.04</v>
      </c>
      <c r="F776" s="17">
        <f t="shared" si="60"/>
        <v>3281.3213904984927</v>
      </c>
      <c r="G776" s="10">
        <f t="shared" si="61"/>
        <v>46.493435534043257</v>
      </c>
      <c r="H776" s="11">
        <f t="shared" si="62"/>
        <v>0</v>
      </c>
      <c r="I776" s="11">
        <f t="shared" si="63"/>
        <v>1</v>
      </c>
      <c r="J776" s="11">
        <f t="shared" si="64"/>
        <v>0</v>
      </c>
    </row>
    <row r="777" spans="1:10" x14ac:dyDescent="0.25">
      <c r="A777" s="16">
        <v>41324</v>
      </c>
      <c r="B777" s="10">
        <v>3295.77</v>
      </c>
      <c r="C777" s="10">
        <v>3288.14</v>
      </c>
      <c r="D777" s="10">
        <v>3283.07</v>
      </c>
      <c r="E777" s="10">
        <v>3290.47</v>
      </c>
      <c r="F777" s="17">
        <f t="shared" si="60"/>
        <v>3287.2421565792247</v>
      </c>
      <c r="G777" s="10">
        <f t="shared" si="61"/>
        <v>72.724113409260539</v>
      </c>
      <c r="H777" s="11">
        <f t="shared" si="62"/>
        <v>0</v>
      </c>
      <c r="I777" s="11">
        <f t="shared" si="63"/>
        <v>1</v>
      </c>
      <c r="J777" s="11">
        <f t="shared" si="64"/>
        <v>0</v>
      </c>
    </row>
    <row r="778" spans="1:10" x14ac:dyDescent="0.25">
      <c r="A778" s="16">
        <v>41325</v>
      </c>
      <c r="B778" s="10">
        <v>3308.89</v>
      </c>
      <c r="C778" s="10">
        <v>3295.77</v>
      </c>
      <c r="D778" s="10">
        <v>3288.14</v>
      </c>
      <c r="E778" s="10">
        <v>3283.07</v>
      </c>
      <c r="F778" s="17">
        <f t="shared" si="60"/>
        <v>3295.3429872259485</v>
      </c>
      <c r="G778" s="10">
        <f t="shared" si="61"/>
        <v>183.5215551003113</v>
      </c>
      <c r="H778" s="11">
        <f t="shared" si="62"/>
        <v>0</v>
      </c>
      <c r="I778" s="11">
        <f t="shared" si="63"/>
        <v>1</v>
      </c>
      <c r="J778" s="11">
        <f t="shared" si="64"/>
        <v>0</v>
      </c>
    </row>
    <row r="779" spans="1:10" x14ac:dyDescent="0.25">
      <c r="A779" s="16">
        <v>41326</v>
      </c>
      <c r="B779" s="10">
        <v>3287.6</v>
      </c>
      <c r="C779" s="10">
        <v>3308.89</v>
      </c>
      <c r="D779" s="10">
        <v>3295.77</v>
      </c>
      <c r="E779" s="10">
        <v>3288.14</v>
      </c>
      <c r="F779" s="17">
        <f t="shared" si="60"/>
        <v>3308.8197664445602</v>
      </c>
      <c r="G779" s="10">
        <f t="shared" si="61"/>
        <v>450.27848796168576</v>
      </c>
      <c r="H779" s="11">
        <f t="shared" si="62"/>
        <v>0</v>
      </c>
      <c r="I779" s="11">
        <f t="shared" si="63"/>
        <v>0</v>
      </c>
      <c r="J779" s="11">
        <f t="shared" si="64"/>
        <v>1</v>
      </c>
    </row>
    <row r="780" spans="1:10" x14ac:dyDescent="0.25">
      <c r="A780" s="16">
        <v>41327</v>
      </c>
      <c r="B780" s="10">
        <v>3288.13</v>
      </c>
      <c r="C780" s="10">
        <v>3287.6</v>
      </c>
      <c r="D780" s="10">
        <v>3308.89</v>
      </c>
      <c r="E780" s="10">
        <v>3295.77</v>
      </c>
      <c r="F780" s="17">
        <f t="shared" si="60"/>
        <v>3285.6087893358076</v>
      </c>
      <c r="G780" s="10">
        <f t="shared" si="61"/>
        <v>6.3565032132379606</v>
      </c>
      <c r="H780" s="11">
        <f t="shared" si="62"/>
        <v>0</v>
      </c>
      <c r="I780" s="11">
        <f t="shared" si="63"/>
        <v>1</v>
      </c>
      <c r="J780" s="11">
        <f t="shared" si="64"/>
        <v>0</v>
      </c>
    </row>
    <row r="781" spans="1:10" x14ac:dyDescent="0.25">
      <c r="A781" s="16">
        <v>41330</v>
      </c>
      <c r="B781" s="10">
        <v>3288.76</v>
      </c>
      <c r="C781" s="10">
        <v>3288.13</v>
      </c>
      <c r="D781" s="10">
        <v>3287.6</v>
      </c>
      <c r="E781" s="10">
        <v>3308.89</v>
      </c>
      <c r="F781" s="17">
        <f t="shared" si="60"/>
        <v>3286.5622898391262</v>
      </c>
      <c r="G781" s="10">
        <f t="shared" si="61"/>
        <v>4.8299299512091167</v>
      </c>
      <c r="H781" s="11">
        <f t="shared" si="62"/>
        <v>0</v>
      </c>
      <c r="I781" s="11">
        <f t="shared" si="63"/>
        <v>1</v>
      </c>
      <c r="J781" s="11">
        <f t="shared" si="64"/>
        <v>0</v>
      </c>
    </row>
    <row r="782" spans="1:10" x14ac:dyDescent="0.25">
      <c r="A782" s="16">
        <v>41331</v>
      </c>
      <c r="B782" s="10">
        <v>3254.26</v>
      </c>
      <c r="C782" s="10">
        <v>3288.76</v>
      </c>
      <c r="D782" s="10">
        <v>3288.13</v>
      </c>
      <c r="E782" s="10">
        <v>3287.6</v>
      </c>
      <c r="F782" s="17">
        <f t="shared" si="60"/>
        <v>3287.7982747089131</v>
      </c>
      <c r="G782" s="10">
        <f t="shared" si="61"/>
        <v>1124.8158704505081</v>
      </c>
      <c r="H782" s="11">
        <f t="shared" si="62"/>
        <v>0</v>
      </c>
      <c r="I782" s="11">
        <f t="shared" si="63"/>
        <v>0</v>
      </c>
      <c r="J782" s="11">
        <f t="shared" si="64"/>
        <v>1</v>
      </c>
    </row>
    <row r="783" spans="1:10" x14ac:dyDescent="0.25">
      <c r="A783" s="16">
        <v>41332</v>
      </c>
      <c r="B783" s="10">
        <v>3261.12</v>
      </c>
      <c r="C783" s="10">
        <v>3254.26</v>
      </c>
      <c r="D783" s="10">
        <v>3288.76</v>
      </c>
      <c r="E783" s="10">
        <v>3288.13</v>
      </c>
      <c r="F783" s="17">
        <f t="shared" si="60"/>
        <v>3251.2436209424491</v>
      </c>
      <c r="G783" s="10">
        <f t="shared" si="61"/>
        <v>97.54286328842845</v>
      </c>
      <c r="H783" s="11">
        <f t="shared" si="62"/>
        <v>0</v>
      </c>
      <c r="I783" s="11">
        <f t="shared" si="63"/>
        <v>1</v>
      </c>
      <c r="J783" s="11">
        <f t="shared" si="64"/>
        <v>0</v>
      </c>
    </row>
    <row r="784" spans="1:10" x14ac:dyDescent="0.25">
      <c r="A784" s="16">
        <v>41333</v>
      </c>
      <c r="B784" s="10">
        <v>3269.95</v>
      </c>
      <c r="C784" s="10">
        <v>3261.12</v>
      </c>
      <c r="D784" s="10">
        <v>3254.26</v>
      </c>
      <c r="E784" s="10">
        <v>3288.76</v>
      </c>
      <c r="F784" s="17">
        <f t="shared" si="60"/>
        <v>3259.7105865455956</v>
      </c>
      <c r="G784" s="10">
        <f t="shared" si="61"/>
        <v>104.84558789023492</v>
      </c>
      <c r="H784" s="11">
        <f t="shared" si="62"/>
        <v>0</v>
      </c>
      <c r="I784" s="11">
        <f t="shared" si="63"/>
        <v>1</v>
      </c>
      <c r="J784" s="11">
        <f t="shared" si="64"/>
        <v>0</v>
      </c>
    </row>
    <row r="785" spans="1:10" x14ac:dyDescent="0.25">
      <c r="A785" s="16">
        <v>41334</v>
      </c>
      <c r="B785" s="10">
        <v>3269.5</v>
      </c>
      <c r="C785" s="10">
        <v>3269.95</v>
      </c>
      <c r="D785" s="10">
        <v>3261.12</v>
      </c>
      <c r="E785" s="10">
        <v>3254.26</v>
      </c>
      <c r="F785" s="17">
        <f t="shared" si="60"/>
        <v>3269.7665107255734</v>
      </c>
      <c r="G785" s="10">
        <f t="shared" si="61"/>
        <v>7.1027966845673765E-2</v>
      </c>
      <c r="H785" s="11">
        <f t="shared" si="62"/>
        <v>0</v>
      </c>
      <c r="I785" s="11">
        <f t="shared" si="63"/>
        <v>0</v>
      </c>
      <c r="J785" s="11">
        <f t="shared" si="64"/>
        <v>1</v>
      </c>
    </row>
    <row r="786" spans="1:10" x14ac:dyDescent="0.25">
      <c r="A786" s="16">
        <v>41337</v>
      </c>
      <c r="B786" s="10">
        <v>3239.95</v>
      </c>
      <c r="C786" s="10">
        <v>3269.5</v>
      </c>
      <c r="D786" s="10">
        <v>3269.95</v>
      </c>
      <c r="E786" s="10">
        <v>3261.12</v>
      </c>
      <c r="F786" s="17">
        <f t="shared" si="60"/>
        <v>3268.7876921338407</v>
      </c>
      <c r="G786" s="10">
        <f t="shared" si="61"/>
        <v>831.61248760618628</v>
      </c>
      <c r="H786" s="11">
        <f t="shared" si="62"/>
        <v>0</v>
      </c>
      <c r="I786" s="11">
        <f t="shared" si="63"/>
        <v>0</v>
      </c>
      <c r="J786" s="11">
        <f t="shared" si="64"/>
        <v>1</v>
      </c>
    </row>
    <row r="787" spans="1:10" x14ac:dyDescent="0.25">
      <c r="A787" s="16">
        <v>41338</v>
      </c>
      <c r="B787" s="10">
        <v>3248.26</v>
      </c>
      <c r="C787" s="10">
        <v>3239.95</v>
      </c>
      <c r="D787" s="10">
        <v>3269.5</v>
      </c>
      <c r="E787" s="10">
        <v>3269.95</v>
      </c>
      <c r="F787" s="17">
        <f t="shared" si="60"/>
        <v>3237.2816147787757</v>
      </c>
      <c r="G787" s="10">
        <f t="shared" si="61"/>
        <v>120.52494206559987</v>
      </c>
      <c r="H787" s="11">
        <f t="shared" si="62"/>
        <v>0</v>
      </c>
      <c r="I787" s="11">
        <f t="shared" si="63"/>
        <v>1</v>
      </c>
      <c r="J787" s="11">
        <f t="shared" si="64"/>
        <v>0</v>
      </c>
    </row>
    <row r="788" spans="1:10" x14ac:dyDescent="0.25">
      <c r="A788" s="16">
        <v>41339</v>
      </c>
      <c r="B788" s="10">
        <v>3291.81</v>
      </c>
      <c r="C788" s="10">
        <v>3248.26</v>
      </c>
      <c r="D788" s="10">
        <v>3239.95</v>
      </c>
      <c r="E788" s="10">
        <v>3269.5</v>
      </c>
      <c r="F788" s="17">
        <f t="shared" si="60"/>
        <v>3247.1377082997974</v>
      </c>
      <c r="G788" s="10">
        <f t="shared" si="61"/>
        <v>1995.6136457479856</v>
      </c>
      <c r="H788" s="11">
        <f t="shared" si="62"/>
        <v>0</v>
      </c>
      <c r="I788" s="11">
        <f t="shared" si="63"/>
        <v>1</v>
      </c>
      <c r="J788" s="11">
        <f t="shared" si="64"/>
        <v>0</v>
      </c>
    </row>
    <row r="789" spans="1:10" x14ac:dyDescent="0.25">
      <c r="A789" s="16">
        <v>41340</v>
      </c>
      <c r="B789" s="10">
        <v>3298.54</v>
      </c>
      <c r="C789" s="10">
        <v>3291.81</v>
      </c>
      <c r="D789" s="10">
        <v>3248.26</v>
      </c>
      <c r="E789" s="10">
        <v>3239.95</v>
      </c>
      <c r="F789" s="17">
        <f t="shared" si="60"/>
        <v>3293.7560759530797</v>
      </c>
      <c r="G789" s="10">
        <f t="shared" si="61"/>
        <v>22.885929286701533</v>
      </c>
      <c r="H789" s="11">
        <f t="shared" si="62"/>
        <v>1</v>
      </c>
      <c r="I789" s="11">
        <f t="shared" si="63"/>
        <v>1</v>
      </c>
      <c r="J789" s="11">
        <f t="shared" si="64"/>
        <v>1</v>
      </c>
    </row>
    <row r="790" spans="1:10" x14ac:dyDescent="0.25">
      <c r="A790" s="16">
        <v>41341</v>
      </c>
      <c r="B790" s="10">
        <v>3289.53</v>
      </c>
      <c r="C790" s="10">
        <v>3298.54</v>
      </c>
      <c r="D790" s="10">
        <v>3291.81</v>
      </c>
      <c r="E790" s="10">
        <v>3248.26</v>
      </c>
      <c r="F790" s="17">
        <f t="shared" si="60"/>
        <v>3299.1061605819973</v>
      </c>
      <c r="G790" s="10">
        <f t="shared" si="61"/>
        <v>91.702851492195052</v>
      </c>
      <c r="H790" s="11">
        <f t="shared" si="62"/>
        <v>1</v>
      </c>
      <c r="I790" s="11">
        <f t="shared" si="63"/>
        <v>0</v>
      </c>
      <c r="J790" s="11">
        <f t="shared" si="64"/>
        <v>0</v>
      </c>
    </row>
    <row r="791" spans="1:10" x14ac:dyDescent="0.25">
      <c r="A791" s="16">
        <v>41344</v>
      </c>
      <c r="B791" s="10">
        <v>3292.97</v>
      </c>
      <c r="C791" s="10">
        <v>3289.53</v>
      </c>
      <c r="D791" s="10">
        <v>3298.54</v>
      </c>
      <c r="E791" s="10">
        <v>3291.81</v>
      </c>
      <c r="F791" s="17">
        <f t="shared" si="60"/>
        <v>3288.1279692362409</v>
      </c>
      <c r="G791" s="10">
        <f t="shared" si="61"/>
        <v>23.445261917187448</v>
      </c>
      <c r="H791" s="11">
        <f t="shared" si="62"/>
        <v>0</v>
      </c>
      <c r="I791" s="11">
        <f t="shared" si="63"/>
        <v>1</v>
      </c>
      <c r="J791" s="11">
        <f t="shared" si="64"/>
        <v>0</v>
      </c>
    </row>
    <row r="792" spans="1:10" x14ac:dyDescent="0.25">
      <c r="A792" s="16">
        <v>41345</v>
      </c>
      <c r="B792" s="10">
        <v>3303.02</v>
      </c>
      <c r="C792" s="10">
        <v>3292.97</v>
      </c>
      <c r="D792" s="10">
        <v>3289.53</v>
      </c>
      <c r="E792" s="10">
        <v>3298.54</v>
      </c>
      <c r="F792" s="17">
        <f t="shared" si="60"/>
        <v>3291.9027426165458</v>
      </c>
      <c r="G792" s="10">
        <f t="shared" si="61"/>
        <v>123.59341172996729</v>
      </c>
      <c r="H792" s="11">
        <f t="shared" si="62"/>
        <v>0</v>
      </c>
      <c r="I792" s="11">
        <f t="shared" si="63"/>
        <v>1</v>
      </c>
      <c r="J792" s="11">
        <f t="shared" si="64"/>
        <v>0</v>
      </c>
    </row>
    <row r="793" spans="1:10" x14ac:dyDescent="0.25">
      <c r="A793" s="16">
        <v>41346</v>
      </c>
      <c r="B793" s="10">
        <v>3288.52</v>
      </c>
      <c r="C793" s="10">
        <v>3303.02</v>
      </c>
      <c r="D793" s="10">
        <v>3292.97</v>
      </c>
      <c r="E793" s="10">
        <v>3289.53</v>
      </c>
      <c r="F793" s="17">
        <f t="shared" si="60"/>
        <v>3302.6673542880758</v>
      </c>
      <c r="G793" s="10">
        <f t="shared" si="61"/>
        <v>200.14763335233681</v>
      </c>
      <c r="H793" s="11">
        <f t="shared" si="62"/>
        <v>0</v>
      </c>
      <c r="I793" s="11">
        <f t="shared" si="63"/>
        <v>0</v>
      </c>
      <c r="J793" s="11">
        <f t="shared" si="64"/>
        <v>1</v>
      </c>
    </row>
    <row r="794" spans="1:10" x14ac:dyDescent="0.25">
      <c r="A794" s="16">
        <v>41347</v>
      </c>
      <c r="B794" s="10">
        <v>3279.5</v>
      </c>
      <c r="C794" s="10">
        <v>3288.52</v>
      </c>
      <c r="D794" s="10">
        <v>3303.02</v>
      </c>
      <c r="E794" s="10">
        <v>3292.97</v>
      </c>
      <c r="F794" s="17">
        <f t="shared" si="60"/>
        <v>3286.8680327157399</v>
      </c>
      <c r="G794" s="10">
        <f t="shared" si="61"/>
        <v>54.287906100213497</v>
      </c>
      <c r="H794" s="11">
        <f t="shared" si="62"/>
        <v>0</v>
      </c>
      <c r="I794" s="11">
        <f t="shared" si="63"/>
        <v>0</v>
      </c>
      <c r="J794" s="11">
        <f t="shared" si="64"/>
        <v>1</v>
      </c>
    </row>
    <row r="795" spans="1:10" x14ac:dyDescent="0.25">
      <c r="A795" s="16">
        <v>41348</v>
      </c>
      <c r="B795" s="10">
        <v>3286.05</v>
      </c>
      <c r="C795" s="10">
        <v>3279.5</v>
      </c>
      <c r="D795" s="10">
        <v>3288.52</v>
      </c>
      <c r="E795" s="10">
        <v>3303.02</v>
      </c>
      <c r="F795" s="17">
        <f t="shared" si="60"/>
        <v>3277.5570614038506</v>
      </c>
      <c r="G795" s="10">
        <f t="shared" si="61"/>
        <v>72.130005997966563</v>
      </c>
      <c r="H795" s="11">
        <f t="shared" si="62"/>
        <v>0</v>
      </c>
      <c r="I795" s="11">
        <f t="shared" si="63"/>
        <v>1</v>
      </c>
      <c r="J795" s="11">
        <f t="shared" si="64"/>
        <v>0</v>
      </c>
    </row>
    <row r="796" spans="1:10" x14ac:dyDescent="0.25">
      <c r="A796" s="16">
        <v>41351</v>
      </c>
      <c r="B796" s="10">
        <v>3256.47</v>
      </c>
      <c r="C796" s="10">
        <v>3286.05</v>
      </c>
      <c r="D796" s="10">
        <v>3279.5</v>
      </c>
      <c r="E796" s="10">
        <v>3288.52</v>
      </c>
      <c r="F796" s="17">
        <f t="shared" si="60"/>
        <v>3285.210347081726</v>
      </c>
      <c r="G796" s="10">
        <f t="shared" si="61"/>
        <v>826.00755037808847</v>
      </c>
      <c r="H796" s="11">
        <f t="shared" si="62"/>
        <v>0</v>
      </c>
      <c r="I796" s="11">
        <f t="shared" si="63"/>
        <v>0</v>
      </c>
      <c r="J796" s="11">
        <f t="shared" si="64"/>
        <v>1</v>
      </c>
    </row>
    <row r="797" spans="1:10" x14ac:dyDescent="0.25">
      <c r="A797" s="16">
        <v>41352</v>
      </c>
      <c r="B797" s="10">
        <v>3269.13</v>
      </c>
      <c r="C797" s="10">
        <v>3256.47</v>
      </c>
      <c r="D797" s="10">
        <v>3286.05</v>
      </c>
      <c r="E797" s="10">
        <v>3279.5</v>
      </c>
      <c r="F797" s="17">
        <f t="shared" si="60"/>
        <v>3253.9172706473919</v>
      </c>
      <c r="G797" s="10">
        <f t="shared" si="61"/>
        <v>231.42713435570775</v>
      </c>
      <c r="H797" s="11">
        <f t="shared" si="62"/>
        <v>0</v>
      </c>
      <c r="I797" s="11">
        <f t="shared" si="63"/>
        <v>1</v>
      </c>
      <c r="J797" s="11">
        <f t="shared" si="64"/>
        <v>0</v>
      </c>
    </row>
    <row r="798" spans="1:10" x14ac:dyDescent="0.25">
      <c r="A798" s="16">
        <v>41353</v>
      </c>
      <c r="B798" s="10">
        <v>3248.4</v>
      </c>
      <c r="C798" s="10">
        <v>3269.13</v>
      </c>
      <c r="D798" s="10">
        <v>3256.47</v>
      </c>
      <c r="E798" s="10">
        <v>3286.05</v>
      </c>
      <c r="F798" s="17">
        <f t="shared" si="60"/>
        <v>3268.1855236275469</v>
      </c>
      <c r="G798" s="10">
        <f t="shared" si="61"/>
        <v>391.46694521621305</v>
      </c>
      <c r="H798" s="11">
        <f t="shared" si="62"/>
        <v>0</v>
      </c>
      <c r="I798" s="11">
        <f t="shared" si="63"/>
        <v>0</v>
      </c>
      <c r="J798" s="11">
        <f t="shared" si="64"/>
        <v>1</v>
      </c>
    </row>
    <row r="799" spans="1:10" x14ac:dyDescent="0.25">
      <c r="A799" s="16">
        <v>41354</v>
      </c>
      <c r="B799" s="10">
        <v>3267.65</v>
      </c>
      <c r="C799" s="10">
        <v>3248.4</v>
      </c>
      <c r="D799" s="10">
        <v>3269.13</v>
      </c>
      <c r="E799" s="10">
        <v>3256.47</v>
      </c>
      <c r="F799" s="17">
        <f t="shared" si="60"/>
        <v>3246.6111735583013</v>
      </c>
      <c r="G799" s="10">
        <f t="shared" si="61"/>
        <v>442.63221804392469</v>
      </c>
      <c r="H799" s="11">
        <f t="shared" si="62"/>
        <v>0</v>
      </c>
      <c r="I799" s="11">
        <f t="shared" si="63"/>
        <v>1</v>
      </c>
      <c r="J799" s="11">
        <f t="shared" si="64"/>
        <v>0</v>
      </c>
    </row>
    <row r="800" spans="1:10" x14ac:dyDescent="0.25">
      <c r="A800" s="16">
        <v>41355</v>
      </c>
      <c r="B800" s="10">
        <v>3258.57</v>
      </c>
      <c r="C800" s="10">
        <v>3267.65</v>
      </c>
      <c r="D800" s="10">
        <v>3248.4</v>
      </c>
      <c r="E800" s="10">
        <v>3269.13</v>
      </c>
      <c r="F800" s="17">
        <f t="shared" si="60"/>
        <v>3267.3723343842676</v>
      </c>
      <c r="G800" s="10">
        <f t="shared" si="61"/>
        <v>77.481090612456086</v>
      </c>
      <c r="H800" s="11">
        <f t="shared" si="62"/>
        <v>0</v>
      </c>
      <c r="I800" s="11">
        <f t="shared" si="63"/>
        <v>0</v>
      </c>
      <c r="J800" s="11">
        <f t="shared" si="64"/>
        <v>1</v>
      </c>
    </row>
    <row r="801" spans="1:10" x14ac:dyDescent="0.25">
      <c r="A801" s="16">
        <v>41358</v>
      </c>
      <c r="B801" s="10">
        <v>3267.48</v>
      </c>
      <c r="C801" s="10">
        <v>3258.57</v>
      </c>
      <c r="D801" s="10">
        <v>3267.65</v>
      </c>
      <c r="E801" s="10">
        <v>3248.4</v>
      </c>
      <c r="F801" s="17">
        <f t="shared" si="60"/>
        <v>3257.6512789701615</v>
      </c>
      <c r="G801" s="10">
        <f t="shared" si="61"/>
        <v>96.6037570823908</v>
      </c>
      <c r="H801" s="11">
        <f t="shared" si="62"/>
        <v>0</v>
      </c>
      <c r="I801" s="11">
        <f t="shared" si="63"/>
        <v>1</v>
      </c>
      <c r="J801" s="11">
        <f t="shared" si="64"/>
        <v>0</v>
      </c>
    </row>
    <row r="802" spans="1:10" x14ac:dyDescent="0.25">
      <c r="A802" s="16">
        <v>41359</v>
      </c>
      <c r="B802" s="10">
        <v>3288.53</v>
      </c>
      <c r="C802" s="10">
        <v>3267.48</v>
      </c>
      <c r="D802" s="10">
        <v>3258.57</v>
      </c>
      <c r="E802" s="10">
        <v>3267.65</v>
      </c>
      <c r="F802" s="17">
        <f t="shared" si="60"/>
        <v>3266.8726947563309</v>
      </c>
      <c r="G802" s="10">
        <f t="shared" si="61"/>
        <v>469.03887041746447</v>
      </c>
      <c r="H802" s="11">
        <f t="shared" si="62"/>
        <v>0</v>
      </c>
      <c r="I802" s="11">
        <f t="shared" si="63"/>
        <v>1</v>
      </c>
      <c r="J802" s="11">
        <f t="shared" si="64"/>
        <v>0</v>
      </c>
    </row>
    <row r="803" spans="1:10" x14ac:dyDescent="0.25">
      <c r="A803" s="16">
        <v>41360</v>
      </c>
      <c r="B803" s="10">
        <v>3313.03</v>
      </c>
      <c r="C803" s="10">
        <v>3288.53</v>
      </c>
      <c r="D803" s="10">
        <v>3267.48</v>
      </c>
      <c r="E803" s="10">
        <v>3258.57</v>
      </c>
      <c r="F803" s="17">
        <f t="shared" si="60"/>
        <v>3289.0886243524715</v>
      </c>
      <c r="G803" s="10">
        <f t="shared" si="61"/>
        <v>573.18946789608174</v>
      </c>
      <c r="H803" s="11">
        <f t="shared" si="62"/>
        <v>1</v>
      </c>
      <c r="I803" s="11">
        <f t="shared" si="63"/>
        <v>1</v>
      </c>
      <c r="J803" s="11">
        <f t="shared" si="64"/>
        <v>1</v>
      </c>
    </row>
    <row r="804" spans="1:10" x14ac:dyDescent="0.25">
      <c r="A804" s="16">
        <v>41361</v>
      </c>
      <c r="B804" s="10">
        <v>3308.1</v>
      </c>
      <c r="C804" s="10">
        <v>3313.03</v>
      </c>
      <c r="D804" s="10">
        <v>3288.53</v>
      </c>
      <c r="E804" s="10">
        <v>3267.48</v>
      </c>
      <c r="F804" s="17">
        <f t="shared" si="60"/>
        <v>3314.0291091316076</v>
      </c>
      <c r="G804" s="10">
        <f t="shared" si="61"/>
        <v>35.154335094513513</v>
      </c>
      <c r="H804" s="11">
        <f t="shared" si="62"/>
        <v>1</v>
      </c>
      <c r="I804" s="11">
        <f t="shared" si="63"/>
        <v>0</v>
      </c>
      <c r="J804" s="11">
        <f t="shared" si="64"/>
        <v>0</v>
      </c>
    </row>
    <row r="805" spans="1:10" x14ac:dyDescent="0.25">
      <c r="A805" s="16">
        <v>41365</v>
      </c>
      <c r="B805" s="10">
        <v>3307.58</v>
      </c>
      <c r="C805" s="10">
        <v>3308.1</v>
      </c>
      <c r="D805" s="10">
        <v>3313.03</v>
      </c>
      <c r="E805" s="10">
        <v>3288.53</v>
      </c>
      <c r="F805" s="17">
        <f t="shared" si="60"/>
        <v>3307.3608567773499</v>
      </c>
      <c r="G805" s="10">
        <f t="shared" si="61"/>
        <v>4.8023752033435486E-2</v>
      </c>
      <c r="H805" s="11">
        <f t="shared" si="62"/>
        <v>0</v>
      </c>
      <c r="I805" s="11">
        <f t="shared" si="63"/>
        <v>0</v>
      </c>
      <c r="J805" s="11">
        <f t="shared" si="64"/>
        <v>1</v>
      </c>
    </row>
    <row r="806" spans="1:10" x14ac:dyDescent="0.25">
      <c r="A806" s="16">
        <v>41366</v>
      </c>
      <c r="B806" s="10">
        <v>3317.59</v>
      </c>
      <c r="C806" s="10">
        <v>3307.58</v>
      </c>
      <c r="D806" s="10">
        <v>3308.1</v>
      </c>
      <c r="E806" s="10">
        <v>3313.03</v>
      </c>
      <c r="F806" s="17">
        <f t="shared" si="60"/>
        <v>3306.3086578255461</v>
      </c>
      <c r="G806" s="10">
        <f t="shared" si="61"/>
        <v>127.26868125711539</v>
      </c>
      <c r="H806" s="11">
        <f t="shared" si="62"/>
        <v>0</v>
      </c>
      <c r="I806" s="11">
        <f t="shared" si="63"/>
        <v>1</v>
      </c>
      <c r="J806" s="11">
        <f t="shared" si="64"/>
        <v>0</v>
      </c>
    </row>
    <row r="807" spans="1:10" x14ac:dyDescent="0.25">
      <c r="A807" s="16">
        <v>41367</v>
      </c>
      <c r="B807" s="10">
        <v>3321.77</v>
      </c>
      <c r="C807" s="10">
        <v>3317.59</v>
      </c>
      <c r="D807" s="10">
        <v>3307.58</v>
      </c>
      <c r="E807" s="10">
        <v>3308.1</v>
      </c>
      <c r="F807" s="17">
        <f t="shared" si="60"/>
        <v>3317.0586577250097</v>
      </c>
      <c r="G807" s="10">
        <f t="shared" si="61"/>
        <v>22.196746032111051</v>
      </c>
      <c r="H807" s="11">
        <f t="shared" si="62"/>
        <v>0</v>
      </c>
      <c r="I807" s="11">
        <f t="shared" si="63"/>
        <v>1</v>
      </c>
      <c r="J807" s="11">
        <f t="shared" si="64"/>
        <v>0</v>
      </c>
    </row>
    <row r="808" spans="1:10" x14ac:dyDescent="0.25">
      <c r="A808" s="16">
        <v>41368</v>
      </c>
      <c r="B808" s="10">
        <v>3307.8</v>
      </c>
      <c r="C808" s="10">
        <v>3321.77</v>
      </c>
      <c r="D808" s="10">
        <v>3317.59</v>
      </c>
      <c r="E808" s="10">
        <v>3307.58</v>
      </c>
      <c r="F808" s="17">
        <f t="shared" si="60"/>
        <v>3321.1425833365906</v>
      </c>
      <c r="G808" s="10">
        <f t="shared" si="61"/>
        <v>178.02453009386116</v>
      </c>
      <c r="H808" s="11">
        <f t="shared" si="62"/>
        <v>0</v>
      </c>
      <c r="I808" s="11">
        <f t="shared" si="63"/>
        <v>0</v>
      </c>
      <c r="J808" s="11">
        <f t="shared" si="64"/>
        <v>1</v>
      </c>
    </row>
    <row r="809" spans="1:10" x14ac:dyDescent="0.25">
      <c r="A809" s="16">
        <v>41369</v>
      </c>
      <c r="B809" s="10">
        <v>3299.78</v>
      </c>
      <c r="C809" s="10">
        <v>3307.8</v>
      </c>
      <c r="D809" s="10">
        <v>3321.77</v>
      </c>
      <c r="E809" s="10">
        <v>3317.59</v>
      </c>
      <c r="F809" s="17">
        <f t="shared" si="60"/>
        <v>3305.9309406880557</v>
      </c>
      <c r="G809" s="10">
        <f t="shared" si="61"/>
        <v>37.834071347976305</v>
      </c>
      <c r="H809" s="11">
        <f t="shared" si="62"/>
        <v>0</v>
      </c>
      <c r="I809" s="11">
        <f t="shared" si="63"/>
        <v>0</v>
      </c>
      <c r="J809" s="11">
        <f t="shared" si="64"/>
        <v>1</v>
      </c>
    </row>
    <row r="810" spans="1:10" x14ac:dyDescent="0.25">
      <c r="A810" s="16">
        <v>41372</v>
      </c>
      <c r="B810" s="10">
        <v>3284.61</v>
      </c>
      <c r="C810" s="10">
        <v>3299.78</v>
      </c>
      <c r="D810" s="10">
        <v>3307.8</v>
      </c>
      <c r="E810" s="10">
        <v>3321.77</v>
      </c>
      <c r="F810" s="17">
        <f t="shared" si="60"/>
        <v>3297.8217643659186</v>
      </c>
      <c r="G810" s="10">
        <f t="shared" si="61"/>
        <v>174.5507176605538</v>
      </c>
      <c r="H810" s="11">
        <f t="shared" si="62"/>
        <v>0</v>
      </c>
      <c r="I810" s="11">
        <f t="shared" si="63"/>
        <v>0</v>
      </c>
      <c r="J810" s="11">
        <f t="shared" si="64"/>
        <v>1</v>
      </c>
    </row>
    <row r="811" spans="1:10" x14ac:dyDescent="0.25">
      <c r="A811" s="16">
        <v>41373</v>
      </c>
      <c r="B811" s="10">
        <v>3296.57</v>
      </c>
      <c r="C811" s="10">
        <v>3284.61</v>
      </c>
      <c r="D811" s="10">
        <v>3299.78</v>
      </c>
      <c r="E811" s="10">
        <v>3307.8</v>
      </c>
      <c r="F811" s="17">
        <f t="shared" si="60"/>
        <v>3282.434697687293</v>
      </c>
      <c r="G811" s="10">
        <f t="shared" si="61"/>
        <v>199.80677147162422</v>
      </c>
      <c r="H811" s="11">
        <f t="shared" si="62"/>
        <v>0</v>
      </c>
      <c r="I811" s="11">
        <f t="shared" si="63"/>
        <v>1</v>
      </c>
      <c r="J811" s="11">
        <f t="shared" si="64"/>
        <v>0</v>
      </c>
    </row>
    <row r="812" spans="1:10" x14ac:dyDescent="0.25">
      <c r="A812" s="16">
        <v>41374</v>
      </c>
      <c r="B812" s="10">
        <v>3293.25</v>
      </c>
      <c r="C812" s="10">
        <v>3296.57</v>
      </c>
      <c r="D812" s="10">
        <v>3284.61</v>
      </c>
      <c r="E812" s="10">
        <v>3299.78</v>
      </c>
      <c r="F812" s="17">
        <f t="shared" si="60"/>
        <v>3295.8534744106428</v>
      </c>
      <c r="G812" s="10">
        <f t="shared" si="61"/>
        <v>6.7780790068717458</v>
      </c>
      <c r="H812" s="11">
        <f t="shared" si="62"/>
        <v>0</v>
      </c>
      <c r="I812" s="11">
        <f t="shared" si="63"/>
        <v>0</v>
      </c>
      <c r="J812" s="11">
        <f t="shared" si="64"/>
        <v>1</v>
      </c>
    </row>
    <row r="813" spans="1:10" x14ac:dyDescent="0.25">
      <c r="A813" s="16">
        <v>41375</v>
      </c>
      <c r="B813" s="10">
        <v>3308.8</v>
      </c>
      <c r="C813" s="10">
        <v>3293.25</v>
      </c>
      <c r="D813" s="10">
        <v>3296.57</v>
      </c>
      <c r="E813" s="10">
        <v>3284.61</v>
      </c>
      <c r="F813" s="17">
        <f t="shared" si="60"/>
        <v>3292.3342030715953</v>
      </c>
      <c r="G813" s="10">
        <f t="shared" si="61"/>
        <v>271.12246848746724</v>
      </c>
      <c r="H813" s="11">
        <f t="shared" si="62"/>
        <v>0</v>
      </c>
      <c r="I813" s="11">
        <f t="shared" si="63"/>
        <v>1</v>
      </c>
      <c r="J813" s="11">
        <f t="shared" si="64"/>
        <v>0</v>
      </c>
    </row>
    <row r="814" spans="1:10" x14ac:dyDescent="0.25">
      <c r="A814" s="16">
        <v>41376</v>
      </c>
      <c r="B814" s="10">
        <v>3294.19</v>
      </c>
      <c r="C814" s="10">
        <v>3308.8</v>
      </c>
      <c r="D814" s="10">
        <v>3293.25</v>
      </c>
      <c r="E814" s="10">
        <v>3296.57</v>
      </c>
      <c r="F814" s="17">
        <f t="shared" si="60"/>
        <v>3308.5810498013134</v>
      </c>
      <c r="G814" s="10">
        <f t="shared" si="61"/>
        <v>207.10231438388041</v>
      </c>
      <c r="H814" s="11">
        <f t="shared" si="62"/>
        <v>0</v>
      </c>
      <c r="I814" s="11">
        <f t="shared" si="63"/>
        <v>0</v>
      </c>
      <c r="J814" s="11">
        <f t="shared" si="64"/>
        <v>1</v>
      </c>
    </row>
    <row r="815" spans="1:10" x14ac:dyDescent="0.25">
      <c r="A815" s="16">
        <v>41379</v>
      </c>
      <c r="B815" s="10">
        <v>3284.37</v>
      </c>
      <c r="C815" s="10">
        <v>3294.19</v>
      </c>
      <c r="D815" s="10">
        <v>3308.8</v>
      </c>
      <c r="E815" s="10">
        <v>3293.25</v>
      </c>
      <c r="F815" s="17">
        <f t="shared" si="60"/>
        <v>3292.6569773179367</v>
      </c>
      <c r="G815" s="10">
        <f t="shared" si="61"/>
        <v>68.673993067999277</v>
      </c>
      <c r="H815" s="11">
        <f t="shared" si="62"/>
        <v>0</v>
      </c>
      <c r="I815" s="11">
        <f t="shared" si="63"/>
        <v>0</v>
      </c>
      <c r="J815" s="11">
        <f t="shared" si="64"/>
        <v>1</v>
      </c>
    </row>
    <row r="816" spans="1:10" x14ac:dyDescent="0.25">
      <c r="A816" s="16">
        <v>41380</v>
      </c>
      <c r="B816" s="10">
        <v>3291.58</v>
      </c>
      <c r="C816" s="10">
        <v>3284.37</v>
      </c>
      <c r="D816" s="10">
        <v>3294.19</v>
      </c>
      <c r="E816" s="10">
        <v>3308.8</v>
      </c>
      <c r="F816" s="17">
        <f t="shared" si="60"/>
        <v>3282.3512346822181</v>
      </c>
      <c r="G816" s="10">
        <f t="shared" si="61"/>
        <v>85.170109290692864</v>
      </c>
      <c r="H816" s="11">
        <f t="shared" si="62"/>
        <v>0</v>
      </c>
      <c r="I816" s="11">
        <f t="shared" si="63"/>
        <v>1</v>
      </c>
      <c r="J816" s="11">
        <f t="shared" si="64"/>
        <v>0</v>
      </c>
    </row>
    <row r="817" spans="1:10" x14ac:dyDescent="0.25">
      <c r="A817" s="16">
        <v>41381</v>
      </c>
      <c r="B817" s="10">
        <v>3291.46</v>
      </c>
      <c r="C817" s="10">
        <v>3291.58</v>
      </c>
      <c r="D817" s="10">
        <v>3284.37</v>
      </c>
      <c r="E817" s="10">
        <v>3294.19</v>
      </c>
      <c r="F817" s="17">
        <f t="shared" si="60"/>
        <v>3290.7345204511898</v>
      </c>
      <c r="G817" s="10">
        <f t="shared" si="61"/>
        <v>0.52632057574184998</v>
      </c>
      <c r="H817" s="11">
        <f t="shared" si="62"/>
        <v>0</v>
      </c>
      <c r="I817" s="11">
        <f t="shared" si="63"/>
        <v>0</v>
      </c>
      <c r="J817" s="11">
        <f t="shared" si="64"/>
        <v>1</v>
      </c>
    </row>
    <row r="818" spans="1:10" x14ac:dyDescent="0.25">
      <c r="A818" s="16">
        <v>41382</v>
      </c>
      <c r="B818" s="10">
        <v>3296.37</v>
      </c>
      <c r="C818" s="10">
        <v>3291.46</v>
      </c>
      <c r="D818" s="10">
        <v>3291.58</v>
      </c>
      <c r="E818" s="10">
        <v>3284.37</v>
      </c>
      <c r="F818" s="17">
        <f t="shared" si="60"/>
        <v>3290.6230611891096</v>
      </c>
      <c r="G818" s="10">
        <f t="shared" si="61"/>
        <v>33.027305696116549</v>
      </c>
      <c r="H818" s="11">
        <f t="shared" si="62"/>
        <v>0</v>
      </c>
      <c r="I818" s="11">
        <f t="shared" si="63"/>
        <v>1</v>
      </c>
      <c r="J818" s="11">
        <f t="shared" si="64"/>
        <v>0</v>
      </c>
    </row>
    <row r="819" spans="1:10" x14ac:dyDescent="0.25">
      <c r="A819" s="16">
        <v>41383</v>
      </c>
      <c r="B819" s="10">
        <v>3294.05</v>
      </c>
      <c r="C819" s="10">
        <v>3296.37</v>
      </c>
      <c r="D819" s="10">
        <v>3291.46</v>
      </c>
      <c r="E819" s="10">
        <v>3291.58</v>
      </c>
      <c r="F819" s="17">
        <f t="shared" si="60"/>
        <v>3295.6253630651404</v>
      </c>
      <c r="G819" s="10">
        <f t="shared" si="61"/>
        <v>2.4817687870079546</v>
      </c>
      <c r="H819" s="11">
        <f t="shared" si="62"/>
        <v>0</v>
      </c>
      <c r="I819" s="11">
        <f t="shared" si="63"/>
        <v>0</v>
      </c>
      <c r="J819" s="11">
        <f t="shared" si="64"/>
        <v>1</v>
      </c>
    </row>
    <row r="820" spans="1:10" x14ac:dyDescent="0.25">
      <c r="A820" s="16">
        <v>41386</v>
      </c>
      <c r="B820" s="10">
        <v>3308.92</v>
      </c>
      <c r="C820" s="10">
        <v>3294.05</v>
      </c>
      <c r="D820" s="10">
        <v>3296.37</v>
      </c>
      <c r="E820" s="10">
        <v>3291.46</v>
      </c>
      <c r="F820" s="17">
        <f t="shared" si="60"/>
        <v>3292.9989155233056</v>
      </c>
      <c r="G820" s="10">
        <f t="shared" si="61"/>
        <v>253.48093091404041</v>
      </c>
      <c r="H820" s="11">
        <f t="shared" si="62"/>
        <v>0</v>
      </c>
      <c r="I820" s="11">
        <f t="shared" si="63"/>
        <v>1</v>
      </c>
      <c r="J820" s="11">
        <f t="shared" si="64"/>
        <v>0</v>
      </c>
    </row>
    <row r="821" spans="1:10" x14ac:dyDescent="0.25">
      <c r="A821" s="16">
        <v>41387</v>
      </c>
      <c r="B821" s="10">
        <v>3284.35</v>
      </c>
      <c r="C821" s="10">
        <v>3308.92</v>
      </c>
      <c r="D821" s="10">
        <v>3294.05</v>
      </c>
      <c r="E821" s="10">
        <v>3296.37</v>
      </c>
      <c r="F821" s="17">
        <f t="shared" si="60"/>
        <v>3308.68522761849</v>
      </c>
      <c r="G821" s="10">
        <f t="shared" si="61"/>
        <v>592.20330324372242</v>
      </c>
      <c r="H821" s="11">
        <f t="shared" si="62"/>
        <v>0</v>
      </c>
      <c r="I821" s="11">
        <f t="shared" si="63"/>
        <v>0</v>
      </c>
      <c r="J821" s="11">
        <f t="shared" si="64"/>
        <v>1</v>
      </c>
    </row>
    <row r="822" spans="1:10" x14ac:dyDescent="0.25">
      <c r="A822" s="16">
        <v>41388</v>
      </c>
      <c r="B822" s="10">
        <v>3322.71</v>
      </c>
      <c r="C822" s="10">
        <v>3284.35</v>
      </c>
      <c r="D822" s="10">
        <v>3308.92</v>
      </c>
      <c r="E822" s="10">
        <v>3294.05</v>
      </c>
      <c r="F822" s="17">
        <f t="shared" si="60"/>
        <v>3282.2151526744551</v>
      </c>
      <c r="G822" s="10">
        <f t="shared" si="61"/>
        <v>1639.832659919193</v>
      </c>
      <c r="H822" s="11">
        <f t="shared" si="62"/>
        <v>0</v>
      </c>
      <c r="I822" s="11">
        <f t="shared" si="63"/>
        <v>1</v>
      </c>
      <c r="J822" s="11">
        <f t="shared" si="64"/>
        <v>0</v>
      </c>
    </row>
    <row r="823" spans="1:10" x14ac:dyDescent="0.25">
      <c r="A823" s="16">
        <v>41389</v>
      </c>
      <c r="B823" s="10">
        <v>3337.71</v>
      </c>
      <c r="C823" s="10">
        <v>3322.71</v>
      </c>
      <c r="D823" s="10">
        <v>3284.35</v>
      </c>
      <c r="E823" s="10">
        <v>3308.92</v>
      </c>
      <c r="F823" s="17">
        <f t="shared" si="60"/>
        <v>3323.2790474195572</v>
      </c>
      <c r="G823" s="10">
        <f t="shared" si="61"/>
        <v>208.25239237899052</v>
      </c>
      <c r="H823" s="11">
        <f t="shared" si="62"/>
        <v>1</v>
      </c>
      <c r="I823" s="11">
        <f t="shared" si="63"/>
        <v>1</v>
      </c>
      <c r="J823" s="11">
        <f t="shared" si="64"/>
        <v>1</v>
      </c>
    </row>
    <row r="824" spans="1:10" x14ac:dyDescent="0.25">
      <c r="A824" s="16">
        <v>41390</v>
      </c>
      <c r="B824" s="10">
        <v>3348.87</v>
      </c>
      <c r="C824" s="10">
        <v>3337.71</v>
      </c>
      <c r="D824" s="10">
        <v>3322.71</v>
      </c>
      <c r="E824" s="10">
        <v>3284.35</v>
      </c>
      <c r="F824" s="17">
        <f t="shared" si="60"/>
        <v>3338.4747904350215</v>
      </c>
      <c r="G824" s="10">
        <f t="shared" si="61"/>
        <v>108.06038189981756</v>
      </c>
      <c r="H824" s="11">
        <f t="shared" si="62"/>
        <v>1</v>
      </c>
      <c r="I824" s="11">
        <f t="shared" si="63"/>
        <v>1</v>
      </c>
      <c r="J824" s="11">
        <f t="shared" si="64"/>
        <v>1</v>
      </c>
    </row>
    <row r="825" spans="1:10" x14ac:dyDescent="0.25">
      <c r="A825" s="16">
        <v>41393</v>
      </c>
      <c r="B825" s="10">
        <v>3361.92</v>
      </c>
      <c r="C825" s="10">
        <v>3348.87</v>
      </c>
      <c r="D825" s="10">
        <v>3337.71</v>
      </c>
      <c r="E825" s="10">
        <v>3322.71</v>
      </c>
      <c r="F825" s="17">
        <f t="shared" si="60"/>
        <v>3348.696330073094</v>
      </c>
      <c r="G825" s="10">
        <f t="shared" si="61"/>
        <v>174.86544633575923</v>
      </c>
      <c r="H825" s="11">
        <f t="shared" si="62"/>
        <v>0</v>
      </c>
      <c r="I825" s="11">
        <f t="shared" si="63"/>
        <v>1</v>
      </c>
      <c r="J825" s="11">
        <f t="shared" si="64"/>
        <v>0</v>
      </c>
    </row>
    <row r="826" spans="1:10" x14ac:dyDescent="0.25">
      <c r="A826" s="16">
        <v>41394</v>
      </c>
      <c r="B826" s="10">
        <v>3368.18</v>
      </c>
      <c r="C826" s="10">
        <v>3361.92</v>
      </c>
      <c r="D826" s="10">
        <v>3348.87</v>
      </c>
      <c r="E826" s="10">
        <v>3337.71</v>
      </c>
      <c r="F826" s="17">
        <f t="shared" si="60"/>
        <v>3361.6996420052951</v>
      </c>
      <c r="G826" s="10">
        <f t="shared" si="61"/>
        <v>41.995039739533361</v>
      </c>
      <c r="H826" s="11">
        <f t="shared" si="62"/>
        <v>0</v>
      </c>
      <c r="I826" s="11">
        <f t="shared" si="63"/>
        <v>1</v>
      </c>
      <c r="J826" s="11">
        <f t="shared" si="64"/>
        <v>0</v>
      </c>
    </row>
    <row r="827" spans="1:10" x14ac:dyDescent="0.25">
      <c r="A827" s="16">
        <v>41396</v>
      </c>
      <c r="B827" s="10">
        <v>3402.39</v>
      </c>
      <c r="C827" s="10">
        <v>3368.18</v>
      </c>
      <c r="D827" s="10">
        <v>3361.92</v>
      </c>
      <c r="E827" s="10">
        <v>3348.87</v>
      </c>
      <c r="F827" s="17">
        <f t="shared" si="60"/>
        <v>3367.5548855398342</v>
      </c>
      <c r="G827" s="10">
        <f t="shared" si="61"/>
        <v>1213.4851994528415</v>
      </c>
      <c r="H827" s="11">
        <f t="shared" si="62"/>
        <v>0</v>
      </c>
      <c r="I827" s="11">
        <f t="shared" si="63"/>
        <v>1</v>
      </c>
      <c r="J827" s="11">
        <f t="shared" si="64"/>
        <v>0</v>
      </c>
    </row>
    <row r="828" spans="1:10" x14ac:dyDescent="0.25">
      <c r="A828" s="16">
        <v>41397</v>
      </c>
      <c r="B828" s="10">
        <v>3369.9</v>
      </c>
      <c r="C828" s="10">
        <v>3402.39</v>
      </c>
      <c r="D828" s="10">
        <v>3368.18</v>
      </c>
      <c r="E828" s="10">
        <v>3361.92</v>
      </c>
      <c r="F828" s="17">
        <f t="shared" si="60"/>
        <v>3403.1832838345781</v>
      </c>
      <c r="G828" s="10">
        <f t="shared" si="61"/>
        <v>1107.7769828130822</v>
      </c>
      <c r="H828" s="11">
        <f t="shared" si="62"/>
        <v>1</v>
      </c>
      <c r="I828" s="11">
        <f t="shared" si="63"/>
        <v>0</v>
      </c>
      <c r="J828" s="11">
        <f t="shared" si="64"/>
        <v>0</v>
      </c>
    </row>
    <row r="829" spans="1:10" x14ac:dyDescent="0.25">
      <c r="A829" s="16">
        <v>41400</v>
      </c>
      <c r="B829" s="10">
        <v>3382.29</v>
      </c>
      <c r="C829" s="10">
        <v>3369.9</v>
      </c>
      <c r="D829" s="10">
        <v>3402.39</v>
      </c>
      <c r="E829" s="10">
        <v>3368.18</v>
      </c>
      <c r="F829" s="17">
        <f t="shared" si="60"/>
        <v>3367.4073974215389</v>
      </c>
      <c r="G829" s="10">
        <f t="shared" si="61"/>
        <v>221.49185950841539</v>
      </c>
      <c r="H829" s="11">
        <f t="shared" si="62"/>
        <v>0</v>
      </c>
      <c r="I829" s="11">
        <f t="shared" si="63"/>
        <v>1</v>
      </c>
      <c r="J829" s="11">
        <f t="shared" si="64"/>
        <v>0</v>
      </c>
    </row>
    <row r="830" spans="1:10" x14ac:dyDescent="0.25">
      <c r="A830" s="16">
        <v>41401</v>
      </c>
      <c r="B830" s="10">
        <v>3383.16</v>
      </c>
      <c r="C830" s="10">
        <v>3382.29</v>
      </c>
      <c r="D830" s="10">
        <v>3369.9</v>
      </c>
      <c r="E830" s="10">
        <v>3402.39</v>
      </c>
      <c r="F830" s="17">
        <f t="shared" si="60"/>
        <v>3380.7291905332036</v>
      </c>
      <c r="G830" s="10">
        <f t="shared" si="61"/>
        <v>5.9088346638664664</v>
      </c>
      <c r="H830" s="11">
        <f t="shared" si="62"/>
        <v>0</v>
      </c>
      <c r="I830" s="11">
        <f t="shared" si="63"/>
        <v>1</v>
      </c>
      <c r="J830" s="11">
        <f t="shared" si="64"/>
        <v>0</v>
      </c>
    </row>
    <row r="831" spans="1:10" x14ac:dyDescent="0.25">
      <c r="A831" s="16">
        <v>41402</v>
      </c>
      <c r="B831" s="10">
        <v>3413.02</v>
      </c>
      <c r="C831" s="10">
        <v>3383.16</v>
      </c>
      <c r="D831" s="10">
        <v>3382.29</v>
      </c>
      <c r="E831" s="10">
        <v>3369.9</v>
      </c>
      <c r="F831" s="17">
        <f t="shared" si="60"/>
        <v>3382.108017854041</v>
      </c>
      <c r="G831" s="10">
        <f t="shared" si="61"/>
        <v>955.55064019208635</v>
      </c>
      <c r="H831" s="11">
        <f t="shared" si="62"/>
        <v>0</v>
      </c>
      <c r="I831" s="11">
        <f t="shared" si="63"/>
        <v>1</v>
      </c>
      <c r="J831" s="11">
        <f t="shared" si="64"/>
        <v>0</v>
      </c>
    </row>
    <row r="832" spans="1:10" x14ac:dyDescent="0.25">
      <c r="A832" s="16">
        <v>41403</v>
      </c>
      <c r="B832" s="10">
        <v>3432.78</v>
      </c>
      <c r="C832" s="10">
        <v>3413.02</v>
      </c>
      <c r="D832" s="10">
        <v>3383.16</v>
      </c>
      <c r="E832" s="10">
        <v>3382.29</v>
      </c>
      <c r="F832" s="17">
        <f t="shared" si="60"/>
        <v>3413.3413365348365</v>
      </c>
      <c r="G832" s="10">
        <f t="shared" si="61"/>
        <v>377.86163731189004</v>
      </c>
      <c r="H832" s="11">
        <f t="shared" si="62"/>
        <v>1</v>
      </c>
      <c r="I832" s="11">
        <f t="shared" si="63"/>
        <v>1</v>
      </c>
      <c r="J832" s="11">
        <f t="shared" si="64"/>
        <v>1</v>
      </c>
    </row>
    <row r="833" spans="1:10" x14ac:dyDescent="0.25">
      <c r="A833" s="16">
        <v>41404</v>
      </c>
      <c r="B833" s="10">
        <v>3443.77</v>
      </c>
      <c r="C833" s="10">
        <v>3432.78</v>
      </c>
      <c r="D833" s="10">
        <v>3413.02</v>
      </c>
      <c r="E833" s="10">
        <v>3383.16</v>
      </c>
      <c r="F833" s="17">
        <f t="shared" si="60"/>
        <v>3433.1742862886495</v>
      </c>
      <c r="G833" s="10">
        <f t="shared" si="61"/>
        <v>112.26914905290155</v>
      </c>
      <c r="H833" s="11">
        <f t="shared" si="62"/>
        <v>1</v>
      </c>
      <c r="I833" s="11">
        <f t="shared" si="63"/>
        <v>1</v>
      </c>
      <c r="J833" s="11">
        <f t="shared" si="64"/>
        <v>1</v>
      </c>
    </row>
    <row r="834" spans="1:10" x14ac:dyDescent="0.25">
      <c r="A834" s="16">
        <v>41407</v>
      </c>
      <c r="B834" s="10">
        <v>3428.96</v>
      </c>
      <c r="C834" s="10">
        <v>3443.77</v>
      </c>
      <c r="D834" s="10">
        <v>3432.78</v>
      </c>
      <c r="E834" s="10">
        <v>3413.02</v>
      </c>
      <c r="F834" s="17">
        <f t="shared" si="60"/>
        <v>3443.2818527540321</v>
      </c>
      <c r="G834" s="10">
        <f t="shared" si="61"/>
        <v>205.11546630817625</v>
      </c>
      <c r="H834" s="11">
        <f t="shared" si="62"/>
        <v>0</v>
      </c>
      <c r="I834" s="11">
        <f t="shared" si="63"/>
        <v>0</v>
      </c>
      <c r="J834" s="11">
        <f t="shared" si="64"/>
        <v>1</v>
      </c>
    </row>
    <row r="835" spans="1:10" x14ac:dyDescent="0.25">
      <c r="A835" s="16">
        <v>41408</v>
      </c>
      <c r="B835" s="10">
        <v>3432.76</v>
      </c>
      <c r="C835" s="10">
        <v>3428.96</v>
      </c>
      <c r="D835" s="10">
        <v>3443.77</v>
      </c>
      <c r="E835" s="10">
        <v>3432.78</v>
      </c>
      <c r="F835" s="17">
        <f t="shared" si="60"/>
        <v>3426.6703918357398</v>
      </c>
      <c r="G835" s="10">
        <f t="shared" si="61"/>
        <v>37.083327594227235</v>
      </c>
      <c r="H835" s="11">
        <f t="shared" si="62"/>
        <v>0</v>
      </c>
      <c r="I835" s="11">
        <f t="shared" si="63"/>
        <v>1</v>
      </c>
      <c r="J835" s="11">
        <f t="shared" si="64"/>
        <v>0</v>
      </c>
    </row>
    <row r="836" spans="1:10" x14ac:dyDescent="0.25">
      <c r="A836" s="16">
        <v>41409</v>
      </c>
      <c r="B836" s="10">
        <v>3441.53</v>
      </c>
      <c r="C836" s="10">
        <v>3432.76</v>
      </c>
      <c r="D836" s="10">
        <v>3428.96</v>
      </c>
      <c r="E836" s="10">
        <v>3443.77</v>
      </c>
      <c r="F836" s="17">
        <f t="shared" si="60"/>
        <v>3430.9142116256739</v>
      </c>
      <c r="G836" s="10">
        <f t="shared" si="61"/>
        <v>112.69496280848053</v>
      </c>
      <c r="H836" s="11">
        <f t="shared" si="62"/>
        <v>0</v>
      </c>
      <c r="I836" s="11">
        <f t="shared" si="63"/>
        <v>1</v>
      </c>
      <c r="J836" s="11">
        <f t="shared" si="64"/>
        <v>0</v>
      </c>
    </row>
    <row r="837" spans="1:10" x14ac:dyDescent="0.25">
      <c r="A837" s="16">
        <v>41410</v>
      </c>
      <c r="B837" s="10">
        <v>3452.28</v>
      </c>
      <c r="C837" s="10">
        <v>3441.53</v>
      </c>
      <c r="D837" s="10">
        <v>3432.76</v>
      </c>
      <c r="E837" s="10">
        <v>3428.96</v>
      </c>
      <c r="F837" s="17">
        <f t="shared" si="60"/>
        <v>3440.4713699756576</v>
      </c>
      <c r="G837" s="10">
        <f t="shared" si="61"/>
        <v>139.44374305180597</v>
      </c>
      <c r="H837" s="11">
        <f t="shared" si="62"/>
        <v>0</v>
      </c>
      <c r="I837" s="11">
        <f t="shared" si="63"/>
        <v>1</v>
      </c>
      <c r="J837" s="11">
        <f t="shared" si="64"/>
        <v>0</v>
      </c>
    </row>
    <row r="838" spans="1:10" x14ac:dyDescent="0.25">
      <c r="A838" s="16">
        <v>41411</v>
      </c>
      <c r="B838" s="10">
        <v>3449.3</v>
      </c>
      <c r="C838" s="10">
        <v>3452.28</v>
      </c>
      <c r="D838" s="10">
        <v>3441.53</v>
      </c>
      <c r="E838" s="10">
        <v>3432.76</v>
      </c>
      <c r="F838" s="17">
        <f t="shared" ref="F838:F901" si="65">$P$21+$P$22*C838+$P$23*D838+$P$24*E838</f>
        <v>3451.4341970767828</v>
      </c>
      <c r="G838" s="10">
        <f t="shared" ref="G838:G901" si="66">(B838-F838)^2</f>
        <v>4.5547971625473274</v>
      </c>
      <c r="H838" s="11">
        <f t="shared" ref="H838:H901" si="67">IF($B837&gt;F838,0,1)</f>
        <v>0</v>
      </c>
      <c r="I838" s="11">
        <f t="shared" ref="I838:I901" si="68">IF($B838&gt;$B837,1,0)</f>
        <v>0</v>
      </c>
      <c r="J838" s="11">
        <f t="shared" ref="J838:J901" si="69">IF(H838=I838,1,0)</f>
        <v>1</v>
      </c>
    </row>
    <row r="839" spans="1:10" x14ac:dyDescent="0.25">
      <c r="A839" s="16">
        <v>41414</v>
      </c>
      <c r="B839" s="10">
        <v>3454.23</v>
      </c>
      <c r="C839" s="10">
        <v>3449.3</v>
      </c>
      <c r="D839" s="10">
        <v>3452.28</v>
      </c>
      <c r="E839" s="10">
        <v>3441.53</v>
      </c>
      <c r="F839" s="17">
        <f t="shared" si="65"/>
        <v>3447.6565979782058</v>
      </c>
      <c r="G839" s="10">
        <f t="shared" si="66"/>
        <v>43.209614140128195</v>
      </c>
      <c r="H839" s="11">
        <f t="shared" si="67"/>
        <v>0</v>
      </c>
      <c r="I839" s="11">
        <f t="shared" si="68"/>
        <v>1</v>
      </c>
      <c r="J839" s="11">
        <f t="shared" si="69"/>
        <v>0</v>
      </c>
    </row>
    <row r="840" spans="1:10" x14ac:dyDescent="0.25">
      <c r="A840" s="16">
        <v>41415</v>
      </c>
      <c r="B840" s="10">
        <v>3443.9</v>
      </c>
      <c r="C840" s="10">
        <v>3454.23</v>
      </c>
      <c r="D840" s="10">
        <v>3449.3</v>
      </c>
      <c r="E840" s="10">
        <v>3452.28</v>
      </c>
      <c r="F840" s="17">
        <f t="shared" si="65"/>
        <v>3452.6837098800984</v>
      </c>
      <c r="G840" s="10">
        <f t="shared" si="66"/>
        <v>77.153559257736248</v>
      </c>
      <c r="H840" s="11">
        <f t="shared" si="67"/>
        <v>0</v>
      </c>
      <c r="I840" s="11">
        <f t="shared" si="68"/>
        <v>0</v>
      </c>
      <c r="J840" s="11">
        <f t="shared" si="69"/>
        <v>1</v>
      </c>
    </row>
    <row r="841" spans="1:10" x14ac:dyDescent="0.25">
      <c r="A841" s="16">
        <v>41416</v>
      </c>
      <c r="B841" s="10">
        <v>3454.37</v>
      </c>
      <c r="C841" s="10">
        <v>3443.9</v>
      </c>
      <c r="D841" s="10">
        <v>3454.23</v>
      </c>
      <c r="E841" s="10">
        <v>3449.3</v>
      </c>
      <c r="F841" s="17">
        <f t="shared" si="65"/>
        <v>3441.6570801532293</v>
      </c>
      <c r="G841" s="10">
        <f t="shared" si="66"/>
        <v>161.61833103041246</v>
      </c>
      <c r="H841" s="11">
        <f t="shared" si="67"/>
        <v>0</v>
      </c>
      <c r="I841" s="11">
        <f t="shared" si="68"/>
        <v>1</v>
      </c>
      <c r="J841" s="11">
        <f t="shared" si="69"/>
        <v>0</v>
      </c>
    </row>
    <row r="842" spans="1:10" x14ac:dyDescent="0.25">
      <c r="A842" s="16">
        <v>41417</v>
      </c>
      <c r="B842" s="10">
        <v>3393.17</v>
      </c>
      <c r="C842" s="10">
        <v>3454.37</v>
      </c>
      <c r="D842" s="10">
        <v>3443.9</v>
      </c>
      <c r="E842" s="10">
        <v>3454.23</v>
      </c>
      <c r="F842" s="17">
        <f t="shared" si="65"/>
        <v>3452.9694997477518</v>
      </c>
      <c r="G842" s="10">
        <f t="shared" si="66"/>
        <v>3575.9801700813587</v>
      </c>
      <c r="H842" s="11">
        <f t="shared" si="67"/>
        <v>0</v>
      </c>
      <c r="I842" s="11">
        <f t="shared" si="68"/>
        <v>0</v>
      </c>
      <c r="J842" s="11">
        <f t="shared" si="69"/>
        <v>1</v>
      </c>
    </row>
    <row r="843" spans="1:10" x14ac:dyDescent="0.25">
      <c r="A843" s="16">
        <v>41421</v>
      </c>
      <c r="B843" s="10">
        <v>3391.3</v>
      </c>
      <c r="C843" s="10">
        <v>3393.17</v>
      </c>
      <c r="D843" s="10">
        <v>3454.37</v>
      </c>
      <c r="E843" s="10">
        <v>3443.9</v>
      </c>
      <c r="F843" s="17">
        <f t="shared" si="65"/>
        <v>3388.1043703723499</v>
      </c>
      <c r="G843" s="10">
        <f t="shared" si="66"/>
        <v>10.21204871711643</v>
      </c>
      <c r="H843" s="11">
        <f t="shared" si="67"/>
        <v>0</v>
      </c>
      <c r="I843" s="11">
        <f t="shared" si="68"/>
        <v>0</v>
      </c>
      <c r="J843" s="11">
        <f t="shared" si="69"/>
        <v>1</v>
      </c>
    </row>
    <row r="844" spans="1:10" x14ac:dyDescent="0.25">
      <c r="A844" s="16">
        <v>41422</v>
      </c>
      <c r="B844" s="10">
        <v>3406.08</v>
      </c>
      <c r="C844" s="10">
        <v>3391.3</v>
      </c>
      <c r="D844" s="10">
        <v>3393.17</v>
      </c>
      <c r="E844" s="10">
        <v>3454.37</v>
      </c>
      <c r="F844" s="17">
        <f t="shared" si="65"/>
        <v>3388.0056640799876</v>
      </c>
      <c r="G844" s="10">
        <f t="shared" si="66"/>
        <v>326.68161894944848</v>
      </c>
      <c r="H844" s="11">
        <f t="shared" si="67"/>
        <v>0</v>
      </c>
      <c r="I844" s="11">
        <f t="shared" si="68"/>
        <v>1</v>
      </c>
      <c r="J844" s="11">
        <f t="shared" si="69"/>
        <v>0</v>
      </c>
    </row>
    <row r="845" spans="1:10" x14ac:dyDescent="0.25">
      <c r="A845" s="16">
        <v>41423</v>
      </c>
      <c r="B845" s="10">
        <v>3367.47</v>
      </c>
      <c r="C845" s="10">
        <v>3406.08</v>
      </c>
      <c r="D845" s="10">
        <v>3391.3</v>
      </c>
      <c r="E845" s="10">
        <v>3393.17</v>
      </c>
      <c r="F845" s="17">
        <f t="shared" si="65"/>
        <v>3405.4064094746659</v>
      </c>
      <c r="G845" s="10">
        <f t="shared" si="66"/>
        <v>1439.1711638295365</v>
      </c>
      <c r="H845" s="11">
        <f t="shared" si="67"/>
        <v>0</v>
      </c>
      <c r="I845" s="11">
        <f t="shared" si="68"/>
        <v>0</v>
      </c>
      <c r="J845" s="11">
        <f t="shared" si="69"/>
        <v>1</v>
      </c>
    </row>
    <row r="846" spans="1:10" x14ac:dyDescent="0.25">
      <c r="A846" s="16">
        <v>41424</v>
      </c>
      <c r="B846" s="10">
        <v>3336.01</v>
      </c>
      <c r="C846" s="10">
        <v>3367.47</v>
      </c>
      <c r="D846" s="10">
        <v>3406.08</v>
      </c>
      <c r="E846" s="10">
        <v>3391.3</v>
      </c>
      <c r="F846" s="17">
        <f t="shared" si="65"/>
        <v>3364.0659898246595</v>
      </c>
      <c r="G846" s="10">
        <f t="shared" si="66"/>
        <v>787.13856504138414</v>
      </c>
      <c r="H846" s="11">
        <f t="shared" si="67"/>
        <v>0</v>
      </c>
      <c r="I846" s="11">
        <f t="shared" si="68"/>
        <v>0</v>
      </c>
      <c r="J846" s="11">
        <f t="shared" si="69"/>
        <v>1</v>
      </c>
    </row>
    <row r="847" spans="1:10" x14ac:dyDescent="0.25">
      <c r="A847" s="16">
        <v>41425</v>
      </c>
      <c r="B847" s="10">
        <v>3311.37</v>
      </c>
      <c r="C847" s="10">
        <v>3336.01</v>
      </c>
      <c r="D847" s="10">
        <v>3367.47</v>
      </c>
      <c r="E847" s="10">
        <v>3406.08</v>
      </c>
      <c r="F847" s="17">
        <f t="shared" si="65"/>
        <v>3331.7268258741224</v>
      </c>
      <c r="G847" s="10">
        <f t="shared" si="66"/>
        <v>414.40035966934238</v>
      </c>
      <c r="H847" s="11">
        <f t="shared" si="67"/>
        <v>0</v>
      </c>
      <c r="I847" s="11">
        <f t="shared" si="68"/>
        <v>0</v>
      </c>
      <c r="J847" s="11">
        <f t="shared" si="69"/>
        <v>1</v>
      </c>
    </row>
    <row r="848" spans="1:10" x14ac:dyDescent="0.25">
      <c r="A848" s="16">
        <v>41428</v>
      </c>
      <c r="B848" s="10">
        <v>3291.08</v>
      </c>
      <c r="C848" s="10">
        <v>3311.37</v>
      </c>
      <c r="D848" s="10">
        <v>3336.01</v>
      </c>
      <c r="E848" s="10">
        <v>3367.47</v>
      </c>
      <c r="F848" s="17">
        <f t="shared" si="65"/>
        <v>3307.8274066018585</v>
      </c>
      <c r="G848" s="10">
        <f t="shared" si="66"/>
        <v>280.47562788797467</v>
      </c>
      <c r="H848" s="11">
        <f t="shared" si="67"/>
        <v>0</v>
      </c>
      <c r="I848" s="11">
        <f t="shared" si="68"/>
        <v>0</v>
      </c>
      <c r="J848" s="11">
        <f t="shared" si="69"/>
        <v>1</v>
      </c>
    </row>
    <row r="849" spans="1:10" x14ac:dyDescent="0.25">
      <c r="A849" s="16">
        <v>41429</v>
      </c>
      <c r="B849" s="10">
        <v>3291.35</v>
      </c>
      <c r="C849" s="10">
        <v>3291.08</v>
      </c>
      <c r="D849" s="10">
        <v>3311.37</v>
      </c>
      <c r="E849" s="10">
        <v>3336.01</v>
      </c>
      <c r="F849" s="17">
        <f t="shared" si="65"/>
        <v>3288.0931439284614</v>
      </c>
      <c r="G849" s="10">
        <f t="shared" si="66"/>
        <v>10.607111470717518</v>
      </c>
      <c r="H849" s="11">
        <f t="shared" si="67"/>
        <v>0</v>
      </c>
      <c r="I849" s="11">
        <f t="shared" si="68"/>
        <v>1</v>
      </c>
      <c r="J849" s="11">
        <f t="shared" si="69"/>
        <v>0</v>
      </c>
    </row>
    <row r="850" spans="1:10" x14ac:dyDescent="0.25">
      <c r="A850" s="16">
        <v>41430</v>
      </c>
      <c r="B850" s="10">
        <v>3243.43</v>
      </c>
      <c r="C850" s="10">
        <v>3291.35</v>
      </c>
      <c r="D850" s="10">
        <v>3291.08</v>
      </c>
      <c r="E850" s="10">
        <v>3311.37</v>
      </c>
      <c r="F850" s="17">
        <f t="shared" si="65"/>
        <v>3289.7787404479031</v>
      </c>
      <c r="G850" s="10">
        <f t="shared" si="66"/>
        <v>2148.2057411071082</v>
      </c>
      <c r="H850" s="11">
        <f t="shared" si="67"/>
        <v>0</v>
      </c>
      <c r="I850" s="11">
        <f t="shared" si="68"/>
        <v>0</v>
      </c>
      <c r="J850" s="11">
        <f t="shared" si="69"/>
        <v>1</v>
      </c>
    </row>
    <row r="851" spans="1:10" x14ac:dyDescent="0.25">
      <c r="A851" s="16">
        <v>41431</v>
      </c>
      <c r="B851" s="10">
        <v>3193.51</v>
      </c>
      <c r="C851" s="10">
        <v>3243.43</v>
      </c>
      <c r="D851" s="10">
        <v>3291.35</v>
      </c>
      <c r="E851" s="10">
        <v>3291.08</v>
      </c>
      <c r="F851" s="17">
        <f t="shared" si="65"/>
        <v>3239.6069529796305</v>
      </c>
      <c r="G851" s="10">
        <f t="shared" si="66"/>
        <v>2124.9290740062429</v>
      </c>
      <c r="H851" s="11">
        <f t="shared" si="67"/>
        <v>0</v>
      </c>
      <c r="I851" s="11">
        <f t="shared" si="68"/>
        <v>0</v>
      </c>
      <c r="J851" s="11">
        <f t="shared" si="69"/>
        <v>1</v>
      </c>
    </row>
    <row r="852" spans="1:10" x14ac:dyDescent="0.25">
      <c r="A852" s="16">
        <v>41432</v>
      </c>
      <c r="B852" s="10">
        <v>3184.72</v>
      </c>
      <c r="C852" s="10">
        <v>3193.51</v>
      </c>
      <c r="D852" s="10">
        <v>3243.43</v>
      </c>
      <c r="E852" s="10">
        <v>3291.35</v>
      </c>
      <c r="F852" s="17">
        <f t="shared" si="65"/>
        <v>3188.4589596351557</v>
      </c>
      <c r="G852" s="10">
        <f t="shared" si="66"/>
        <v>13.979819153324987</v>
      </c>
      <c r="H852" s="11">
        <f t="shared" si="67"/>
        <v>0</v>
      </c>
      <c r="I852" s="11">
        <f t="shared" si="68"/>
        <v>0</v>
      </c>
      <c r="J852" s="11">
        <f t="shared" si="69"/>
        <v>1</v>
      </c>
    </row>
    <row r="853" spans="1:10" x14ac:dyDescent="0.25">
      <c r="A853" s="16">
        <v>41435</v>
      </c>
      <c r="B853" s="10">
        <v>3200.51</v>
      </c>
      <c r="C853" s="10">
        <v>3184.72</v>
      </c>
      <c r="D853" s="10">
        <v>3193.51</v>
      </c>
      <c r="E853" s="10">
        <v>3243.43</v>
      </c>
      <c r="F853" s="17">
        <f t="shared" si="65"/>
        <v>3182.2480857754285</v>
      </c>
      <c r="G853" s="10">
        <f t="shared" si="66"/>
        <v>333.4975111456136</v>
      </c>
      <c r="H853" s="11">
        <f t="shared" si="67"/>
        <v>0</v>
      </c>
      <c r="I853" s="11">
        <f t="shared" si="68"/>
        <v>1</v>
      </c>
      <c r="J853" s="11">
        <f t="shared" si="69"/>
        <v>0</v>
      </c>
    </row>
    <row r="854" spans="1:10" x14ac:dyDescent="0.25">
      <c r="A854" s="16">
        <v>41436</v>
      </c>
      <c r="B854" s="10">
        <v>3170.38</v>
      </c>
      <c r="C854" s="10">
        <v>3200.51</v>
      </c>
      <c r="D854" s="10">
        <v>3184.72</v>
      </c>
      <c r="E854" s="10">
        <v>3193.51</v>
      </c>
      <c r="F854" s="17">
        <f t="shared" si="65"/>
        <v>3200.6517406607527</v>
      </c>
      <c r="G854" s="10">
        <f t="shared" si="66"/>
        <v>916.37828263186134</v>
      </c>
      <c r="H854" s="11">
        <f t="shared" si="67"/>
        <v>1</v>
      </c>
      <c r="I854" s="11">
        <f t="shared" si="68"/>
        <v>0</v>
      </c>
      <c r="J854" s="11">
        <f t="shared" si="69"/>
        <v>0</v>
      </c>
    </row>
    <row r="855" spans="1:10" x14ac:dyDescent="0.25">
      <c r="A855" s="16">
        <v>41437</v>
      </c>
      <c r="B855" s="10">
        <v>3153.48</v>
      </c>
      <c r="C855" s="10">
        <v>3170.38</v>
      </c>
      <c r="D855" s="10">
        <v>3200.51</v>
      </c>
      <c r="E855" s="10">
        <v>3184.72</v>
      </c>
      <c r="F855" s="17">
        <f t="shared" si="65"/>
        <v>3168.4425509107846</v>
      </c>
      <c r="G855" s="10">
        <f t="shared" si="66"/>
        <v>223.8779297578198</v>
      </c>
      <c r="H855" s="11">
        <f t="shared" si="67"/>
        <v>0</v>
      </c>
      <c r="I855" s="11">
        <f t="shared" si="68"/>
        <v>0</v>
      </c>
      <c r="J855" s="11">
        <f t="shared" si="69"/>
        <v>1</v>
      </c>
    </row>
    <row r="856" spans="1:10" x14ac:dyDescent="0.25">
      <c r="A856" s="16">
        <v>41438</v>
      </c>
      <c r="B856" s="10">
        <v>3130.69</v>
      </c>
      <c r="C856" s="10">
        <v>3153.48</v>
      </c>
      <c r="D856" s="10">
        <v>3170.38</v>
      </c>
      <c r="E856" s="10">
        <v>3200.51</v>
      </c>
      <c r="F856" s="17">
        <f t="shared" si="65"/>
        <v>3151.1863648144313</v>
      </c>
      <c r="G856" s="10">
        <f t="shared" si="66"/>
        <v>420.10097060625401</v>
      </c>
      <c r="H856" s="11">
        <f t="shared" si="67"/>
        <v>0</v>
      </c>
      <c r="I856" s="11">
        <f t="shared" si="68"/>
        <v>0</v>
      </c>
      <c r="J856" s="11">
        <f t="shared" si="69"/>
        <v>1</v>
      </c>
    </row>
    <row r="857" spans="1:10" x14ac:dyDescent="0.25">
      <c r="A857" s="16">
        <v>41439</v>
      </c>
      <c r="B857" s="10">
        <v>3161.43</v>
      </c>
      <c r="C857" s="10">
        <v>3130.69</v>
      </c>
      <c r="D857" s="10">
        <v>3153.48</v>
      </c>
      <c r="E857" s="10">
        <v>3170.38</v>
      </c>
      <c r="F857" s="17">
        <f t="shared" si="65"/>
        <v>3128.494750207994</v>
      </c>
      <c r="G857" s="10">
        <f t="shared" si="66"/>
        <v>1084.7306788618203</v>
      </c>
      <c r="H857" s="11">
        <f t="shared" si="67"/>
        <v>0</v>
      </c>
      <c r="I857" s="11">
        <f t="shared" si="68"/>
        <v>1</v>
      </c>
      <c r="J857" s="11">
        <f t="shared" si="69"/>
        <v>0</v>
      </c>
    </row>
    <row r="858" spans="1:10" x14ac:dyDescent="0.25">
      <c r="A858" s="16">
        <v>41442</v>
      </c>
      <c r="B858" s="10">
        <v>3183.44</v>
      </c>
      <c r="C858" s="10">
        <v>3161.43</v>
      </c>
      <c r="D858" s="10">
        <v>3130.69</v>
      </c>
      <c r="E858" s="10">
        <v>3153.48</v>
      </c>
      <c r="F858" s="17">
        <f t="shared" si="65"/>
        <v>3162.3072320641313</v>
      </c>
      <c r="G858" s="10">
        <f t="shared" si="66"/>
        <v>446.59388063128199</v>
      </c>
      <c r="H858" s="11">
        <f t="shared" si="67"/>
        <v>1</v>
      </c>
      <c r="I858" s="11">
        <f t="shared" si="68"/>
        <v>1</v>
      </c>
      <c r="J858" s="11">
        <f t="shared" si="69"/>
        <v>1</v>
      </c>
    </row>
    <row r="859" spans="1:10" x14ac:dyDescent="0.25">
      <c r="A859" s="16">
        <v>41443</v>
      </c>
      <c r="B859" s="10">
        <v>3229.55</v>
      </c>
      <c r="C859" s="10">
        <v>3183.44</v>
      </c>
      <c r="D859" s="10">
        <v>3161.43</v>
      </c>
      <c r="E859" s="10">
        <v>3130.69</v>
      </c>
      <c r="F859" s="17">
        <f t="shared" si="65"/>
        <v>3185.1439494544261</v>
      </c>
      <c r="G859" s="10">
        <f t="shared" si="66"/>
        <v>1971.8973250560809</v>
      </c>
      <c r="H859" s="11">
        <f t="shared" si="67"/>
        <v>1</v>
      </c>
      <c r="I859" s="11">
        <f t="shared" si="68"/>
        <v>1</v>
      </c>
      <c r="J859" s="11">
        <f t="shared" si="69"/>
        <v>1</v>
      </c>
    </row>
    <row r="860" spans="1:10" x14ac:dyDescent="0.25">
      <c r="A860" s="16">
        <v>41444</v>
      </c>
      <c r="B860" s="10">
        <v>3213.79</v>
      </c>
      <c r="C860" s="10">
        <v>3229.55</v>
      </c>
      <c r="D860" s="10">
        <v>3183.44</v>
      </c>
      <c r="E860" s="10">
        <v>3161.43</v>
      </c>
      <c r="F860" s="17">
        <f t="shared" si="65"/>
        <v>3232.3213840229937</v>
      </c>
      <c r="G860" s="10">
        <f t="shared" si="66"/>
        <v>343.41219380766745</v>
      </c>
      <c r="H860" s="11">
        <f t="shared" si="67"/>
        <v>1</v>
      </c>
      <c r="I860" s="11">
        <f t="shared" si="68"/>
        <v>0</v>
      </c>
      <c r="J860" s="11">
        <f t="shared" si="69"/>
        <v>0</v>
      </c>
    </row>
    <row r="861" spans="1:10" x14ac:dyDescent="0.25">
      <c r="A861" s="16">
        <v>41445</v>
      </c>
      <c r="B861" s="10">
        <v>3133.26</v>
      </c>
      <c r="C861" s="10">
        <v>3213.79</v>
      </c>
      <c r="D861" s="10">
        <v>3229.55</v>
      </c>
      <c r="E861" s="10">
        <v>3183.44</v>
      </c>
      <c r="F861" s="17">
        <f t="shared" si="65"/>
        <v>3213.3970813595497</v>
      </c>
      <c r="G861" s="10">
        <f t="shared" si="66"/>
        <v>6421.9518088270534</v>
      </c>
      <c r="H861" s="11">
        <f t="shared" si="67"/>
        <v>0</v>
      </c>
      <c r="I861" s="11">
        <f t="shared" si="68"/>
        <v>0</v>
      </c>
      <c r="J861" s="11">
        <f t="shared" si="69"/>
        <v>1</v>
      </c>
    </row>
    <row r="862" spans="1:10" x14ac:dyDescent="0.25">
      <c r="A862" s="16">
        <v>41446</v>
      </c>
      <c r="B862" s="10">
        <v>3124.45</v>
      </c>
      <c r="C862" s="10">
        <v>3133.26</v>
      </c>
      <c r="D862" s="10">
        <v>3213.79</v>
      </c>
      <c r="E862" s="10">
        <v>3229.55</v>
      </c>
      <c r="F862" s="17">
        <f t="shared" si="65"/>
        <v>3127.4428157468392</v>
      </c>
      <c r="G862" s="10">
        <f t="shared" si="66"/>
        <v>8.956946094529691</v>
      </c>
      <c r="H862" s="11">
        <f t="shared" si="67"/>
        <v>0</v>
      </c>
      <c r="I862" s="11">
        <f t="shared" si="68"/>
        <v>0</v>
      </c>
      <c r="J862" s="11">
        <f t="shared" si="69"/>
        <v>1</v>
      </c>
    </row>
    <row r="863" spans="1:10" x14ac:dyDescent="0.25">
      <c r="A863" s="16">
        <v>41449</v>
      </c>
      <c r="B863" s="10">
        <v>3074.31</v>
      </c>
      <c r="C863" s="10">
        <v>3124.45</v>
      </c>
      <c r="D863" s="10">
        <v>3133.26</v>
      </c>
      <c r="E863" s="10">
        <v>3213.79</v>
      </c>
      <c r="F863" s="17">
        <f t="shared" si="65"/>
        <v>3121.4079122556004</v>
      </c>
      <c r="G863" s="10">
        <f t="shared" si="66"/>
        <v>2218.2133388362417</v>
      </c>
      <c r="H863" s="11">
        <f t="shared" si="67"/>
        <v>0</v>
      </c>
      <c r="I863" s="11">
        <f t="shared" si="68"/>
        <v>0</v>
      </c>
      <c r="J863" s="11">
        <f t="shared" si="69"/>
        <v>1</v>
      </c>
    </row>
    <row r="864" spans="1:10" x14ac:dyDescent="0.25">
      <c r="A864" s="16">
        <v>41450</v>
      </c>
      <c r="B864" s="10">
        <v>3089.93</v>
      </c>
      <c r="C864" s="10">
        <v>3074.31</v>
      </c>
      <c r="D864" s="10">
        <v>3124.45</v>
      </c>
      <c r="E864" s="10">
        <v>3133.26</v>
      </c>
      <c r="F864" s="17">
        <f t="shared" si="65"/>
        <v>3070.8717635790581</v>
      </c>
      <c r="G864" s="10">
        <f t="shared" si="66"/>
        <v>363.21637547651017</v>
      </c>
      <c r="H864" s="11">
        <f t="shared" si="67"/>
        <v>0</v>
      </c>
      <c r="I864" s="11">
        <f t="shared" si="68"/>
        <v>1</v>
      </c>
      <c r="J864" s="11">
        <f t="shared" si="69"/>
        <v>0</v>
      </c>
    </row>
    <row r="865" spans="1:10" x14ac:dyDescent="0.25">
      <c r="A865" s="16">
        <v>41451</v>
      </c>
      <c r="B865" s="10">
        <v>3104.4</v>
      </c>
      <c r="C865" s="10">
        <v>3089.93</v>
      </c>
      <c r="D865" s="10">
        <v>3074.31</v>
      </c>
      <c r="E865" s="10">
        <v>3124.45</v>
      </c>
      <c r="F865" s="17">
        <f t="shared" si="65"/>
        <v>3089.4262358616243</v>
      </c>
      <c r="G865" s="10">
        <f t="shared" si="66"/>
        <v>224.21361247170998</v>
      </c>
      <c r="H865" s="11">
        <f t="shared" si="67"/>
        <v>0</v>
      </c>
      <c r="I865" s="11">
        <f t="shared" si="68"/>
        <v>1</v>
      </c>
      <c r="J865" s="11">
        <f t="shared" si="69"/>
        <v>0</v>
      </c>
    </row>
    <row r="866" spans="1:10" x14ac:dyDescent="0.25">
      <c r="A866" s="16">
        <v>41452</v>
      </c>
      <c r="B866" s="10">
        <v>3118.03</v>
      </c>
      <c r="C866" s="10">
        <v>3104.4</v>
      </c>
      <c r="D866" s="10">
        <v>3089.93</v>
      </c>
      <c r="E866" s="10">
        <v>3074.31</v>
      </c>
      <c r="F866" s="17">
        <f t="shared" si="65"/>
        <v>3105.5733333937169</v>
      </c>
      <c r="G866" s="10">
        <f t="shared" si="66"/>
        <v>155.16854294009366</v>
      </c>
      <c r="H866" s="11">
        <f t="shared" si="67"/>
        <v>1</v>
      </c>
      <c r="I866" s="11">
        <f t="shared" si="68"/>
        <v>1</v>
      </c>
      <c r="J866" s="11">
        <f t="shared" si="69"/>
        <v>1</v>
      </c>
    </row>
    <row r="867" spans="1:10" x14ac:dyDescent="0.25">
      <c r="A867" s="16">
        <v>41453</v>
      </c>
      <c r="B867" s="10">
        <v>3150.44</v>
      </c>
      <c r="C867" s="10">
        <v>3118.03</v>
      </c>
      <c r="D867" s="10">
        <v>3104.4</v>
      </c>
      <c r="E867" s="10">
        <v>3089.93</v>
      </c>
      <c r="F867" s="17">
        <f t="shared" si="65"/>
        <v>3119.0560911914113</v>
      </c>
      <c r="G867" s="10">
        <f t="shared" si="66"/>
        <v>984.94973210581679</v>
      </c>
      <c r="H867" s="11">
        <f t="shared" si="67"/>
        <v>1</v>
      </c>
      <c r="I867" s="11">
        <f t="shared" si="68"/>
        <v>1</v>
      </c>
      <c r="J867" s="11">
        <f t="shared" si="69"/>
        <v>1</v>
      </c>
    </row>
    <row r="868" spans="1:10" x14ac:dyDescent="0.25">
      <c r="A868" s="16">
        <v>41456</v>
      </c>
      <c r="B868" s="10">
        <v>3140.93</v>
      </c>
      <c r="C868" s="10">
        <v>3150.44</v>
      </c>
      <c r="D868" s="10">
        <v>3118.03</v>
      </c>
      <c r="E868" s="10">
        <v>3104.4</v>
      </c>
      <c r="F868" s="17">
        <f t="shared" si="65"/>
        <v>3152.4787086527772</v>
      </c>
      <c r="G868" s="10">
        <f t="shared" si="66"/>
        <v>133.37267154673444</v>
      </c>
      <c r="H868" s="11">
        <f t="shared" si="67"/>
        <v>1</v>
      </c>
      <c r="I868" s="11">
        <f t="shared" si="68"/>
        <v>0</v>
      </c>
      <c r="J868" s="11">
        <f t="shared" si="69"/>
        <v>0</v>
      </c>
    </row>
    <row r="869" spans="1:10" x14ac:dyDescent="0.25">
      <c r="A869" s="16">
        <v>41457</v>
      </c>
      <c r="B869" s="10">
        <v>3173.32</v>
      </c>
      <c r="C869" s="10">
        <v>3140.93</v>
      </c>
      <c r="D869" s="10">
        <v>3150.44</v>
      </c>
      <c r="E869" s="10">
        <v>3118.03</v>
      </c>
      <c r="F869" s="17">
        <f t="shared" si="65"/>
        <v>3140.8870658027254</v>
      </c>
      <c r="G869" s="10">
        <f t="shared" si="66"/>
        <v>1051.8952206447566</v>
      </c>
      <c r="H869" s="11">
        <f t="shared" si="67"/>
        <v>0</v>
      </c>
      <c r="I869" s="11">
        <f t="shared" si="68"/>
        <v>1</v>
      </c>
      <c r="J869" s="11">
        <f t="shared" si="69"/>
        <v>0</v>
      </c>
    </row>
    <row r="870" spans="1:10" x14ac:dyDescent="0.25">
      <c r="A870" s="16">
        <v>41458</v>
      </c>
      <c r="B870" s="10">
        <v>3129.49</v>
      </c>
      <c r="C870" s="10">
        <v>3173.32</v>
      </c>
      <c r="D870" s="10">
        <v>3140.93</v>
      </c>
      <c r="E870" s="10">
        <v>3150.44</v>
      </c>
      <c r="F870" s="17">
        <f t="shared" si="65"/>
        <v>3174.6135018930463</v>
      </c>
      <c r="G870" s="10">
        <f t="shared" si="66"/>
        <v>2036.1304230917731</v>
      </c>
      <c r="H870" s="11">
        <f t="shared" si="67"/>
        <v>1</v>
      </c>
      <c r="I870" s="11">
        <f t="shared" si="68"/>
        <v>0</v>
      </c>
      <c r="J870" s="11">
        <f t="shared" si="69"/>
        <v>0</v>
      </c>
    </row>
    <row r="871" spans="1:10" x14ac:dyDescent="0.25">
      <c r="A871" s="16">
        <v>41459</v>
      </c>
      <c r="B871" s="10">
        <v>3147.12</v>
      </c>
      <c r="C871" s="10">
        <v>3129.49</v>
      </c>
      <c r="D871" s="10">
        <v>3173.32</v>
      </c>
      <c r="E871" s="10">
        <v>3140.93</v>
      </c>
      <c r="F871" s="17">
        <f t="shared" si="65"/>
        <v>3127.3344329404417</v>
      </c>
      <c r="G871" s="10">
        <f t="shared" si="66"/>
        <v>391.46866386827298</v>
      </c>
      <c r="H871" s="11">
        <f t="shared" si="67"/>
        <v>0</v>
      </c>
      <c r="I871" s="11">
        <f t="shared" si="68"/>
        <v>1</v>
      </c>
      <c r="J871" s="11">
        <f t="shared" si="69"/>
        <v>0</v>
      </c>
    </row>
    <row r="872" spans="1:10" x14ac:dyDescent="0.25">
      <c r="A872" s="16">
        <v>41460</v>
      </c>
      <c r="B872" s="10">
        <v>3169.73</v>
      </c>
      <c r="C872" s="10">
        <v>3147.12</v>
      </c>
      <c r="D872" s="10">
        <v>3129.49</v>
      </c>
      <c r="E872" s="10">
        <v>3173.32</v>
      </c>
      <c r="F872" s="17">
        <f t="shared" si="65"/>
        <v>3146.6549891079862</v>
      </c>
      <c r="G872" s="10">
        <f t="shared" si="66"/>
        <v>532.45612766655449</v>
      </c>
      <c r="H872" s="11">
        <f t="shared" si="67"/>
        <v>0</v>
      </c>
      <c r="I872" s="11">
        <f t="shared" si="68"/>
        <v>1</v>
      </c>
      <c r="J872" s="11">
        <f t="shared" si="69"/>
        <v>0</v>
      </c>
    </row>
    <row r="873" spans="1:10" x14ac:dyDescent="0.25">
      <c r="A873" s="16">
        <v>41463</v>
      </c>
      <c r="B873" s="10">
        <v>3155.47</v>
      </c>
      <c r="C873" s="10">
        <v>3169.73</v>
      </c>
      <c r="D873" s="10">
        <v>3147.12</v>
      </c>
      <c r="E873" s="10">
        <v>3129.49</v>
      </c>
      <c r="F873" s="17">
        <f t="shared" si="65"/>
        <v>3171.1726268915645</v>
      </c>
      <c r="G873" s="10">
        <f t="shared" si="66"/>
        <v>246.57249129569104</v>
      </c>
      <c r="H873" s="11">
        <f t="shared" si="67"/>
        <v>1</v>
      </c>
      <c r="I873" s="11">
        <f t="shared" si="68"/>
        <v>0</v>
      </c>
      <c r="J873" s="11">
        <f t="shared" si="69"/>
        <v>0</v>
      </c>
    </row>
    <row r="874" spans="1:10" x14ac:dyDescent="0.25">
      <c r="A874" s="16">
        <v>41464</v>
      </c>
      <c r="B874" s="10">
        <v>3178.63</v>
      </c>
      <c r="C874" s="10">
        <v>3155.47</v>
      </c>
      <c r="D874" s="10">
        <v>3169.73</v>
      </c>
      <c r="E874" s="10">
        <v>3147.12</v>
      </c>
      <c r="F874" s="17">
        <f t="shared" si="65"/>
        <v>3154.7901760240743</v>
      </c>
      <c r="G874" s="10">
        <f t="shared" si="66"/>
        <v>568.33720720312715</v>
      </c>
      <c r="H874" s="11">
        <f t="shared" si="67"/>
        <v>0</v>
      </c>
      <c r="I874" s="11">
        <f t="shared" si="68"/>
        <v>1</v>
      </c>
      <c r="J874" s="11">
        <f t="shared" si="69"/>
        <v>0</v>
      </c>
    </row>
    <row r="875" spans="1:10" x14ac:dyDescent="0.25">
      <c r="A875" s="16">
        <v>41465</v>
      </c>
      <c r="B875" s="10">
        <v>3188.04</v>
      </c>
      <c r="C875" s="10">
        <v>3178.63</v>
      </c>
      <c r="D875" s="10">
        <v>3155.47</v>
      </c>
      <c r="E875" s="10">
        <v>3169.73</v>
      </c>
      <c r="F875" s="17">
        <f t="shared" si="65"/>
        <v>3179.1858466365779</v>
      </c>
      <c r="G875" s="10">
        <f t="shared" si="66"/>
        <v>78.396031782997625</v>
      </c>
      <c r="H875" s="11">
        <f t="shared" si="67"/>
        <v>1</v>
      </c>
      <c r="I875" s="11">
        <f t="shared" si="68"/>
        <v>1</v>
      </c>
      <c r="J875" s="11">
        <f t="shared" si="69"/>
        <v>1</v>
      </c>
    </row>
    <row r="876" spans="1:10" x14ac:dyDescent="0.25">
      <c r="A876" s="16">
        <v>41466</v>
      </c>
      <c r="B876" s="10">
        <v>3248.92</v>
      </c>
      <c r="C876" s="10">
        <v>3188.04</v>
      </c>
      <c r="D876" s="10">
        <v>3178.63</v>
      </c>
      <c r="E876" s="10">
        <v>3155.47</v>
      </c>
      <c r="F876" s="17">
        <f t="shared" si="65"/>
        <v>3188.7188546991179</v>
      </c>
      <c r="G876" s="10">
        <f t="shared" si="66"/>
        <v>3624.1778955379332</v>
      </c>
      <c r="H876" s="11">
        <f t="shared" si="67"/>
        <v>1</v>
      </c>
      <c r="I876" s="11">
        <f t="shared" si="68"/>
        <v>1</v>
      </c>
      <c r="J876" s="11">
        <f t="shared" si="69"/>
        <v>1</v>
      </c>
    </row>
    <row r="877" spans="1:10" x14ac:dyDescent="0.25">
      <c r="A877" s="16">
        <v>41467</v>
      </c>
      <c r="B877" s="10">
        <v>3236.06</v>
      </c>
      <c r="C877" s="10">
        <v>3248.92</v>
      </c>
      <c r="D877" s="10">
        <v>3188.04</v>
      </c>
      <c r="E877" s="10">
        <v>3178.63</v>
      </c>
      <c r="F877" s="17">
        <f t="shared" si="65"/>
        <v>3252.1861369080589</v>
      </c>
      <c r="G877" s="10">
        <f t="shared" si="66"/>
        <v>260.05229157746027</v>
      </c>
      <c r="H877" s="11">
        <f t="shared" si="67"/>
        <v>1</v>
      </c>
      <c r="I877" s="11">
        <f t="shared" si="68"/>
        <v>0</v>
      </c>
      <c r="J877" s="11">
        <f t="shared" si="69"/>
        <v>0</v>
      </c>
    </row>
    <row r="878" spans="1:10" x14ac:dyDescent="0.25">
      <c r="A878" s="16">
        <v>41470</v>
      </c>
      <c r="B878" s="10">
        <v>3236.82</v>
      </c>
      <c r="C878" s="10">
        <v>3236.06</v>
      </c>
      <c r="D878" s="10">
        <v>3248.92</v>
      </c>
      <c r="E878" s="10">
        <v>3188.04</v>
      </c>
      <c r="F878" s="17">
        <f t="shared" si="65"/>
        <v>3236.1557329459483</v>
      </c>
      <c r="G878" s="10">
        <f t="shared" si="66"/>
        <v>0.44125071909870195</v>
      </c>
      <c r="H878" s="11">
        <f t="shared" si="67"/>
        <v>1</v>
      </c>
      <c r="I878" s="11">
        <f t="shared" si="68"/>
        <v>1</v>
      </c>
      <c r="J878" s="11">
        <f t="shared" si="69"/>
        <v>1</v>
      </c>
    </row>
    <row r="879" spans="1:10" x14ac:dyDescent="0.25">
      <c r="A879" s="16">
        <v>41471</v>
      </c>
      <c r="B879" s="10">
        <v>3224.96</v>
      </c>
      <c r="C879" s="10">
        <v>3236.82</v>
      </c>
      <c r="D879" s="10">
        <v>3236.06</v>
      </c>
      <c r="E879" s="10">
        <v>3248.92</v>
      </c>
      <c r="F879" s="17">
        <f t="shared" si="65"/>
        <v>3235.7348972469481</v>
      </c>
      <c r="G879" s="10">
        <f t="shared" si="66"/>
        <v>116.09841068228883</v>
      </c>
      <c r="H879" s="11">
        <f t="shared" si="67"/>
        <v>0</v>
      </c>
      <c r="I879" s="11">
        <f t="shared" si="68"/>
        <v>0</v>
      </c>
      <c r="J879" s="11">
        <f t="shared" si="69"/>
        <v>1</v>
      </c>
    </row>
    <row r="880" spans="1:10" x14ac:dyDescent="0.25">
      <c r="A880" s="16">
        <v>41472</v>
      </c>
      <c r="B880" s="10">
        <v>3208.33</v>
      </c>
      <c r="C880" s="10">
        <v>3224.96</v>
      </c>
      <c r="D880" s="10">
        <v>3236.82</v>
      </c>
      <c r="E880" s="10">
        <v>3236.06</v>
      </c>
      <c r="F880" s="17">
        <f t="shared" si="65"/>
        <v>3223.5094710230965</v>
      </c>
      <c r="G880" s="10">
        <f t="shared" si="66"/>
        <v>230.41634054102749</v>
      </c>
      <c r="H880" s="11">
        <f t="shared" si="67"/>
        <v>0</v>
      </c>
      <c r="I880" s="11">
        <f t="shared" si="68"/>
        <v>0</v>
      </c>
      <c r="J880" s="11">
        <f t="shared" si="69"/>
        <v>1</v>
      </c>
    </row>
    <row r="881" spans="1:10" x14ac:dyDescent="0.25">
      <c r="A881" s="16">
        <v>41473</v>
      </c>
      <c r="B881" s="10">
        <v>3218.2</v>
      </c>
      <c r="C881" s="10">
        <v>3208.33</v>
      </c>
      <c r="D881" s="10">
        <v>3224.96</v>
      </c>
      <c r="E881" s="10">
        <v>3236.82</v>
      </c>
      <c r="F881" s="17">
        <f t="shared" si="65"/>
        <v>3206.3063879407655</v>
      </c>
      <c r="G881" s="10">
        <f t="shared" si="66"/>
        <v>141.45800781556426</v>
      </c>
      <c r="H881" s="11">
        <f t="shared" si="67"/>
        <v>0</v>
      </c>
      <c r="I881" s="11">
        <f t="shared" si="68"/>
        <v>1</v>
      </c>
      <c r="J881" s="11">
        <f t="shared" si="69"/>
        <v>0</v>
      </c>
    </row>
    <row r="882" spans="1:10" x14ac:dyDescent="0.25">
      <c r="A882" s="16">
        <v>41474</v>
      </c>
      <c r="B882" s="10">
        <v>3213.26</v>
      </c>
      <c r="C882" s="10">
        <v>3218.2</v>
      </c>
      <c r="D882" s="10">
        <v>3208.33</v>
      </c>
      <c r="E882" s="10">
        <v>3224.96</v>
      </c>
      <c r="F882" s="17">
        <f t="shared" si="65"/>
        <v>3217.6707400463774</v>
      </c>
      <c r="G882" s="10">
        <f t="shared" si="66"/>
        <v>19.454627756715666</v>
      </c>
      <c r="H882" s="11">
        <f t="shared" si="67"/>
        <v>0</v>
      </c>
      <c r="I882" s="11">
        <f t="shared" si="68"/>
        <v>0</v>
      </c>
      <c r="J882" s="11">
        <f t="shared" si="69"/>
        <v>1</v>
      </c>
    </row>
    <row r="883" spans="1:10" x14ac:dyDescent="0.25">
      <c r="A883" s="16">
        <v>41477</v>
      </c>
      <c r="B883" s="10">
        <v>3234.35</v>
      </c>
      <c r="C883" s="10">
        <v>3213.26</v>
      </c>
      <c r="D883" s="10">
        <v>3218.2</v>
      </c>
      <c r="E883" s="10">
        <v>3208.33</v>
      </c>
      <c r="F883" s="17">
        <f t="shared" si="65"/>
        <v>3212.5511428795121</v>
      </c>
      <c r="G883" s="10">
        <f t="shared" si="66"/>
        <v>475.19017175944208</v>
      </c>
      <c r="H883" s="11">
        <f t="shared" si="67"/>
        <v>0</v>
      </c>
      <c r="I883" s="11">
        <f t="shared" si="68"/>
        <v>1</v>
      </c>
      <c r="J883" s="11">
        <f t="shared" si="69"/>
        <v>0</v>
      </c>
    </row>
    <row r="884" spans="1:10" x14ac:dyDescent="0.25">
      <c r="A884" s="16">
        <v>41478</v>
      </c>
      <c r="B884" s="10">
        <v>3253.76</v>
      </c>
      <c r="C884" s="10">
        <v>3234.35</v>
      </c>
      <c r="D884" s="10">
        <v>3213.26</v>
      </c>
      <c r="E884" s="10">
        <v>3218.2</v>
      </c>
      <c r="F884" s="17">
        <f t="shared" si="65"/>
        <v>3234.7771400558995</v>
      </c>
      <c r="G884" s="10">
        <f t="shared" si="66"/>
        <v>360.34897165734321</v>
      </c>
      <c r="H884" s="11">
        <f t="shared" si="67"/>
        <v>1</v>
      </c>
      <c r="I884" s="11">
        <f t="shared" si="68"/>
        <v>1</v>
      </c>
      <c r="J884" s="11">
        <f t="shared" si="69"/>
        <v>1</v>
      </c>
    </row>
    <row r="885" spans="1:10" x14ac:dyDescent="0.25">
      <c r="A885" s="16">
        <v>41479</v>
      </c>
      <c r="B885" s="10">
        <v>3274.76</v>
      </c>
      <c r="C885" s="10">
        <v>3253.76</v>
      </c>
      <c r="D885" s="10">
        <v>3234.35</v>
      </c>
      <c r="E885" s="10">
        <v>3213.26</v>
      </c>
      <c r="F885" s="17">
        <f t="shared" si="65"/>
        <v>3254.7109982138008</v>
      </c>
      <c r="G885" s="10">
        <f t="shared" si="66"/>
        <v>401.96247262302552</v>
      </c>
      <c r="H885" s="11">
        <f t="shared" si="67"/>
        <v>1</v>
      </c>
      <c r="I885" s="11">
        <f t="shared" si="68"/>
        <v>1</v>
      </c>
      <c r="J885" s="11">
        <f t="shared" si="69"/>
        <v>1</v>
      </c>
    </row>
    <row r="886" spans="1:10" x14ac:dyDescent="0.25">
      <c r="A886" s="16">
        <v>41480</v>
      </c>
      <c r="B886" s="10">
        <v>3235.68</v>
      </c>
      <c r="C886" s="10">
        <v>3274.76</v>
      </c>
      <c r="D886" s="10">
        <v>3253.76</v>
      </c>
      <c r="E886" s="10">
        <v>3234.35</v>
      </c>
      <c r="F886" s="17">
        <f t="shared" si="65"/>
        <v>3275.6685803479068</v>
      </c>
      <c r="G886" s="10">
        <f t="shared" si="66"/>
        <v>1599.0865582410074</v>
      </c>
      <c r="H886" s="11">
        <f t="shared" si="67"/>
        <v>1</v>
      </c>
      <c r="I886" s="11">
        <f t="shared" si="68"/>
        <v>0</v>
      </c>
      <c r="J886" s="11">
        <f t="shared" si="69"/>
        <v>0</v>
      </c>
    </row>
    <row r="887" spans="1:10" x14ac:dyDescent="0.25">
      <c r="A887" s="16">
        <v>41481</v>
      </c>
      <c r="B887" s="10">
        <v>3236.1</v>
      </c>
      <c r="C887" s="10">
        <v>3235.68</v>
      </c>
      <c r="D887" s="10">
        <v>3274.76</v>
      </c>
      <c r="E887" s="10">
        <v>3253.76</v>
      </c>
      <c r="F887" s="17">
        <f t="shared" si="65"/>
        <v>3233.0224941980337</v>
      </c>
      <c r="G887" s="10">
        <f t="shared" si="66"/>
        <v>9.4710419611359544</v>
      </c>
      <c r="H887" s="11">
        <f t="shared" si="67"/>
        <v>0</v>
      </c>
      <c r="I887" s="11">
        <f t="shared" si="68"/>
        <v>1</v>
      </c>
      <c r="J887" s="11">
        <f t="shared" si="69"/>
        <v>0</v>
      </c>
    </row>
    <row r="888" spans="1:10" x14ac:dyDescent="0.25">
      <c r="A888" s="16">
        <v>41484</v>
      </c>
      <c r="B888" s="10">
        <v>3236.97</v>
      </c>
      <c r="C888" s="10">
        <v>3236.1</v>
      </c>
      <c r="D888" s="10">
        <v>3235.68</v>
      </c>
      <c r="E888" s="10">
        <v>3274.76</v>
      </c>
      <c r="F888" s="17">
        <f t="shared" si="65"/>
        <v>3234.2726808776447</v>
      </c>
      <c r="G888" s="10">
        <f t="shared" si="66"/>
        <v>7.2755304478225469</v>
      </c>
      <c r="H888" s="11">
        <f t="shared" si="67"/>
        <v>0</v>
      </c>
      <c r="I888" s="11">
        <f t="shared" si="68"/>
        <v>1</v>
      </c>
      <c r="J888" s="11">
        <f t="shared" si="69"/>
        <v>0</v>
      </c>
    </row>
    <row r="889" spans="1:10" x14ac:dyDescent="0.25">
      <c r="A889" s="16">
        <v>41485</v>
      </c>
      <c r="B889" s="10">
        <v>3245.45</v>
      </c>
      <c r="C889" s="10">
        <v>3236.97</v>
      </c>
      <c r="D889" s="10">
        <v>3236.1</v>
      </c>
      <c r="E889" s="10">
        <v>3235.68</v>
      </c>
      <c r="F889" s="17">
        <f t="shared" si="65"/>
        <v>3236.257878919926</v>
      </c>
      <c r="G889" s="10">
        <f t="shared" si="66"/>
        <v>84.49508995073667</v>
      </c>
      <c r="H889" s="11">
        <f t="shared" si="67"/>
        <v>0</v>
      </c>
      <c r="I889" s="11">
        <f t="shared" si="68"/>
        <v>1</v>
      </c>
      <c r="J889" s="11">
        <f t="shared" si="69"/>
        <v>0</v>
      </c>
    </row>
    <row r="890" spans="1:10" x14ac:dyDescent="0.25">
      <c r="A890" s="16">
        <v>41486</v>
      </c>
      <c r="B890" s="10">
        <v>3221.93</v>
      </c>
      <c r="C890" s="10">
        <v>3245.45</v>
      </c>
      <c r="D890" s="10">
        <v>3236.97</v>
      </c>
      <c r="E890" s="10">
        <v>3236.1</v>
      </c>
      <c r="F890" s="17">
        <f t="shared" si="65"/>
        <v>3245.1913756831736</v>
      </c>
      <c r="G890" s="10">
        <f t="shared" si="66"/>
        <v>541.09159867374979</v>
      </c>
      <c r="H890" s="11">
        <f t="shared" si="67"/>
        <v>0</v>
      </c>
      <c r="I890" s="11">
        <f t="shared" si="68"/>
        <v>0</v>
      </c>
      <c r="J890" s="11">
        <f t="shared" si="69"/>
        <v>1</v>
      </c>
    </row>
    <row r="891" spans="1:10" x14ac:dyDescent="0.25">
      <c r="A891" s="16">
        <v>41487</v>
      </c>
      <c r="B891" s="10">
        <v>3243.29</v>
      </c>
      <c r="C891" s="10">
        <v>3221.93</v>
      </c>
      <c r="D891" s="10">
        <v>3245.45</v>
      </c>
      <c r="E891" s="10">
        <v>3236.97</v>
      </c>
      <c r="F891" s="17">
        <f t="shared" si="65"/>
        <v>3219.9711671268105</v>
      </c>
      <c r="G891" s="10">
        <f t="shared" si="66"/>
        <v>543.76796656773956</v>
      </c>
      <c r="H891" s="11">
        <f t="shared" si="67"/>
        <v>0</v>
      </c>
      <c r="I891" s="11">
        <f t="shared" si="68"/>
        <v>1</v>
      </c>
      <c r="J891" s="11">
        <f t="shared" si="69"/>
        <v>0</v>
      </c>
    </row>
    <row r="892" spans="1:10" x14ac:dyDescent="0.25">
      <c r="A892" s="16">
        <v>41488</v>
      </c>
      <c r="B892" s="10">
        <v>3254.13</v>
      </c>
      <c r="C892" s="10">
        <v>3243.29</v>
      </c>
      <c r="D892" s="10">
        <v>3221.93</v>
      </c>
      <c r="E892" s="10">
        <v>3245.45</v>
      </c>
      <c r="F892" s="17">
        <f t="shared" si="65"/>
        <v>3243.1800773005921</v>
      </c>
      <c r="G892" s="10">
        <f t="shared" si="66"/>
        <v>119.90080712301133</v>
      </c>
      <c r="H892" s="11">
        <f t="shared" si="67"/>
        <v>0</v>
      </c>
      <c r="I892" s="11">
        <f t="shared" si="68"/>
        <v>1</v>
      </c>
      <c r="J892" s="11">
        <f t="shared" si="69"/>
        <v>0</v>
      </c>
    </row>
    <row r="893" spans="1:10" x14ac:dyDescent="0.25">
      <c r="A893" s="16">
        <v>41491</v>
      </c>
      <c r="B893" s="10">
        <v>3241.79</v>
      </c>
      <c r="C893" s="10">
        <v>3254.13</v>
      </c>
      <c r="D893" s="10">
        <v>3243.29</v>
      </c>
      <c r="E893" s="10">
        <v>3221.93</v>
      </c>
      <c r="F893" s="17">
        <f t="shared" si="65"/>
        <v>3254.5462523668116</v>
      </c>
      <c r="G893" s="10">
        <f t="shared" si="66"/>
        <v>162.72197444578714</v>
      </c>
      <c r="H893" s="11">
        <f t="shared" si="67"/>
        <v>1</v>
      </c>
      <c r="I893" s="11">
        <f t="shared" si="68"/>
        <v>0</v>
      </c>
      <c r="J893" s="11">
        <f t="shared" si="69"/>
        <v>0</v>
      </c>
    </row>
    <row r="894" spans="1:10" x14ac:dyDescent="0.25">
      <c r="A894" s="16">
        <v>41492</v>
      </c>
      <c r="B894" s="10">
        <v>3224.89</v>
      </c>
      <c r="C894" s="10">
        <v>3241.79</v>
      </c>
      <c r="D894" s="10">
        <v>3254.13</v>
      </c>
      <c r="E894" s="10">
        <v>3243.29</v>
      </c>
      <c r="F894" s="17">
        <f t="shared" si="65"/>
        <v>3240.5103792960213</v>
      </c>
      <c r="G894" s="10">
        <f t="shared" si="66"/>
        <v>243.99624935157348</v>
      </c>
      <c r="H894" s="11">
        <f t="shared" si="67"/>
        <v>0</v>
      </c>
      <c r="I894" s="11">
        <f t="shared" si="68"/>
        <v>0</v>
      </c>
      <c r="J894" s="11">
        <f t="shared" si="69"/>
        <v>1</v>
      </c>
    </row>
    <row r="895" spans="1:10" x14ac:dyDescent="0.25">
      <c r="A895" s="16">
        <v>41493</v>
      </c>
      <c r="B895" s="10">
        <v>3229.91</v>
      </c>
      <c r="C895" s="10">
        <v>3224.89</v>
      </c>
      <c r="D895" s="10">
        <v>3241.79</v>
      </c>
      <c r="E895" s="10">
        <v>3254.13</v>
      </c>
      <c r="F895" s="17">
        <f t="shared" si="65"/>
        <v>3222.7601608438795</v>
      </c>
      <c r="G895" s="10">
        <f t="shared" si="66"/>
        <v>51.12019995839217</v>
      </c>
      <c r="H895" s="11">
        <f t="shared" si="67"/>
        <v>0</v>
      </c>
      <c r="I895" s="11">
        <f t="shared" si="68"/>
        <v>1</v>
      </c>
      <c r="J895" s="11">
        <f t="shared" si="69"/>
        <v>0</v>
      </c>
    </row>
    <row r="896" spans="1:10" x14ac:dyDescent="0.25">
      <c r="A896" s="16">
        <v>41498</v>
      </c>
      <c r="B896" s="10">
        <v>3232.24</v>
      </c>
      <c r="C896" s="10">
        <v>3229.91</v>
      </c>
      <c r="D896" s="10">
        <v>3224.89</v>
      </c>
      <c r="E896" s="10">
        <v>3241.79</v>
      </c>
      <c r="F896" s="17">
        <f t="shared" si="65"/>
        <v>3229.0136958389571</v>
      </c>
      <c r="G896" s="10">
        <f t="shared" si="66"/>
        <v>10.409038539561198</v>
      </c>
      <c r="H896" s="11">
        <f t="shared" si="67"/>
        <v>0</v>
      </c>
      <c r="I896" s="11">
        <f t="shared" si="68"/>
        <v>1</v>
      </c>
      <c r="J896" s="11">
        <f t="shared" si="69"/>
        <v>0</v>
      </c>
    </row>
    <row r="897" spans="1:10" x14ac:dyDescent="0.25">
      <c r="A897" s="16">
        <v>41499</v>
      </c>
      <c r="B897" s="10">
        <v>3244.12</v>
      </c>
      <c r="C897" s="10">
        <v>3232.24</v>
      </c>
      <c r="D897" s="10">
        <v>3229.91</v>
      </c>
      <c r="E897" s="10">
        <v>3224.89</v>
      </c>
      <c r="F897" s="17">
        <f t="shared" si="65"/>
        <v>3231.7686823962963</v>
      </c>
      <c r="G897" s="10">
        <f t="shared" si="66"/>
        <v>152.55504654755825</v>
      </c>
      <c r="H897" s="11">
        <f t="shared" si="67"/>
        <v>0</v>
      </c>
      <c r="I897" s="11">
        <f t="shared" si="68"/>
        <v>1</v>
      </c>
      <c r="J897" s="11">
        <f t="shared" si="69"/>
        <v>0</v>
      </c>
    </row>
    <row r="898" spans="1:10" x14ac:dyDescent="0.25">
      <c r="A898" s="16">
        <v>41500</v>
      </c>
      <c r="B898" s="10">
        <v>3248.66</v>
      </c>
      <c r="C898" s="10">
        <v>3244.12</v>
      </c>
      <c r="D898" s="10">
        <v>3232.24</v>
      </c>
      <c r="E898" s="10">
        <v>3229.91</v>
      </c>
      <c r="F898" s="17">
        <f t="shared" si="65"/>
        <v>3244.1222295222997</v>
      </c>
      <c r="G898" s="10">
        <f t="shared" si="66"/>
        <v>20.591360908287303</v>
      </c>
      <c r="H898" s="11">
        <f t="shared" si="67"/>
        <v>1</v>
      </c>
      <c r="I898" s="11">
        <f t="shared" si="68"/>
        <v>1</v>
      </c>
      <c r="J898" s="11">
        <f t="shared" si="69"/>
        <v>1</v>
      </c>
    </row>
    <row r="899" spans="1:10" x14ac:dyDescent="0.25">
      <c r="A899" s="16">
        <v>41501</v>
      </c>
      <c r="B899" s="10">
        <v>3220.92</v>
      </c>
      <c r="C899" s="10">
        <v>3248.66</v>
      </c>
      <c r="D899" s="10">
        <v>3244.12</v>
      </c>
      <c r="E899" s="10">
        <v>3232.24</v>
      </c>
      <c r="F899" s="17">
        <f t="shared" si="65"/>
        <v>3248.4422062793637</v>
      </c>
      <c r="G899" s="10">
        <f t="shared" si="66"/>
        <v>757.4718384838452</v>
      </c>
      <c r="H899" s="11">
        <f t="shared" si="67"/>
        <v>0</v>
      </c>
      <c r="I899" s="11">
        <f t="shared" si="68"/>
        <v>0</v>
      </c>
      <c r="J899" s="11">
        <f t="shared" si="69"/>
        <v>1</v>
      </c>
    </row>
    <row r="900" spans="1:10" x14ac:dyDescent="0.25">
      <c r="A900" s="16">
        <v>41502</v>
      </c>
      <c r="B900" s="10">
        <v>3197.53</v>
      </c>
      <c r="C900" s="10">
        <v>3220.92</v>
      </c>
      <c r="D900" s="10">
        <v>3248.66</v>
      </c>
      <c r="E900" s="10">
        <v>3244.12</v>
      </c>
      <c r="F900" s="17">
        <f t="shared" si="65"/>
        <v>3218.5908413279681</v>
      </c>
      <c r="G900" s="10">
        <f t="shared" si="66"/>
        <v>443.55903744183922</v>
      </c>
      <c r="H900" s="11">
        <f t="shared" si="67"/>
        <v>0</v>
      </c>
      <c r="I900" s="11">
        <f t="shared" si="68"/>
        <v>0</v>
      </c>
      <c r="J900" s="11">
        <f t="shared" si="69"/>
        <v>1</v>
      </c>
    </row>
    <row r="901" spans="1:10" x14ac:dyDescent="0.25">
      <c r="A901" s="16">
        <v>41505</v>
      </c>
      <c r="B901" s="10">
        <v>3173.33</v>
      </c>
      <c r="C901" s="10">
        <v>3197.53</v>
      </c>
      <c r="D901" s="10">
        <v>3220.92</v>
      </c>
      <c r="E901" s="10">
        <v>3248.66</v>
      </c>
      <c r="F901" s="17">
        <f t="shared" si="65"/>
        <v>3194.6910346280474</v>
      </c>
      <c r="G901" s="10">
        <f t="shared" si="66"/>
        <v>456.29380038064403</v>
      </c>
      <c r="H901" s="11">
        <f t="shared" si="67"/>
        <v>0</v>
      </c>
      <c r="I901" s="11">
        <f t="shared" si="68"/>
        <v>0</v>
      </c>
      <c r="J901" s="11">
        <f t="shared" si="69"/>
        <v>1</v>
      </c>
    </row>
    <row r="902" spans="1:10" x14ac:dyDescent="0.25">
      <c r="A902" s="16">
        <v>41506</v>
      </c>
      <c r="B902" s="10">
        <v>3128.75</v>
      </c>
      <c r="C902" s="10">
        <v>3173.33</v>
      </c>
      <c r="D902" s="10">
        <v>3197.53</v>
      </c>
      <c r="E902" s="10">
        <v>3220.92</v>
      </c>
      <c r="F902" s="17">
        <f t="shared" ref="F902:F965" si="70">$P$21+$P$22*C902+$P$23*D902+$P$24*E902</f>
        <v>3170.671054636493</v>
      </c>
      <c r="G902" s="10">
        <f t="shared" ref="G902:G965" si="71">(B902-F902)^2</f>
        <v>1757.3748218358273</v>
      </c>
      <c r="H902" s="11">
        <f t="shared" ref="H902:H965" si="72">IF($B901&gt;F902,0,1)</f>
        <v>0</v>
      </c>
      <c r="I902" s="11">
        <f t="shared" ref="I902:I965" si="73">IF($B902&gt;$B901,1,0)</f>
        <v>0</v>
      </c>
      <c r="J902" s="11">
        <f t="shared" ref="J902:J965" si="74">IF(H902=I902,1,0)</f>
        <v>1</v>
      </c>
    </row>
    <row r="903" spans="1:10" x14ac:dyDescent="0.25">
      <c r="A903" s="16">
        <v>41507</v>
      </c>
      <c r="B903" s="10">
        <v>3108.99</v>
      </c>
      <c r="C903" s="10">
        <v>3128.75</v>
      </c>
      <c r="D903" s="10">
        <v>3173.33</v>
      </c>
      <c r="E903" s="10">
        <v>3197.53</v>
      </c>
      <c r="F903" s="17">
        <f t="shared" si="70"/>
        <v>3124.9877714645472</v>
      </c>
      <c r="G903" s="10">
        <f t="shared" si="71"/>
        <v>255.92869183188836</v>
      </c>
      <c r="H903" s="11">
        <f t="shared" si="72"/>
        <v>0</v>
      </c>
      <c r="I903" s="11">
        <f t="shared" si="73"/>
        <v>0</v>
      </c>
      <c r="J903" s="11">
        <f t="shared" si="74"/>
        <v>1</v>
      </c>
    </row>
    <row r="904" spans="1:10" x14ac:dyDescent="0.25">
      <c r="A904" s="16">
        <v>41508</v>
      </c>
      <c r="B904" s="10">
        <v>3089.4</v>
      </c>
      <c r="C904" s="10">
        <v>3108.99</v>
      </c>
      <c r="D904" s="10">
        <v>3128.75</v>
      </c>
      <c r="E904" s="10">
        <v>3173.33</v>
      </c>
      <c r="F904" s="17">
        <f t="shared" si="70"/>
        <v>3106.3209722489078</v>
      </c>
      <c r="G904" s="10">
        <f t="shared" si="71"/>
        <v>286.31930184830361</v>
      </c>
      <c r="H904" s="11">
        <f t="shared" si="72"/>
        <v>0</v>
      </c>
      <c r="I904" s="11">
        <f t="shared" si="73"/>
        <v>0</v>
      </c>
      <c r="J904" s="11">
        <f t="shared" si="74"/>
        <v>1</v>
      </c>
    </row>
    <row r="905" spans="1:10" x14ac:dyDescent="0.25">
      <c r="A905" s="16">
        <v>41509</v>
      </c>
      <c r="B905" s="10">
        <v>3088.85</v>
      </c>
      <c r="C905" s="10">
        <v>3089.4</v>
      </c>
      <c r="D905" s="10">
        <v>3108.99</v>
      </c>
      <c r="E905" s="10">
        <v>3128.75</v>
      </c>
      <c r="F905" s="17">
        <f t="shared" si="70"/>
        <v>3087.5169455193691</v>
      </c>
      <c r="G905" s="10">
        <f t="shared" si="71"/>
        <v>1.7770342483299462</v>
      </c>
      <c r="H905" s="11">
        <f t="shared" si="72"/>
        <v>0</v>
      </c>
      <c r="I905" s="11">
        <f t="shared" si="73"/>
        <v>0</v>
      </c>
      <c r="J905" s="11">
        <f t="shared" si="74"/>
        <v>1</v>
      </c>
    </row>
    <row r="906" spans="1:10" x14ac:dyDescent="0.25">
      <c r="A906" s="16">
        <v>41512</v>
      </c>
      <c r="B906" s="10">
        <v>3084.41</v>
      </c>
      <c r="C906" s="10">
        <v>3088.85</v>
      </c>
      <c r="D906" s="10">
        <v>3089.4</v>
      </c>
      <c r="E906" s="10">
        <v>3108.99</v>
      </c>
      <c r="F906" s="17">
        <f t="shared" si="70"/>
        <v>3088.1750047473197</v>
      </c>
      <c r="G906" s="10">
        <f t="shared" si="71"/>
        <v>14.175260747340898</v>
      </c>
      <c r="H906" s="11">
        <f t="shared" si="72"/>
        <v>0</v>
      </c>
      <c r="I906" s="11">
        <f t="shared" si="73"/>
        <v>0</v>
      </c>
      <c r="J906" s="11">
        <f t="shared" si="74"/>
        <v>1</v>
      </c>
    </row>
    <row r="907" spans="1:10" x14ac:dyDescent="0.25">
      <c r="A907" s="16">
        <v>41513</v>
      </c>
      <c r="B907" s="10">
        <v>3034.02</v>
      </c>
      <c r="C907" s="10">
        <v>3084.41</v>
      </c>
      <c r="D907" s="10">
        <v>3088.85</v>
      </c>
      <c r="E907" s="10">
        <v>3089.4</v>
      </c>
      <c r="F907" s="17">
        <f t="shared" si="70"/>
        <v>3084.0358224739257</v>
      </c>
      <c r="G907" s="10">
        <f t="shared" si="71"/>
        <v>2501.5824977432521</v>
      </c>
      <c r="H907" s="11">
        <f t="shared" si="72"/>
        <v>0</v>
      </c>
      <c r="I907" s="11">
        <f t="shared" si="73"/>
        <v>0</v>
      </c>
      <c r="J907" s="11">
        <f t="shared" si="74"/>
        <v>1</v>
      </c>
    </row>
    <row r="908" spans="1:10" x14ac:dyDescent="0.25">
      <c r="A908" s="16">
        <v>41514</v>
      </c>
      <c r="B908" s="10">
        <v>3004.18</v>
      </c>
      <c r="C908" s="10">
        <v>3034.02</v>
      </c>
      <c r="D908" s="10">
        <v>3084.41</v>
      </c>
      <c r="E908" s="10">
        <v>3088.85</v>
      </c>
      <c r="F908" s="17">
        <f t="shared" si="70"/>
        <v>3030.8714423754009</v>
      </c>
      <c r="G908" s="10">
        <f t="shared" si="71"/>
        <v>712.43309607935419</v>
      </c>
      <c r="H908" s="11">
        <f t="shared" si="72"/>
        <v>0</v>
      </c>
      <c r="I908" s="11">
        <f t="shared" si="73"/>
        <v>0</v>
      </c>
      <c r="J908" s="11">
        <f t="shared" si="74"/>
        <v>1</v>
      </c>
    </row>
    <row r="909" spans="1:10" x14ac:dyDescent="0.25">
      <c r="A909" s="16">
        <v>41515</v>
      </c>
      <c r="B909" s="10">
        <v>3038.03</v>
      </c>
      <c r="C909" s="10">
        <v>3004.18</v>
      </c>
      <c r="D909" s="10">
        <v>3034.02</v>
      </c>
      <c r="E909" s="10">
        <v>3084.41</v>
      </c>
      <c r="F909" s="17">
        <f t="shared" si="70"/>
        <v>3001.1954381169585</v>
      </c>
      <c r="G909" s="10">
        <f t="shared" si="71"/>
        <v>1356.7849491156296</v>
      </c>
      <c r="H909" s="11">
        <f t="shared" si="72"/>
        <v>0</v>
      </c>
      <c r="I909" s="11">
        <f t="shared" si="73"/>
        <v>1</v>
      </c>
      <c r="J909" s="11">
        <f t="shared" si="74"/>
        <v>0</v>
      </c>
    </row>
    <row r="910" spans="1:10" x14ac:dyDescent="0.25">
      <c r="A910" s="16">
        <v>41516</v>
      </c>
      <c r="B910" s="10">
        <v>3028.94</v>
      </c>
      <c r="C910" s="10">
        <v>3038.03</v>
      </c>
      <c r="D910" s="10">
        <v>3004.18</v>
      </c>
      <c r="E910" s="10">
        <v>3034.02</v>
      </c>
      <c r="F910" s="17">
        <f t="shared" si="70"/>
        <v>3039.4745933656559</v>
      </c>
      <c r="G910" s="10">
        <f t="shared" si="71"/>
        <v>110.97765737971999</v>
      </c>
      <c r="H910" s="11">
        <f t="shared" si="72"/>
        <v>1</v>
      </c>
      <c r="I910" s="11">
        <f t="shared" si="73"/>
        <v>0</v>
      </c>
      <c r="J910" s="11">
        <f t="shared" si="74"/>
        <v>0</v>
      </c>
    </row>
    <row r="911" spans="1:10" x14ac:dyDescent="0.25">
      <c r="A911" s="16">
        <v>41519</v>
      </c>
      <c r="B911" s="10">
        <v>3055.72</v>
      </c>
      <c r="C911" s="10">
        <v>3028.94</v>
      </c>
      <c r="D911" s="10">
        <v>3038.03</v>
      </c>
      <c r="E911" s="10">
        <v>3004.18</v>
      </c>
      <c r="F911" s="17">
        <f t="shared" si="70"/>
        <v>3029.4768992058152</v>
      </c>
      <c r="G911" s="10">
        <f t="shared" si="71"/>
        <v>688.70033929373005</v>
      </c>
      <c r="H911" s="11">
        <f t="shared" si="72"/>
        <v>1</v>
      </c>
      <c r="I911" s="11">
        <f t="shared" si="73"/>
        <v>1</v>
      </c>
      <c r="J911" s="11">
        <f t="shared" si="74"/>
        <v>1</v>
      </c>
    </row>
    <row r="912" spans="1:10" x14ac:dyDescent="0.25">
      <c r="A912" s="16">
        <v>41520</v>
      </c>
      <c r="B912" s="10">
        <v>3054.78</v>
      </c>
      <c r="C912" s="10">
        <v>3055.72</v>
      </c>
      <c r="D912" s="10">
        <v>3028.94</v>
      </c>
      <c r="E912" s="10">
        <v>3038.03</v>
      </c>
      <c r="F912" s="17">
        <f t="shared" si="70"/>
        <v>3057.2105858990785</v>
      </c>
      <c r="G912" s="10">
        <f t="shared" si="71"/>
        <v>5.9077478127983829</v>
      </c>
      <c r="H912" s="11">
        <f t="shared" si="72"/>
        <v>1</v>
      </c>
      <c r="I912" s="11">
        <f t="shared" si="73"/>
        <v>0</v>
      </c>
      <c r="J912" s="11">
        <f t="shared" si="74"/>
        <v>0</v>
      </c>
    </row>
    <row r="913" spans="1:10" x14ac:dyDescent="0.25">
      <c r="A913" s="16">
        <v>41521</v>
      </c>
      <c r="B913" s="10">
        <v>3015.42</v>
      </c>
      <c r="C913" s="10">
        <v>3054.78</v>
      </c>
      <c r="D913" s="10">
        <v>3055.72</v>
      </c>
      <c r="E913" s="10">
        <v>3028.94</v>
      </c>
      <c r="F913" s="17">
        <f t="shared" si="70"/>
        <v>3055.5171742816542</v>
      </c>
      <c r="G913" s="10">
        <f t="shared" si="71"/>
        <v>1607.7833853733457</v>
      </c>
      <c r="H913" s="11">
        <f t="shared" si="72"/>
        <v>1</v>
      </c>
      <c r="I913" s="11">
        <f t="shared" si="73"/>
        <v>0</v>
      </c>
      <c r="J913" s="11">
        <f t="shared" si="74"/>
        <v>0</v>
      </c>
    </row>
    <row r="914" spans="1:10" x14ac:dyDescent="0.25">
      <c r="A914" s="16">
        <v>41522</v>
      </c>
      <c r="B914" s="10">
        <v>3039.45</v>
      </c>
      <c r="C914" s="10">
        <v>3015.42</v>
      </c>
      <c r="D914" s="10">
        <v>3054.78</v>
      </c>
      <c r="E914" s="10">
        <v>3055.72</v>
      </c>
      <c r="F914" s="17">
        <f t="shared" si="70"/>
        <v>3013.1490504384979</v>
      </c>
      <c r="G914" s="10">
        <f t="shared" si="71"/>
        <v>691.73994783667047</v>
      </c>
      <c r="H914" s="11">
        <f t="shared" si="72"/>
        <v>0</v>
      </c>
      <c r="I914" s="11">
        <f t="shared" si="73"/>
        <v>1</v>
      </c>
      <c r="J914" s="11">
        <f t="shared" si="74"/>
        <v>0</v>
      </c>
    </row>
    <row r="915" spans="1:10" x14ac:dyDescent="0.25">
      <c r="A915" s="16">
        <v>41523</v>
      </c>
      <c r="B915" s="10">
        <v>3048.35</v>
      </c>
      <c r="C915" s="10">
        <v>3039.45</v>
      </c>
      <c r="D915" s="10">
        <v>3015.42</v>
      </c>
      <c r="E915" s="10">
        <v>3054.78</v>
      </c>
      <c r="F915" s="17">
        <f t="shared" si="70"/>
        <v>3040.0058411479772</v>
      </c>
      <c r="G915" s="10">
        <f t="shared" si="71"/>
        <v>69.624986947788813</v>
      </c>
      <c r="H915" s="11">
        <f t="shared" si="72"/>
        <v>1</v>
      </c>
      <c r="I915" s="11">
        <f t="shared" si="73"/>
        <v>1</v>
      </c>
      <c r="J915" s="11">
        <f t="shared" si="74"/>
        <v>1</v>
      </c>
    </row>
    <row r="916" spans="1:10" x14ac:dyDescent="0.25">
      <c r="A916" s="16">
        <v>41526</v>
      </c>
      <c r="B916" s="10">
        <v>3088.2</v>
      </c>
      <c r="C916" s="10">
        <v>3048.35</v>
      </c>
      <c r="D916" s="10">
        <v>3039.45</v>
      </c>
      <c r="E916" s="10">
        <v>3015.42</v>
      </c>
      <c r="F916" s="17">
        <f t="shared" si="70"/>
        <v>3049.6613229762393</v>
      </c>
      <c r="G916" s="10">
        <f t="shared" si="71"/>
        <v>1485.2296267417298</v>
      </c>
      <c r="H916" s="11">
        <f t="shared" si="72"/>
        <v>1</v>
      </c>
      <c r="I916" s="11">
        <f t="shared" si="73"/>
        <v>1</v>
      </c>
      <c r="J916" s="11">
        <f t="shared" si="74"/>
        <v>1</v>
      </c>
    </row>
    <row r="917" spans="1:10" x14ac:dyDescent="0.25">
      <c r="A917" s="16">
        <v>41527</v>
      </c>
      <c r="B917" s="10">
        <v>3123.89</v>
      </c>
      <c r="C917" s="10">
        <v>3088.2</v>
      </c>
      <c r="D917" s="10">
        <v>3048.35</v>
      </c>
      <c r="E917" s="10">
        <v>3039.45</v>
      </c>
      <c r="F917" s="17">
        <f t="shared" si="70"/>
        <v>3090.8627529235328</v>
      </c>
      <c r="G917" s="10">
        <f t="shared" si="71"/>
        <v>1090.7990494500059</v>
      </c>
      <c r="H917" s="11">
        <f t="shared" si="72"/>
        <v>1</v>
      </c>
      <c r="I917" s="11">
        <f t="shared" si="73"/>
        <v>1</v>
      </c>
      <c r="J917" s="11">
        <f t="shared" si="74"/>
        <v>1</v>
      </c>
    </row>
    <row r="918" spans="1:10" x14ac:dyDescent="0.25">
      <c r="A918" s="16">
        <v>41528</v>
      </c>
      <c r="B918" s="10">
        <v>3108.19</v>
      </c>
      <c r="C918" s="10">
        <v>3123.89</v>
      </c>
      <c r="D918" s="10">
        <v>3088.2</v>
      </c>
      <c r="E918" s="10">
        <v>3048.35</v>
      </c>
      <c r="F918" s="17">
        <f t="shared" si="70"/>
        <v>3126.9814074769697</v>
      </c>
      <c r="G918" s="10">
        <f t="shared" si="71"/>
        <v>353.11699496551097</v>
      </c>
      <c r="H918" s="11">
        <f t="shared" si="72"/>
        <v>1</v>
      </c>
      <c r="I918" s="11">
        <f t="shared" si="73"/>
        <v>0</v>
      </c>
      <c r="J918" s="11">
        <f t="shared" si="74"/>
        <v>0</v>
      </c>
    </row>
    <row r="919" spans="1:10" x14ac:dyDescent="0.25">
      <c r="A919" s="16">
        <v>41529</v>
      </c>
      <c r="B919" s="10">
        <v>3121.08</v>
      </c>
      <c r="C919" s="10">
        <v>3108.19</v>
      </c>
      <c r="D919" s="10">
        <v>3123.89</v>
      </c>
      <c r="E919" s="10">
        <v>3088.2</v>
      </c>
      <c r="F919" s="17">
        <f t="shared" si="70"/>
        <v>3107.9973875600281</v>
      </c>
      <c r="G919" s="10">
        <f t="shared" si="71"/>
        <v>171.1547482545063</v>
      </c>
      <c r="H919" s="11">
        <f t="shared" si="72"/>
        <v>0</v>
      </c>
      <c r="I919" s="11">
        <f t="shared" si="73"/>
        <v>1</v>
      </c>
      <c r="J919" s="11">
        <f t="shared" si="74"/>
        <v>0</v>
      </c>
    </row>
    <row r="920" spans="1:10" x14ac:dyDescent="0.25">
      <c r="A920" s="16">
        <v>41530</v>
      </c>
      <c r="B920" s="10">
        <v>3120.3</v>
      </c>
      <c r="C920" s="10">
        <v>3121.08</v>
      </c>
      <c r="D920" s="10">
        <v>3108.19</v>
      </c>
      <c r="E920" s="10">
        <v>3123.89</v>
      </c>
      <c r="F920" s="17">
        <f t="shared" si="70"/>
        <v>3121.2122774367585</v>
      </c>
      <c r="G920" s="10">
        <f t="shared" si="71"/>
        <v>0.8322501216184014</v>
      </c>
      <c r="H920" s="11">
        <f t="shared" si="72"/>
        <v>1</v>
      </c>
      <c r="I920" s="11">
        <f t="shared" si="73"/>
        <v>0</v>
      </c>
      <c r="J920" s="11">
        <f t="shared" si="74"/>
        <v>0</v>
      </c>
    </row>
    <row r="921" spans="1:10" x14ac:dyDescent="0.25">
      <c r="A921" s="16">
        <v>41533</v>
      </c>
      <c r="B921" s="10">
        <v>3179.48</v>
      </c>
      <c r="C921" s="10">
        <v>3120.3</v>
      </c>
      <c r="D921" s="10">
        <v>3121.08</v>
      </c>
      <c r="E921" s="10">
        <v>3108.19</v>
      </c>
      <c r="F921" s="17">
        <f t="shared" si="70"/>
        <v>3120.363218075719</v>
      </c>
      <c r="G921" s="10">
        <f t="shared" si="71"/>
        <v>3494.793905082995</v>
      </c>
      <c r="H921" s="11">
        <f t="shared" si="72"/>
        <v>1</v>
      </c>
      <c r="I921" s="11">
        <f t="shared" si="73"/>
        <v>1</v>
      </c>
      <c r="J921" s="11">
        <f t="shared" si="74"/>
        <v>1</v>
      </c>
    </row>
    <row r="922" spans="1:10" x14ac:dyDescent="0.25">
      <c r="A922" s="16">
        <v>41534</v>
      </c>
      <c r="B922" s="10">
        <v>3180.92</v>
      </c>
      <c r="C922" s="10">
        <v>3179.48</v>
      </c>
      <c r="D922" s="10">
        <v>3120.3</v>
      </c>
      <c r="E922" s="10">
        <v>3121.08</v>
      </c>
      <c r="F922" s="17">
        <f t="shared" si="70"/>
        <v>3182.6759652347637</v>
      </c>
      <c r="G922" s="10">
        <f t="shared" si="71"/>
        <v>3.0834139056984111</v>
      </c>
      <c r="H922" s="11">
        <f t="shared" si="72"/>
        <v>1</v>
      </c>
      <c r="I922" s="11">
        <f t="shared" si="73"/>
        <v>1</v>
      </c>
      <c r="J922" s="11">
        <f t="shared" si="74"/>
        <v>1</v>
      </c>
    </row>
    <row r="923" spans="1:10" x14ac:dyDescent="0.25">
      <c r="A923" s="16">
        <v>41535</v>
      </c>
      <c r="B923" s="10">
        <v>3193.85</v>
      </c>
      <c r="C923" s="10">
        <v>3180.92</v>
      </c>
      <c r="D923" s="10">
        <v>3179.48</v>
      </c>
      <c r="E923" s="10">
        <v>3120.3</v>
      </c>
      <c r="F923" s="17">
        <f t="shared" si="70"/>
        <v>3182.1235480899932</v>
      </c>
      <c r="G923" s="10">
        <f t="shared" si="71"/>
        <v>137.50967439770082</v>
      </c>
      <c r="H923" s="11">
        <f t="shared" si="72"/>
        <v>1</v>
      </c>
      <c r="I923" s="11">
        <f t="shared" si="73"/>
        <v>1</v>
      </c>
      <c r="J923" s="11">
        <f t="shared" si="74"/>
        <v>1</v>
      </c>
    </row>
    <row r="924" spans="1:10" x14ac:dyDescent="0.25">
      <c r="A924" s="16">
        <v>41536</v>
      </c>
      <c r="B924" s="10">
        <v>3251.78</v>
      </c>
      <c r="C924" s="10">
        <v>3193.85</v>
      </c>
      <c r="D924" s="10">
        <v>3180.92</v>
      </c>
      <c r="E924" s="10">
        <v>3179.48</v>
      </c>
      <c r="F924" s="17">
        <f t="shared" si="70"/>
        <v>3194.1244094004951</v>
      </c>
      <c r="G924" s="10">
        <f t="shared" si="71"/>
        <v>3324.1671273777411</v>
      </c>
      <c r="H924" s="11">
        <f t="shared" si="72"/>
        <v>1</v>
      </c>
      <c r="I924" s="11">
        <f t="shared" si="73"/>
        <v>1</v>
      </c>
      <c r="J924" s="11">
        <f t="shared" si="74"/>
        <v>1</v>
      </c>
    </row>
    <row r="925" spans="1:10" x14ac:dyDescent="0.25">
      <c r="A925" s="16">
        <v>41537</v>
      </c>
      <c r="B925" s="10">
        <v>3237.53</v>
      </c>
      <c r="C925" s="10">
        <v>3251.78</v>
      </c>
      <c r="D925" s="10">
        <v>3193.85</v>
      </c>
      <c r="E925" s="10">
        <v>3180.92</v>
      </c>
      <c r="F925" s="17">
        <f t="shared" si="70"/>
        <v>3254.9441723226309</v>
      </c>
      <c r="G925" s="10">
        <f t="shared" si="71"/>
        <v>303.25339768227877</v>
      </c>
      <c r="H925" s="11">
        <f t="shared" si="72"/>
        <v>1</v>
      </c>
      <c r="I925" s="11">
        <f t="shared" si="73"/>
        <v>0</v>
      </c>
      <c r="J925" s="11">
        <f t="shared" si="74"/>
        <v>0</v>
      </c>
    </row>
    <row r="926" spans="1:10" x14ac:dyDescent="0.25">
      <c r="A926" s="16">
        <v>41540</v>
      </c>
      <c r="B926" s="10">
        <v>3214.25</v>
      </c>
      <c r="C926" s="10">
        <v>3237.53</v>
      </c>
      <c r="D926" s="10">
        <v>3251.78</v>
      </c>
      <c r="E926" s="10">
        <v>3193.85</v>
      </c>
      <c r="F926" s="17">
        <f t="shared" si="70"/>
        <v>3237.4498597945294</v>
      </c>
      <c r="G926" s="10">
        <f t="shared" si="71"/>
        <v>538.23349448582189</v>
      </c>
      <c r="H926" s="11">
        <f t="shared" si="72"/>
        <v>0</v>
      </c>
      <c r="I926" s="11">
        <f t="shared" si="73"/>
        <v>0</v>
      </c>
      <c r="J926" s="11">
        <f t="shared" si="74"/>
        <v>1</v>
      </c>
    </row>
    <row r="927" spans="1:10" x14ac:dyDescent="0.25">
      <c r="A927" s="16">
        <v>41541</v>
      </c>
      <c r="B927" s="10">
        <v>3211.75</v>
      </c>
      <c r="C927" s="10">
        <v>3214.25</v>
      </c>
      <c r="D927" s="10">
        <v>3237.53</v>
      </c>
      <c r="E927" s="10">
        <v>3251.78</v>
      </c>
      <c r="F927" s="17">
        <f t="shared" si="70"/>
        <v>3211.7138266921393</v>
      </c>
      <c r="G927" s="10">
        <f t="shared" si="71"/>
        <v>1.3085082015875707E-3</v>
      </c>
      <c r="H927" s="11">
        <f t="shared" si="72"/>
        <v>0</v>
      </c>
      <c r="I927" s="11">
        <f t="shared" si="73"/>
        <v>0</v>
      </c>
      <c r="J927" s="11">
        <f t="shared" si="74"/>
        <v>1</v>
      </c>
    </row>
    <row r="928" spans="1:10" x14ac:dyDescent="0.25">
      <c r="A928" s="16">
        <v>41542</v>
      </c>
      <c r="B928" s="10">
        <v>3208.58</v>
      </c>
      <c r="C928" s="10">
        <v>3211.75</v>
      </c>
      <c r="D928" s="10">
        <v>3214.25</v>
      </c>
      <c r="E928" s="10">
        <v>3237.53</v>
      </c>
      <c r="F928" s="17">
        <f t="shared" si="70"/>
        <v>3210.2865080544457</v>
      </c>
      <c r="G928" s="10">
        <f t="shared" si="71"/>
        <v>2.9121697398882143</v>
      </c>
      <c r="H928" s="11">
        <f t="shared" si="72"/>
        <v>0</v>
      </c>
      <c r="I928" s="11">
        <f t="shared" si="73"/>
        <v>0</v>
      </c>
      <c r="J928" s="11">
        <f t="shared" si="74"/>
        <v>1</v>
      </c>
    </row>
    <row r="929" spans="1:10" x14ac:dyDescent="0.25">
      <c r="A929" s="16">
        <v>41543</v>
      </c>
      <c r="B929" s="10">
        <v>3194.31</v>
      </c>
      <c r="C929" s="10">
        <v>3208.58</v>
      </c>
      <c r="D929" s="10">
        <v>3211.75</v>
      </c>
      <c r="E929" s="10">
        <v>3214.25</v>
      </c>
      <c r="F929" s="17">
        <f t="shared" si="70"/>
        <v>3207.6626360046398</v>
      </c>
      <c r="G929" s="10">
        <f t="shared" si="71"/>
        <v>178.29288827240478</v>
      </c>
      <c r="H929" s="11">
        <f t="shared" si="72"/>
        <v>0</v>
      </c>
      <c r="I929" s="11">
        <f t="shared" si="73"/>
        <v>0</v>
      </c>
      <c r="J929" s="11">
        <f t="shared" si="74"/>
        <v>1</v>
      </c>
    </row>
    <row r="930" spans="1:10" x14ac:dyDescent="0.25">
      <c r="A930" s="16">
        <v>41544</v>
      </c>
      <c r="B930" s="10">
        <v>3210.18</v>
      </c>
      <c r="C930" s="10">
        <v>3194.31</v>
      </c>
      <c r="D930" s="10">
        <v>3208.58</v>
      </c>
      <c r="E930" s="10">
        <v>3211.75</v>
      </c>
      <c r="F930" s="17">
        <f t="shared" si="70"/>
        <v>3192.7395040027918</v>
      </c>
      <c r="G930" s="10">
        <f t="shared" si="71"/>
        <v>304.17090062862889</v>
      </c>
      <c r="H930" s="11">
        <f t="shared" si="72"/>
        <v>0</v>
      </c>
      <c r="I930" s="11">
        <f t="shared" si="73"/>
        <v>1</v>
      </c>
      <c r="J930" s="11">
        <f t="shared" si="74"/>
        <v>0</v>
      </c>
    </row>
    <row r="931" spans="1:10" x14ac:dyDescent="0.25">
      <c r="A931" s="16">
        <v>41547</v>
      </c>
      <c r="B931" s="10">
        <v>3167.87</v>
      </c>
      <c r="C931" s="10">
        <v>3210.18</v>
      </c>
      <c r="D931" s="10">
        <v>3194.31</v>
      </c>
      <c r="E931" s="10">
        <v>3208.58</v>
      </c>
      <c r="F931" s="17">
        <f t="shared" si="70"/>
        <v>3210.1311081404865</v>
      </c>
      <c r="G931" s="10">
        <f t="shared" si="71"/>
        <v>1786.0012612619039</v>
      </c>
      <c r="H931" s="11">
        <f t="shared" si="72"/>
        <v>0</v>
      </c>
      <c r="I931" s="11">
        <f t="shared" si="73"/>
        <v>0</v>
      </c>
      <c r="J931" s="11">
        <f t="shared" si="74"/>
        <v>1</v>
      </c>
    </row>
    <row r="932" spans="1:10" x14ac:dyDescent="0.25">
      <c r="A932" s="16">
        <v>41548</v>
      </c>
      <c r="B932" s="10">
        <v>3181.5</v>
      </c>
      <c r="C932" s="10">
        <v>3167.87</v>
      </c>
      <c r="D932" s="10">
        <v>3210.18</v>
      </c>
      <c r="E932" s="10">
        <v>3194.31</v>
      </c>
      <c r="F932" s="17">
        <f t="shared" si="70"/>
        <v>3165.1780849000411</v>
      </c>
      <c r="G932" s="10">
        <f t="shared" si="71"/>
        <v>266.40491253026681</v>
      </c>
      <c r="H932" s="11">
        <f t="shared" si="72"/>
        <v>0</v>
      </c>
      <c r="I932" s="11">
        <f t="shared" si="73"/>
        <v>1</v>
      </c>
      <c r="J932" s="11">
        <f t="shared" si="74"/>
        <v>0</v>
      </c>
    </row>
    <row r="933" spans="1:10" x14ac:dyDescent="0.25">
      <c r="A933" s="16">
        <v>41549</v>
      </c>
      <c r="B933" s="10">
        <v>3152.58</v>
      </c>
      <c r="C933" s="10">
        <v>3181.5</v>
      </c>
      <c r="D933" s="10">
        <v>3167.87</v>
      </c>
      <c r="E933" s="10">
        <v>3210.18</v>
      </c>
      <c r="F933" s="17">
        <f t="shared" si="70"/>
        <v>3180.6670224241093</v>
      </c>
      <c r="G933" s="10">
        <f t="shared" si="71"/>
        <v>788.88082865242222</v>
      </c>
      <c r="H933" s="11">
        <f t="shared" si="72"/>
        <v>0</v>
      </c>
      <c r="I933" s="11">
        <f t="shared" si="73"/>
        <v>0</v>
      </c>
      <c r="J933" s="11">
        <f t="shared" si="74"/>
        <v>1</v>
      </c>
    </row>
    <row r="934" spans="1:10" x14ac:dyDescent="0.25">
      <c r="A934" s="16">
        <v>41550</v>
      </c>
      <c r="B934" s="10">
        <v>3144.79</v>
      </c>
      <c r="C934" s="10">
        <v>3152.58</v>
      </c>
      <c r="D934" s="10">
        <v>3181.5</v>
      </c>
      <c r="E934" s="10">
        <v>3167.87</v>
      </c>
      <c r="F934" s="17">
        <f t="shared" si="70"/>
        <v>3150.7408453044864</v>
      </c>
      <c r="G934" s="10">
        <f t="shared" si="71"/>
        <v>35.412559837927745</v>
      </c>
      <c r="H934" s="11">
        <f t="shared" si="72"/>
        <v>0</v>
      </c>
      <c r="I934" s="11">
        <f t="shared" si="73"/>
        <v>0</v>
      </c>
      <c r="J934" s="11">
        <f t="shared" si="74"/>
        <v>1</v>
      </c>
    </row>
    <row r="935" spans="1:10" x14ac:dyDescent="0.25">
      <c r="A935" s="16">
        <v>41551</v>
      </c>
      <c r="B935" s="10">
        <v>3138.08</v>
      </c>
      <c r="C935" s="10">
        <v>3144.79</v>
      </c>
      <c r="D935" s="10">
        <v>3152.58</v>
      </c>
      <c r="E935" s="10">
        <v>3181.5</v>
      </c>
      <c r="F935" s="17">
        <f t="shared" si="70"/>
        <v>3143.1441938158268</v>
      </c>
      <c r="G935" s="10">
        <f t="shared" si="71"/>
        <v>25.646059004259534</v>
      </c>
      <c r="H935" s="11">
        <f t="shared" si="72"/>
        <v>0</v>
      </c>
      <c r="I935" s="11">
        <f t="shared" si="73"/>
        <v>0</v>
      </c>
      <c r="J935" s="11">
        <f t="shared" si="74"/>
        <v>1</v>
      </c>
    </row>
    <row r="936" spans="1:10" x14ac:dyDescent="0.25">
      <c r="A936" s="16">
        <v>41554</v>
      </c>
      <c r="B936" s="10">
        <v>3136.59</v>
      </c>
      <c r="C936" s="10">
        <v>3138.08</v>
      </c>
      <c r="D936" s="10">
        <v>3144.79</v>
      </c>
      <c r="E936" s="10">
        <v>3152.58</v>
      </c>
      <c r="F936" s="17">
        <f t="shared" si="70"/>
        <v>3137.1165928671717</v>
      </c>
      <c r="G936" s="10">
        <f t="shared" si="71"/>
        <v>0.27730004775593275</v>
      </c>
      <c r="H936" s="11">
        <f t="shared" si="72"/>
        <v>0</v>
      </c>
      <c r="I936" s="11">
        <f t="shared" si="73"/>
        <v>0</v>
      </c>
      <c r="J936" s="11">
        <f t="shared" si="74"/>
        <v>1</v>
      </c>
    </row>
    <row r="937" spans="1:10" x14ac:dyDescent="0.25">
      <c r="A937" s="16">
        <v>41555</v>
      </c>
      <c r="B937" s="10">
        <v>3146.5</v>
      </c>
      <c r="C937" s="10">
        <v>3136.59</v>
      </c>
      <c r="D937" s="10">
        <v>3138.08</v>
      </c>
      <c r="E937" s="10">
        <v>3144.79</v>
      </c>
      <c r="F937" s="17">
        <f t="shared" si="70"/>
        <v>3135.992473021468</v>
      </c>
      <c r="G937" s="10">
        <f t="shared" si="71"/>
        <v>110.4081232045787</v>
      </c>
      <c r="H937" s="11">
        <f t="shared" si="72"/>
        <v>0</v>
      </c>
      <c r="I937" s="11">
        <f t="shared" si="73"/>
        <v>1</v>
      </c>
      <c r="J937" s="11">
        <f t="shared" si="74"/>
        <v>0</v>
      </c>
    </row>
    <row r="938" spans="1:10" x14ac:dyDescent="0.25">
      <c r="A938" s="16">
        <v>41556</v>
      </c>
      <c r="B938" s="10">
        <v>3154.84</v>
      </c>
      <c r="C938" s="10">
        <v>3146.5</v>
      </c>
      <c r="D938" s="10">
        <v>3136.59</v>
      </c>
      <c r="E938" s="10">
        <v>3138.08</v>
      </c>
      <c r="F938" s="17">
        <f t="shared" si="70"/>
        <v>3146.7201703746387</v>
      </c>
      <c r="G938" s="10">
        <f t="shared" si="71"/>
        <v>65.931633144898115</v>
      </c>
      <c r="H938" s="11">
        <f t="shared" si="72"/>
        <v>1</v>
      </c>
      <c r="I938" s="11">
        <f t="shared" si="73"/>
        <v>1</v>
      </c>
      <c r="J938" s="11">
        <f t="shared" si="74"/>
        <v>1</v>
      </c>
    </row>
    <row r="939" spans="1:10" x14ac:dyDescent="0.25">
      <c r="A939" s="16">
        <v>41557</v>
      </c>
      <c r="B939" s="10">
        <v>3169.91</v>
      </c>
      <c r="C939" s="10">
        <v>3154.84</v>
      </c>
      <c r="D939" s="10">
        <v>3146.5</v>
      </c>
      <c r="E939" s="10">
        <v>3136.59</v>
      </c>
      <c r="F939" s="17">
        <f t="shared" si="70"/>
        <v>3155.2377197469273</v>
      </c>
      <c r="G939" s="10">
        <f t="shared" si="71"/>
        <v>215.27580782470375</v>
      </c>
      <c r="H939" s="11">
        <f t="shared" si="72"/>
        <v>1</v>
      </c>
      <c r="I939" s="11">
        <f t="shared" si="73"/>
        <v>1</v>
      </c>
      <c r="J939" s="11">
        <f t="shared" si="74"/>
        <v>1</v>
      </c>
    </row>
    <row r="940" spans="1:10" x14ac:dyDescent="0.25">
      <c r="A940" s="16">
        <v>41558</v>
      </c>
      <c r="B940" s="10">
        <v>3179.71</v>
      </c>
      <c r="C940" s="10">
        <v>3169.91</v>
      </c>
      <c r="D940" s="10">
        <v>3154.84</v>
      </c>
      <c r="E940" s="10">
        <v>3146.5</v>
      </c>
      <c r="F940" s="17">
        <f t="shared" si="70"/>
        <v>3170.6197111063507</v>
      </c>
      <c r="G940" s="10">
        <f t="shared" si="71"/>
        <v>82.633352170004869</v>
      </c>
      <c r="H940" s="11">
        <f t="shared" si="72"/>
        <v>1</v>
      </c>
      <c r="I940" s="11">
        <f t="shared" si="73"/>
        <v>1</v>
      </c>
      <c r="J940" s="11">
        <f t="shared" si="74"/>
        <v>1</v>
      </c>
    </row>
    <row r="941" spans="1:10" x14ac:dyDescent="0.25">
      <c r="A941" s="16">
        <v>41561</v>
      </c>
      <c r="B941" s="10">
        <v>3165.25</v>
      </c>
      <c r="C941" s="10">
        <v>3179.71</v>
      </c>
      <c r="D941" s="10">
        <v>3169.91</v>
      </c>
      <c r="E941" s="10">
        <v>3154.84</v>
      </c>
      <c r="F941" s="17">
        <f t="shared" si="70"/>
        <v>3180.2282443418426</v>
      </c>
      <c r="G941" s="10">
        <f t="shared" si="71"/>
        <v>224.34780356393935</v>
      </c>
      <c r="H941" s="11">
        <f t="shared" si="72"/>
        <v>1</v>
      </c>
      <c r="I941" s="11">
        <f t="shared" si="73"/>
        <v>0</v>
      </c>
      <c r="J941" s="11">
        <f t="shared" si="74"/>
        <v>0</v>
      </c>
    </row>
    <row r="942" spans="1:10" x14ac:dyDescent="0.25">
      <c r="A942" s="16">
        <v>41563</v>
      </c>
      <c r="B942" s="10">
        <v>3174.03</v>
      </c>
      <c r="C942" s="10">
        <v>3165.25</v>
      </c>
      <c r="D942" s="10">
        <v>3179.71</v>
      </c>
      <c r="E942" s="10">
        <v>3169.91</v>
      </c>
      <c r="F942" s="17">
        <f t="shared" si="70"/>
        <v>3164.1589590485996</v>
      </c>
      <c r="G942" s="10">
        <f t="shared" si="71"/>
        <v>97.437449464227129</v>
      </c>
      <c r="H942" s="11">
        <f t="shared" si="72"/>
        <v>0</v>
      </c>
      <c r="I942" s="11">
        <f t="shared" si="73"/>
        <v>1</v>
      </c>
      <c r="J942" s="11">
        <f t="shared" si="74"/>
        <v>0</v>
      </c>
    </row>
    <row r="943" spans="1:10" x14ac:dyDescent="0.25">
      <c r="A943" s="16">
        <v>41564</v>
      </c>
      <c r="B943" s="10">
        <v>3186.62</v>
      </c>
      <c r="C943" s="10">
        <v>3174.03</v>
      </c>
      <c r="D943" s="10">
        <v>3165.25</v>
      </c>
      <c r="E943" s="10">
        <v>3179.71</v>
      </c>
      <c r="F943" s="17">
        <f t="shared" si="70"/>
        <v>3173.6944801232785</v>
      </c>
      <c r="G943" s="10">
        <f t="shared" si="71"/>
        <v>167.06906408352023</v>
      </c>
      <c r="H943" s="11">
        <f t="shared" si="72"/>
        <v>0</v>
      </c>
      <c r="I943" s="11">
        <f t="shared" si="73"/>
        <v>1</v>
      </c>
      <c r="J943" s="11">
        <f t="shared" si="74"/>
        <v>0</v>
      </c>
    </row>
    <row r="944" spans="1:10" x14ac:dyDescent="0.25">
      <c r="A944" s="16">
        <v>41565</v>
      </c>
      <c r="B944" s="10">
        <v>3192.9</v>
      </c>
      <c r="C944" s="10">
        <v>3186.62</v>
      </c>
      <c r="D944" s="10">
        <v>3174.03</v>
      </c>
      <c r="E944" s="10">
        <v>3165.25</v>
      </c>
      <c r="F944" s="17">
        <f t="shared" si="70"/>
        <v>3187.1088187595178</v>
      </c>
      <c r="G944" s="10">
        <f t="shared" si="71"/>
        <v>33.537780160113812</v>
      </c>
      <c r="H944" s="11">
        <f t="shared" si="72"/>
        <v>1</v>
      </c>
      <c r="I944" s="11">
        <f t="shared" si="73"/>
        <v>1</v>
      </c>
      <c r="J944" s="11">
        <f t="shared" si="74"/>
        <v>1</v>
      </c>
    </row>
    <row r="945" spans="1:10" x14ac:dyDescent="0.25">
      <c r="A945" s="16">
        <v>41568</v>
      </c>
      <c r="B945" s="10">
        <v>3195.76</v>
      </c>
      <c r="C945" s="10">
        <v>3192.9</v>
      </c>
      <c r="D945" s="10">
        <v>3186.62</v>
      </c>
      <c r="E945" s="10">
        <v>3174.03</v>
      </c>
      <c r="F945" s="17">
        <f t="shared" si="70"/>
        <v>3193.0672653949991</v>
      </c>
      <c r="G945" s="10">
        <f t="shared" si="71"/>
        <v>7.2508196529703133</v>
      </c>
      <c r="H945" s="11">
        <f t="shared" si="72"/>
        <v>1</v>
      </c>
      <c r="I945" s="11">
        <f t="shared" si="73"/>
        <v>1</v>
      </c>
      <c r="J945" s="11">
        <f t="shared" si="74"/>
        <v>1</v>
      </c>
    </row>
    <row r="946" spans="1:10" x14ac:dyDescent="0.25">
      <c r="A946" s="16">
        <v>41569</v>
      </c>
      <c r="B946" s="10">
        <v>3210.21</v>
      </c>
      <c r="C946" s="10">
        <v>3195.76</v>
      </c>
      <c r="D946" s="10">
        <v>3192.9</v>
      </c>
      <c r="E946" s="10">
        <v>3186.62</v>
      </c>
      <c r="F946" s="17">
        <f t="shared" si="70"/>
        <v>3195.5241992216593</v>
      </c>
      <c r="G946" s="10">
        <f t="shared" si="71"/>
        <v>215.67274450111415</v>
      </c>
      <c r="H946" s="11">
        <f t="shared" si="72"/>
        <v>0</v>
      </c>
      <c r="I946" s="11">
        <f t="shared" si="73"/>
        <v>1</v>
      </c>
      <c r="J946" s="11">
        <f t="shared" si="74"/>
        <v>0</v>
      </c>
    </row>
    <row r="947" spans="1:10" x14ac:dyDescent="0.25">
      <c r="A947" s="16">
        <v>41570</v>
      </c>
      <c r="B947" s="10">
        <v>3204.8</v>
      </c>
      <c r="C947" s="10">
        <v>3210.21</v>
      </c>
      <c r="D947" s="10">
        <v>3195.76</v>
      </c>
      <c r="E947" s="10">
        <v>3192.9</v>
      </c>
      <c r="F947" s="17">
        <f t="shared" si="70"/>
        <v>3210.5444629831718</v>
      </c>
      <c r="G947" s="10">
        <f t="shared" si="71"/>
        <v>32.99885496502894</v>
      </c>
      <c r="H947" s="11">
        <f t="shared" si="72"/>
        <v>1</v>
      </c>
      <c r="I947" s="11">
        <f t="shared" si="73"/>
        <v>0</v>
      </c>
      <c r="J947" s="11">
        <f t="shared" si="74"/>
        <v>0</v>
      </c>
    </row>
    <row r="948" spans="1:10" x14ac:dyDescent="0.25">
      <c r="A948" s="16">
        <v>41571</v>
      </c>
      <c r="B948" s="10">
        <v>3217.95</v>
      </c>
      <c r="C948" s="10">
        <v>3204.8</v>
      </c>
      <c r="D948" s="10">
        <v>3210.21</v>
      </c>
      <c r="E948" s="10">
        <v>3195.76</v>
      </c>
      <c r="F948" s="17">
        <f t="shared" si="70"/>
        <v>3204.2267755202702</v>
      </c>
      <c r="G948" s="10">
        <f t="shared" si="71"/>
        <v>188.32689012105118</v>
      </c>
      <c r="H948" s="11">
        <f t="shared" si="72"/>
        <v>0</v>
      </c>
      <c r="I948" s="11">
        <f t="shared" si="73"/>
        <v>1</v>
      </c>
      <c r="J948" s="11">
        <f t="shared" si="74"/>
        <v>0</v>
      </c>
    </row>
    <row r="949" spans="1:10" x14ac:dyDescent="0.25">
      <c r="A949" s="16">
        <v>41572</v>
      </c>
      <c r="B949" s="10">
        <v>3205.24</v>
      </c>
      <c r="C949" s="10">
        <v>3217.95</v>
      </c>
      <c r="D949" s="10">
        <v>3204.8</v>
      </c>
      <c r="E949" s="10">
        <v>3210.21</v>
      </c>
      <c r="F949" s="17">
        <f t="shared" si="70"/>
        <v>3217.9385986194557</v>
      </c>
      <c r="G949" s="10">
        <f t="shared" si="71"/>
        <v>161.25440689804677</v>
      </c>
      <c r="H949" s="11">
        <f t="shared" si="72"/>
        <v>0</v>
      </c>
      <c r="I949" s="11">
        <f t="shared" si="73"/>
        <v>0</v>
      </c>
      <c r="J949" s="11">
        <f t="shared" si="74"/>
        <v>1</v>
      </c>
    </row>
    <row r="950" spans="1:10" x14ac:dyDescent="0.25">
      <c r="A950" s="16">
        <v>41575</v>
      </c>
      <c r="B950" s="10">
        <v>3207.85</v>
      </c>
      <c r="C950" s="10">
        <v>3205.24</v>
      </c>
      <c r="D950" s="10">
        <v>3217.95</v>
      </c>
      <c r="E950" s="10">
        <v>3204.8</v>
      </c>
      <c r="F950" s="17">
        <f t="shared" si="70"/>
        <v>3204.1684507534023</v>
      </c>
      <c r="G950" s="10">
        <f t="shared" si="71"/>
        <v>13.553804855123131</v>
      </c>
      <c r="H950" s="11">
        <f t="shared" si="72"/>
        <v>0</v>
      </c>
      <c r="I950" s="11">
        <f t="shared" si="73"/>
        <v>1</v>
      </c>
      <c r="J950" s="11">
        <f t="shared" si="74"/>
        <v>0</v>
      </c>
    </row>
    <row r="951" spans="1:10" x14ac:dyDescent="0.25">
      <c r="A951" s="16">
        <v>41576</v>
      </c>
      <c r="B951" s="10">
        <v>3208.82</v>
      </c>
      <c r="C951" s="10">
        <v>3207.85</v>
      </c>
      <c r="D951" s="10">
        <v>3205.24</v>
      </c>
      <c r="E951" s="10">
        <v>3217.95</v>
      </c>
      <c r="F951" s="17">
        <f t="shared" si="70"/>
        <v>3207.0185723813047</v>
      </c>
      <c r="G951" s="10">
        <f t="shared" si="71"/>
        <v>3.2451414653988326</v>
      </c>
      <c r="H951" s="11">
        <f t="shared" si="72"/>
        <v>0</v>
      </c>
      <c r="I951" s="11">
        <f t="shared" si="73"/>
        <v>1</v>
      </c>
      <c r="J951" s="11">
        <f t="shared" si="74"/>
        <v>0</v>
      </c>
    </row>
    <row r="952" spans="1:10" x14ac:dyDescent="0.25">
      <c r="A952" s="16">
        <v>41577</v>
      </c>
      <c r="B952" s="10">
        <v>3230.44</v>
      </c>
      <c r="C952" s="10">
        <v>3208.82</v>
      </c>
      <c r="D952" s="10">
        <v>3207.85</v>
      </c>
      <c r="E952" s="10">
        <v>3205.24</v>
      </c>
      <c r="F952" s="17">
        <f t="shared" si="70"/>
        <v>3208.3037573782981</v>
      </c>
      <c r="G952" s="10">
        <f t="shared" si="71"/>
        <v>490.01323740685478</v>
      </c>
      <c r="H952" s="11">
        <f t="shared" si="72"/>
        <v>0</v>
      </c>
      <c r="I952" s="11">
        <f t="shared" si="73"/>
        <v>1</v>
      </c>
      <c r="J952" s="11">
        <f t="shared" si="74"/>
        <v>0</v>
      </c>
    </row>
    <row r="953" spans="1:10" x14ac:dyDescent="0.25">
      <c r="A953" s="16">
        <v>41578</v>
      </c>
      <c r="B953" s="10">
        <v>3210.67</v>
      </c>
      <c r="C953" s="10">
        <v>3230.44</v>
      </c>
      <c r="D953" s="10">
        <v>3208.82</v>
      </c>
      <c r="E953" s="10">
        <v>3207.85</v>
      </c>
      <c r="F953" s="17">
        <f t="shared" si="70"/>
        <v>3231.0817045969288</v>
      </c>
      <c r="G953" s="10">
        <f t="shared" si="71"/>
        <v>416.63768455228256</v>
      </c>
      <c r="H953" s="11">
        <f t="shared" si="72"/>
        <v>1</v>
      </c>
      <c r="I953" s="11">
        <f t="shared" si="73"/>
        <v>0</v>
      </c>
      <c r="J953" s="11">
        <f t="shared" si="74"/>
        <v>0</v>
      </c>
    </row>
    <row r="954" spans="1:10" x14ac:dyDescent="0.25">
      <c r="A954" s="16">
        <v>41579</v>
      </c>
      <c r="B954" s="10">
        <v>3201.2</v>
      </c>
      <c r="C954" s="10">
        <v>3210.67</v>
      </c>
      <c r="D954" s="10">
        <v>3230.44</v>
      </c>
      <c r="E954" s="10">
        <v>3208.82</v>
      </c>
      <c r="F954" s="17">
        <f t="shared" si="70"/>
        <v>3209.3621808965522</v>
      </c>
      <c r="G954" s="10">
        <f t="shared" si="71"/>
        <v>66.621196988044929</v>
      </c>
      <c r="H954" s="11">
        <f t="shared" si="72"/>
        <v>0</v>
      </c>
      <c r="I954" s="11">
        <f t="shared" si="73"/>
        <v>0</v>
      </c>
      <c r="J954" s="11">
        <f t="shared" si="74"/>
        <v>1</v>
      </c>
    </row>
    <row r="955" spans="1:10" x14ac:dyDescent="0.25">
      <c r="A955" s="16">
        <v>41583</v>
      </c>
      <c r="B955" s="10">
        <v>3205.54</v>
      </c>
      <c r="C955" s="10">
        <v>3201.2</v>
      </c>
      <c r="D955" s="10">
        <v>3210.67</v>
      </c>
      <c r="E955" s="10">
        <v>3230.44</v>
      </c>
      <c r="F955" s="17">
        <f t="shared" si="70"/>
        <v>3199.44222542019</v>
      </c>
      <c r="G955" s="10">
        <f t="shared" si="71"/>
        <v>37.182854826176936</v>
      </c>
      <c r="H955" s="11">
        <f t="shared" si="72"/>
        <v>0</v>
      </c>
      <c r="I955" s="11">
        <f t="shared" si="73"/>
        <v>1</v>
      </c>
      <c r="J955" s="11">
        <f t="shared" si="74"/>
        <v>0</v>
      </c>
    </row>
    <row r="956" spans="1:10" x14ac:dyDescent="0.25">
      <c r="A956" s="16">
        <v>41584</v>
      </c>
      <c r="B956" s="10">
        <v>3205.29</v>
      </c>
      <c r="C956" s="10">
        <v>3205.54</v>
      </c>
      <c r="D956" s="10">
        <v>3201.2</v>
      </c>
      <c r="E956" s="10">
        <v>3210.67</v>
      </c>
      <c r="F956" s="17">
        <f t="shared" si="70"/>
        <v>3204.9177497792234</v>
      </c>
      <c r="G956" s="10">
        <f t="shared" si="71"/>
        <v>0.13857022686819032</v>
      </c>
      <c r="H956" s="11">
        <f t="shared" si="72"/>
        <v>0</v>
      </c>
      <c r="I956" s="11">
        <f t="shared" si="73"/>
        <v>0</v>
      </c>
      <c r="J956" s="11">
        <f t="shared" si="74"/>
        <v>1</v>
      </c>
    </row>
    <row r="957" spans="1:10" x14ac:dyDescent="0.25">
      <c r="A957" s="16">
        <v>41585</v>
      </c>
      <c r="B957" s="10">
        <v>3202.1</v>
      </c>
      <c r="C957" s="10">
        <v>3205.29</v>
      </c>
      <c r="D957" s="10">
        <v>3205.54</v>
      </c>
      <c r="E957" s="10">
        <v>3201.2</v>
      </c>
      <c r="F957" s="17">
        <f t="shared" si="70"/>
        <v>3204.7607755399094</v>
      </c>
      <c r="G957" s="10">
        <f t="shared" si="71"/>
        <v>7.0797264737808865</v>
      </c>
      <c r="H957" s="11">
        <f t="shared" si="72"/>
        <v>0</v>
      </c>
      <c r="I957" s="11">
        <f t="shared" si="73"/>
        <v>0</v>
      </c>
      <c r="J957" s="11">
        <f t="shared" si="74"/>
        <v>1</v>
      </c>
    </row>
    <row r="958" spans="1:10" x14ac:dyDescent="0.25">
      <c r="A958" s="16">
        <v>41586</v>
      </c>
      <c r="B958" s="10">
        <v>3177.25</v>
      </c>
      <c r="C958" s="10">
        <v>3202.1</v>
      </c>
      <c r="D958" s="10">
        <v>3205.29</v>
      </c>
      <c r="E958" s="10">
        <v>3205.54</v>
      </c>
      <c r="F958" s="17">
        <f t="shared" si="70"/>
        <v>3201.2732259817676</v>
      </c>
      <c r="G958" s="10">
        <f t="shared" si="71"/>
        <v>577.11538657107428</v>
      </c>
      <c r="H958" s="11">
        <f t="shared" si="72"/>
        <v>0</v>
      </c>
      <c r="I958" s="11">
        <f t="shared" si="73"/>
        <v>0</v>
      </c>
      <c r="J958" s="11">
        <f t="shared" si="74"/>
        <v>1</v>
      </c>
    </row>
    <row r="959" spans="1:10" x14ac:dyDescent="0.25">
      <c r="A959" s="16">
        <v>41589</v>
      </c>
      <c r="B959" s="10">
        <v>3186.72</v>
      </c>
      <c r="C959" s="10">
        <v>3177.25</v>
      </c>
      <c r="D959" s="10">
        <v>3202.1</v>
      </c>
      <c r="E959" s="10">
        <v>3205.29</v>
      </c>
      <c r="F959" s="17">
        <f t="shared" si="70"/>
        <v>3175.0899128371143</v>
      </c>
      <c r="G959" s="10">
        <f t="shared" si="71"/>
        <v>135.25892741631415</v>
      </c>
      <c r="H959" s="11">
        <f t="shared" si="72"/>
        <v>0</v>
      </c>
      <c r="I959" s="11">
        <f t="shared" si="73"/>
        <v>1</v>
      </c>
      <c r="J959" s="11">
        <f t="shared" si="74"/>
        <v>0</v>
      </c>
    </row>
    <row r="960" spans="1:10" x14ac:dyDescent="0.25">
      <c r="A960" s="16">
        <v>41590</v>
      </c>
      <c r="B960" s="10">
        <v>3180.25</v>
      </c>
      <c r="C960" s="10">
        <v>3186.72</v>
      </c>
      <c r="D960" s="10">
        <v>3177.25</v>
      </c>
      <c r="E960" s="10">
        <v>3202.1</v>
      </c>
      <c r="F960" s="17">
        <f t="shared" si="70"/>
        <v>3186.0828790686023</v>
      </c>
      <c r="G960" s="10">
        <f t="shared" si="71"/>
        <v>34.022478228939114</v>
      </c>
      <c r="H960" s="11">
        <f t="shared" si="72"/>
        <v>0</v>
      </c>
      <c r="I960" s="11">
        <f t="shared" si="73"/>
        <v>0</v>
      </c>
      <c r="J960" s="11">
        <f t="shared" si="74"/>
        <v>1</v>
      </c>
    </row>
    <row r="961" spans="1:10" x14ac:dyDescent="0.25">
      <c r="A961" s="16">
        <v>41591</v>
      </c>
      <c r="B961" s="10">
        <v>3166.74</v>
      </c>
      <c r="C961" s="10">
        <v>3180.25</v>
      </c>
      <c r="D961" s="10">
        <v>3186.72</v>
      </c>
      <c r="E961" s="10">
        <v>3177.25</v>
      </c>
      <c r="F961" s="17">
        <f t="shared" si="70"/>
        <v>3179.5849819728851</v>
      </c>
      <c r="G961" s="10">
        <f t="shared" si="71"/>
        <v>164.99356188374853</v>
      </c>
      <c r="H961" s="11">
        <f t="shared" si="72"/>
        <v>0</v>
      </c>
      <c r="I961" s="11">
        <f t="shared" si="73"/>
        <v>0</v>
      </c>
      <c r="J961" s="11">
        <f t="shared" si="74"/>
        <v>1</v>
      </c>
    </row>
    <row r="962" spans="1:10" x14ac:dyDescent="0.25">
      <c r="A962" s="16">
        <v>41592</v>
      </c>
      <c r="B962" s="10">
        <v>3191.08</v>
      </c>
      <c r="C962" s="10">
        <v>3166.74</v>
      </c>
      <c r="D962" s="10">
        <v>3180.25</v>
      </c>
      <c r="E962" s="10">
        <v>3186.72</v>
      </c>
      <c r="F962" s="17">
        <f t="shared" si="70"/>
        <v>3165.2527401583652</v>
      </c>
      <c r="G962" s="10">
        <f t="shared" si="71"/>
        <v>667.04735092731721</v>
      </c>
      <c r="H962" s="11">
        <f t="shared" si="72"/>
        <v>0</v>
      </c>
      <c r="I962" s="11">
        <f t="shared" si="73"/>
        <v>1</v>
      </c>
      <c r="J962" s="11">
        <f t="shared" si="74"/>
        <v>0</v>
      </c>
    </row>
    <row r="963" spans="1:10" x14ac:dyDescent="0.25">
      <c r="A963" s="16">
        <v>41593</v>
      </c>
      <c r="B963" s="10">
        <v>3201.27</v>
      </c>
      <c r="C963" s="10">
        <v>3191.08</v>
      </c>
      <c r="D963" s="10">
        <v>3166.74</v>
      </c>
      <c r="E963" s="10">
        <v>3180.25</v>
      </c>
      <c r="F963" s="17">
        <f t="shared" si="70"/>
        <v>3191.673885297515</v>
      </c>
      <c r="G963" s="10">
        <f t="shared" si="71"/>
        <v>92.085417383248981</v>
      </c>
      <c r="H963" s="11">
        <f t="shared" si="72"/>
        <v>1</v>
      </c>
      <c r="I963" s="11">
        <f t="shared" si="73"/>
        <v>1</v>
      </c>
      <c r="J963" s="11">
        <f t="shared" si="74"/>
        <v>1</v>
      </c>
    </row>
    <row r="964" spans="1:10" x14ac:dyDescent="0.25">
      <c r="A964" s="16">
        <v>41596</v>
      </c>
      <c r="B964" s="10">
        <v>3203.03</v>
      </c>
      <c r="C964" s="10">
        <v>3201.27</v>
      </c>
      <c r="D964" s="10">
        <v>3191.08</v>
      </c>
      <c r="E964" s="10">
        <v>3166.74</v>
      </c>
      <c r="F964" s="17">
        <f t="shared" si="70"/>
        <v>3201.969963158213</v>
      </c>
      <c r="G964" s="10">
        <f t="shared" si="71"/>
        <v>1.1236781059462306</v>
      </c>
      <c r="H964" s="11">
        <f t="shared" si="72"/>
        <v>1</v>
      </c>
      <c r="I964" s="11">
        <f t="shared" si="73"/>
        <v>1</v>
      </c>
      <c r="J964" s="11">
        <f t="shared" si="74"/>
        <v>1</v>
      </c>
    </row>
    <row r="965" spans="1:10" x14ac:dyDescent="0.25">
      <c r="A965" s="16">
        <v>41597</v>
      </c>
      <c r="B965" s="10">
        <v>3192.08</v>
      </c>
      <c r="C965" s="10">
        <v>3203.03</v>
      </c>
      <c r="D965" s="10">
        <v>3201.27</v>
      </c>
      <c r="E965" s="10">
        <v>3191.08</v>
      </c>
      <c r="F965" s="17">
        <f t="shared" si="70"/>
        <v>3202.799459165989</v>
      </c>
      <c r="G965" s="10">
        <f t="shared" si="71"/>
        <v>114.90680481130697</v>
      </c>
      <c r="H965" s="11">
        <f t="shared" si="72"/>
        <v>0</v>
      </c>
      <c r="I965" s="11">
        <f t="shared" si="73"/>
        <v>0</v>
      </c>
      <c r="J965" s="11">
        <f t="shared" si="74"/>
        <v>1</v>
      </c>
    </row>
    <row r="966" spans="1:10" x14ac:dyDescent="0.25">
      <c r="A966" s="16">
        <v>41598</v>
      </c>
      <c r="B966" s="10">
        <v>3184.23</v>
      </c>
      <c r="C966" s="10">
        <v>3192.08</v>
      </c>
      <c r="D966" s="10">
        <v>3203.03</v>
      </c>
      <c r="E966" s="10">
        <v>3201.27</v>
      </c>
      <c r="F966" s="17">
        <f t="shared" ref="F966:F1029" si="75">$P$21+$P$22*C966+$P$23*D966+$P$24*E966</f>
        <v>3190.8652649053397</v>
      </c>
      <c r="G966" s="10">
        <f t="shared" ref="G966:G1029" si="76">(B966-F966)^2</f>
        <v>44.026740364032413</v>
      </c>
      <c r="H966" s="11">
        <f t="shared" ref="H966:H1029" si="77">IF($B965&gt;F966,0,1)</f>
        <v>0</v>
      </c>
      <c r="I966" s="11">
        <f t="shared" ref="I966:I1029" si="78">IF($B966&gt;$B965,1,0)</f>
        <v>0</v>
      </c>
      <c r="J966" s="11">
        <f t="shared" ref="J966:J1029" si="79">IF(H966=I966,1,0)</f>
        <v>1</v>
      </c>
    </row>
    <row r="967" spans="1:10" x14ac:dyDescent="0.25">
      <c r="A967" s="16">
        <v>41599</v>
      </c>
      <c r="B967" s="10">
        <v>3172.38</v>
      </c>
      <c r="C967" s="10">
        <v>3184.23</v>
      </c>
      <c r="D967" s="10">
        <v>3192.08</v>
      </c>
      <c r="E967" s="10">
        <v>3203.03</v>
      </c>
      <c r="F967" s="17">
        <f t="shared" si="75"/>
        <v>3182.8957885730997</v>
      </c>
      <c r="G967" s="10">
        <f t="shared" si="76"/>
        <v>110.58180931413209</v>
      </c>
      <c r="H967" s="11">
        <f t="shared" si="77"/>
        <v>0</v>
      </c>
      <c r="I967" s="11">
        <f t="shared" si="78"/>
        <v>0</v>
      </c>
      <c r="J967" s="11">
        <f t="shared" si="79"/>
        <v>1</v>
      </c>
    </row>
    <row r="968" spans="1:10" x14ac:dyDescent="0.25">
      <c r="A968" s="16">
        <v>41600</v>
      </c>
      <c r="B968" s="10">
        <v>3172.85</v>
      </c>
      <c r="C968" s="10">
        <v>3172.38</v>
      </c>
      <c r="D968" s="10">
        <v>3184.23</v>
      </c>
      <c r="E968" s="10">
        <v>3192.08</v>
      </c>
      <c r="F968" s="17">
        <f t="shared" si="75"/>
        <v>3170.9334616209649</v>
      </c>
      <c r="G968" s="10">
        <f t="shared" si="76"/>
        <v>3.673119358314282</v>
      </c>
      <c r="H968" s="11">
        <f t="shared" si="77"/>
        <v>0</v>
      </c>
      <c r="I968" s="11">
        <f t="shared" si="78"/>
        <v>1</v>
      </c>
      <c r="J968" s="11">
        <f t="shared" si="79"/>
        <v>0</v>
      </c>
    </row>
    <row r="969" spans="1:10" x14ac:dyDescent="0.25">
      <c r="A969" s="16">
        <v>41603</v>
      </c>
      <c r="B969" s="10">
        <v>3180.65</v>
      </c>
      <c r="C969" s="10">
        <v>3172.85</v>
      </c>
      <c r="D969" s="10">
        <v>3172.38</v>
      </c>
      <c r="E969" s="10">
        <v>3184.23</v>
      </c>
      <c r="F969" s="17">
        <f t="shared" si="75"/>
        <v>3172.0678604548416</v>
      </c>
      <c r="G969" s="10">
        <f t="shared" si="76"/>
        <v>73.653119172573298</v>
      </c>
      <c r="H969" s="11">
        <f t="shared" si="77"/>
        <v>0</v>
      </c>
      <c r="I969" s="11">
        <f t="shared" si="78"/>
        <v>1</v>
      </c>
      <c r="J969" s="11">
        <f t="shared" si="79"/>
        <v>0</v>
      </c>
    </row>
    <row r="970" spans="1:10" x14ac:dyDescent="0.25">
      <c r="A970" s="16">
        <v>41604</v>
      </c>
      <c r="B970" s="10">
        <v>3173.51</v>
      </c>
      <c r="C970" s="10">
        <v>3180.65</v>
      </c>
      <c r="D970" s="10">
        <v>3172.85</v>
      </c>
      <c r="E970" s="10">
        <v>3172.38</v>
      </c>
      <c r="F970" s="17">
        <f t="shared" si="75"/>
        <v>3180.6346104741301</v>
      </c>
      <c r="G970" s="10">
        <f t="shared" si="76"/>
        <v>50.760074408081408</v>
      </c>
      <c r="H970" s="11">
        <f t="shared" si="77"/>
        <v>0</v>
      </c>
      <c r="I970" s="11">
        <f t="shared" si="78"/>
        <v>0</v>
      </c>
      <c r="J970" s="11">
        <f t="shared" si="79"/>
        <v>1</v>
      </c>
    </row>
    <row r="971" spans="1:10" x14ac:dyDescent="0.25">
      <c r="A971" s="16">
        <v>41605</v>
      </c>
      <c r="B971" s="10">
        <v>3172.06</v>
      </c>
      <c r="C971" s="10">
        <v>3173.51</v>
      </c>
      <c r="D971" s="10">
        <v>3180.65</v>
      </c>
      <c r="E971" s="10">
        <v>3172.85</v>
      </c>
      <c r="F971" s="17">
        <f t="shared" si="75"/>
        <v>3172.7875169538984</v>
      </c>
      <c r="G971" s="10">
        <f t="shared" si="76"/>
        <v>0.5292809182096504</v>
      </c>
      <c r="H971" s="11">
        <f t="shared" si="77"/>
        <v>0</v>
      </c>
      <c r="I971" s="11">
        <f t="shared" si="78"/>
        <v>0</v>
      </c>
      <c r="J971" s="11">
        <f t="shared" si="79"/>
        <v>1</v>
      </c>
    </row>
    <row r="972" spans="1:10" x14ac:dyDescent="0.25">
      <c r="A972" s="16">
        <v>41606</v>
      </c>
      <c r="B972" s="10">
        <v>3186.37</v>
      </c>
      <c r="C972" s="10">
        <v>3172.06</v>
      </c>
      <c r="D972" s="10">
        <v>3173.51</v>
      </c>
      <c r="E972" s="10">
        <v>3180.65</v>
      </c>
      <c r="F972" s="17">
        <f t="shared" si="75"/>
        <v>3171.2904583163127</v>
      </c>
      <c r="G972" s="10">
        <f t="shared" si="76"/>
        <v>227.39257739006098</v>
      </c>
      <c r="H972" s="11">
        <f t="shared" si="77"/>
        <v>0</v>
      </c>
      <c r="I972" s="11">
        <f t="shared" si="78"/>
        <v>1</v>
      </c>
      <c r="J972" s="11">
        <f t="shared" si="79"/>
        <v>0</v>
      </c>
    </row>
    <row r="973" spans="1:10" x14ac:dyDescent="0.25">
      <c r="A973" s="16">
        <v>41607</v>
      </c>
      <c r="B973" s="10">
        <v>3176.35</v>
      </c>
      <c r="C973" s="10">
        <v>3186.37</v>
      </c>
      <c r="D973" s="10">
        <v>3172.06</v>
      </c>
      <c r="E973" s="10">
        <v>3173.51</v>
      </c>
      <c r="F973" s="17">
        <f t="shared" si="75"/>
        <v>3186.6859396102818</v>
      </c>
      <c r="G973" s="10">
        <f t="shared" si="76"/>
        <v>106.8316476273946</v>
      </c>
      <c r="H973" s="11">
        <f t="shared" si="77"/>
        <v>1</v>
      </c>
      <c r="I973" s="11">
        <f t="shared" si="78"/>
        <v>0</v>
      </c>
      <c r="J973" s="11">
        <f t="shared" si="79"/>
        <v>0</v>
      </c>
    </row>
    <row r="974" spans="1:10" x14ac:dyDescent="0.25">
      <c r="A974" s="16">
        <v>41610</v>
      </c>
      <c r="B974" s="10">
        <v>3188.76</v>
      </c>
      <c r="C974" s="10">
        <v>3176.35</v>
      </c>
      <c r="D974" s="10">
        <v>3186.37</v>
      </c>
      <c r="E974" s="10">
        <v>3172.06</v>
      </c>
      <c r="F974" s="17">
        <f t="shared" si="75"/>
        <v>3175.6126288619339</v>
      </c>
      <c r="G974" s="10">
        <f t="shared" si="76"/>
        <v>172.85336784205924</v>
      </c>
      <c r="H974" s="11">
        <f t="shared" si="77"/>
        <v>0</v>
      </c>
      <c r="I974" s="11">
        <f t="shared" si="78"/>
        <v>1</v>
      </c>
      <c r="J974" s="11">
        <f t="shared" si="79"/>
        <v>0</v>
      </c>
    </row>
    <row r="975" spans="1:10" x14ac:dyDescent="0.25">
      <c r="A975" s="16">
        <v>41611</v>
      </c>
      <c r="B975" s="10">
        <v>3187.67</v>
      </c>
      <c r="C975" s="10">
        <v>3188.76</v>
      </c>
      <c r="D975" s="10">
        <v>3176.35</v>
      </c>
      <c r="E975" s="10">
        <v>3186.37</v>
      </c>
      <c r="F975" s="17">
        <f t="shared" si="75"/>
        <v>3188.7084836859044</v>
      </c>
      <c r="G975" s="10">
        <f t="shared" si="76"/>
        <v>1.0784483658894617</v>
      </c>
      <c r="H975" s="11">
        <f t="shared" si="77"/>
        <v>0</v>
      </c>
      <c r="I975" s="11">
        <f t="shared" si="78"/>
        <v>0</v>
      </c>
      <c r="J975" s="11">
        <f t="shared" si="79"/>
        <v>1</v>
      </c>
    </row>
    <row r="976" spans="1:10" x14ac:dyDescent="0.25">
      <c r="A976" s="16">
        <v>41612</v>
      </c>
      <c r="B976" s="10">
        <v>3160.7</v>
      </c>
      <c r="C976" s="10">
        <v>3187.67</v>
      </c>
      <c r="D976" s="10">
        <v>3188.76</v>
      </c>
      <c r="E976" s="10">
        <v>3176.35</v>
      </c>
      <c r="F976" s="17">
        <f t="shared" si="75"/>
        <v>3187.3914571788355</v>
      </c>
      <c r="G976" s="10">
        <f t="shared" si="76"/>
        <v>712.43388632961785</v>
      </c>
      <c r="H976" s="11">
        <f t="shared" si="77"/>
        <v>0</v>
      </c>
      <c r="I976" s="11">
        <f t="shared" si="78"/>
        <v>0</v>
      </c>
      <c r="J976" s="11">
        <f t="shared" si="79"/>
        <v>1</v>
      </c>
    </row>
    <row r="977" spans="1:10" x14ac:dyDescent="0.25">
      <c r="A977" s="16">
        <v>41613</v>
      </c>
      <c r="B977" s="10">
        <v>3124.38</v>
      </c>
      <c r="C977" s="10">
        <v>3160.7</v>
      </c>
      <c r="D977" s="10">
        <v>3187.67</v>
      </c>
      <c r="E977" s="10">
        <v>3188.76</v>
      </c>
      <c r="F977" s="17">
        <f t="shared" si="75"/>
        <v>3158.5400949616887</v>
      </c>
      <c r="G977" s="10">
        <f t="shared" si="76"/>
        <v>1166.9120877915848</v>
      </c>
      <c r="H977" s="11">
        <f t="shared" si="77"/>
        <v>0</v>
      </c>
      <c r="I977" s="11">
        <f t="shared" si="78"/>
        <v>0</v>
      </c>
      <c r="J977" s="11">
        <f t="shared" si="79"/>
        <v>1</v>
      </c>
    </row>
    <row r="978" spans="1:10" x14ac:dyDescent="0.25">
      <c r="A978" s="16">
        <v>41614</v>
      </c>
      <c r="B978" s="10">
        <v>3114.17</v>
      </c>
      <c r="C978" s="10">
        <v>3124.38</v>
      </c>
      <c r="D978" s="10">
        <v>3160.7</v>
      </c>
      <c r="E978" s="10">
        <v>3187.67</v>
      </c>
      <c r="F978" s="17">
        <f t="shared" si="75"/>
        <v>3121.0822711061232</v>
      </c>
      <c r="G978" s="10">
        <f t="shared" si="76"/>
        <v>47.779491844545248</v>
      </c>
      <c r="H978" s="11">
        <f t="shared" si="77"/>
        <v>0</v>
      </c>
      <c r="I978" s="11">
        <f t="shared" si="78"/>
        <v>0</v>
      </c>
      <c r="J978" s="11">
        <f t="shared" si="79"/>
        <v>1</v>
      </c>
    </row>
    <row r="979" spans="1:10" x14ac:dyDescent="0.25">
      <c r="A979" s="16">
        <v>41617</v>
      </c>
      <c r="B979" s="10">
        <v>3113.64</v>
      </c>
      <c r="C979" s="10">
        <v>3114.17</v>
      </c>
      <c r="D979" s="10">
        <v>3124.38</v>
      </c>
      <c r="E979" s="10">
        <v>3160.7</v>
      </c>
      <c r="F979" s="17">
        <f t="shared" si="75"/>
        <v>3112.3076332391697</v>
      </c>
      <c r="G979" s="10">
        <f t="shared" si="76"/>
        <v>1.7752011853650389</v>
      </c>
      <c r="H979" s="11">
        <f t="shared" si="77"/>
        <v>0</v>
      </c>
      <c r="I979" s="11">
        <f t="shared" si="78"/>
        <v>0</v>
      </c>
      <c r="J979" s="11">
        <f t="shared" si="79"/>
        <v>1</v>
      </c>
    </row>
    <row r="980" spans="1:10" x14ac:dyDescent="0.25">
      <c r="A980" s="16">
        <v>41618</v>
      </c>
      <c r="B980" s="10">
        <v>3081.72</v>
      </c>
      <c r="C980" s="10">
        <v>3113.64</v>
      </c>
      <c r="D980" s="10">
        <v>3114.17</v>
      </c>
      <c r="E980" s="10">
        <v>3124.38</v>
      </c>
      <c r="F980" s="17">
        <f t="shared" si="75"/>
        <v>3113.1116130070191</v>
      </c>
      <c r="G980" s="10">
        <f t="shared" si="76"/>
        <v>985.43336718246076</v>
      </c>
      <c r="H980" s="11">
        <f t="shared" si="77"/>
        <v>0</v>
      </c>
      <c r="I980" s="11">
        <f t="shared" si="78"/>
        <v>0</v>
      </c>
      <c r="J980" s="11">
        <f t="shared" si="79"/>
        <v>1</v>
      </c>
    </row>
    <row r="981" spans="1:10" x14ac:dyDescent="0.25">
      <c r="A981" s="16">
        <v>41619</v>
      </c>
      <c r="B981" s="10">
        <v>3060.74</v>
      </c>
      <c r="C981" s="10">
        <v>3081.72</v>
      </c>
      <c r="D981" s="10">
        <v>3113.64</v>
      </c>
      <c r="E981" s="10">
        <v>3114.17</v>
      </c>
      <c r="F981" s="17">
        <f t="shared" si="75"/>
        <v>3079.6255624007526</v>
      </c>
      <c r="G981" s="10">
        <f t="shared" si="76"/>
        <v>356.66446719273017</v>
      </c>
      <c r="H981" s="11">
        <f t="shared" si="77"/>
        <v>0</v>
      </c>
      <c r="I981" s="11">
        <f t="shared" si="78"/>
        <v>0</v>
      </c>
      <c r="J981" s="11">
        <f t="shared" si="79"/>
        <v>1</v>
      </c>
    </row>
    <row r="982" spans="1:10" x14ac:dyDescent="0.25">
      <c r="A982" s="16">
        <v>41620</v>
      </c>
      <c r="B982" s="10">
        <v>3059.04</v>
      </c>
      <c r="C982" s="10">
        <v>3060.74</v>
      </c>
      <c r="D982" s="10">
        <v>3081.72</v>
      </c>
      <c r="E982" s="10">
        <v>3113.64</v>
      </c>
      <c r="F982" s="17">
        <f t="shared" si="75"/>
        <v>3058.5649089653834</v>
      </c>
      <c r="G982" s="10">
        <f t="shared" si="76"/>
        <v>0.22571149117300071</v>
      </c>
      <c r="H982" s="11">
        <f t="shared" si="77"/>
        <v>0</v>
      </c>
      <c r="I982" s="11">
        <f t="shared" si="78"/>
        <v>0</v>
      </c>
      <c r="J982" s="11">
        <f t="shared" si="79"/>
        <v>1</v>
      </c>
    </row>
    <row r="983" spans="1:10" x14ac:dyDescent="0.25">
      <c r="A983" s="16">
        <v>41621</v>
      </c>
      <c r="B983" s="10">
        <v>3066.02</v>
      </c>
      <c r="C983" s="10">
        <v>3059.04</v>
      </c>
      <c r="D983" s="10">
        <v>3060.74</v>
      </c>
      <c r="E983" s="10">
        <v>3081.72</v>
      </c>
      <c r="F983" s="17">
        <f t="shared" si="75"/>
        <v>3058.3907960593342</v>
      </c>
      <c r="G983" s="10">
        <f t="shared" si="76"/>
        <v>58.20475276827019</v>
      </c>
      <c r="H983" s="11">
        <f t="shared" si="77"/>
        <v>0</v>
      </c>
      <c r="I983" s="11">
        <f t="shared" si="78"/>
        <v>1</v>
      </c>
      <c r="J983" s="11">
        <f t="shared" si="79"/>
        <v>0</v>
      </c>
    </row>
    <row r="984" spans="1:10" x14ac:dyDescent="0.25">
      <c r="A984" s="16">
        <v>41624</v>
      </c>
      <c r="B984" s="10">
        <v>3053.77</v>
      </c>
      <c r="C984" s="10">
        <v>3066.02</v>
      </c>
      <c r="D984" s="10">
        <v>3059.04</v>
      </c>
      <c r="E984" s="10">
        <v>3060.74</v>
      </c>
      <c r="F984" s="17">
        <f t="shared" si="75"/>
        <v>3066.4186531745404</v>
      </c>
      <c r="G984" s="10">
        <f t="shared" si="76"/>
        <v>159.98842712981127</v>
      </c>
      <c r="H984" s="11">
        <f t="shared" si="77"/>
        <v>1</v>
      </c>
      <c r="I984" s="11">
        <f t="shared" si="78"/>
        <v>0</v>
      </c>
      <c r="J984" s="11">
        <f t="shared" si="79"/>
        <v>0</v>
      </c>
    </row>
    <row r="985" spans="1:10" x14ac:dyDescent="0.25">
      <c r="A985" s="16">
        <v>41625</v>
      </c>
      <c r="B985" s="10">
        <v>3067.57</v>
      </c>
      <c r="C985" s="10">
        <v>3053.77</v>
      </c>
      <c r="D985" s="10">
        <v>3066.02</v>
      </c>
      <c r="E985" s="10">
        <v>3059.04</v>
      </c>
      <c r="F985" s="17">
        <f t="shared" si="75"/>
        <v>3053.2517065314996</v>
      </c>
      <c r="G985" s="10">
        <f t="shared" si="76"/>
        <v>205.01352785010528</v>
      </c>
      <c r="H985" s="11">
        <f t="shared" si="77"/>
        <v>0</v>
      </c>
      <c r="I985" s="11">
        <f t="shared" si="78"/>
        <v>1</v>
      </c>
      <c r="J985" s="11">
        <f t="shared" si="79"/>
        <v>0</v>
      </c>
    </row>
    <row r="986" spans="1:10" x14ac:dyDescent="0.25">
      <c r="A986" s="16">
        <v>41626</v>
      </c>
      <c r="B986" s="10">
        <v>3061.78</v>
      </c>
      <c r="C986" s="10">
        <v>3067.57</v>
      </c>
      <c r="D986" s="10">
        <v>3053.77</v>
      </c>
      <c r="E986" s="10">
        <v>3066.02</v>
      </c>
      <c r="F986" s="17">
        <f t="shared" si="75"/>
        <v>3068.1003366431237</v>
      </c>
      <c r="G986" s="10">
        <f t="shared" si="76"/>
        <v>39.946655282409417</v>
      </c>
      <c r="H986" s="11">
        <f t="shared" si="77"/>
        <v>1</v>
      </c>
      <c r="I986" s="11">
        <f t="shared" si="78"/>
        <v>0</v>
      </c>
      <c r="J986" s="11">
        <f t="shared" si="79"/>
        <v>0</v>
      </c>
    </row>
    <row r="987" spans="1:10" x14ac:dyDescent="0.25">
      <c r="A987" s="16">
        <v>41627</v>
      </c>
      <c r="B987" s="10">
        <v>3070.23</v>
      </c>
      <c r="C987" s="10">
        <v>3061.78</v>
      </c>
      <c r="D987" s="10">
        <v>3067.57</v>
      </c>
      <c r="E987" s="10">
        <v>3053.77</v>
      </c>
      <c r="F987" s="17">
        <f t="shared" si="75"/>
        <v>3061.8207386271206</v>
      </c>
      <c r="G987" s="10">
        <f t="shared" si="76"/>
        <v>70.715676837402</v>
      </c>
      <c r="H987" s="11">
        <f t="shared" si="77"/>
        <v>1</v>
      </c>
      <c r="I987" s="11">
        <f t="shared" si="78"/>
        <v>1</v>
      </c>
      <c r="J987" s="11">
        <f t="shared" si="79"/>
        <v>1</v>
      </c>
    </row>
    <row r="988" spans="1:10" x14ac:dyDescent="0.25">
      <c r="A988" s="16">
        <v>41628</v>
      </c>
      <c r="B988" s="10">
        <v>3094.48</v>
      </c>
      <c r="C988" s="10">
        <v>3070.23</v>
      </c>
      <c r="D988" s="10">
        <v>3061.78</v>
      </c>
      <c r="E988" s="10">
        <v>3067.57</v>
      </c>
      <c r="F988" s="17">
        <f t="shared" si="75"/>
        <v>3070.5891117052447</v>
      </c>
      <c r="G988" s="10">
        <f t="shared" si="76"/>
        <v>570.7745435124765</v>
      </c>
      <c r="H988" s="11">
        <f t="shared" si="77"/>
        <v>1</v>
      </c>
      <c r="I988" s="11">
        <f t="shared" si="78"/>
        <v>1</v>
      </c>
      <c r="J988" s="11">
        <f t="shared" si="79"/>
        <v>1</v>
      </c>
    </row>
    <row r="989" spans="1:10" x14ac:dyDescent="0.25">
      <c r="A989" s="16">
        <v>41631</v>
      </c>
      <c r="B989" s="10">
        <v>3116.22</v>
      </c>
      <c r="C989" s="10">
        <v>3094.48</v>
      </c>
      <c r="D989" s="10">
        <v>3070.23</v>
      </c>
      <c r="E989" s="10">
        <v>3061.78</v>
      </c>
      <c r="F989" s="17">
        <f t="shared" si="75"/>
        <v>3096.1176429395027</v>
      </c>
      <c r="G989" s="10">
        <f t="shared" si="76"/>
        <v>404.1047593877164</v>
      </c>
      <c r="H989" s="11">
        <f t="shared" si="77"/>
        <v>1</v>
      </c>
      <c r="I989" s="11">
        <f t="shared" si="78"/>
        <v>1</v>
      </c>
      <c r="J989" s="11">
        <f t="shared" si="79"/>
        <v>1</v>
      </c>
    </row>
    <row r="990" spans="1:10" x14ac:dyDescent="0.25">
      <c r="A990" s="16">
        <v>41632</v>
      </c>
      <c r="B990" s="10">
        <v>3127.29</v>
      </c>
      <c r="C990" s="10">
        <v>3116.22</v>
      </c>
      <c r="D990" s="10">
        <v>3094.48</v>
      </c>
      <c r="E990" s="10">
        <v>3070.23</v>
      </c>
      <c r="F990" s="17">
        <f t="shared" si="75"/>
        <v>3118.0359631515307</v>
      </c>
      <c r="G990" s="10">
        <f t="shared" si="76"/>
        <v>85.637197992826515</v>
      </c>
      <c r="H990" s="11">
        <f t="shared" si="77"/>
        <v>1</v>
      </c>
      <c r="I990" s="11">
        <f t="shared" si="78"/>
        <v>1</v>
      </c>
      <c r="J990" s="11">
        <f t="shared" si="79"/>
        <v>1</v>
      </c>
    </row>
    <row r="991" spans="1:10" x14ac:dyDescent="0.25">
      <c r="A991" s="16">
        <v>41634</v>
      </c>
      <c r="B991" s="10">
        <v>3134.36</v>
      </c>
      <c r="C991" s="10">
        <v>3127.29</v>
      </c>
      <c r="D991" s="10">
        <v>3116.22</v>
      </c>
      <c r="E991" s="10">
        <v>3094.48</v>
      </c>
      <c r="F991" s="17">
        <f t="shared" si="75"/>
        <v>3128.3129313338804</v>
      </c>
      <c r="G991" s="10">
        <f t="shared" si="76"/>
        <v>36.567039452766508</v>
      </c>
      <c r="H991" s="11">
        <f t="shared" si="77"/>
        <v>1</v>
      </c>
      <c r="I991" s="11">
        <f t="shared" si="78"/>
        <v>1</v>
      </c>
      <c r="J991" s="11">
        <f t="shared" si="79"/>
        <v>1</v>
      </c>
    </row>
    <row r="992" spans="1:10" x14ac:dyDescent="0.25">
      <c r="A992" s="16">
        <v>41635</v>
      </c>
      <c r="B992" s="10">
        <v>3149.76</v>
      </c>
      <c r="C992" s="10">
        <v>3134.36</v>
      </c>
      <c r="D992" s="10">
        <v>3127.29</v>
      </c>
      <c r="E992" s="10">
        <v>3116.22</v>
      </c>
      <c r="F992" s="17">
        <f t="shared" si="75"/>
        <v>3134.8035751696202</v>
      </c>
      <c r="G992" s="10">
        <f t="shared" si="76"/>
        <v>223.69464370680745</v>
      </c>
      <c r="H992" s="11">
        <f t="shared" si="77"/>
        <v>1</v>
      </c>
      <c r="I992" s="11">
        <f t="shared" si="78"/>
        <v>1</v>
      </c>
      <c r="J992" s="11">
        <f t="shared" si="79"/>
        <v>1</v>
      </c>
    </row>
    <row r="993" spans="1:10" x14ac:dyDescent="0.25">
      <c r="A993" s="16">
        <v>41638</v>
      </c>
      <c r="B993" s="10">
        <v>3153.29</v>
      </c>
      <c r="C993" s="10">
        <v>3149.76</v>
      </c>
      <c r="D993" s="10">
        <v>3134.36</v>
      </c>
      <c r="E993" s="10">
        <v>3127.29</v>
      </c>
      <c r="F993" s="17">
        <f t="shared" si="75"/>
        <v>3150.5478589809527</v>
      </c>
      <c r="G993" s="10">
        <f t="shared" si="76"/>
        <v>7.5193373683415841</v>
      </c>
      <c r="H993" s="11">
        <f t="shared" si="77"/>
        <v>1</v>
      </c>
      <c r="I993" s="11">
        <f t="shared" si="78"/>
        <v>1</v>
      </c>
      <c r="J993" s="11">
        <f t="shared" si="79"/>
        <v>1</v>
      </c>
    </row>
    <row r="994" spans="1:10" x14ac:dyDescent="0.25">
      <c r="A994" s="16">
        <v>41639</v>
      </c>
      <c r="B994" s="10">
        <v>3167.43</v>
      </c>
      <c r="C994" s="10">
        <v>3153.29</v>
      </c>
      <c r="D994" s="10">
        <v>3149.76</v>
      </c>
      <c r="E994" s="10">
        <v>3134.36</v>
      </c>
      <c r="F994" s="17">
        <f t="shared" si="75"/>
        <v>3153.5430721764783</v>
      </c>
      <c r="G994" s="10">
        <f t="shared" si="76"/>
        <v>192.84676437569686</v>
      </c>
      <c r="H994" s="11">
        <f t="shared" si="77"/>
        <v>1</v>
      </c>
      <c r="I994" s="11">
        <f t="shared" si="78"/>
        <v>1</v>
      </c>
      <c r="J994" s="11">
        <f t="shared" si="79"/>
        <v>1</v>
      </c>
    </row>
    <row r="995" spans="1:10" x14ac:dyDescent="0.25">
      <c r="A995" s="16">
        <v>41641</v>
      </c>
      <c r="B995" s="10">
        <v>3174.65</v>
      </c>
      <c r="C995" s="10">
        <v>3167.43</v>
      </c>
      <c r="D995" s="10">
        <v>3153.29</v>
      </c>
      <c r="E995" s="10">
        <v>3149.76</v>
      </c>
      <c r="F995" s="17">
        <f t="shared" si="75"/>
        <v>3167.9595997583592</v>
      </c>
      <c r="G995" s="10">
        <f t="shared" si="76"/>
        <v>44.76145539334825</v>
      </c>
      <c r="H995" s="11">
        <f t="shared" si="77"/>
        <v>1</v>
      </c>
      <c r="I995" s="11">
        <f t="shared" si="78"/>
        <v>1</v>
      </c>
      <c r="J995" s="11">
        <f t="shared" si="79"/>
        <v>1</v>
      </c>
    </row>
    <row r="996" spans="1:10" x14ac:dyDescent="0.25">
      <c r="A996" s="16">
        <v>41642</v>
      </c>
      <c r="B996" s="10">
        <v>3131.47</v>
      </c>
      <c r="C996" s="10">
        <v>3174.65</v>
      </c>
      <c r="D996" s="10">
        <v>3167.43</v>
      </c>
      <c r="E996" s="10">
        <v>3153.29</v>
      </c>
      <c r="F996" s="17">
        <f t="shared" si="75"/>
        <v>3175.0030476739043</v>
      </c>
      <c r="G996" s="10">
        <f t="shared" si="76"/>
        <v>1895.1262397784462</v>
      </c>
      <c r="H996" s="11">
        <f t="shared" si="77"/>
        <v>1</v>
      </c>
      <c r="I996" s="11">
        <f t="shared" si="78"/>
        <v>0</v>
      </c>
      <c r="J996" s="11">
        <f t="shared" si="79"/>
        <v>0</v>
      </c>
    </row>
    <row r="997" spans="1:10" x14ac:dyDescent="0.25">
      <c r="A997" s="16">
        <v>41645</v>
      </c>
      <c r="B997" s="10">
        <v>3123.82</v>
      </c>
      <c r="C997" s="10">
        <v>3131.47</v>
      </c>
      <c r="D997" s="10">
        <v>3174.65</v>
      </c>
      <c r="E997" s="10">
        <v>3167.43</v>
      </c>
      <c r="F997" s="17">
        <f t="shared" si="75"/>
        <v>3128.6512694448606</v>
      </c>
      <c r="G997" s="10">
        <f t="shared" si="76"/>
        <v>23.341164448842505</v>
      </c>
      <c r="H997" s="11">
        <f t="shared" si="77"/>
        <v>0</v>
      </c>
      <c r="I997" s="11">
        <f t="shared" si="78"/>
        <v>0</v>
      </c>
      <c r="J997" s="11">
        <f t="shared" si="79"/>
        <v>1</v>
      </c>
    </row>
    <row r="998" spans="1:10" x14ac:dyDescent="0.25">
      <c r="A998" s="16">
        <v>41646</v>
      </c>
      <c r="B998" s="10">
        <v>3120.88</v>
      </c>
      <c r="C998" s="10">
        <v>3123.82</v>
      </c>
      <c r="D998" s="10">
        <v>3131.47</v>
      </c>
      <c r="E998" s="10">
        <v>3174.65</v>
      </c>
      <c r="F998" s="17">
        <f t="shared" si="75"/>
        <v>3121.8853954864844</v>
      </c>
      <c r="G998" s="10">
        <f t="shared" si="76"/>
        <v>1.0108200842430093</v>
      </c>
      <c r="H998" s="11">
        <f t="shared" si="77"/>
        <v>0</v>
      </c>
      <c r="I998" s="11">
        <f t="shared" si="78"/>
        <v>0</v>
      </c>
      <c r="J998" s="11">
        <f t="shared" si="79"/>
        <v>1</v>
      </c>
    </row>
    <row r="999" spans="1:10" x14ac:dyDescent="0.25">
      <c r="A999" s="16">
        <v>41647</v>
      </c>
      <c r="B999" s="10">
        <v>3150.65</v>
      </c>
      <c r="C999" s="10">
        <v>3120.88</v>
      </c>
      <c r="D999" s="10">
        <v>3123.82</v>
      </c>
      <c r="E999" s="10">
        <v>3131.47</v>
      </c>
      <c r="F999" s="17">
        <f t="shared" si="75"/>
        <v>3120.2371088176328</v>
      </c>
      <c r="G999" s="10">
        <f t="shared" si="76"/>
        <v>924.94395007051321</v>
      </c>
      <c r="H999" s="11">
        <f t="shared" si="77"/>
        <v>0</v>
      </c>
      <c r="I999" s="11">
        <f t="shared" si="78"/>
        <v>1</v>
      </c>
      <c r="J999" s="11">
        <f t="shared" si="79"/>
        <v>0</v>
      </c>
    </row>
    <row r="1000" spans="1:10" x14ac:dyDescent="0.25">
      <c r="A1000" s="16">
        <v>41648</v>
      </c>
      <c r="B1000" s="10">
        <v>3145.41</v>
      </c>
      <c r="C1000" s="10">
        <v>3150.65</v>
      </c>
      <c r="D1000" s="10">
        <v>3120.88</v>
      </c>
      <c r="E1000" s="10">
        <v>3123.82</v>
      </c>
      <c r="F1000" s="17">
        <f t="shared" si="75"/>
        <v>3152.0636558132628</v>
      </c>
      <c r="G1000" s="10">
        <f t="shared" si="76"/>
        <v>44.271135681367952</v>
      </c>
      <c r="H1000" s="11">
        <f t="shared" si="77"/>
        <v>1</v>
      </c>
      <c r="I1000" s="11">
        <f t="shared" si="78"/>
        <v>0</v>
      </c>
      <c r="J1000" s="11">
        <f t="shared" si="79"/>
        <v>0</v>
      </c>
    </row>
    <row r="1001" spans="1:10" x14ac:dyDescent="0.25">
      <c r="A1001" s="16">
        <v>41649</v>
      </c>
      <c r="B1001" s="10">
        <v>3143.87</v>
      </c>
      <c r="C1001" s="10">
        <v>3145.41</v>
      </c>
      <c r="D1001" s="10">
        <v>3150.65</v>
      </c>
      <c r="E1001" s="10">
        <v>3120.88</v>
      </c>
      <c r="F1001" s="17">
        <f t="shared" si="75"/>
        <v>3145.5429228626508</v>
      </c>
      <c r="G1001" s="10">
        <f t="shared" si="76"/>
        <v>2.798670904380153</v>
      </c>
      <c r="H1001" s="11">
        <f t="shared" si="77"/>
        <v>1</v>
      </c>
      <c r="I1001" s="11">
        <f t="shared" si="78"/>
        <v>0</v>
      </c>
      <c r="J1001" s="11">
        <f t="shared" si="79"/>
        <v>0</v>
      </c>
    </row>
    <row r="1002" spans="1:10" x14ac:dyDescent="0.25">
      <c r="A1002" s="16">
        <v>41652</v>
      </c>
      <c r="B1002" s="10">
        <v>3135.49</v>
      </c>
      <c r="C1002" s="10">
        <v>3143.87</v>
      </c>
      <c r="D1002" s="10">
        <v>3145.41</v>
      </c>
      <c r="E1002" s="10">
        <v>3150.65</v>
      </c>
      <c r="F1002" s="17">
        <f t="shared" si="75"/>
        <v>3143.2765285629034</v>
      </c>
      <c r="G1002" s="10">
        <f t="shared" si="76"/>
        <v>60.630027060914237</v>
      </c>
      <c r="H1002" s="11">
        <f t="shared" si="77"/>
        <v>0</v>
      </c>
      <c r="I1002" s="11">
        <f t="shared" si="78"/>
        <v>0</v>
      </c>
      <c r="J1002" s="11">
        <f t="shared" si="79"/>
        <v>1</v>
      </c>
    </row>
    <row r="1003" spans="1:10" x14ac:dyDescent="0.25">
      <c r="A1003" s="16">
        <v>41653</v>
      </c>
      <c r="B1003" s="10">
        <v>3123.75</v>
      </c>
      <c r="C1003" s="10">
        <v>3135.49</v>
      </c>
      <c r="D1003" s="10">
        <v>3143.87</v>
      </c>
      <c r="E1003" s="10">
        <v>3145.41</v>
      </c>
      <c r="F1003" s="17">
        <f t="shared" si="75"/>
        <v>3134.6057404102871</v>
      </c>
      <c r="G1003" s="10">
        <f t="shared" si="76"/>
        <v>117.8470998555409</v>
      </c>
      <c r="H1003" s="11">
        <f t="shared" si="77"/>
        <v>0</v>
      </c>
      <c r="I1003" s="11">
        <f t="shared" si="78"/>
        <v>0</v>
      </c>
      <c r="J1003" s="11">
        <f t="shared" si="79"/>
        <v>1</v>
      </c>
    </row>
    <row r="1004" spans="1:10" x14ac:dyDescent="0.25">
      <c r="A1004" s="16">
        <v>41654</v>
      </c>
      <c r="B1004" s="10">
        <v>3143.25</v>
      </c>
      <c r="C1004" s="10">
        <v>3123.75</v>
      </c>
      <c r="D1004" s="10">
        <v>3135.49</v>
      </c>
      <c r="E1004" s="10">
        <v>3143.87</v>
      </c>
      <c r="F1004" s="17">
        <f t="shared" si="75"/>
        <v>3122.5187768201831</v>
      </c>
      <c r="G1004" s="10">
        <f t="shared" si="76"/>
        <v>429.78361453137671</v>
      </c>
      <c r="H1004" s="11">
        <f t="shared" si="77"/>
        <v>0</v>
      </c>
      <c r="I1004" s="11">
        <f t="shared" si="78"/>
        <v>1</v>
      </c>
      <c r="J1004" s="11">
        <f t="shared" si="79"/>
        <v>0</v>
      </c>
    </row>
    <row r="1005" spans="1:10" x14ac:dyDescent="0.25">
      <c r="A1005" s="16">
        <v>41655</v>
      </c>
      <c r="B1005" s="10">
        <v>3140.44</v>
      </c>
      <c r="C1005" s="10">
        <v>3143.25</v>
      </c>
      <c r="D1005" s="10">
        <v>3123.75</v>
      </c>
      <c r="E1005" s="10">
        <v>3135.49</v>
      </c>
      <c r="F1005" s="17">
        <f t="shared" si="75"/>
        <v>3143.806853286922</v>
      </c>
      <c r="G1005" s="10">
        <f t="shared" si="76"/>
        <v>11.33570105565696</v>
      </c>
      <c r="H1005" s="11">
        <f t="shared" si="77"/>
        <v>1</v>
      </c>
      <c r="I1005" s="11">
        <f t="shared" si="78"/>
        <v>0</v>
      </c>
      <c r="J1005" s="11">
        <f t="shared" si="79"/>
        <v>0</v>
      </c>
    </row>
    <row r="1006" spans="1:10" x14ac:dyDescent="0.25">
      <c r="A1006" s="16">
        <v>41656</v>
      </c>
      <c r="B1006" s="10">
        <v>3147.33</v>
      </c>
      <c r="C1006" s="10">
        <v>3140.44</v>
      </c>
      <c r="D1006" s="10">
        <v>3143.25</v>
      </c>
      <c r="E1006" s="10">
        <v>3123.75</v>
      </c>
      <c r="F1006" s="17">
        <f t="shared" si="75"/>
        <v>3140.4653639918088</v>
      </c>
      <c r="G1006" s="10">
        <f t="shared" si="76"/>
        <v>47.123227524954601</v>
      </c>
      <c r="H1006" s="11">
        <f t="shared" si="77"/>
        <v>1</v>
      </c>
      <c r="I1006" s="11">
        <f t="shared" si="78"/>
        <v>1</v>
      </c>
      <c r="J1006" s="11">
        <f t="shared" si="79"/>
        <v>1</v>
      </c>
    </row>
    <row r="1007" spans="1:10" x14ac:dyDescent="0.25">
      <c r="A1007" s="16">
        <v>41659</v>
      </c>
      <c r="B1007" s="10">
        <v>3128.79</v>
      </c>
      <c r="C1007" s="10">
        <v>3147.33</v>
      </c>
      <c r="D1007" s="10">
        <v>3140.44</v>
      </c>
      <c r="E1007" s="10">
        <v>3143.25</v>
      </c>
      <c r="F1007" s="17">
        <f t="shared" si="75"/>
        <v>3147.319442041075</v>
      </c>
      <c r="G1007" s="10">
        <f t="shared" si="76"/>
        <v>343.34022235356031</v>
      </c>
      <c r="H1007" s="11">
        <f t="shared" si="77"/>
        <v>0</v>
      </c>
      <c r="I1007" s="11">
        <f t="shared" si="78"/>
        <v>0</v>
      </c>
      <c r="J1007" s="11">
        <f t="shared" si="79"/>
        <v>1</v>
      </c>
    </row>
    <row r="1008" spans="1:10" x14ac:dyDescent="0.25">
      <c r="A1008" s="16">
        <v>41660</v>
      </c>
      <c r="B1008" s="10">
        <v>3133.76</v>
      </c>
      <c r="C1008" s="10">
        <v>3128.79</v>
      </c>
      <c r="D1008" s="10">
        <v>3147.33</v>
      </c>
      <c r="E1008" s="10">
        <v>3140.44</v>
      </c>
      <c r="F1008" s="17">
        <f t="shared" si="75"/>
        <v>3127.5284779509866</v>
      </c>
      <c r="G1008" s="10">
        <f t="shared" si="76"/>
        <v>38.831867047342904</v>
      </c>
      <c r="H1008" s="11">
        <f t="shared" si="77"/>
        <v>0</v>
      </c>
      <c r="I1008" s="11">
        <f t="shared" si="78"/>
        <v>1</v>
      </c>
      <c r="J1008" s="11">
        <f t="shared" si="79"/>
        <v>0</v>
      </c>
    </row>
    <row r="1009" spans="1:10" x14ac:dyDescent="0.25">
      <c r="A1009" s="16">
        <v>41661</v>
      </c>
      <c r="B1009" s="10">
        <v>3133.74</v>
      </c>
      <c r="C1009" s="10">
        <v>3133.76</v>
      </c>
      <c r="D1009" s="10">
        <v>3128.79</v>
      </c>
      <c r="E1009" s="10">
        <v>3147.33</v>
      </c>
      <c r="F1009" s="17">
        <f t="shared" si="75"/>
        <v>3133.2561901987037</v>
      </c>
      <c r="G1009" s="10">
        <f t="shared" si="76"/>
        <v>0.23407192383012071</v>
      </c>
      <c r="H1009" s="11">
        <f t="shared" si="77"/>
        <v>0</v>
      </c>
      <c r="I1009" s="11">
        <f t="shared" si="78"/>
        <v>0</v>
      </c>
      <c r="J1009" s="11">
        <f t="shared" si="79"/>
        <v>1</v>
      </c>
    </row>
    <row r="1010" spans="1:10" x14ac:dyDescent="0.25">
      <c r="A1010" s="16">
        <v>41662</v>
      </c>
      <c r="B1010" s="10">
        <v>3100.24</v>
      </c>
      <c r="C1010" s="10">
        <v>3133.74</v>
      </c>
      <c r="D1010" s="10">
        <v>3133.76</v>
      </c>
      <c r="E1010" s="10">
        <v>3128.79</v>
      </c>
      <c r="F1010" s="17">
        <f t="shared" si="75"/>
        <v>3133.5708023647198</v>
      </c>
      <c r="G1010" s="10">
        <f t="shared" si="76"/>
        <v>1110.9423862760282</v>
      </c>
      <c r="H1010" s="11">
        <f t="shared" si="77"/>
        <v>0</v>
      </c>
      <c r="I1010" s="11">
        <f t="shared" si="78"/>
        <v>0</v>
      </c>
      <c r="J1010" s="11">
        <f t="shared" si="79"/>
        <v>1</v>
      </c>
    </row>
    <row r="1011" spans="1:10" x14ac:dyDescent="0.25">
      <c r="A1011" s="16">
        <v>41663</v>
      </c>
      <c r="B1011" s="10">
        <v>3075.99</v>
      </c>
      <c r="C1011" s="10">
        <v>3100.24</v>
      </c>
      <c r="D1011" s="10">
        <v>3133.74</v>
      </c>
      <c r="E1011" s="10">
        <v>3133.76</v>
      </c>
      <c r="F1011" s="17">
        <f t="shared" si="75"/>
        <v>3097.9750651047766</v>
      </c>
      <c r="G1011" s="10">
        <f t="shared" si="76"/>
        <v>483.34308766127549</v>
      </c>
      <c r="H1011" s="11">
        <f t="shared" si="77"/>
        <v>0</v>
      </c>
      <c r="I1011" s="11">
        <f t="shared" si="78"/>
        <v>0</v>
      </c>
      <c r="J1011" s="11">
        <f t="shared" si="79"/>
        <v>1</v>
      </c>
    </row>
    <row r="1012" spans="1:10" x14ac:dyDescent="0.25">
      <c r="A1012" s="16">
        <v>41666</v>
      </c>
      <c r="B1012" s="10">
        <v>3042.43</v>
      </c>
      <c r="C1012" s="10">
        <v>3075.99</v>
      </c>
      <c r="D1012" s="10">
        <v>3100.24</v>
      </c>
      <c r="E1012" s="10">
        <v>3133.74</v>
      </c>
      <c r="F1012" s="17">
        <f t="shared" si="75"/>
        <v>3073.4951041889717</v>
      </c>
      <c r="G1012" s="10">
        <f t="shared" si="76"/>
        <v>965.0406982716778</v>
      </c>
      <c r="H1012" s="11">
        <f t="shared" si="77"/>
        <v>0</v>
      </c>
      <c r="I1012" s="11">
        <f t="shared" si="78"/>
        <v>0</v>
      </c>
      <c r="J1012" s="11">
        <f t="shared" si="79"/>
        <v>1</v>
      </c>
    </row>
    <row r="1013" spans="1:10" x14ac:dyDescent="0.25">
      <c r="A1013" s="16">
        <v>41667</v>
      </c>
      <c r="B1013" s="10">
        <v>3062.41</v>
      </c>
      <c r="C1013" s="10">
        <v>3042.43</v>
      </c>
      <c r="D1013" s="10">
        <v>3075.99</v>
      </c>
      <c r="E1013" s="10">
        <v>3100.24</v>
      </c>
      <c r="F1013" s="17">
        <f t="shared" si="75"/>
        <v>3039.7572733918532</v>
      </c>
      <c r="G1013" s="10">
        <f t="shared" si="76"/>
        <v>513.14602278343398</v>
      </c>
      <c r="H1013" s="11">
        <f t="shared" si="77"/>
        <v>0</v>
      </c>
      <c r="I1013" s="11">
        <f t="shared" si="78"/>
        <v>1</v>
      </c>
      <c r="J1013" s="11">
        <f t="shared" si="79"/>
        <v>0</v>
      </c>
    </row>
    <row r="1014" spans="1:10" x14ac:dyDescent="0.25">
      <c r="A1014" s="16">
        <v>41668</v>
      </c>
      <c r="B1014" s="10">
        <v>3047.93</v>
      </c>
      <c r="C1014" s="10">
        <v>3062.41</v>
      </c>
      <c r="D1014" s="10">
        <v>3042.43</v>
      </c>
      <c r="E1014" s="10">
        <v>3075.99</v>
      </c>
      <c r="F1014" s="17">
        <f t="shared" si="75"/>
        <v>3062.765286015871</v>
      </c>
      <c r="G1014" s="10">
        <f t="shared" si="76"/>
        <v>220.08571117270162</v>
      </c>
      <c r="H1014" s="11">
        <f t="shared" si="77"/>
        <v>1</v>
      </c>
      <c r="I1014" s="11">
        <f t="shared" si="78"/>
        <v>0</v>
      </c>
      <c r="J1014" s="11">
        <f t="shared" si="79"/>
        <v>0</v>
      </c>
    </row>
    <row r="1015" spans="1:10" x14ac:dyDescent="0.25">
      <c r="A1015" s="16">
        <v>41669</v>
      </c>
      <c r="B1015" s="10">
        <v>3027.22</v>
      </c>
      <c r="C1015" s="10">
        <v>3047.93</v>
      </c>
      <c r="D1015" s="10">
        <v>3062.41</v>
      </c>
      <c r="E1015" s="10">
        <v>3042.43</v>
      </c>
      <c r="F1015" s="17">
        <f t="shared" si="75"/>
        <v>3047.6568430994648</v>
      </c>
      <c r="G1015" s="10">
        <f t="shared" si="76"/>
        <v>417.66455587215108</v>
      </c>
      <c r="H1015" s="11">
        <f t="shared" si="77"/>
        <v>0</v>
      </c>
      <c r="I1015" s="11">
        <f t="shared" si="78"/>
        <v>0</v>
      </c>
      <c r="J1015" s="11">
        <f t="shared" si="79"/>
        <v>1</v>
      </c>
    </row>
    <row r="1016" spans="1:10" x14ac:dyDescent="0.25">
      <c r="A1016" s="16">
        <v>41673</v>
      </c>
      <c r="B1016" s="10">
        <v>2990.95</v>
      </c>
      <c r="C1016" s="10">
        <v>3027.22</v>
      </c>
      <c r="D1016" s="10">
        <v>3047.93</v>
      </c>
      <c r="E1016" s="10">
        <v>3062.41</v>
      </c>
      <c r="F1016" s="17">
        <f t="shared" si="75"/>
        <v>3025.6972698391478</v>
      </c>
      <c r="G1016" s="10">
        <f t="shared" si="76"/>
        <v>1207.3727612745627</v>
      </c>
      <c r="H1016" s="11">
        <f t="shared" si="77"/>
        <v>0</v>
      </c>
      <c r="I1016" s="11">
        <f t="shared" si="78"/>
        <v>0</v>
      </c>
      <c r="J1016" s="11">
        <f t="shared" si="79"/>
        <v>1</v>
      </c>
    </row>
    <row r="1017" spans="1:10" x14ac:dyDescent="0.25">
      <c r="A1017" s="16">
        <v>41674</v>
      </c>
      <c r="B1017" s="10">
        <v>2965.8</v>
      </c>
      <c r="C1017" s="10">
        <v>2990.95</v>
      </c>
      <c r="D1017" s="10">
        <v>3027.22</v>
      </c>
      <c r="E1017" s="10">
        <v>3047.93</v>
      </c>
      <c r="F1017" s="17">
        <f t="shared" si="75"/>
        <v>2988.440197131084</v>
      </c>
      <c r="G1017" s="10">
        <f t="shared" si="76"/>
        <v>512.57852613433624</v>
      </c>
      <c r="H1017" s="11">
        <f t="shared" si="77"/>
        <v>0</v>
      </c>
      <c r="I1017" s="11">
        <f t="shared" si="78"/>
        <v>0</v>
      </c>
      <c r="J1017" s="11">
        <f t="shared" si="79"/>
        <v>1</v>
      </c>
    </row>
    <row r="1018" spans="1:10" x14ac:dyDescent="0.25">
      <c r="A1018" s="16">
        <v>41675</v>
      </c>
      <c r="B1018" s="10">
        <v>2960.09</v>
      </c>
      <c r="C1018" s="10">
        <v>2965.8</v>
      </c>
      <c r="D1018" s="10">
        <v>2990.95</v>
      </c>
      <c r="E1018" s="10">
        <v>3027.22</v>
      </c>
      <c r="F1018" s="17">
        <f t="shared" si="75"/>
        <v>2963.6771705978017</v>
      </c>
      <c r="G1018" s="10">
        <f t="shared" si="76"/>
        <v>12.867792897732</v>
      </c>
      <c r="H1018" s="11">
        <f t="shared" si="77"/>
        <v>0</v>
      </c>
      <c r="I1018" s="11">
        <f t="shared" si="78"/>
        <v>0</v>
      </c>
      <c r="J1018" s="11">
        <f t="shared" si="79"/>
        <v>1</v>
      </c>
    </row>
    <row r="1019" spans="1:10" x14ac:dyDescent="0.25">
      <c r="A1019" s="16">
        <v>41676</v>
      </c>
      <c r="B1019" s="10">
        <v>2988.27</v>
      </c>
      <c r="C1019" s="10">
        <v>2960.09</v>
      </c>
      <c r="D1019" s="10">
        <v>2965.8</v>
      </c>
      <c r="E1019" s="10">
        <v>2990.95</v>
      </c>
      <c r="F1019" s="17">
        <f t="shared" si="75"/>
        <v>2959.5265091408846</v>
      </c>
      <c r="G1019" s="10">
        <f t="shared" si="76"/>
        <v>826.18826676804792</v>
      </c>
      <c r="H1019" s="11">
        <f t="shared" si="77"/>
        <v>0</v>
      </c>
      <c r="I1019" s="11">
        <f t="shared" si="78"/>
        <v>1</v>
      </c>
      <c r="J1019" s="11">
        <f t="shared" si="79"/>
        <v>0</v>
      </c>
    </row>
    <row r="1020" spans="1:10" x14ac:dyDescent="0.25">
      <c r="A1020" s="16">
        <v>41677</v>
      </c>
      <c r="B1020" s="10">
        <v>3013.14</v>
      </c>
      <c r="C1020" s="10">
        <v>2988.27</v>
      </c>
      <c r="D1020" s="10">
        <v>2960.09</v>
      </c>
      <c r="E1020" s="10">
        <v>2965.8</v>
      </c>
      <c r="F1020" s="17">
        <f t="shared" si="75"/>
        <v>2990.2515439036715</v>
      </c>
      <c r="G1020" s="10">
        <f t="shared" si="76"/>
        <v>523.88142247355063</v>
      </c>
      <c r="H1020" s="11">
        <f t="shared" si="77"/>
        <v>1</v>
      </c>
      <c r="I1020" s="11">
        <f t="shared" si="78"/>
        <v>1</v>
      </c>
      <c r="J1020" s="11">
        <f t="shared" si="79"/>
        <v>1</v>
      </c>
    </row>
    <row r="1021" spans="1:10" x14ac:dyDescent="0.25">
      <c r="A1021" s="16">
        <v>41680</v>
      </c>
      <c r="B1021" s="10">
        <v>3017.2</v>
      </c>
      <c r="C1021" s="10">
        <v>3013.14</v>
      </c>
      <c r="D1021" s="10">
        <v>2988.27</v>
      </c>
      <c r="E1021" s="10">
        <v>2960.09</v>
      </c>
      <c r="F1021" s="17">
        <f t="shared" si="75"/>
        <v>3015.7346163816806</v>
      </c>
      <c r="G1021" s="10">
        <f t="shared" si="76"/>
        <v>2.1473491488384622</v>
      </c>
      <c r="H1021" s="11">
        <f t="shared" si="77"/>
        <v>1</v>
      </c>
      <c r="I1021" s="11">
        <f t="shared" si="78"/>
        <v>1</v>
      </c>
      <c r="J1021" s="11">
        <f t="shared" si="79"/>
        <v>1</v>
      </c>
    </row>
    <row r="1022" spans="1:10" x14ac:dyDescent="0.25">
      <c r="A1022" s="16">
        <v>41681</v>
      </c>
      <c r="B1022" s="10">
        <v>3029.1</v>
      </c>
      <c r="C1022" s="10">
        <v>3017.2</v>
      </c>
      <c r="D1022" s="10">
        <v>3013.14</v>
      </c>
      <c r="E1022" s="10">
        <v>2988.27</v>
      </c>
      <c r="F1022" s="17">
        <f t="shared" si="75"/>
        <v>3018.3721153992337</v>
      </c>
      <c r="G1022" s="10">
        <f t="shared" si="76"/>
        <v>115.08750800735602</v>
      </c>
      <c r="H1022" s="11">
        <f t="shared" si="77"/>
        <v>1</v>
      </c>
      <c r="I1022" s="11">
        <f t="shared" si="78"/>
        <v>1</v>
      </c>
      <c r="J1022" s="11">
        <f t="shared" si="79"/>
        <v>1</v>
      </c>
    </row>
    <row r="1023" spans="1:10" x14ac:dyDescent="0.25">
      <c r="A1023" s="16">
        <v>41682</v>
      </c>
      <c r="B1023" s="10">
        <v>3035.45</v>
      </c>
      <c r="C1023" s="10">
        <v>3029.1</v>
      </c>
      <c r="D1023" s="10">
        <v>3017.2</v>
      </c>
      <c r="E1023" s="10">
        <v>3013.14</v>
      </c>
      <c r="F1023" s="17">
        <f t="shared" si="75"/>
        <v>3030.1373318008245</v>
      </c>
      <c r="G1023" s="10">
        <f t="shared" si="76"/>
        <v>28.224443394528286</v>
      </c>
      <c r="H1023" s="11">
        <f t="shared" si="77"/>
        <v>1</v>
      </c>
      <c r="I1023" s="11">
        <f t="shared" si="78"/>
        <v>1</v>
      </c>
      <c r="J1023" s="11">
        <f t="shared" si="79"/>
        <v>1</v>
      </c>
    </row>
    <row r="1024" spans="1:10" x14ac:dyDescent="0.25">
      <c r="A1024" s="16">
        <v>41683</v>
      </c>
      <c r="B1024" s="10">
        <v>3039.9</v>
      </c>
      <c r="C1024" s="10">
        <v>3035.45</v>
      </c>
      <c r="D1024" s="10">
        <v>3029.1</v>
      </c>
      <c r="E1024" s="10">
        <v>3017.2</v>
      </c>
      <c r="F1024" s="17">
        <f t="shared" si="75"/>
        <v>3036.3246800876004</v>
      </c>
      <c r="G1024" s="10">
        <f t="shared" si="76"/>
        <v>12.78291247600154</v>
      </c>
      <c r="H1024" s="11">
        <f t="shared" si="77"/>
        <v>1</v>
      </c>
      <c r="I1024" s="11">
        <f t="shared" si="78"/>
        <v>1</v>
      </c>
      <c r="J1024" s="11">
        <f t="shared" si="79"/>
        <v>1</v>
      </c>
    </row>
    <row r="1025" spans="1:10" x14ac:dyDescent="0.25">
      <c r="A1025" s="16">
        <v>41684</v>
      </c>
      <c r="B1025" s="10">
        <v>3038.71</v>
      </c>
      <c r="C1025" s="10">
        <v>3039.9</v>
      </c>
      <c r="D1025" s="10">
        <v>3035.45</v>
      </c>
      <c r="E1025" s="10">
        <v>3029.1</v>
      </c>
      <c r="F1025" s="17">
        <f t="shared" si="75"/>
        <v>3040.4811755246797</v>
      </c>
      <c r="G1025" s="10">
        <f t="shared" si="76"/>
        <v>3.1370627392241275</v>
      </c>
      <c r="H1025" s="11">
        <f t="shared" si="77"/>
        <v>1</v>
      </c>
      <c r="I1025" s="11">
        <f t="shared" si="78"/>
        <v>0</v>
      </c>
      <c r="J1025" s="11">
        <f t="shared" si="79"/>
        <v>0</v>
      </c>
    </row>
    <row r="1026" spans="1:10" x14ac:dyDescent="0.25">
      <c r="A1026" s="16">
        <v>41687</v>
      </c>
      <c r="B1026" s="10">
        <v>3069.28</v>
      </c>
      <c r="C1026" s="10">
        <v>3038.71</v>
      </c>
      <c r="D1026" s="10">
        <v>3039.9</v>
      </c>
      <c r="E1026" s="10">
        <v>3035.45</v>
      </c>
      <c r="F1026" s="17">
        <f t="shared" si="75"/>
        <v>3038.8884518972509</v>
      </c>
      <c r="G1026" s="10">
        <f t="shared" si="76"/>
        <v>923.64619608172529</v>
      </c>
      <c r="H1026" s="11">
        <f t="shared" si="77"/>
        <v>1</v>
      </c>
      <c r="I1026" s="11">
        <f t="shared" si="78"/>
        <v>1</v>
      </c>
      <c r="J1026" s="11">
        <f t="shared" si="79"/>
        <v>1</v>
      </c>
    </row>
    <row r="1027" spans="1:10" x14ac:dyDescent="0.25">
      <c r="A1027" s="16">
        <v>41688</v>
      </c>
      <c r="B1027" s="10">
        <v>3070.78</v>
      </c>
      <c r="C1027" s="10">
        <v>3069.28</v>
      </c>
      <c r="D1027" s="10">
        <v>3038.71</v>
      </c>
      <c r="E1027" s="10">
        <v>3039.9</v>
      </c>
      <c r="F1027" s="17">
        <f t="shared" si="75"/>
        <v>3071.1655952406027</v>
      </c>
      <c r="G1027" s="10">
        <f t="shared" si="76"/>
        <v>0.14868368957527661</v>
      </c>
      <c r="H1027" s="11">
        <f t="shared" si="77"/>
        <v>1</v>
      </c>
      <c r="I1027" s="11">
        <f t="shared" si="78"/>
        <v>1</v>
      </c>
      <c r="J1027" s="11">
        <f t="shared" si="79"/>
        <v>1</v>
      </c>
    </row>
    <row r="1028" spans="1:10" x14ac:dyDescent="0.25">
      <c r="A1028" s="16">
        <v>41689</v>
      </c>
      <c r="B1028" s="10">
        <v>3088.79</v>
      </c>
      <c r="C1028" s="10">
        <v>3070.78</v>
      </c>
      <c r="D1028" s="10">
        <v>3069.28</v>
      </c>
      <c r="E1028" s="10">
        <v>3038.71</v>
      </c>
      <c r="F1028" s="17">
        <f t="shared" si="75"/>
        <v>3071.702351086758</v>
      </c>
      <c r="G1028" s="10">
        <f t="shared" si="76"/>
        <v>291.98774538222023</v>
      </c>
      <c r="H1028" s="11">
        <f t="shared" si="77"/>
        <v>1</v>
      </c>
      <c r="I1028" s="11">
        <f t="shared" si="78"/>
        <v>1</v>
      </c>
      <c r="J1028" s="11">
        <f t="shared" si="79"/>
        <v>1</v>
      </c>
    </row>
    <row r="1029" spans="1:10" x14ac:dyDescent="0.25">
      <c r="A1029" s="16">
        <v>41690</v>
      </c>
      <c r="B1029" s="10">
        <v>3086.64</v>
      </c>
      <c r="C1029" s="10">
        <v>3088.79</v>
      </c>
      <c r="D1029" s="10">
        <v>3070.78</v>
      </c>
      <c r="E1029" s="10">
        <v>3069.28</v>
      </c>
      <c r="F1029" s="17">
        <f t="shared" si="75"/>
        <v>3089.8682567731003</v>
      </c>
      <c r="G1029" s="10">
        <f t="shared" si="76"/>
        <v>10.421641793068503</v>
      </c>
      <c r="H1029" s="11">
        <f t="shared" si="77"/>
        <v>1</v>
      </c>
      <c r="I1029" s="11">
        <f t="shared" si="78"/>
        <v>0</v>
      </c>
      <c r="J1029" s="11">
        <f t="shared" si="79"/>
        <v>0</v>
      </c>
    </row>
    <row r="1030" spans="1:10" x14ac:dyDescent="0.25">
      <c r="A1030" s="16">
        <v>41691</v>
      </c>
      <c r="B1030" s="10">
        <v>3099.93</v>
      </c>
      <c r="C1030" s="10">
        <v>3086.64</v>
      </c>
      <c r="D1030" s="10">
        <v>3088.79</v>
      </c>
      <c r="E1030" s="10">
        <v>3070.78</v>
      </c>
      <c r="F1030" s="17">
        <f t="shared" ref="F1030:F1093" si="80">$P$21+$P$22*C1030+$P$23*D1030+$P$24*E1030</f>
        <v>3086.9125658977905</v>
      </c>
      <c r="G1030" s="10">
        <f t="shared" ref="G1030:G1093" si="81">(B1030-F1030)^2</f>
        <v>169.45359060536256</v>
      </c>
      <c r="H1030" s="11">
        <f t="shared" ref="H1030:H1093" si="82">IF($B1029&gt;F1030,0,1)</f>
        <v>1</v>
      </c>
      <c r="I1030" s="11">
        <f t="shared" ref="I1030:I1093" si="83">IF($B1030&gt;$B1029,1,0)</f>
        <v>1</v>
      </c>
      <c r="J1030" s="11">
        <f t="shared" ref="J1030:J1093" si="84">IF(H1030=I1030,1,0)</f>
        <v>1</v>
      </c>
    </row>
    <row r="1031" spans="1:10" x14ac:dyDescent="0.25">
      <c r="A1031" s="16">
        <v>41694</v>
      </c>
      <c r="B1031" s="10">
        <v>3105.84</v>
      </c>
      <c r="C1031" s="10">
        <v>3099.93</v>
      </c>
      <c r="D1031" s="10">
        <v>3086.64</v>
      </c>
      <c r="E1031" s="10">
        <v>3088.79</v>
      </c>
      <c r="F1031" s="17">
        <f t="shared" si="80"/>
        <v>3100.558685671584</v>
      </c>
      <c r="G1031" s="10">
        <f t="shared" si="81"/>
        <v>27.892281035533216</v>
      </c>
      <c r="H1031" s="11">
        <f t="shared" si="82"/>
        <v>1</v>
      </c>
      <c r="I1031" s="11">
        <f t="shared" si="83"/>
        <v>1</v>
      </c>
      <c r="J1031" s="11">
        <f t="shared" si="84"/>
        <v>1</v>
      </c>
    </row>
    <row r="1032" spans="1:10" x14ac:dyDescent="0.25">
      <c r="A1032" s="16">
        <v>41695</v>
      </c>
      <c r="B1032" s="10">
        <v>3103.62</v>
      </c>
      <c r="C1032" s="10">
        <v>3105.84</v>
      </c>
      <c r="D1032" s="10">
        <v>3099.93</v>
      </c>
      <c r="E1032" s="10">
        <v>3086.64</v>
      </c>
      <c r="F1032" s="17">
        <f t="shared" si="80"/>
        <v>3106.4025113732564</v>
      </c>
      <c r="G1032" s="10">
        <f t="shared" si="81"/>
        <v>7.7423695423018373</v>
      </c>
      <c r="H1032" s="11">
        <f t="shared" si="82"/>
        <v>1</v>
      </c>
      <c r="I1032" s="11">
        <f t="shared" si="83"/>
        <v>0</v>
      </c>
      <c r="J1032" s="11">
        <f t="shared" si="84"/>
        <v>0</v>
      </c>
    </row>
    <row r="1033" spans="1:10" x14ac:dyDescent="0.25">
      <c r="A1033" s="16">
        <v>41696</v>
      </c>
      <c r="B1033" s="10">
        <v>3088.25</v>
      </c>
      <c r="C1033" s="10">
        <v>3103.62</v>
      </c>
      <c r="D1033" s="10">
        <v>3105.84</v>
      </c>
      <c r="E1033" s="10">
        <v>3099.93</v>
      </c>
      <c r="F1033" s="17">
        <f t="shared" si="80"/>
        <v>3103.4761361690298</v>
      </c>
      <c r="G1033" s="10">
        <f t="shared" si="81"/>
        <v>231.83522263783792</v>
      </c>
      <c r="H1033" s="11">
        <f t="shared" si="82"/>
        <v>0</v>
      </c>
      <c r="I1033" s="11">
        <f t="shared" si="83"/>
        <v>0</v>
      </c>
      <c r="J1033" s="11">
        <f t="shared" si="84"/>
        <v>1</v>
      </c>
    </row>
    <row r="1034" spans="1:10" x14ac:dyDescent="0.25">
      <c r="A1034" s="16">
        <v>41697</v>
      </c>
      <c r="B1034" s="10">
        <v>3096.74</v>
      </c>
      <c r="C1034" s="10">
        <v>3088.25</v>
      </c>
      <c r="D1034" s="10">
        <v>3103.62</v>
      </c>
      <c r="E1034" s="10">
        <v>3105.84</v>
      </c>
      <c r="F1034" s="17">
        <f t="shared" si="80"/>
        <v>3087.1227457599202</v>
      </c>
      <c r="G1034" s="10">
        <f t="shared" si="81"/>
        <v>92.491579118328019</v>
      </c>
      <c r="H1034" s="11">
        <f t="shared" si="82"/>
        <v>0</v>
      </c>
      <c r="I1034" s="11">
        <f t="shared" si="83"/>
        <v>1</v>
      </c>
      <c r="J1034" s="11">
        <f t="shared" si="84"/>
        <v>0</v>
      </c>
    </row>
    <row r="1035" spans="1:10" x14ac:dyDescent="0.25">
      <c r="A1035" s="16">
        <v>41698</v>
      </c>
      <c r="B1035" s="10">
        <v>3110.78</v>
      </c>
      <c r="C1035" s="10">
        <v>3096.74</v>
      </c>
      <c r="D1035" s="10">
        <v>3088.25</v>
      </c>
      <c r="E1035" s="10">
        <v>3103.62</v>
      </c>
      <c r="F1035" s="17">
        <f t="shared" si="80"/>
        <v>3096.7155064146614</v>
      </c>
      <c r="G1035" s="10">
        <f t="shared" si="81"/>
        <v>197.80997981203691</v>
      </c>
      <c r="H1035" s="11">
        <f t="shared" si="82"/>
        <v>0</v>
      </c>
      <c r="I1035" s="11">
        <f t="shared" si="83"/>
        <v>1</v>
      </c>
      <c r="J1035" s="11">
        <f t="shared" si="84"/>
        <v>0</v>
      </c>
    </row>
    <row r="1036" spans="1:10" x14ac:dyDescent="0.25">
      <c r="A1036" s="16">
        <v>41701</v>
      </c>
      <c r="B1036" s="10">
        <v>3087.47</v>
      </c>
      <c r="C1036" s="10">
        <v>3110.78</v>
      </c>
      <c r="D1036" s="10">
        <v>3096.74</v>
      </c>
      <c r="E1036" s="10">
        <v>3088.25</v>
      </c>
      <c r="F1036" s="17">
        <f t="shared" si="80"/>
        <v>3111.700057820844</v>
      </c>
      <c r="G1036" s="10">
        <f t="shared" si="81"/>
        <v>587.09570200145288</v>
      </c>
      <c r="H1036" s="11">
        <f t="shared" si="82"/>
        <v>1</v>
      </c>
      <c r="I1036" s="11">
        <f t="shared" si="83"/>
        <v>0</v>
      </c>
      <c r="J1036" s="11">
        <f t="shared" si="84"/>
        <v>0</v>
      </c>
    </row>
    <row r="1037" spans="1:10" x14ac:dyDescent="0.25">
      <c r="A1037" s="16">
        <v>41702</v>
      </c>
      <c r="B1037" s="10">
        <v>3104.71</v>
      </c>
      <c r="C1037" s="10">
        <v>3087.47</v>
      </c>
      <c r="D1037" s="10">
        <v>3110.78</v>
      </c>
      <c r="E1037" s="10">
        <v>3096.74</v>
      </c>
      <c r="F1037" s="17">
        <f t="shared" si="80"/>
        <v>3086.2945770213346</v>
      </c>
      <c r="G1037" s="10">
        <f t="shared" si="81"/>
        <v>339.12780348315937</v>
      </c>
      <c r="H1037" s="11">
        <f t="shared" si="82"/>
        <v>0</v>
      </c>
      <c r="I1037" s="11">
        <f t="shared" si="83"/>
        <v>1</v>
      </c>
      <c r="J1037" s="11">
        <f t="shared" si="84"/>
        <v>0</v>
      </c>
    </row>
    <row r="1038" spans="1:10" x14ac:dyDescent="0.25">
      <c r="A1038" s="16">
        <v>41703</v>
      </c>
      <c r="B1038" s="10">
        <v>3116.64</v>
      </c>
      <c r="C1038" s="10">
        <v>3104.71</v>
      </c>
      <c r="D1038" s="10">
        <v>3087.47</v>
      </c>
      <c r="E1038" s="10">
        <v>3110.78</v>
      </c>
      <c r="F1038" s="17">
        <f t="shared" si="80"/>
        <v>3104.9815483425091</v>
      </c>
      <c r="G1038" s="10">
        <f t="shared" si="81"/>
        <v>135.91949505004968</v>
      </c>
      <c r="H1038" s="11">
        <f t="shared" si="82"/>
        <v>1</v>
      </c>
      <c r="I1038" s="11">
        <f t="shared" si="83"/>
        <v>1</v>
      </c>
      <c r="J1038" s="11">
        <f t="shared" si="84"/>
        <v>1</v>
      </c>
    </row>
    <row r="1039" spans="1:10" x14ac:dyDescent="0.25">
      <c r="A1039" s="16">
        <v>41704</v>
      </c>
      <c r="B1039" s="10">
        <v>3129.17</v>
      </c>
      <c r="C1039" s="10">
        <v>3116.64</v>
      </c>
      <c r="D1039" s="10">
        <v>3104.71</v>
      </c>
      <c r="E1039" s="10">
        <v>3087.47</v>
      </c>
      <c r="F1039" s="17">
        <f t="shared" si="80"/>
        <v>3117.6417420993612</v>
      </c>
      <c r="G1039" s="10">
        <f t="shared" si="81"/>
        <v>132.90073022364302</v>
      </c>
      <c r="H1039" s="11">
        <f t="shared" si="82"/>
        <v>1</v>
      </c>
      <c r="I1039" s="11">
        <f t="shared" si="83"/>
        <v>1</v>
      </c>
      <c r="J1039" s="11">
        <f t="shared" si="84"/>
        <v>1</v>
      </c>
    </row>
    <row r="1040" spans="1:10" x14ac:dyDescent="0.25">
      <c r="A1040" s="16">
        <v>41705</v>
      </c>
      <c r="B1040" s="10">
        <v>3136.26</v>
      </c>
      <c r="C1040" s="10">
        <v>3129.17</v>
      </c>
      <c r="D1040" s="10">
        <v>3116.64</v>
      </c>
      <c r="E1040" s="10">
        <v>3104.71</v>
      </c>
      <c r="F1040" s="17">
        <f t="shared" si="80"/>
        <v>3130.005484549119</v>
      </c>
      <c r="G1040" s="10">
        <f t="shared" si="81"/>
        <v>39.118963525311308</v>
      </c>
      <c r="H1040" s="11">
        <f t="shared" si="82"/>
        <v>1</v>
      </c>
      <c r="I1040" s="11">
        <f t="shared" si="83"/>
        <v>1</v>
      </c>
      <c r="J1040" s="11">
        <f t="shared" si="84"/>
        <v>1</v>
      </c>
    </row>
    <row r="1041" spans="1:10" x14ac:dyDescent="0.25">
      <c r="A1041" s="16">
        <v>41708</v>
      </c>
      <c r="B1041" s="10">
        <v>3126.63</v>
      </c>
      <c r="C1041" s="10">
        <v>3136.26</v>
      </c>
      <c r="D1041" s="10">
        <v>3129.17</v>
      </c>
      <c r="E1041" s="10">
        <v>3116.64</v>
      </c>
      <c r="F1041" s="17">
        <f t="shared" si="80"/>
        <v>3136.7364417138911</v>
      </c>
      <c r="G1041" s="10">
        <f t="shared" si="81"/>
        <v>102.14016411627493</v>
      </c>
      <c r="H1041" s="11">
        <f t="shared" si="82"/>
        <v>1</v>
      </c>
      <c r="I1041" s="11">
        <f t="shared" si="83"/>
        <v>0</v>
      </c>
      <c r="J1041" s="11">
        <f t="shared" si="84"/>
        <v>0</v>
      </c>
    </row>
    <row r="1042" spans="1:10" x14ac:dyDescent="0.25">
      <c r="A1042" s="16">
        <v>41709</v>
      </c>
      <c r="B1042" s="10">
        <v>3129.4</v>
      </c>
      <c r="C1042" s="10">
        <v>3126.63</v>
      </c>
      <c r="D1042" s="10">
        <v>3136.26</v>
      </c>
      <c r="E1042" s="10">
        <v>3129.17</v>
      </c>
      <c r="F1042" s="17">
        <f t="shared" si="80"/>
        <v>3125.9458554404641</v>
      </c>
      <c r="G1042" s="10">
        <f t="shared" si="81"/>
        <v>11.931114638171884</v>
      </c>
      <c r="H1042" s="11">
        <f t="shared" si="82"/>
        <v>0</v>
      </c>
      <c r="I1042" s="11">
        <f t="shared" si="83"/>
        <v>1</v>
      </c>
      <c r="J1042" s="11">
        <f t="shared" si="84"/>
        <v>0</v>
      </c>
    </row>
    <row r="1043" spans="1:10" x14ac:dyDescent="0.25">
      <c r="A1043" s="16">
        <v>41710</v>
      </c>
      <c r="B1043" s="10">
        <v>3097.43</v>
      </c>
      <c r="C1043" s="10">
        <v>3129.4</v>
      </c>
      <c r="D1043" s="10">
        <v>3126.63</v>
      </c>
      <c r="E1043" s="10">
        <v>3136.26</v>
      </c>
      <c r="F1043" s="17">
        <f t="shared" si="80"/>
        <v>3129.0234848717178</v>
      </c>
      <c r="G1043" s="10">
        <f t="shared" si="81"/>
        <v>998.148286339469</v>
      </c>
      <c r="H1043" s="11">
        <f t="shared" si="82"/>
        <v>0</v>
      </c>
      <c r="I1043" s="11">
        <f t="shared" si="83"/>
        <v>0</v>
      </c>
      <c r="J1043" s="11">
        <f t="shared" si="84"/>
        <v>1</v>
      </c>
    </row>
    <row r="1044" spans="1:10" x14ac:dyDescent="0.25">
      <c r="A1044" s="16">
        <v>41711</v>
      </c>
      <c r="B1044" s="10">
        <v>3081.39</v>
      </c>
      <c r="C1044" s="10">
        <v>3097.43</v>
      </c>
      <c r="D1044" s="10">
        <v>3129.4</v>
      </c>
      <c r="E1044" s="10">
        <v>3126.63</v>
      </c>
      <c r="F1044" s="17">
        <f t="shared" si="80"/>
        <v>3095.3514946665646</v>
      </c>
      <c r="G1044" s="10">
        <f t="shared" si="81"/>
        <v>194.92333332451469</v>
      </c>
      <c r="H1044" s="11">
        <f t="shared" si="82"/>
        <v>0</v>
      </c>
      <c r="I1044" s="11">
        <f t="shared" si="83"/>
        <v>0</v>
      </c>
      <c r="J1044" s="11">
        <f t="shared" si="84"/>
        <v>1</v>
      </c>
    </row>
    <row r="1045" spans="1:10" x14ac:dyDescent="0.25">
      <c r="A1045" s="16">
        <v>41712</v>
      </c>
      <c r="B1045" s="10">
        <v>3073.72</v>
      </c>
      <c r="C1045" s="10">
        <v>3081.39</v>
      </c>
      <c r="D1045" s="10">
        <v>3097.43</v>
      </c>
      <c r="E1045" s="10">
        <v>3129.4</v>
      </c>
      <c r="F1045" s="17">
        <f t="shared" si="80"/>
        <v>3079.4303918666624</v>
      </c>
      <c r="G1045" s="10">
        <f t="shared" si="81"/>
        <v>32.608575270846096</v>
      </c>
      <c r="H1045" s="11">
        <f t="shared" si="82"/>
        <v>0</v>
      </c>
      <c r="I1045" s="11">
        <f t="shared" si="83"/>
        <v>0</v>
      </c>
      <c r="J1045" s="11">
        <f t="shared" si="84"/>
        <v>1</v>
      </c>
    </row>
    <row r="1046" spans="1:10" x14ac:dyDescent="0.25">
      <c r="A1046" s="16">
        <v>41715</v>
      </c>
      <c r="B1046" s="10">
        <v>3092.14</v>
      </c>
      <c r="C1046" s="10">
        <v>3073.72</v>
      </c>
      <c r="D1046" s="10">
        <v>3081.39</v>
      </c>
      <c r="E1046" s="10">
        <v>3097.43</v>
      </c>
      <c r="F1046" s="17">
        <f t="shared" si="80"/>
        <v>3072.7633698616269</v>
      </c>
      <c r="G1046" s="10">
        <f t="shared" si="81"/>
        <v>375.45379551930495</v>
      </c>
      <c r="H1046" s="11">
        <f t="shared" si="82"/>
        <v>0</v>
      </c>
      <c r="I1046" s="11">
        <f t="shared" si="83"/>
        <v>1</v>
      </c>
      <c r="J1046" s="11">
        <f t="shared" si="84"/>
        <v>0</v>
      </c>
    </row>
    <row r="1047" spans="1:10" x14ac:dyDescent="0.25">
      <c r="A1047" s="16">
        <v>41716</v>
      </c>
      <c r="B1047" s="10">
        <v>3093.84</v>
      </c>
      <c r="C1047" s="10">
        <v>3092.14</v>
      </c>
      <c r="D1047" s="10">
        <v>3073.72</v>
      </c>
      <c r="E1047" s="10">
        <v>3081.39</v>
      </c>
      <c r="F1047" s="17">
        <f t="shared" si="80"/>
        <v>3092.9755195770936</v>
      </c>
      <c r="G1047" s="10">
        <f t="shared" si="81"/>
        <v>0.74732640158874153</v>
      </c>
      <c r="H1047" s="11">
        <f t="shared" si="82"/>
        <v>1</v>
      </c>
      <c r="I1047" s="11">
        <f t="shared" si="83"/>
        <v>1</v>
      </c>
      <c r="J1047" s="11">
        <f t="shared" si="84"/>
        <v>1</v>
      </c>
    </row>
    <row r="1048" spans="1:10" x14ac:dyDescent="0.25">
      <c r="A1048" s="16">
        <v>41717</v>
      </c>
      <c r="B1048" s="10">
        <v>3080.75</v>
      </c>
      <c r="C1048" s="10">
        <v>3093.84</v>
      </c>
      <c r="D1048" s="10">
        <v>3092.14</v>
      </c>
      <c r="E1048" s="10">
        <v>3073.72</v>
      </c>
      <c r="F1048" s="17">
        <f t="shared" si="80"/>
        <v>3094.3336868974625</v>
      </c>
      <c r="G1048" s="10">
        <f t="shared" si="81"/>
        <v>184.516549728294</v>
      </c>
      <c r="H1048" s="11">
        <f t="shared" si="82"/>
        <v>1</v>
      </c>
      <c r="I1048" s="11">
        <f t="shared" si="83"/>
        <v>0</v>
      </c>
      <c r="J1048" s="11">
        <f t="shared" si="84"/>
        <v>0</v>
      </c>
    </row>
    <row r="1049" spans="1:10" x14ac:dyDescent="0.25">
      <c r="A1049" s="16">
        <v>41718</v>
      </c>
      <c r="B1049" s="10">
        <v>3057.2</v>
      </c>
      <c r="C1049" s="10">
        <v>3080.75</v>
      </c>
      <c r="D1049" s="10">
        <v>3093.84</v>
      </c>
      <c r="E1049" s="10">
        <v>3092.14</v>
      </c>
      <c r="F1049" s="17">
        <f t="shared" si="80"/>
        <v>3079.9091907663806</v>
      </c>
      <c r="G1049" s="10">
        <f t="shared" si="81"/>
        <v>515.70734526387241</v>
      </c>
      <c r="H1049" s="11">
        <f t="shared" si="82"/>
        <v>0</v>
      </c>
      <c r="I1049" s="11">
        <f t="shared" si="83"/>
        <v>0</v>
      </c>
      <c r="J1049" s="11">
        <f t="shared" si="84"/>
        <v>1</v>
      </c>
    </row>
    <row r="1050" spans="1:10" x14ac:dyDescent="0.25">
      <c r="A1050" s="16">
        <v>41719</v>
      </c>
      <c r="B1050" s="10">
        <v>3073.39</v>
      </c>
      <c r="C1050" s="10">
        <v>3057.2</v>
      </c>
      <c r="D1050" s="10">
        <v>3080.75</v>
      </c>
      <c r="E1050" s="10">
        <v>3093.84</v>
      </c>
      <c r="F1050" s="17">
        <f t="shared" si="80"/>
        <v>3055.3990518077535</v>
      </c>
      <c r="G1050" s="10">
        <f t="shared" si="81"/>
        <v>323.67421685609321</v>
      </c>
      <c r="H1050" s="11">
        <f t="shared" si="82"/>
        <v>0</v>
      </c>
      <c r="I1050" s="11">
        <f t="shared" si="83"/>
        <v>1</v>
      </c>
      <c r="J1050" s="11">
        <f t="shared" si="84"/>
        <v>0</v>
      </c>
    </row>
    <row r="1051" spans="1:10" x14ac:dyDescent="0.25">
      <c r="A1051" s="16">
        <v>41722</v>
      </c>
      <c r="B1051" s="10">
        <v>3111.83</v>
      </c>
      <c r="C1051" s="10">
        <v>3073.39</v>
      </c>
      <c r="D1051" s="10">
        <v>3057.2</v>
      </c>
      <c r="E1051" s="10">
        <v>3080.75</v>
      </c>
      <c r="F1051" s="17">
        <f t="shared" si="80"/>
        <v>3073.7323290105146</v>
      </c>
      <c r="G1051" s="10">
        <f t="shared" si="81"/>
        <v>1451.4325348230716</v>
      </c>
      <c r="H1051" s="11">
        <f t="shared" si="82"/>
        <v>1</v>
      </c>
      <c r="I1051" s="11">
        <f t="shared" si="83"/>
        <v>1</v>
      </c>
      <c r="J1051" s="11">
        <f t="shared" si="84"/>
        <v>1</v>
      </c>
    </row>
    <row r="1052" spans="1:10" x14ac:dyDescent="0.25">
      <c r="A1052" s="16">
        <v>41723</v>
      </c>
      <c r="B1052" s="10">
        <v>3104.17</v>
      </c>
      <c r="C1052" s="10">
        <v>3111.83</v>
      </c>
      <c r="D1052" s="10">
        <v>3073.39</v>
      </c>
      <c r="E1052" s="10">
        <v>3057.2</v>
      </c>
      <c r="F1052" s="17">
        <f t="shared" si="80"/>
        <v>3114.49677545127</v>
      </c>
      <c r="G1052" s="10">
        <f t="shared" si="81"/>
        <v>106.64229122095055</v>
      </c>
      <c r="H1052" s="11">
        <f t="shared" si="82"/>
        <v>1</v>
      </c>
      <c r="I1052" s="11">
        <f t="shared" si="83"/>
        <v>0</v>
      </c>
      <c r="J1052" s="11">
        <f t="shared" si="84"/>
        <v>0</v>
      </c>
    </row>
    <row r="1053" spans="1:10" x14ac:dyDescent="0.25">
      <c r="A1053" s="16">
        <v>41724</v>
      </c>
      <c r="B1053" s="10">
        <v>3143.32</v>
      </c>
      <c r="C1053" s="10">
        <v>3104.17</v>
      </c>
      <c r="D1053" s="10">
        <v>3111.83</v>
      </c>
      <c r="E1053" s="10">
        <v>3073.39</v>
      </c>
      <c r="F1053" s="17">
        <f t="shared" si="80"/>
        <v>3104.5788436103267</v>
      </c>
      <c r="G1053" s="10">
        <f t="shared" si="81"/>
        <v>1500.8771984091404</v>
      </c>
      <c r="H1053" s="11">
        <f t="shared" si="82"/>
        <v>1</v>
      </c>
      <c r="I1053" s="11">
        <f t="shared" si="83"/>
        <v>1</v>
      </c>
      <c r="J1053" s="11">
        <f t="shared" si="84"/>
        <v>1</v>
      </c>
    </row>
    <row r="1054" spans="1:10" x14ac:dyDescent="0.25">
      <c r="A1054" s="16">
        <v>41725</v>
      </c>
      <c r="B1054" s="10">
        <v>3162.46</v>
      </c>
      <c r="C1054" s="10">
        <v>3143.32</v>
      </c>
      <c r="D1054" s="10">
        <v>3104.17</v>
      </c>
      <c r="E1054" s="10">
        <v>3111.83</v>
      </c>
      <c r="F1054" s="17">
        <f t="shared" si="80"/>
        <v>3145.2285176451473</v>
      </c>
      <c r="G1054" s="10">
        <f t="shared" si="81"/>
        <v>296.92398414559949</v>
      </c>
      <c r="H1054" s="11">
        <f t="shared" si="82"/>
        <v>1</v>
      </c>
      <c r="I1054" s="11">
        <f t="shared" si="83"/>
        <v>1</v>
      </c>
      <c r="J1054" s="11">
        <f t="shared" si="84"/>
        <v>1</v>
      </c>
    </row>
    <row r="1055" spans="1:10" x14ac:dyDescent="0.25">
      <c r="A1055" s="16">
        <v>41726</v>
      </c>
      <c r="B1055" s="10">
        <v>3172.17</v>
      </c>
      <c r="C1055" s="10">
        <v>3162.46</v>
      </c>
      <c r="D1055" s="10">
        <v>3143.32</v>
      </c>
      <c r="E1055" s="10">
        <v>3104.17</v>
      </c>
      <c r="F1055" s="17">
        <f t="shared" si="80"/>
        <v>3164.3113980471026</v>
      </c>
      <c r="G1055" s="10">
        <f t="shared" si="81"/>
        <v>61.757624654084651</v>
      </c>
      <c r="H1055" s="11">
        <f t="shared" si="82"/>
        <v>1</v>
      </c>
      <c r="I1055" s="11">
        <f t="shared" si="83"/>
        <v>1</v>
      </c>
      <c r="J1055" s="11">
        <f t="shared" si="84"/>
        <v>1</v>
      </c>
    </row>
    <row r="1056" spans="1:10" x14ac:dyDescent="0.25">
      <c r="A1056" s="16">
        <v>41729</v>
      </c>
      <c r="B1056" s="10">
        <v>3188.62</v>
      </c>
      <c r="C1056" s="10">
        <v>3172.17</v>
      </c>
      <c r="D1056" s="10">
        <v>3162.46</v>
      </c>
      <c r="E1056" s="10">
        <v>3143.32</v>
      </c>
      <c r="F1056" s="17">
        <f t="shared" si="80"/>
        <v>3172.8295404886862</v>
      </c>
      <c r="G1056" s="10">
        <f t="shared" si="81"/>
        <v>249.33861157843592</v>
      </c>
      <c r="H1056" s="11">
        <f t="shared" si="82"/>
        <v>1</v>
      </c>
      <c r="I1056" s="11">
        <f t="shared" si="83"/>
        <v>1</v>
      </c>
      <c r="J1056" s="11">
        <f t="shared" si="84"/>
        <v>1</v>
      </c>
    </row>
    <row r="1057" spans="1:10" x14ac:dyDescent="0.25">
      <c r="A1057" s="16">
        <v>41730</v>
      </c>
      <c r="B1057" s="10">
        <v>3198.52</v>
      </c>
      <c r="C1057" s="10">
        <v>3188.62</v>
      </c>
      <c r="D1057" s="10">
        <v>3172.17</v>
      </c>
      <c r="E1057" s="10">
        <v>3162.46</v>
      </c>
      <c r="F1057" s="17">
        <f t="shared" si="80"/>
        <v>3189.3687772662979</v>
      </c>
      <c r="G1057" s="10">
        <f t="shared" si="81"/>
        <v>83.7448775218256</v>
      </c>
      <c r="H1057" s="11">
        <f t="shared" si="82"/>
        <v>1</v>
      </c>
      <c r="I1057" s="11">
        <f t="shared" si="83"/>
        <v>1</v>
      </c>
      <c r="J1057" s="11">
        <f t="shared" si="84"/>
        <v>1</v>
      </c>
    </row>
    <row r="1058" spans="1:10" x14ac:dyDescent="0.25">
      <c r="A1058" s="16">
        <v>41731</v>
      </c>
      <c r="B1058" s="10">
        <v>3192.78</v>
      </c>
      <c r="C1058" s="10">
        <v>3198.52</v>
      </c>
      <c r="D1058" s="10">
        <v>3188.62</v>
      </c>
      <c r="E1058" s="10">
        <v>3172.17</v>
      </c>
      <c r="F1058" s="17">
        <f t="shared" si="80"/>
        <v>3198.9963991645641</v>
      </c>
      <c r="G1058" s="10">
        <f t="shared" si="81"/>
        <v>38.643618573190523</v>
      </c>
      <c r="H1058" s="11">
        <f t="shared" si="82"/>
        <v>1</v>
      </c>
      <c r="I1058" s="11">
        <f t="shared" si="83"/>
        <v>0</v>
      </c>
      <c r="J1058" s="11">
        <f t="shared" si="84"/>
        <v>0</v>
      </c>
    </row>
    <row r="1059" spans="1:10" x14ac:dyDescent="0.25">
      <c r="A1059" s="16">
        <v>41732</v>
      </c>
      <c r="B1059" s="10">
        <v>3220.06</v>
      </c>
      <c r="C1059" s="10">
        <v>3192.78</v>
      </c>
      <c r="D1059" s="10">
        <v>3198.52</v>
      </c>
      <c r="E1059" s="10">
        <v>3188.62</v>
      </c>
      <c r="F1059" s="17">
        <f t="shared" si="80"/>
        <v>3192.1154355925719</v>
      </c>
      <c r="G1059" s="10">
        <f t="shared" si="81"/>
        <v>780.89867992089523</v>
      </c>
      <c r="H1059" s="11">
        <f t="shared" si="82"/>
        <v>0</v>
      </c>
      <c r="I1059" s="11">
        <f t="shared" si="83"/>
        <v>1</v>
      </c>
      <c r="J1059" s="11">
        <f t="shared" si="84"/>
        <v>0</v>
      </c>
    </row>
    <row r="1060" spans="1:10" x14ac:dyDescent="0.25">
      <c r="A1060" s="16">
        <v>41733</v>
      </c>
      <c r="B1060" s="10">
        <v>3212.72</v>
      </c>
      <c r="C1060" s="10">
        <v>3220.06</v>
      </c>
      <c r="D1060" s="10">
        <v>3192.78</v>
      </c>
      <c r="E1060" s="10">
        <v>3198.52</v>
      </c>
      <c r="F1060" s="17">
        <f t="shared" si="80"/>
        <v>3220.9209805931123</v>
      </c>
      <c r="G1060" s="10">
        <f t="shared" si="81"/>
        <v>67.256082688607691</v>
      </c>
      <c r="H1060" s="11">
        <f t="shared" si="82"/>
        <v>1</v>
      </c>
      <c r="I1060" s="11">
        <f t="shared" si="83"/>
        <v>0</v>
      </c>
      <c r="J1060" s="11">
        <f t="shared" si="84"/>
        <v>0</v>
      </c>
    </row>
    <row r="1061" spans="1:10" x14ac:dyDescent="0.25">
      <c r="A1061" s="16">
        <v>41736</v>
      </c>
      <c r="B1061" s="10">
        <v>3193.59</v>
      </c>
      <c r="C1061" s="10">
        <v>3212.72</v>
      </c>
      <c r="D1061" s="10">
        <v>3220.06</v>
      </c>
      <c r="E1061" s="10">
        <v>3192.78</v>
      </c>
      <c r="F1061" s="17">
        <f t="shared" si="80"/>
        <v>3212.3430359384697</v>
      </c>
      <c r="G1061" s="10">
        <f t="shared" si="81"/>
        <v>351.67635690953108</v>
      </c>
      <c r="H1061" s="11">
        <f t="shared" si="82"/>
        <v>0</v>
      </c>
      <c r="I1061" s="11">
        <f t="shared" si="83"/>
        <v>0</v>
      </c>
      <c r="J1061" s="11">
        <f t="shared" si="84"/>
        <v>1</v>
      </c>
    </row>
    <row r="1062" spans="1:10" x14ac:dyDescent="0.25">
      <c r="A1062" s="16">
        <v>41737</v>
      </c>
      <c r="B1062" s="10">
        <v>3204.09</v>
      </c>
      <c r="C1062" s="10">
        <v>3193.59</v>
      </c>
      <c r="D1062" s="10">
        <v>3212.72</v>
      </c>
      <c r="E1062" s="10">
        <v>3220.06</v>
      </c>
      <c r="F1062" s="17">
        <f t="shared" si="80"/>
        <v>3191.601132303952</v>
      </c>
      <c r="G1062" s="10">
        <f t="shared" si="81"/>
        <v>155.97181632939493</v>
      </c>
      <c r="H1062" s="11">
        <f t="shared" si="82"/>
        <v>0</v>
      </c>
      <c r="I1062" s="11">
        <f t="shared" si="83"/>
        <v>1</v>
      </c>
      <c r="J1062" s="11">
        <f t="shared" si="84"/>
        <v>0</v>
      </c>
    </row>
    <row r="1063" spans="1:10" x14ac:dyDescent="0.25">
      <c r="A1063" s="16">
        <v>41738</v>
      </c>
      <c r="B1063" s="10">
        <v>3209.92</v>
      </c>
      <c r="C1063" s="10">
        <v>3204.09</v>
      </c>
      <c r="D1063" s="10">
        <v>3193.59</v>
      </c>
      <c r="E1063" s="10">
        <v>3212.72</v>
      </c>
      <c r="F1063" s="17">
        <f t="shared" si="80"/>
        <v>3203.5961428614996</v>
      </c>
      <c r="G1063" s="10">
        <f t="shared" si="81"/>
        <v>39.991169108163014</v>
      </c>
      <c r="H1063" s="11">
        <f t="shared" si="82"/>
        <v>0</v>
      </c>
      <c r="I1063" s="11">
        <f t="shared" si="83"/>
        <v>1</v>
      </c>
      <c r="J1063" s="11">
        <f t="shared" si="84"/>
        <v>0</v>
      </c>
    </row>
    <row r="1064" spans="1:10" x14ac:dyDescent="0.25">
      <c r="A1064" s="16">
        <v>41739</v>
      </c>
      <c r="B1064" s="10">
        <v>3203.58</v>
      </c>
      <c r="C1064" s="10">
        <v>3209.92</v>
      </c>
      <c r="D1064" s="10">
        <v>3204.09</v>
      </c>
      <c r="E1064" s="10">
        <v>3193.59</v>
      </c>
      <c r="F1064" s="17">
        <f t="shared" si="80"/>
        <v>3209.9231155472348</v>
      </c>
      <c r="G1064" s="10">
        <f t="shared" si="81"/>
        <v>40.235114845573129</v>
      </c>
      <c r="H1064" s="11">
        <f t="shared" si="82"/>
        <v>1</v>
      </c>
      <c r="I1064" s="11">
        <f t="shared" si="83"/>
        <v>0</v>
      </c>
      <c r="J1064" s="11">
        <f t="shared" si="84"/>
        <v>0</v>
      </c>
    </row>
    <row r="1065" spans="1:10" x14ac:dyDescent="0.25">
      <c r="A1065" s="16">
        <v>41740</v>
      </c>
      <c r="B1065" s="10">
        <v>3198.22</v>
      </c>
      <c r="C1065" s="10">
        <v>3203.58</v>
      </c>
      <c r="D1065" s="10">
        <v>3209.92</v>
      </c>
      <c r="E1065" s="10">
        <v>3204.09</v>
      </c>
      <c r="F1065" s="17">
        <f t="shared" si="80"/>
        <v>3202.7156713976015</v>
      </c>
      <c r="G1065" s="10">
        <f t="shared" si="81"/>
        <v>20.211061315213612</v>
      </c>
      <c r="H1065" s="11">
        <f t="shared" si="82"/>
        <v>0</v>
      </c>
      <c r="I1065" s="11">
        <f t="shared" si="83"/>
        <v>0</v>
      </c>
      <c r="J1065" s="11">
        <f t="shared" si="84"/>
        <v>1</v>
      </c>
    </row>
    <row r="1066" spans="1:10" x14ac:dyDescent="0.25">
      <c r="A1066" s="16">
        <v>41743</v>
      </c>
      <c r="B1066" s="10">
        <v>3214.83</v>
      </c>
      <c r="C1066" s="10">
        <v>3198.22</v>
      </c>
      <c r="D1066" s="10">
        <v>3203.58</v>
      </c>
      <c r="E1066" s="10">
        <v>3209.92</v>
      </c>
      <c r="F1066" s="17">
        <f t="shared" si="80"/>
        <v>3197.1059811584655</v>
      </c>
      <c r="G1066" s="10">
        <f t="shared" si="81"/>
        <v>314.14084389506701</v>
      </c>
      <c r="H1066" s="11">
        <f t="shared" si="82"/>
        <v>0</v>
      </c>
      <c r="I1066" s="11">
        <f t="shared" si="83"/>
        <v>1</v>
      </c>
      <c r="J1066" s="11">
        <f t="shared" si="84"/>
        <v>0</v>
      </c>
    </row>
    <row r="1067" spans="1:10" x14ac:dyDescent="0.25">
      <c r="A1067" s="16">
        <v>41744</v>
      </c>
      <c r="B1067" s="10">
        <v>3246.32</v>
      </c>
      <c r="C1067" s="10">
        <v>3214.83</v>
      </c>
      <c r="D1067" s="10">
        <v>3198.22</v>
      </c>
      <c r="E1067" s="10">
        <v>3203.58</v>
      </c>
      <c r="F1067" s="17">
        <f t="shared" si="80"/>
        <v>3215.0525077860884</v>
      </c>
      <c r="G1067" s="10">
        <f t="shared" si="81"/>
        <v>977.65606934703112</v>
      </c>
      <c r="H1067" s="11">
        <f t="shared" si="82"/>
        <v>1</v>
      </c>
      <c r="I1067" s="11">
        <f t="shared" si="83"/>
        <v>1</v>
      </c>
      <c r="J1067" s="11">
        <f t="shared" si="84"/>
        <v>1</v>
      </c>
    </row>
    <row r="1068" spans="1:10" x14ac:dyDescent="0.25">
      <c r="A1068" s="16">
        <v>41745</v>
      </c>
      <c r="B1068" s="10">
        <v>3253.2</v>
      </c>
      <c r="C1068" s="10">
        <v>3246.32</v>
      </c>
      <c r="D1068" s="10">
        <v>3214.83</v>
      </c>
      <c r="E1068" s="10">
        <v>3198.22</v>
      </c>
      <c r="F1068" s="17">
        <f t="shared" si="80"/>
        <v>3247.9432797022514</v>
      </c>
      <c r="G1068" s="10">
        <f t="shared" si="81"/>
        <v>27.633108288760194</v>
      </c>
      <c r="H1068" s="11">
        <f t="shared" si="82"/>
        <v>1</v>
      </c>
      <c r="I1068" s="11">
        <f t="shared" si="83"/>
        <v>1</v>
      </c>
      <c r="J1068" s="11">
        <f t="shared" si="84"/>
        <v>1</v>
      </c>
    </row>
    <row r="1069" spans="1:10" x14ac:dyDescent="0.25">
      <c r="A1069" s="16">
        <v>41746</v>
      </c>
      <c r="B1069" s="10">
        <v>3253.8</v>
      </c>
      <c r="C1069" s="10">
        <v>3253.2</v>
      </c>
      <c r="D1069" s="10">
        <v>3246.32</v>
      </c>
      <c r="E1069" s="10">
        <v>3214.83</v>
      </c>
      <c r="F1069" s="17">
        <f t="shared" si="80"/>
        <v>3253.6505058045996</v>
      </c>
      <c r="G1069" s="10">
        <f t="shared" si="81"/>
        <v>2.2348514458478998E-2</v>
      </c>
      <c r="H1069" s="11">
        <f t="shared" si="82"/>
        <v>1</v>
      </c>
      <c r="I1069" s="11">
        <f t="shared" si="83"/>
        <v>1</v>
      </c>
      <c r="J1069" s="11">
        <f t="shared" si="84"/>
        <v>1</v>
      </c>
    </row>
    <row r="1070" spans="1:10" x14ac:dyDescent="0.25">
      <c r="A1070" s="16">
        <v>41750</v>
      </c>
      <c r="B1070" s="10">
        <v>3255.83</v>
      </c>
      <c r="C1070" s="10">
        <v>3253.8</v>
      </c>
      <c r="D1070" s="10">
        <v>3253.2</v>
      </c>
      <c r="E1070" s="10">
        <v>3246.32</v>
      </c>
      <c r="F1070" s="17">
        <f t="shared" si="80"/>
        <v>3253.1720641903426</v>
      </c>
      <c r="G1070" s="10">
        <f t="shared" si="81"/>
        <v>7.0646227682590013</v>
      </c>
      <c r="H1070" s="11">
        <f t="shared" si="82"/>
        <v>0</v>
      </c>
      <c r="I1070" s="11">
        <f t="shared" si="83"/>
        <v>1</v>
      </c>
      <c r="J1070" s="11">
        <f t="shared" si="84"/>
        <v>0</v>
      </c>
    </row>
    <row r="1071" spans="1:10" x14ac:dyDescent="0.25">
      <c r="A1071" s="16">
        <v>41751</v>
      </c>
      <c r="B1071" s="10">
        <v>3277.53</v>
      </c>
      <c r="C1071" s="10">
        <v>3255.83</v>
      </c>
      <c r="D1071" s="10">
        <v>3253.8</v>
      </c>
      <c r="E1071" s="10">
        <v>3253.2</v>
      </c>
      <c r="F1071" s="17">
        <f t="shared" si="80"/>
        <v>3255.1095196380975</v>
      </c>
      <c r="G1071" s="10">
        <f t="shared" si="81"/>
        <v>502.67793965846545</v>
      </c>
      <c r="H1071" s="11">
        <f t="shared" si="82"/>
        <v>0</v>
      </c>
      <c r="I1071" s="11">
        <f t="shared" si="83"/>
        <v>1</v>
      </c>
      <c r="J1071" s="11">
        <f t="shared" si="84"/>
        <v>0</v>
      </c>
    </row>
    <row r="1072" spans="1:10" x14ac:dyDescent="0.25">
      <c r="A1072" s="16">
        <v>41752</v>
      </c>
      <c r="B1072" s="10">
        <v>3258.01</v>
      </c>
      <c r="C1072" s="10">
        <v>3277.53</v>
      </c>
      <c r="D1072" s="10">
        <v>3255.83</v>
      </c>
      <c r="E1072" s="10">
        <v>3253.8</v>
      </c>
      <c r="F1072" s="17">
        <f t="shared" si="80"/>
        <v>3277.9900710617089</v>
      </c>
      <c r="G1072" s="10">
        <f t="shared" si="81"/>
        <v>399.20323963092994</v>
      </c>
      <c r="H1072" s="11">
        <f t="shared" si="82"/>
        <v>1</v>
      </c>
      <c r="I1072" s="11">
        <f t="shared" si="83"/>
        <v>0</v>
      </c>
      <c r="J1072" s="11">
        <f t="shared" si="84"/>
        <v>0</v>
      </c>
    </row>
    <row r="1073" spans="1:10" x14ac:dyDescent="0.25">
      <c r="A1073" s="16">
        <v>41753</v>
      </c>
      <c r="B1073" s="10">
        <v>3283.93</v>
      </c>
      <c r="C1073" s="10">
        <v>3258.01</v>
      </c>
      <c r="D1073" s="10">
        <v>3277.53</v>
      </c>
      <c r="E1073" s="10">
        <v>3255.83</v>
      </c>
      <c r="F1073" s="17">
        <f t="shared" si="80"/>
        <v>3256.5030596374881</v>
      </c>
      <c r="G1073" s="10">
        <f t="shared" si="81"/>
        <v>752.23705764877263</v>
      </c>
      <c r="H1073" s="11">
        <f t="shared" si="82"/>
        <v>0</v>
      </c>
      <c r="I1073" s="11">
        <f t="shared" si="83"/>
        <v>1</v>
      </c>
      <c r="J1073" s="11">
        <f t="shared" si="84"/>
        <v>0</v>
      </c>
    </row>
    <row r="1074" spans="1:10" x14ac:dyDescent="0.25">
      <c r="A1074" s="16">
        <v>41754</v>
      </c>
      <c r="B1074" s="10">
        <v>3267.57</v>
      </c>
      <c r="C1074" s="10">
        <v>3283.93</v>
      </c>
      <c r="D1074" s="10">
        <v>3258.01</v>
      </c>
      <c r="E1074" s="10">
        <v>3277.53</v>
      </c>
      <c r="F1074" s="17">
        <f t="shared" si="80"/>
        <v>3284.0317632918473</v>
      </c>
      <c r="G1074" s="10">
        <f t="shared" si="81"/>
        <v>270.98965067680439</v>
      </c>
      <c r="H1074" s="11">
        <f t="shared" si="82"/>
        <v>1</v>
      </c>
      <c r="I1074" s="11">
        <f t="shared" si="83"/>
        <v>0</v>
      </c>
      <c r="J1074" s="11">
        <f t="shared" si="84"/>
        <v>0</v>
      </c>
    </row>
    <row r="1075" spans="1:10" x14ac:dyDescent="0.25">
      <c r="A1075" s="16">
        <v>41757</v>
      </c>
      <c r="B1075" s="10">
        <v>3242.71</v>
      </c>
      <c r="C1075" s="10">
        <v>3267.57</v>
      </c>
      <c r="D1075" s="10">
        <v>3283.93</v>
      </c>
      <c r="E1075" s="10">
        <v>3258.01</v>
      </c>
      <c r="F1075" s="17">
        <f t="shared" si="80"/>
        <v>3266.3350544294867</v>
      </c>
      <c r="G1075" s="10">
        <f t="shared" si="81"/>
        <v>558.14319679620826</v>
      </c>
      <c r="H1075" s="11">
        <f t="shared" si="82"/>
        <v>0</v>
      </c>
      <c r="I1075" s="11">
        <f t="shared" si="83"/>
        <v>0</v>
      </c>
      <c r="J1075" s="11">
        <f t="shared" si="84"/>
        <v>1</v>
      </c>
    </row>
    <row r="1076" spans="1:10" x14ac:dyDescent="0.25">
      <c r="A1076" s="16">
        <v>41758</v>
      </c>
      <c r="B1076" s="10">
        <v>3237.74</v>
      </c>
      <c r="C1076" s="10">
        <v>3242.71</v>
      </c>
      <c r="D1076" s="10">
        <v>3267.57</v>
      </c>
      <c r="E1076" s="10">
        <v>3283.93</v>
      </c>
      <c r="F1076" s="17">
        <f t="shared" si="80"/>
        <v>3239.8853930361688</v>
      </c>
      <c r="G1076" s="10">
        <f t="shared" si="81"/>
        <v>4.6027112796425493</v>
      </c>
      <c r="H1076" s="11">
        <f t="shared" si="82"/>
        <v>0</v>
      </c>
      <c r="I1076" s="11">
        <f t="shared" si="83"/>
        <v>0</v>
      </c>
      <c r="J1076" s="11">
        <f t="shared" si="84"/>
        <v>1</v>
      </c>
    </row>
    <row r="1077" spans="1:10" x14ac:dyDescent="0.25">
      <c r="A1077" s="16">
        <v>41759</v>
      </c>
      <c r="B1077" s="10">
        <v>3264.71</v>
      </c>
      <c r="C1077" s="10">
        <v>3237.74</v>
      </c>
      <c r="D1077" s="10">
        <v>3242.71</v>
      </c>
      <c r="E1077" s="10">
        <v>3267.57</v>
      </c>
      <c r="F1077" s="17">
        <f t="shared" si="80"/>
        <v>3235.957905968246</v>
      </c>
      <c r="G1077" s="10">
        <f t="shared" si="81"/>
        <v>826.68291121082632</v>
      </c>
      <c r="H1077" s="11">
        <f t="shared" si="82"/>
        <v>0</v>
      </c>
      <c r="I1077" s="11">
        <f t="shared" si="83"/>
        <v>1</v>
      </c>
      <c r="J1077" s="11">
        <f t="shared" si="84"/>
        <v>0</v>
      </c>
    </row>
    <row r="1078" spans="1:10" x14ac:dyDescent="0.25">
      <c r="A1078" s="16">
        <v>41761</v>
      </c>
      <c r="B1078" s="10">
        <v>3252.55</v>
      </c>
      <c r="C1078" s="10">
        <v>3264.71</v>
      </c>
      <c r="D1078" s="10">
        <v>3237.74</v>
      </c>
      <c r="E1078" s="10">
        <v>3242.71</v>
      </c>
      <c r="F1078" s="17">
        <f t="shared" si="80"/>
        <v>3265.3679311839655</v>
      </c>
      <c r="G1078" s="10">
        <f t="shared" si="81"/>
        <v>164.29935983687153</v>
      </c>
      <c r="H1078" s="11">
        <f t="shared" si="82"/>
        <v>1</v>
      </c>
      <c r="I1078" s="11">
        <f t="shared" si="83"/>
        <v>0</v>
      </c>
      <c r="J1078" s="11">
        <f t="shared" si="84"/>
        <v>0</v>
      </c>
    </row>
    <row r="1079" spans="1:10" x14ac:dyDescent="0.25">
      <c r="A1079" s="16">
        <v>41764</v>
      </c>
      <c r="B1079" s="10">
        <v>3241.6</v>
      </c>
      <c r="C1079" s="10">
        <v>3252.55</v>
      </c>
      <c r="D1079" s="10">
        <v>3264.71</v>
      </c>
      <c r="E1079" s="10">
        <v>3237.74</v>
      </c>
      <c r="F1079" s="17">
        <f t="shared" si="80"/>
        <v>3251.6778228938001</v>
      </c>
      <c r="G1079" s="10">
        <f t="shared" si="81"/>
        <v>101.5625142788035</v>
      </c>
      <c r="H1079" s="11">
        <f t="shared" si="82"/>
        <v>0</v>
      </c>
      <c r="I1079" s="11">
        <f t="shared" si="83"/>
        <v>0</v>
      </c>
      <c r="J1079" s="11">
        <f t="shared" si="84"/>
        <v>1</v>
      </c>
    </row>
    <row r="1080" spans="1:10" x14ac:dyDescent="0.25">
      <c r="A1080" s="16">
        <v>41765</v>
      </c>
      <c r="B1080" s="10">
        <v>3245.56</v>
      </c>
      <c r="C1080" s="10">
        <v>3241.6</v>
      </c>
      <c r="D1080" s="10">
        <v>3252.55</v>
      </c>
      <c r="E1080" s="10">
        <v>3264.71</v>
      </c>
      <c r="F1080" s="17">
        <f t="shared" si="80"/>
        <v>3239.7737639808724</v>
      </c>
      <c r="G1080" s="10">
        <f t="shared" si="81"/>
        <v>33.480527269048459</v>
      </c>
      <c r="H1080" s="11">
        <f t="shared" si="82"/>
        <v>0</v>
      </c>
      <c r="I1080" s="11">
        <f t="shared" si="83"/>
        <v>1</v>
      </c>
      <c r="J1080" s="11">
        <f t="shared" si="84"/>
        <v>0</v>
      </c>
    </row>
    <row r="1081" spans="1:10" x14ac:dyDescent="0.25">
      <c r="A1081" s="16">
        <v>41766</v>
      </c>
      <c r="B1081" s="10">
        <v>3236.43</v>
      </c>
      <c r="C1081" s="10">
        <v>3245.56</v>
      </c>
      <c r="D1081" s="10">
        <v>3241.6</v>
      </c>
      <c r="E1081" s="10">
        <v>3252.55</v>
      </c>
      <c r="F1081" s="17">
        <f t="shared" si="80"/>
        <v>3244.6893838068218</v>
      </c>
      <c r="G1081" s="10">
        <f t="shared" si="81"/>
        <v>68.217420868392082</v>
      </c>
      <c r="H1081" s="11">
        <f t="shared" si="82"/>
        <v>0</v>
      </c>
      <c r="I1081" s="11">
        <f t="shared" si="83"/>
        <v>0</v>
      </c>
      <c r="J1081" s="11">
        <f t="shared" si="84"/>
        <v>1</v>
      </c>
    </row>
    <row r="1082" spans="1:10" x14ac:dyDescent="0.25">
      <c r="A1082" s="16">
        <v>41767</v>
      </c>
      <c r="B1082" s="10">
        <v>3247.69</v>
      </c>
      <c r="C1082" s="10">
        <v>3236.43</v>
      </c>
      <c r="D1082" s="10">
        <v>3245.56</v>
      </c>
      <c r="E1082" s="10">
        <v>3241.6</v>
      </c>
      <c r="F1082" s="17">
        <f t="shared" si="80"/>
        <v>3235.1874191649731</v>
      </c>
      <c r="G1082" s="10">
        <f t="shared" si="81"/>
        <v>156.31452753638311</v>
      </c>
      <c r="H1082" s="11">
        <f t="shared" si="82"/>
        <v>0</v>
      </c>
      <c r="I1082" s="11">
        <f t="shared" si="83"/>
        <v>1</v>
      </c>
      <c r="J1082" s="11">
        <f t="shared" si="84"/>
        <v>0</v>
      </c>
    </row>
    <row r="1083" spans="1:10" x14ac:dyDescent="0.25">
      <c r="A1083" s="16">
        <v>41768</v>
      </c>
      <c r="B1083" s="10">
        <v>3252.13</v>
      </c>
      <c r="C1083" s="10">
        <v>3247.69</v>
      </c>
      <c r="D1083" s="10">
        <v>3236.43</v>
      </c>
      <c r="E1083" s="10">
        <v>3245.56</v>
      </c>
      <c r="F1083" s="17">
        <f t="shared" si="80"/>
        <v>3247.3202827226241</v>
      </c>
      <c r="G1083" s="10">
        <f t="shared" si="81"/>
        <v>23.13338028828888</v>
      </c>
      <c r="H1083" s="11">
        <f t="shared" si="82"/>
        <v>0</v>
      </c>
      <c r="I1083" s="11">
        <f t="shared" si="83"/>
        <v>1</v>
      </c>
      <c r="J1083" s="11">
        <f t="shared" si="84"/>
        <v>0</v>
      </c>
    </row>
    <row r="1084" spans="1:10" x14ac:dyDescent="0.25">
      <c r="A1084" s="16">
        <v>41771</v>
      </c>
      <c r="B1084" s="10">
        <v>3222.43</v>
      </c>
      <c r="C1084" s="10">
        <v>3252.13</v>
      </c>
      <c r="D1084" s="10">
        <v>3247.69</v>
      </c>
      <c r="E1084" s="10">
        <v>3236.43</v>
      </c>
      <c r="F1084" s="17">
        <f t="shared" si="80"/>
        <v>3251.8728646421878</v>
      </c>
      <c r="G1084" s="10">
        <f t="shared" si="81"/>
        <v>866.88227833820088</v>
      </c>
      <c r="H1084" s="11">
        <f t="shared" si="82"/>
        <v>0</v>
      </c>
      <c r="I1084" s="11">
        <f t="shared" si="83"/>
        <v>0</v>
      </c>
      <c r="J1084" s="11">
        <f t="shared" si="84"/>
        <v>1</v>
      </c>
    </row>
    <row r="1085" spans="1:10" x14ac:dyDescent="0.25">
      <c r="A1085" s="16">
        <v>41773</v>
      </c>
      <c r="B1085" s="10">
        <v>3259.09</v>
      </c>
      <c r="C1085" s="10">
        <v>3222.43</v>
      </c>
      <c r="D1085" s="10">
        <v>3252.13</v>
      </c>
      <c r="E1085" s="10">
        <v>3247.69</v>
      </c>
      <c r="F1085" s="17">
        <f t="shared" si="80"/>
        <v>3219.9675389155518</v>
      </c>
      <c r="G1085" s="10">
        <f t="shared" si="81"/>
        <v>1530.5669613041741</v>
      </c>
      <c r="H1085" s="11">
        <f t="shared" si="82"/>
        <v>0</v>
      </c>
      <c r="I1085" s="11">
        <f t="shared" si="83"/>
        <v>1</v>
      </c>
      <c r="J1085" s="11">
        <f t="shared" si="84"/>
        <v>0</v>
      </c>
    </row>
    <row r="1086" spans="1:10" x14ac:dyDescent="0.25">
      <c r="A1086" s="16">
        <v>41774</v>
      </c>
      <c r="B1086" s="10">
        <v>3272.49</v>
      </c>
      <c r="C1086" s="10">
        <v>3259.09</v>
      </c>
      <c r="D1086" s="10">
        <v>3222.43</v>
      </c>
      <c r="E1086" s="10">
        <v>3252.13</v>
      </c>
      <c r="F1086" s="17">
        <f t="shared" si="80"/>
        <v>3259.7019193423953</v>
      </c>
      <c r="G1086" s="10">
        <f t="shared" si="81"/>
        <v>163.53500690539823</v>
      </c>
      <c r="H1086" s="11">
        <f t="shared" si="82"/>
        <v>1</v>
      </c>
      <c r="I1086" s="11">
        <f t="shared" si="83"/>
        <v>1</v>
      </c>
      <c r="J1086" s="11">
        <f t="shared" si="84"/>
        <v>1</v>
      </c>
    </row>
    <row r="1087" spans="1:10" x14ac:dyDescent="0.25">
      <c r="A1087" s="16">
        <v>41775</v>
      </c>
      <c r="B1087" s="10">
        <v>3262.59</v>
      </c>
      <c r="C1087" s="10">
        <v>3272.49</v>
      </c>
      <c r="D1087" s="10">
        <v>3259.09</v>
      </c>
      <c r="E1087" s="10">
        <v>3222.43</v>
      </c>
      <c r="F1087" s="17">
        <f t="shared" si="80"/>
        <v>3273.4060274582093</v>
      </c>
      <c r="G1087" s="10">
        <f t="shared" si="81"/>
        <v>116.98644997673519</v>
      </c>
      <c r="H1087" s="11">
        <f t="shared" si="82"/>
        <v>1</v>
      </c>
      <c r="I1087" s="11">
        <f t="shared" si="83"/>
        <v>0</v>
      </c>
      <c r="J1087" s="11">
        <f t="shared" si="84"/>
        <v>0</v>
      </c>
    </row>
    <row r="1088" spans="1:10" x14ac:dyDescent="0.25">
      <c r="A1088" s="16">
        <v>41778</v>
      </c>
      <c r="B1088" s="10">
        <v>3262.43</v>
      </c>
      <c r="C1088" s="10">
        <v>3262.59</v>
      </c>
      <c r="D1088" s="10">
        <v>3272.49</v>
      </c>
      <c r="E1088" s="10">
        <v>3259.09</v>
      </c>
      <c r="F1088" s="17">
        <f t="shared" si="80"/>
        <v>3261.4395767574056</v>
      </c>
      <c r="G1088" s="10">
        <f t="shared" si="81"/>
        <v>0.98093819947093031</v>
      </c>
      <c r="H1088" s="11">
        <f t="shared" si="82"/>
        <v>0</v>
      </c>
      <c r="I1088" s="11">
        <f t="shared" si="83"/>
        <v>0</v>
      </c>
      <c r="J1088" s="11">
        <f t="shared" si="84"/>
        <v>1</v>
      </c>
    </row>
    <row r="1089" spans="1:10" x14ac:dyDescent="0.25">
      <c r="A1089" s="16">
        <v>41779</v>
      </c>
      <c r="B1089" s="10">
        <v>3265.47</v>
      </c>
      <c r="C1089" s="10">
        <v>3262.43</v>
      </c>
      <c r="D1089" s="10">
        <v>3262.59</v>
      </c>
      <c r="E1089" s="10">
        <v>3272.49</v>
      </c>
      <c r="F1089" s="17">
        <f t="shared" si="80"/>
        <v>3261.2511691778836</v>
      </c>
      <c r="G1089" s="10">
        <f t="shared" si="81"/>
        <v>17.79853350563732</v>
      </c>
      <c r="H1089" s="11">
        <f t="shared" si="82"/>
        <v>0</v>
      </c>
      <c r="I1089" s="11">
        <f t="shared" si="83"/>
        <v>1</v>
      </c>
      <c r="J1089" s="11">
        <f t="shared" si="84"/>
        <v>0</v>
      </c>
    </row>
    <row r="1090" spans="1:10" x14ac:dyDescent="0.25">
      <c r="A1090" s="16">
        <v>41780</v>
      </c>
      <c r="B1090" s="10">
        <v>3261.78</v>
      </c>
      <c r="C1090" s="10">
        <v>3265.47</v>
      </c>
      <c r="D1090" s="10">
        <v>3262.43</v>
      </c>
      <c r="E1090" s="10">
        <v>3262.59</v>
      </c>
      <c r="F1090" s="17">
        <f t="shared" si="80"/>
        <v>3264.7480237640984</v>
      </c>
      <c r="G1090" s="10">
        <f t="shared" si="81"/>
        <v>8.8091650642518502</v>
      </c>
      <c r="H1090" s="11">
        <f t="shared" si="82"/>
        <v>0</v>
      </c>
      <c r="I1090" s="11">
        <f t="shared" si="83"/>
        <v>0</v>
      </c>
      <c r="J1090" s="11">
        <f t="shared" si="84"/>
        <v>1</v>
      </c>
    </row>
    <row r="1091" spans="1:10" x14ac:dyDescent="0.25">
      <c r="A1091" s="16">
        <v>41781</v>
      </c>
      <c r="B1091" s="10">
        <v>3265.66</v>
      </c>
      <c r="C1091" s="10">
        <v>3261.78</v>
      </c>
      <c r="D1091" s="10">
        <v>3265.47</v>
      </c>
      <c r="E1091" s="10">
        <v>3262.43</v>
      </c>
      <c r="F1091" s="17">
        <f t="shared" si="80"/>
        <v>3260.7388575691516</v>
      </c>
      <c r="G1091" s="10">
        <f t="shared" si="81"/>
        <v>24.217642824695016</v>
      </c>
      <c r="H1091" s="11">
        <f t="shared" si="82"/>
        <v>0</v>
      </c>
      <c r="I1091" s="11">
        <f t="shared" si="83"/>
        <v>1</v>
      </c>
      <c r="J1091" s="11">
        <f t="shared" si="84"/>
        <v>0</v>
      </c>
    </row>
    <row r="1092" spans="1:10" x14ac:dyDescent="0.25">
      <c r="A1092" s="16">
        <v>41782</v>
      </c>
      <c r="B1092" s="10">
        <v>3278.02</v>
      </c>
      <c r="C1092" s="10">
        <v>3265.66</v>
      </c>
      <c r="D1092" s="10">
        <v>3261.78</v>
      </c>
      <c r="E1092" s="10">
        <v>3265.47</v>
      </c>
      <c r="F1092" s="17">
        <f t="shared" si="80"/>
        <v>3264.8926485716547</v>
      </c>
      <c r="G1092" s="10">
        <f t="shared" si="81"/>
        <v>172.32735552327844</v>
      </c>
      <c r="H1092" s="11">
        <f t="shared" si="82"/>
        <v>0</v>
      </c>
      <c r="I1092" s="11">
        <f t="shared" si="83"/>
        <v>1</v>
      </c>
      <c r="J1092" s="11">
        <f t="shared" si="84"/>
        <v>0</v>
      </c>
    </row>
    <row r="1093" spans="1:10" x14ac:dyDescent="0.25">
      <c r="A1093" s="16">
        <v>41785</v>
      </c>
      <c r="B1093" s="10">
        <v>3282.88</v>
      </c>
      <c r="C1093" s="10">
        <v>3278.02</v>
      </c>
      <c r="D1093" s="10">
        <v>3265.66</v>
      </c>
      <c r="E1093" s="10">
        <v>3261.78</v>
      </c>
      <c r="F1093" s="17">
        <f t="shared" si="80"/>
        <v>3277.9398436875167</v>
      </c>
      <c r="G1093" s="10">
        <f t="shared" si="81"/>
        <v>24.405144391769539</v>
      </c>
      <c r="H1093" s="11">
        <f t="shared" si="82"/>
        <v>0</v>
      </c>
      <c r="I1093" s="11">
        <f t="shared" si="83"/>
        <v>1</v>
      </c>
      <c r="J1093" s="11">
        <f t="shared" si="84"/>
        <v>0</v>
      </c>
    </row>
    <row r="1094" spans="1:10" x14ac:dyDescent="0.25">
      <c r="A1094" s="16">
        <v>41786</v>
      </c>
      <c r="B1094" s="10">
        <v>3274.06</v>
      </c>
      <c r="C1094" s="10">
        <v>3282.88</v>
      </c>
      <c r="D1094" s="10">
        <v>3278.02</v>
      </c>
      <c r="E1094" s="10">
        <v>3265.66</v>
      </c>
      <c r="F1094" s="17">
        <f t="shared" ref="F1094:F1157" si="85">$P$21+$P$22*C1094+$P$23*D1094+$P$24*E1094</f>
        <v>3282.5387134047423</v>
      </c>
      <c r="G1094" s="10">
        <f t="shared" ref="G1094:G1157" si="86">(B1094-F1094)^2</f>
        <v>71.888580999758346</v>
      </c>
      <c r="H1094" s="11">
        <f t="shared" ref="H1094:H1157" si="87">IF($B1093&gt;F1094,0,1)</f>
        <v>0</v>
      </c>
      <c r="I1094" s="11">
        <f t="shared" ref="I1094:I1157" si="88">IF($B1094&gt;$B1093,1,0)</f>
        <v>0</v>
      </c>
      <c r="J1094" s="11">
        <f t="shared" ref="J1094:J1157" si="89">IF(H1094=I1094,1,0)</f>
        <v>1</v>
      </c>
    </row>
    <row r="1095" spans="1:10" x14ac:dyDescent="0.25">
      <c r="A1095" s="16">
        <v>41787</v>
      </c>
      <c r="B1095" s="10">
        <v>3271.84</v>
      </c>
      <c r="C1095" s="10">
        <v>3274.06</v>
      </c>
      <c r="D1095" s="10">
        <v>3282.88</v>
      </c>
      <c r="E1095" s="10">
        <v>3278.02</v>
      </c>
      <c r="F1095" s="17">
        <f t="shared" si="85"/>
        <v>3272.6892560293554</v>
      </c>
      <c r="G1095" s="10">
        <f t="shared" si="86"/>
        <v>0.72123580339628635</v>
      </c>
      <c r="H1095" s="11">
        <f t="shared" si="87"/>
        <v>0</v>
      </c>
      <c r="I1095" s="11">
        <f t="shared" si="88"/>
        <v>0</v>
      </c>
      <c r="J1095" s="11">
        <f t="shared" si="89"/>
        <v>1</v>
      </c>
    </row>
    <row r="1096" spans="1:10" x14ac:dyDescent="0.25">
      <c r="A1096" s="16">
        <v>41788</v>
      </c>
      <c r="B1096" s="10">
        <v>3300.71</v>
      </c>
      <c r="C1096" s="10">
        <v>3271.84</v>
      </c>
      <c r="D1096" s="10">
        <v>3274.06</v>
      </c>
      <c r="E1096" s="10">
        <v>3282.88</v>
      </c>
      <c r="F1096" s="17">
        <f t="shared" si="85"/>
        <v>3270.5179171055929</v>
      </c>
      <c r="G1096" s="10">
        <f t="shared" si="86"/>
        <v>911.56186950275116</v>
      </c>
      <c r="H1096" s="11">
        <f t="shared" si="87"/>
        <v>0</v>
      </c>
      <c r="I1096" s="11">
        <f t="shared" si="88"/>
        <v>1</v>
      </c>
      <c r="J1096" s="11">
        <f t="shared" si="89"/>
        <v>0</v>
      </c>
    </row>
    <row r="1097" spans="1:10" x14ac:dyDescent="0.25">
      <c r="A1097" s="16">
        <v>41789</v>
      </c>
      <c r="B1097" s="10">
        <v>3295.85</v>
      </c>
      <c r="C1097" s="10">
        <v>3300.71</v>
      </c>
      <c r="D1097" s="10">
        <v>3271.84</v>
      </c>
      <c r="E1097" s="10">
        <v>3274.06</v>
      </c>
      <c r="F1097" s="17">
        <f t="shared" si="85"/>
        <v>3301.3986119474375</v>
      </c>
      <c r="G1097" s="10">
        <f t="shared" si="86"/>
        <v>30.787094543247509</v>
      </c>
      <c r="H1097" s="11">
        <f t="shared" si="87"/>
        <v>1</v>
      </c>
      <c r="I1097" s="11">
        <f t="shared" si="88"/>
        <v>0</v>
      </c>
      <c r="J1097" s="11">
        <f t="shared" si="89"/>
        <v>0</v>
      </c>
    </row>
    <row r="1098" spans="1:10" x14ac:dyDescent="0.25">
      <c r="A1098" s="16">
        <v>41792</v>
      </c>
      <c r="B1098" s="10">
        <v>3302.24</v>
      </c>
      <c r="C1098" s="10">
        <v>3295.85</v>
      </c>
      <c r="D1098" s="10">
        <v>3300.71</v>
      </c>
      <c r="E1098" s="10">
        <v>3271.84</v>
      </c>
      <c r="F1098" s="17">
        <f t="shared" si="85"/>
        <v>3295.2921283658789</v>
      </c>
      <c r="G1098" s="10">
        <f t="shared" si="86"/>
        <v>48.272920244222234</v>
      </c>
      <c r="H1098" s="11">
        <f t="shared" si="87"/>
        <v>0</v>
      </c>
      <c r="I1098" s="11">
        <f t="shared" si="88"/>
        <v>1</v>
      </c>
      <c r="J1098" s="11">
        <f t="shared" si="89"/>
        <v>0</v>
      </c>
    </row>
    <row r="1099" spans="1:10" x14ac:dyDescent="0.25">
      <c r="A1099" s="16">
        <v>41793</v>
      </c>
      <c r="B1099" s="10">
        <v>3296.67</v>
      </c>
      <c r="C1099" s="10">
        <v>3302.24</v>
      </c>
      <c r="D1099" s="10">
        <v>3295.85</v>
      </c>
      <c r="E1099" s="10">
        <v>3300.71</v>
      </c>
      <c r="F1099" s="17">
        <f t="shared" si="85"/>
        <v>3301.4308896680682</v>
      </c>
      <c r="G1099" s="10">
        <f t="shared" si="86"/>
        <v>22.66607043151761</v>
      </c>
      <c r="H1099" s="11">
        <f t="shared" si="87"/>
        <v>0</v>
      </c>
      <c r="I1099" s="11">
        <f t="shared" si="88"/>
        <v>0</v>
      </c>
      <c r="J1099" s="11">
        <f t="shared" si="89"/>
        <v>1</v>
      </c>
    </row>
    <row r="1100" spans="1:10" x14ac:dyDescent="0.25">
      <c r="A1100" s="16">
        <v>41794</v>
      </c>
      <c r="B1100" s="10">
        <v>3280.17</v>
      </c>
      <c r="C1100" s="10">
        <v>3296.67</v>
      </c>
      <c r="D1100" s="10">
        <v>3302.24</v>
      </c>
      <c r="E1100" s="10">
        <v>3295.85</v>
      </c>
      <c r="F1100" s="17">
        <f t="shared" si="85"/>
        <v>3295.4427953997824</v>
      </c>
      <c r="G1100" s="10">
        <f t="shared" si="86"/>
        <v>233.25827932361301</v>
      </c>
      <c r="H1100" s="11">
        <f t="shared" si="87"/>
        <v>0</v>
      </c>
      <c r="I1100" s="11">
        <f t="shared" si="88"/>
        <v>0</v>
      </c>
      <c r="J1100" s="11">
        <f t="shared" si="89"/>
        <v>1</v>
      </c>
    </row>
    <row r="1101" spans="1:10" x14ac:dyDescent="0.25">
      <c r="A1101" s="16">
        <v>41795</v>
      </c>
      <c r="B1101" s="10">
        <v>3279.64</v>
      </c>
      <c r="C1101" s="10">
        <v>3280.17</v>
      </c>
      <c r="D1101" s="10">
        <v>3296.67</v>
      </c>
      <c r="E1101" s="10">
        <v>3302.24</v>
      </c>
      <c r="F1101" s="17">
        <f t="shared" si="85"/>
        <v>3277.9988344601238</v>
      </c>
      <c r="G1101" s="10">
        <f t="shared" si="86"/>
        <v>2.6934243292766658</v>
      </c>
      <c r="H1101" s="11">
        <f t="shared" si="87"/>
        <v>0</v>
      </c>
      <c r="I1101" s="11">
        <f t="shared" si="88"/>
        <v>0</v>
      </c>
      <c r="J1101" s="11">
        <f t="shared" si="89"/>
        <v>1</v>
      </c>
    </row>
    <row r="1102" spans="1:10" x14ac:dyDescent="0.25">
      <c r="A1102" s="16">
        <v>41796</v>
      </c>
      <c r="B1102" s="10">
        <v>3299.43</v>
      </c>
      <c r="C1102" s="10">
        <v>3279.64</v>
      </c>
      <c r="D1102" s="10">
        <v>3280.17</v>
      </c>
      <c r="E1102" s="10">
        <v>3296.67</v>
      </c>
      <c r="F1102" s="17">
        <f t="shared" si="85"/>
        <v>3278.1766483060201</v>
      </c>
      <c r="G1102" s="10">
        <f t="shared" si="86"/>
        <v>451.70495822799262</v>
      </c>
      <c r="H1102" s="11">
        <f t="shared" si="87"/>
        <v>0</v>
      </c>
      <c r="I1102" s="11">
        <f t="shared" si="88"/>
        <v>1</v>
      </c>
      <c r="J1102" s="11">
        <f t="shared" si="89"/>
        <v>0</v>
      </c>
    </row>
    <row r="1103" spans="1:10" x14ac:dyDescent="0.25">
      <c r="A1103" s="16">
        <v>41799</v>
      </c>
      <c r="B1103" s="10">
        <v>3305.2</v>
      </c>
      <c r="C1103" s="10">
        <v>3299.43</v>
      </c>
      <c r="D1103" s="10">
        <v>3279.64</v>
      </c>
      <c r="E1103" s="10">
        <v>3280.17</v>
      </c>
      <c r="F1103" s="17">
        <f t="shared" si="85"/>
        <v>3299.5984812670063</v>
      </c>
      <c r="G1103" s="10">
        <f t="shared" si="86"/>
        <v>31.377012116077715</v>
      </c>
      <c r="H1103" s="11">
        <f t="shared" si="87"/>
        <v>1</v>
      </c>
      <c r="I1103" s="11">
        <f t="shared" si="88"/>
        <v>1</v>
      </c>
      <c r="J1103" s="11">
        <f t="shared" si="89"/>
        <v>1</v>
      </c>
    </row>
    <row r="1104" spans="1:10" x14ac:dyDescent="0.25">
      <c r="A1104" s="16">
        <v>41800</v>
      </c>
      <c r="B1104" s="10">
        <v>3293.82</v>
      </c>
      <c r="C1104" s="10">
        <v>3305.2</v>
      </c>
      <c r="D1104" s="10">
        <v>3299.43</v>
      </c>
      <c r="E1104" s="10">
        <v>3279.64</v>
      </c>
      <c r="F1104" s="17">
        <f t="shared" si="85"/>
        <v>3305.0189307759861</v>
      </c>
      <c r="G1104" s="10">
        <f t="shared" si="86"/>
        <v>125.41605052532415</v>
      </c>
      <c r="H1104" s="11">
        <f t="shared" si="87"/>
        <v>0</v>
      </c>
      <c r="I1104" s="11">
        <f t="shared" si="88"/>
        <v>0</v>
      </c>
      <c r="J1104" s="11">
        <f t="shared" si="89"/>
        <v>1</v>
      </c>
    </row>
    <row r="1105" spans="1:10" x14ac:dyDescent="0.25">
      <c r="A1105" s="16">
        <v>41801</v>
      </c>
      <c r="B1105" s="10">
        <v>3290.04</v>
      </c>
      <c r="C1105" s="10">
        <v>3293.82</v>
      </c>
      <c r="D1105" s="10">
        <v>3305.2</v>
      </c>
      <c r="E1105" s="10">
        <v>3299.43</v>
      </c>
      <c r="F1105" s="17">
        <f t="shared" si="85"/>
        <v>3292.2223102619255</v>
      </c>
      <c r="G1105" s="10">
        <f t="shared" si="86"/>
        <v>4.762478079305442</v>
      </c>
      <c r="H1105" s="11">
        <f t="shared" si="87"/>
        <v>0</v>
      </c>
      <c r="I1105" s="11">
        <f t="shared" si="88"/>
        <v>0</v>
      </c>
      <c r="J1105" s="11">
        <f t="shared" si="89"/>
        <v>1</v>
      </c>
    </row>
    <row r="1106" spans="1:10" x14ac:dyDescent="0.25">
      <c r="A1106" s="16">
        <v>41802</v>
      </c>
      <c r="B1106" s="10">
        <v>3293.01</v>
      </c>
      <c r="C1106" s="10">
        <v>3290.04</v>
      </c>
      <c r="D1106" s="10">
        <v>3293.82</v>
      </c>
      <c r="E1106" s="10">
        <v>3305.2</v>
      </c>
      <c r="F1106" s="17">
        <f t="shared" si="85"/>
        <v>3288.4653695539955</v>
      </c>
      <c r="G1106" s="10">
        <f t="shared" si="86"/>
        <v>20.653665890752908</v>
      </c>
      <c r="H1106" s="11">
        <f t="shared" si="87"/>
        <v>0</v>
      </c>
      <c r="I1106" s="11">
        <f t="shared" si="88"/>
        <v>1</v>
      </c>
      <c r="J1106" s="11">
        <f t="shared" si="89"/>
        <v>0</v>
      </c>
    </row>
    <row r="1107" spans="1:10" x14ac:dyDescent="0.25">
      <c r="A1107" s="16">
        <v>41803</v>
      </c>
      <c r="B1107" s="10">
        <v>3293.25</v>
      </c>
      <c r="C1107" s="10">
        <v>3293.01</v>
      </c>
      <c r="D1107" s="10">
        <v>3290.04</v>
      </c>
      <c r="E1107" s="10">
        <v>3293.82</v>
      </c>
      <c r="F1107" s="17">
        <f t="shared" si="85"/>
        <v>3292.0573448470655</v>
      </c>
      <c r="G1107" s="10">
        <f t="shared" si="86"/>
        <v>1.422426313821332</v>
      </c>
      <c r="H1107" s="11">
        <f t="shared" si="87"/>
        <v>0</v>
      </c>
      <c r="I1107" s="11">
        <f t="shared" si="88"/>
        <v>1</v>
      </c>
      <c r="J1107" s="11">
        <f t="shared" si="89"/>
        <v>0</v>
      </c>
    </row>
    <row r="1108" spans="1:10" x14ac:dyDescent="0.25">
      <c r="A1108" s="16">
        <v>41806</v>
      </c>
      <c r="B1108" s="10">
        <v>3290.26</v>
      </c>
      <c r="C1108" s="10">
        <v>3293.25</v>
      </c>
      <c r="D1108" s="10">
        <v>3293.01</v>
      </c>
      <c r="E1108" s="10">
        <v>3290.04</v>
      </c>
      <c r="F1108" s="17">
        <f t="shared" si="85"/>
        <v>3292.3104682720127</v>
      </c>
      <c r="G1108" s="10">
        <f t="shared" si="86"/>
        <v>4.2044201345299062</v>
      </c>
      <c r="H1108" s="11">
        <f t="shared" si="87"/>
        <v>0</v>
      </c>
      <c r="I1108" s="11">
        <f t="shared" si="88"/>
        <v>0</v>
      </c>
      <c r="J1108" s="11">
        <f t="shared" si="89"/>
        <v>1</v>
      </c>
    </row>
    <row r="1109" spans="1:10" x14ac:dyDescent="0.25">
      <c r="A1109" s="16">
        <v>41807</v>
      </c>
      <c r="B1109" s="10">
        <v>3274.44</v>
      </c>
      <c r="C1109" s="10">
        <v>3290.26</v>
      </c>
      <c r="D1109" s="10">
        <v>3293.25</v>
      </c>
      <c r="E1109" s="10">
        <v>3293.01</v>
      </c>
      <c r="F1109" s="17">
        <f t="shared" si="85"/>
        <v>3289.0550759486964</v>
      </c>
      <c r="G1109" s="10">
        <f t="shared" si="86"/>
        <v>213.60044498616276</v>
      </c>
      <c r="H1109" s="11">
        <f t="shared" si="87"/>
        <v>0</v>
      </c>
      <c r="I1109" s="11">
        <f t="shared" si="88"/>
        <v>0</v>
      </c>
      <c r="J1109" s="11">
        <f t="shared" si="89"/>
        <v>1</v>
      </c>
    </row>
    <row r="1110" spans="1:10" x14ac:dyDescent="0.25">
      <c r="A1110" s="16">
        <v>41808</v>
      </c>
      <c r="B1110" s="10">
        <v>3276.8</v>
      </c>
      <c r="C1110" s="10">
        <v>3274.44</v>
      </c>
      <c r="D1110" s="10">
        <v>3290.26</v>
      </c>
      <c r="E1110" s="10">
        <v>3293.25</v>
      </c>
      <c r="F1110" s="17">
        <f t="shared" si="85"/>
        <v>3272.4092466743668</v>
      </c>
      <c r="G1110" s="10">
        <f t="shared" si="86"/>
        <v>19.278714766560242</v>
      </c>
      <c r="H1110" s="11">
        <f t="shared" si="87"/>
        <v>0</v>
      </c>
      <c r="I1110" s="11">
        <f t="shared" si="88"/>
        <v>1</v>
      </c>
      <c r="J1110" s="11">
        <f t="shared" si="89"/>
        <v>0</v>
      </c>
    </row>
    <row r="1111" spans="1:10" x14ac:dyDescent="0.25">
      <c r="A1111" s="16">
        <v>41809</v>
      </c>
      <c r="B1111" s="10">
        <v>3269.02</v>
      </c>
      <c r="C1111" s="10">
        <v>3276.8</v>
      </c>
      <c r="D1111" s="10">
        <v>3274.44</v>
      </c>
      <c r="E1111" s="10">
        <v>3290.26</v>
      </c>
      <c r="F1111" s="17">
        <f t="shared" si="85"/>
        <v>3275.5507214993745</v>
      </c>
      <c r="G1111" s="10">
        <f t="shared" si="86"/>
        <v>42.650323302392607</v>
      </c>
      <c r="H1111" s="11">
        <f t="shared" si="87"/>
        <v>0</v>
      </c>
      <c r="I1111" s="11">
        <f t="shared" si="88"/>
        <v>0</v>
      </c>
      <c r="J1111" s="11">
        <f t="shared" si="89"/>
        <v>1</v>
      </c>
    </row>
    <row r="1112" spans="1:10" x14ac:dyDescent="0.25">
      <c r="A1112" s="16">
        <v>41810</v>
      </c>
      <c r="B1112" s="10">
        <v>3258.8</v>
      </c>
      <c r="C1112" s="10">
        <v>3269.02</v>
      </c>
      <c r="D1112" s="10">
        <v>3276.8</v>
      </c>
      <c r="E1112" s="10">
        <v>3274.44</v>
      </c>
      <c r="F1112" s="17">
        <f t="shared" si="85"/>
        <v>3267.6689229490239</v>
      </c>
      <c r="G1112" s="10">
        <f t="shared" si="86"/>
        <v>78.657794275719723</v>
      </c>
      <c r="H1112" s="11">
        <f t="shared" si="87"/>
        <v>0</v>
      </c>
      <c r="I1112" s="11">
        <f t="shared" si="88"/>
        <v>0</v>
      </c>
      <c r="J1112" s="11">
        <f t="shared" si="89"/>
        <v>1</v>
      </c>
    </row>
    <row r="1113" spans="1:10" x14ac:dyDescent="0.25">
      <c r="A1113" s="16">
        <v>41813</v>
      </c>
      <c r="B1113" s="10">
        <v>3257.4</v>
      </c>
      <c r="C1113" s="10">
        <v>3258.8</v>
      </c>
      <c r="D1113" s="10">
        <v>3269.02</v>
      </c>
      <c r="E1113" s="10">
        <v>3276.8</v>
      </c>
      <c r="F1113" s="17">
        <f t="shared" si="85"/>
        <v>3257.0618819696183</v>
      </c>
      <c r="G1113" s="10">
        <f t="shared" si="86"/>
        <v>0.11432380246926295</v>
      </c>
      <c r="H1113" s="11">
        <f t="shared" si="87"/>
        <v>0</v>
      </c>
      <c r="I1113" s="11">
        <f t="shared" si="88"/>
        <v>0</v>
      </c>
      <c r="J1113" s="11">
        <f t="shared" si="89"/>
        <v>1</v>
      </c>
    </row>
    <row r="1114" spans="1:10" x14ac:dyDescent="0.25">
      <c r="A1114" s="16">
        <v>41814</v>
      </c>
      <c r="B1114" s="10">
        <v>3262.03</v>
      </c>
      <c r="C1114" s="10">
        <v>3257.4</v>
      </c>
      <c r="D1114" s="10">
        <v>3258.8</v>
      </c>
      <c r="E1114" s="10">
        <v>3269.02</v>
      </c>
      <c r="F1114" s="17">
        <f t="shared" si="85"/>
        <v>3256.1571933640512</v>
      </c>
      <c r="G1114" s="10">
        <f t="shared" si="86"/>
        <v>34.489857783246826</v>
      </c>
      <c r="H1114" s="11">
        <f t="shared" si="87"/>
        <v>0</v>
      </c>
      <c r="I1114" s="11">
        <f t="shared" si="88"/>
        <v>1</v>
      </c>
      <c r="J1114" s="11">
        <f t="shared" si="89"/>
        <v>0</v>
      </c>
    </row>
    <row r="1115" spans="1:10" x14ac:dyDescent="0.25">
      <c r="A1115" s="16">
        <v>41815</v>
      </c>
      <c r="B1115" s="10">
        <v>3261.54</v>
      </c>
      <c r="C1115" s="10">
        <v>3262.03</v>
      </c>
      <c r="D1115" s="10">
        <v>3257.4</v>
      </c>
      <c r="E1115" s="10">
        <v>3258.8</v>
      </c>
      <c r="F1115" s="17">
        <f t="shared" si="85"/>
        <v>3261.3898367447387</v>
      </c>
      <c r="G1115" s="10">
        <f t="shared" si="86"/>
        <v>2.2549003230671719E-2</v>
      </c>
      <c r="H1115" s="11">
        <f t="shared" si="87"/>
        <v>0</v>
      </c>
      <c r="I1115" s="11">
        <f t="shared" si="88"/>
        <v>0</v>
      </c>
      <c r="J1115" s="11">
        <f t="shared" si="89"/>
        <v>1</v>
      </c>
    </row>
    <row r="1116" spans="1:10" x14ac:dyDescent="0.25">
      <c r="A1116" s="16">
        <v>41816</v>
      </c>
      <c r="B1116" s="10">
        <v>3278.57</v>
      </c>
      <c r="C1116" s="10">
        <v>3261.54</v>
      </c>
      <c r="D1116" s="10">
        <v>3262.03</v>
      </c>
      <c r="E1116" s="10">
        <v>3257.4</v>
      </c>
      <c r="F1116" s="17">
        <f t="shared" si="85"/>
        <v>3260.7456888522488</v>
      </c>
      <c r="G1116" s="10">
        <f t="shared" si="86"/>
        <v>317.70606789185337</v>
      </c>
      <c r="H1116" s="11">
        <f t="shared" si="87"/>
        <v>0</v>
      </c>
      <c r="I1116" s="11">
        <f t="shared" si="88"/>
        <v>1</v>
      </c>
      <c r="J1116" s="11">
        <f t="shared" si="89"/>
        <v>0</v>
      </c>
    </row>
    <row r="1117" spans="1:10" x14ac:dyDescent="0.25">
      <c r="A1117" s="16">
        <v>41817</v>
      </c>
      <c r="B1117" s="10">
        <v>3271.05</v>
      </c>
      <c r="C1117" s="10">
        <v>3278.57</v>
      </c>
      <c r="D1117" s="10">
        <v>3261.54</v>
      </c>
      <c r="E1117" s="10">
        <v>3262.03</v>
      </c>
      <c r="F1117" s="17">
        <f t="shared" si="85"/>
        <v>3278.6611766614415</v>
      </c>
      <c r="G1117" s="10">
        <f t="shared" si="86"/>
        <v>57.930010171668386</v>
      </c>
      <c r="H1117" s="11">
        <f t="shared" si="87"/>
        <v>1</v>
      </c>
      <c r="I1117" s="11">
        <f t="shared" si="88"/>
        <v>0</v>
      </c>
      <c r="J1117" s="11">
        <f t="shared" si="89"/>
        <v>0</v>
      </c>
    </row>
    <row r="1118" spans="1:10" x14ac:dyDescent="0.25">
      <c r="A1118" s="16">
        <v>41820</v>
      </c>
      <c r="B1118" s="10">
        <v>3255.67</v>
      </c>
      <c r="C1118" s="10">
        <v>3271.05</v>
      </c>
      <c r="D1118" s="10">
        <v>3278.57</v>
      </c>
      <c r="E1118" s="10">
        <v>3261.54</v>
      </c>
      <c r="F1118" s="17">
        <f t="shared" si="85"/>
        <v>3270.111128838646</v>
      </c>
      <c r="G1118" s="10">
        <f t="shared" si="86"/>
        <v>208.54620213437053</v>
      </c>
      <c r="H1118" s="11">
        <f t="shared" si="87"/>
        <v>0</v>
      </c>
      <c r="I1118" s="11">
        <f t="shared" si="88"/>
        <v>0</v>
      </c>
      <c r="J1118" s="11">
        <f t="shared" si="89"/>
        <v>1</v>
      </c>
    </row>
    <row r="1119" spans="1:10" x14ac:dyDescent="0.25">
      <c r="A1119" s="16">
        <v>41821</v>
      </c>
      <c r="B1119" s="10">
        <v>3242.64</v>
      </c>
      <c r="C1119" s="10">
        <v>3255.67</v>
      </c>
      <c r="D1119" s="10">
        <v>3271.05</v>
      </c>
      <c r="E1119" s="10">
        <v>3278.57</v>
      </c>
      <c r="F1119" s="17">
        <f t="shared" si="85"/>
        <v>3253.6279775481398</v>
      </c>
      <c r="G1119" s="10">
        <f t="shared" si="86"/>
        <v>120.73565059842767</v>
      </c>
      <c r="H1119" s="11">
        <f t="shared" si="87"/>
        <v>0</v>
      </c>
      <c r="I1119" s="11">
        <f t="shared" si="88"/>
        <v>0</v>
      </c>
      <c r="J1119" s="11">
        <f t="shared" si="89"/>
        <v>1</v>
      </c>
    </row>
    <row r="1120" spans="1:10" x14ac:dyDescent="0.25">
      <c r="A1120" s="16">
        <v>41822</v>
      </c>
      <c r="B1120" s="10">
        <v>3263.91</v>
      </c>
      <c r="C1120" s="10">
        <v>3242.64</v>
      </c>
      <c r="D1120" s="10">
        <v>3255.67</v>
      </c>
      <c r="E1120" s="10">
        <v>3271.05</v>
      </c>
      <c r="F1120" s="17">
        <f t="shared" si="85"/>
        <v>3240.5888887111018</v>
      </c>
      <c r="G1120" s="10">
        <f t="shared" si="86"/>
        <v>543.87423174916614</v>
      </c>
      <c r="H1120" s="11">
        <f t="shared" si="87"/>
        <v>0</v>
      </c>
      <c r="I1120" s="11">
        <f t="shared" si="88"/>
        <v>1</v>
      </c>
      <c r="J1120" s="11">
        <f t="shared" si="89"/>
        <v>0</v>
      </c>
    </row>
    <row r="1121" spans="1:10" x14ac:dyDescent="0.25">
      <c r="A1121" s="16">
        <v>41823</v>
      </c>
      <c r="B1121" s="10">
        <v>3273.15</v>
      </c>
      <c r="C1121" s="10">
        <v>3263.91</v>
      </c>
      <c r="D1121" s="10">
        <v>3242.64</v>
      </c>
      <c r="E1121" s="10">
        <v>3255.67</v>
      </c>
      <c r="F1121" s="17">
        <f t="shared" si="85"/>
        <v>3263.9895242867797</v>
      </c>
      <c r="G1121" s="10">
        <f t="shared" si="86"/>
        <v>83.914315292501186</v>
      </c>
      <c r="H1121" s="11">
        <f t="shared" si="87"/>
        <v>1</v>
      </c>
      <c r="I1121" s="11">
        <f t="shared" si="88"/>
        <v>1</v>
      </c>
      <c r="J1121" s="11">
        <f t="shared" si="89"/>
        <v>1</v>
      </c>
    </row>
    <row r="1122" spans="1:10" x14ac:dyDescent="0.25">
      <c r="A1122" s="16">
        <v>41824</v>
      </c>
      <c r="B1122" s="10">
        <v>3272.25</v>
      </c>
      <c r="C1122" s="10">
        <v>3273.15</v>
      </c>
      <c r="D1122" s="10">
        <v>3263.91</v>
      </c>
      <c r="E1122" s="10">
        <v>3242.64</v>
      </c>
      <c r="F1122" s="17">
        <f t="shared" si="85"/>
        <v>3273.3756315042369</v>
      </c>
      <c r="G1122" s="10">
        <f t="shared" si="86"/>
        <v>1.2670462833307052</v>
      </c>
      <c r="H1122" s="11">
        <f t="shared" si="87"/>
        <v>1</v>
      </c>
      <c r="I1122" s="11">
        <f t="shared" si="88"/>
        <v>0</v>
      </c>
      <c r="J1122" s="11">
        <f t="shared" si="89"/>
        <v>0</v>
      </c>
    </row>
    <row r="1123" spans="1:10" x14ac:dyDescent="0.25">
      <c r="A1123" s="16">
        <v>41827</v>
      </c>
      <c r="B1123" s="10">
        <v>3291.57</v>
      </c>
      <c r="C1123" s="10">
        <v>3272.25</v>
      </c>
      <c r="D1123" s="10">
        <v>3273.15</v>
      </c>
      <c r="E1123" s="10">
        <v>3263.91</v>
      </c>
      <c r="F1123" s="17">
        <f t="shared" si="85"/>
        <v>3271.5080218733642</v>
      </c>
      <c r="G1123" s="10">
        <f t="shared" si="86"/>
        <v>402.4829663536193</v>
      </c>
      <c r="H1123" s="11">
        <f t="shared" si="87"/>
        <v>0</v>
      </c>
      <c r="I1123" s="11">
        <f t="shared" si="88"/>
        <v>1</v>
      </c>
      <c r="J1123" s="11">
        <f t="shared" si="89"/>
        <v>0</v>
      </c>
    </row>
    <row r="1124" spans="1:10" x14ac:dyDescent="0.25">
      <c r="A1124" s="16">
        <v>41828</v>
      </c>
      <c r="B1124" s="10">
        <v>3283.34</v>
      </c>
      <c r="C1124" s="10">
        <v>3291.57</v>
      </c>
      <c r="D1124" s="10">
        <v>3272.25</v>
      </c>
      <c r="E1124" s="10">
        <v>3273.15</v>
      </c>
      <c r="F1124" s="17">
        <f t="shared" si="85"/>
        <v>3291.7346663404296</v>
      </c>
      <c r="G1124" s="10">
        <f t="shared" si="86"/>
        <v>70.470422967139456</v>
      </c>
      <c r="H1124" s="11">
        <f t="shared" si="87"/>
        <v>1</v>
      </c>
      <c r="I1124" s="11">
        <f t="shared" si="88"/>
        <v>0</v>
      </c>
      <c r="J1124" s="11">
        <f t="shared" si="89"/>
        <v>0</v>
      </c>
    </row>
    <row r="1125" spans="1:10" x14ac:dyDescent="0.25">
      <c r="A1125" s="16">
        <v>41829</v>
      </c>
      <c r="B1125" s="10">
        <v>3275.46</v>
      </c>
      <c r="C1125" s="10">
        <v>3283.34</v>
      </c>
      <c r="D1125" s="10">
        <v>3291.57</v>
      </c>
      <c r="E1125" s="10">
        <v>3272.25</v>
      </c>
      <c r="F1125" s="17">
        <f t="shared" si="85"/>
        <v>3282.3632276324083</v>
      </c>
      <c r="G1125" s="10">
        <f t="shared" si="86"/>
        <v>47.65455174484535</v>
      </c>
      <c r="H1125" s="11">
        <f t="shared" si="87"/>
        <v>0</v>
      </c>
      <c r="I1125" s="11">
        <f t="shared" si="88"/>
        <v>0</v>
      </c>
      <c r="J1125" s="11">
        <f t="shared" si="89"/>
        <v>1</v>
      </c>
    </row>
    <row r="1126" spans="1:10" x14ac:dyDescent="0.25">
      <c r="A1126" s="16">
        <v>41830</v>
      </c>
      <c r="B1126" s="10">
        <v>3269.5</v>
      </c>
      <c r="C1126" s="10">
        <v>3275.46</v>
      </c>
      <c r="D1126" s="10">
        <v>3283.34</v>
      </c>
      <c r="E1126" s="10">
        <v>3291.57</v>
      </c>
      <c r="F1126" s="17">
        <f t="shared" si="85"/>
        <v>3273.7806360090181</v>
      </c>
      <c r="G1126" s="10">
        <f t="shared" si="86"/>
        <v>18.323844641702006</v>
      </c>
      <c r="H1126" s="11">
        <f t="shared" si="87"/>
        <v>0</v>
      </c>
      <c r="I1126" s="11">
        <f t="shared" si="88"/>
        <v>0</v>
      </c>
      <c r="J1126" s="11">
        <f t="shared" si="89"/>
        <v>1</v>
      </c>
    </row>
    <row r="1127" spans="1:10" x14ac:dyDescent="0.25">
      <c r="A1127" s="16">
        <v>41831</v>
      </c>
      <c r="B1127" s="10">
        <v>3293.73</v>
      </c>
      <c r="C1127" s="10">
        <v>3269.5</v>
      </c>
      <c r="D1127" s="10">
        <v>3275.46</v>
      </c>
      <c r="E1127" s="10">
        <v>3283.34</v>
      </c>
      <c r="F1127" s="17">
        <f t="shared" si="85"/>
        <v>3267.9787268636519</v>
      </c>
      <c r="G1127" s="10">
        <f t="shared" si="86"/>
        <v>663.12806814280418</v>
      </c>
      <c r="H1127" s="11">
        <f t="shared" si="87"/>
        <v>0</v>
      </c>
      <c r="I1127" s="11">
        <f t="shared" si="88"/>
        <v>1</v>
      </c>
      <c r="J1127" s="11">
        <f t="shared" si="89"/>
        <v>0</v>
      </c>
    </row>
    <row r="1128" spans="1:10" x14ac:dyDescent="0.25">
      <c r="A1128" s="16">
        <v>41834</v>
      </c>
      <c r="B1128" s="10">
        <v>3290.98</v>
      </c>
      <c r="C1128" s="10">
        <v>3293.73</v>
      </c>
      <c r="D1128" s="10">
        <v>3269.5</v>
      </c>
      <c r="E1128" s="10">
        <v>3275.46</v>
      </c>
      <c r="F1128" s="17">
        <f t="shared" si="85"/>
        <v>3294.0546980426216</v>
      </c>
      <c r="G1128" s="10">
        <f t="shared" si="86"/>
        <v>9.4537680533007826</v>
      </c>
      <c r="H1128" s="11">
        <f t="shared" si="87"/>
        <v>1</v>
      </c>
      <c r="I1128" s="11">
        <f t="shared" si="88"/>
        <v>0</v>
      </c>
      <c r="J1128" s="11">
        <f t="shared" si="89"/>
        <v>0</v>
      </c>
    </row>
    <row r="1129" spans="1:10" x14ac:dyDescent="0.25">
      <c r="A1129" s="16">
        <v>41835</v>
      </c>
      <c r="B1129" s="10">
        <v>3291.42</v>
      </c>
      <c r="C1129" s="10">
        <v>3290.98</v>
      </c>
      <c r="D1129" s="10">
        <v>3293.73</v>
      </c>
      <c r="E1129" s="10">
        <v>3269.5</v>
      </c>
      <c r="F1129" s="17">
        <f t="shared" si="85"/>
        <v>3290.449403129825</v>
      </c>
      <c r="G1129" s="10">
        <f t="shared" si="86"/>
        <v>0.94205828439367323</v>
      </c>
      <c r="H1129" s="11">
        <f t="shared" si="87"/>
        <v>0</v>
      </c>
      <c r="I1129" s="11">
        <f t="shared" si="88"/>
        <v>1</v>
      </c>
      <c r="J1129" s="11">
        <f t="shared" si="89"/>
        <v>0</v>
      </c>
    </row>
    <row r="1130" spans="1:10" x14ac:dyDescent="0.25">
      <c r="A1130" s="16">
        <v>41836</v>
      </c>
      <c r="B1130" s="10">
        <v>3304.43</v>
      </c>
      <c r="C1130" s="10">
        <v>3291.42</v>
      </c>
      <c r="D1130" s="10">
        <v>3290.98</v>
      </c>
      <c r="E1130" s="10">
        <v>3293.73</v>
      </c>
      <c r="F1130" s="17">
        <f t="shared" si="85"/>
        <v>3290.3435145771659</v>
      </c>
      <c r="G1130" s="10">
        <f t="shared" si="86"/>
        <v>198.42907156771204</v>
      </c>
      <c r="H1130" s="11">
        <f t="shared" si="87"/>
        <v>0</v>
      </c>
      <c r="I1130" s="11">
        <f t="shared" si="88"/>
        <v>1</v>
      </c>
      <c r="J1130" s="11">
        <f t="shared" si="89"/>
        <v>0</v>
      </c>
    </row>
    <row r="1131" spans="1:10" x14ac:dyDescent="0.25">
      <c r="A1131" s="16">
        <v>41837</v>
      </c>
      <c r="B1131" s="10">
        <v>3306.89</v>
      </c>
      <c r="C1131" s="10">
        <v>3304.43</v>
      </c>
      <c r="D1131" s="10">
        <v>3291.42</v>
      </c>
      <c r="E1131" s="10">
        <v>3290.98</v>
      </c>
      <c r="F1131" s="17">
        <f t="shared" si="85"/>
        <v>3304.1747276386768</v>
      </c>
      <c r="G1131" s="10">
        <f t="shared" si="86"/>
        <v>7.3727039961649012</v>
      </c>
      <c r="H1131" s="11">
        <f t="shared" si="87"/>
        <v>0</v>
      </c>
      <c r="I1131" s="11">
        <f t="shared" si="88"/>
        <v>1</v>
      </c>
      <c r="J1131" s="11">
        <f t="shared" si="89"/>
        <v>0</v>
      </c>
    </row>
    <row r="1132" spans="1:10" x14ac:dyDescent="0.25">
      <c r="A1132" s="16">
        <v>41838</v>
      </c>
      <c r="B1132" s="10">
        <v>3310.53</v>
      </c>
      <c r="C1132" s="10">
        <v>3306.89</v>
      </c>
      <c r="D1132" s="10">
        <v>3304.43</v>
      </c>
      <c r="E1132" s="10">
        <v>3291.42</v>
      </c>
      <c r="F1132" s="17">
        <f t="shared" si="85"/>
        <v>3306.3051885614004</v>
      </c>
      <c r="G1132" s="10">
        <f t="shared" si="86"/>
        <v>17.849031691723479</v>
      </c>
      <c r="H1132" s="11">
        <f t="shared" si="87"/>
        <v>0</v>
      </c>
      <c r="I1132" s="11">
        <f t="shared" si="88"/>
        <v>1</v>
      </c>
      <c r="J1132" s="11">
        <f t="shared" si="89"/>
        <v>0</v>
      </c>
    </row>
    <row r="1133" spans="1:10" x14ac:dyDescent="0.25">
      <c r="A1133" s="16">
        <v>41841</v>
      </c>
      <c r="B1133" s="10">
        <v>3314.27</v>
      </c>
      <c r="C1133" s="10">
        <v>3310.53</v>
      </c>
      <c r="D1133" s="10">
        <v>3306.89</v>
      </c>
      <c r="E1133" s="10">
        <v>3304.43</v>
      </c>
      <c r="F1133" s="17">
        <f t="shared" si="85"/>
        <v>3309.7115757330776</v>
      </c>
      <c r="G1133" s="10">
        <f t="shared" si="86"/>
        <v>20.77923179726729</v>
      </c>
      <c r="H1133" s="11">
        <f t="shared" si="87"/>
        <v>0</v>
      </c>
      <c r="I1133" s="11">
        <f t="shared" si="88"/>
        <v>1</v>
      </c>
      <c r="J1133" s="11">
        <f t="shared" si="89"/>
        <v>0</v>
      </c>
    </row>
    <row r="1134" spans="1:10" x14ac:dyDescent="0.25">
      <c r="A1134" s="16">
        <v>41842</v>
      </c>
      <c r="B1134" s="10">
        <v>3316.91</v>
      </c>
      <c r="C1134" s="10">
        <v>3314.27</v>
      </c>
      <c r="D1134" s="10">
        <v>3310.53</v>
      </c>
      <c r="E1134" s="10">
        <v>3306.89</v>
      </c>
      <c r="F1134" s="17">
        <f t="shared" si="85"/>
        <v>3313.4733174256439</v>
      </c>
      <c r="G1134" s="10">
        <f t="shared" si="86"/>
        <v>11.810787116881686</v>
      </c>
      <c r="H1134" s="11">
        <f t="shared" si="87"/>
        <v>0</v>
      </c>
      <c r="I1134" s="11">
        <f t="shared" si="88"/>
        <v>1</v>
      </c>
      <c r="J1134" s="11">
        <f t="shared" si="89"/>
        <v>0</v>
      </c>
    </row>
    <row r="1135" spans="1:10" x14ac:dyDescent="0.25">
      <c r="A1135" s="16">
        <v>41843</v>
      </c>
      <c r="B1135" s="10">
        <v>3340.7</v>
      </c>
      <c r="C1135" s="10">
        <v>3316.91</v>
      </c>
      <c r="D1135" s="10">
        <v>3314.27</v>
      </c>
      <c r="E1135" s="10">
        <v>3310.53</v>
      </c>
      <c r="F1135" s="17">
        <f t="shared" si="85"/>
        <v>3316.0345957135642</v>
      </c>
      <c r="G1135" s="10">
        <f t="shared" si="86"/>
        <v>608.38216861331864</v>
      </c>
      <c r="H1135" s="11">
        <f t="shared" si="87"/>
        <v>0</v>
      </c>
      <c r="I1135" s="11">
        <f t="shared" si="88"/>
        <v>1</v>
      </c>
      <c r="J1135" s="11">
        <f t="shared" si="89"/>
        <v>0</v>
      </c>
    </row>
    <row r="1136" spans="1:10" x14ac:dyDescent="0.25">
      <c r="A1136" s="16">
        <v>41844</v>
      </c>
      <c r="B1136" s="10">
        <v>3353.89</v>
      </c>
      <c r="C1136" s="10">
        <v>3340.7</v>
      </c>
      <c r="D1136" s="10">
        <v>3316.91</v>
      </c>
      <c r="E1136" s="10">
        <v>3314.27</v>
      </c>
      <c r="F1136" s="17">
        <f t="shared" si="85"/>
        <v>3341.0190384853609</v>
      </c>
      <c r="G1136" s="10">
        <f t="shared" si="86"/>
        <v>165.66165031131879</v>
      </c>
      <c r="H1136" s="11">
        <f t="shared" si="87"/>
        <v>1</v>
      </c>
      <c r="I1136" s="11">
        <f t="shared" si="88"/>
        <v>1</v>
      </c>
      <c r="J1136" s="11">
        <f t="shared" si="89"/>
        <v>1</v>
      </c>
    </row>
    <row r="1137" spans="1:10" x14ac:dyDescent="0.25">
      <c r="A1137" s="16">
        <v>41845</v>
      </c>
      <c r="B1137" s="10">
        <v>3350.17</v>
      </c>
      <c r="C1137" s="10">
        <v>3353.89</v>
      </c>
      <c r="D1137" s="10">
        <v>3340.7</v>
      </c>
      <c r="E1137" s="10">
        <v>3316.91</v>
      </c>
      <c r="F1137" s="17">
        <f t="shared" si="85"/>
        <v>3354.0640786749705</v>
      </c>
      <c r="G1137" s="10">
        <f t="shared" si="86"/>
        <v>15.163848726859129</v>
      </c>
      <c r="H1137" s="11">
        <f t="shared" si="87"/>
        <v>1</v>
      </c>
      <c r="I1137" s="11">
        <f t="shared" si="88"/>
        <v>0</v>
      </c>
      <c r="J1137" s="11">
        <f t="shared" si="89"/>
        <v>0</v>
      </c>
    </row>
    <row r="1138" spans="1:10" x14ac:dyDescent="0.25">
      <c r="A1138" s="16">
        <v>41849</v>
      </c>
      <c r="B1138" s="10">
        <v>3356.08</v>
      </c>
      <c r="C1138" s="10">
        <v>3350.17</v>
      </c>
      <c r="D1138" s="10">
        <v>3353.89</v>
      </c>
      <c r="E1138" s="10">
        <v>3340.7</v>
      </c>
      <c r="F1138" s="17">
        <f t="shared" si="85"/>
        <v>3349.0019111339438</v>
      </c>
      <c r="G1138" s="10">
        <f t="shared" si="86"/>
        <v>50.099341995787015</v>
      </c>
      <c r="H1138" s="11">
        <f t="shared" si="87"/>
        <v>0</v>
      </c>
      <c r="I1138" s="11">
        <f t="shared" si="88"/>
        <v>1</v>
      </c>
      <c r="J1138" s="11">
        <f t="shared" si="89"/>
        <v>0</v>
      </c>
    </row>
    <row r="1139" spans="1:10" x14ac:dyDescent="0.25">
      <c r="A1139" s="16">
        <v>41850</v>
      </c>
      <c r="B1139" s="10">
        <v>3353.65</v>
      </c>
      <c r="C1139" s="10">
        <v>3356.08</v>
      </c>
      <c r="D1139" s="10">
        <v>3350.17</v>
      </c>
      <c r="E1139" s="10">
        <v>3353.89</v>
      </c>
      <c r="F1139" s="17">
        <f t="shared" si="85"/>
        <v>3355.025191451758</v>
      </c>
      <c r="G1139" s="10">
        <f t="shared" si="86"/>
        <v>1.8911515289880776</v>
      </c>
      <c r="H1139" s="11">
        <f t="shared" si="87"/>
        <v>0</v>
      </c>
      <c r="I1139" s="11">
        <f t="shared" si="88"/>
        <v>0</v>
      </c>
      <c r="J1139" s="11">
        <f t="shared" si="89"/>
        <v>1</v>
      </c>
    </row>
    <row r="1140" spans="1:10" x14ac:dyDescent="0.25">
      <c r="A1140" s="16">
        <v>41851</v>
      </c>
      <c r="B1140" s="10">
        <v>3374.06</v>
      </c>
      <c r="C1140" s="10">
        <v>3353.65</v>
      </c>
      <c r="D1140" s="10">
        <v>3356.08</v>
      </c>
      <c r="E1140" s="10">
        <v>3350.17</v>
      </c>
      <c r="F1140" s="17">
        <f t="shared" si="85"/>
        <v>3352.3462719066938</v>
      </c>
      <c r="G1140" s="10">
        <f t="shared" si="86"/>
        <v>471.48598771003248</v>
      </c>
      <c r="H1140" s="11">
        <f t="shared" si="87"/>
        <v>0</v>
      </c>
      <c r="I1140" s="11">
        <f t="shared" si="88"/>
        <v>1</v>
      </c>
      <c r="J1140" s="11">
        <f t="shared" si="89"/>
        <v>0</v>
      </c>
    </row>
    <row r="1141" spans="1:10" x14ac:dyDescent="0.25">
      <c r="A1141" s="16">
        <v>41852</v>
      </c>
      <c r="B1141" s="10">
        <v>3344.42</v>
      </c>
      <c r="C1141" s="10">
        <v>3374.06</v>
      </c>
      <c r="D1141" s="10">
        <v>3353.65</v>
      </c>
      <c r="E1141" s="10">
        <v>3356.08</v>
      </c>
      <c r="F1141" s="17">
        <f t="shared" si="85"/>
        <v>3373.8728673148853</v>
      </c>
      <c r="G1141" s="10">
        <f t="shared" si="86"/>
        <v>867.47139306823442</v>
      </c>
      <c r="H1141" s="11">
        <f t="shared" si="87"/>
        <v>0</v>
      </c>
      <c r="I1141" s="11">
        <f t="shared" si="88"/>
        <v>0</v>
      </c>
      <c r="J1141" s="11">
        <f t="shared" si="89"/>
        <v>1</v>
      </c>
    </row>
    <row r="1142" spans="1:10" x14ac:dyDescent="0.25">
      <c r="A1142" s="16">
        <v>41855</v>
      </c>
      <c r="B1142" s="10">
        <v>3318.4</v>
      </c>
      <c r="C1142" s="10">
        <v>3344.42</v>
      </c>
      <c r="D1142" s="10">
        <v>3374.06</v>
      </c>
      <c r="E1142" s="10">
        <v>3353.65</v>
      </c>
      <c r="F1142" s="17">
        <f t="shared" si="85"/>
        <v>3341.8429029064673</v>
      </c>
      <c r="G1142" s="10">
        <f t="shared" si="86"/>
        <v>549.56969668204943</v>
      </c>
      <c r="H1142" s="11">
        <f t="shared" si="87"/>
        <v>0</v>
      </c>
      <c r="I1142" s="11">
        <f t="shared" si="88"/>
        <v>0</v>
      </c>
      <c r="J1142" s="11">
        <f t="shared" si="89"/>
        <v>1</v>
      </c>
    </row>
    <row r="1143" spans="1:10" x14ac:dyDescent="0.25">
      <c r="A1143" s="16">
        <v>41856</v>
      </c>
      <c r="B1143" s="10">
        <v>3327.67</v>
      </c>
      <c r="C1143" s="10">
        <v>3318.4</v>
      </c>
      <c r="D1143" s="10">
        <v>3344.42</v>
      </c>
      <c r="E1143" s="10">
        <v>3374.06</v>
      </c>
      <c r="F1143" s="17">
        <f t="shared" si="85"/>
        <v>3314.7883916293431</v>
      </c>
      <c r="G1143" s="10">
        <f t="shared" si="86"/>
        <v>165.93583421497991</v>
      </c>
      <c r="H1143" s="11">
        <f t="shared" si="87"/>
        <v>0</v>
      </c>
      <c r="I1143" s="11">
        <f t="shared" si="88"/>
        <v>1</v>
      </c>
      <c r="J1143" s="11">
        <f t="shared" si="89"/>
        <v>0</v>
      </c>
    </row>
    <row r="1144" spans="1:10" x14ac:dyDescent="0.25">
      <c r="A1144" s="16">
        <v>41857</v>
      </c>
      <c r="B1144" s="10">
        <v>3320.23</v>
      </c>
      <c r="C1144" s="10">
        <v>3327.67</v>
      </c>
      <c r="D1144" s="10">
        <v>3318.4</v>
      </c>
      <c r="E1144" s="10">
        <v>3344.42</v>
      </c>
      <c r="F1144" s="17">
        <f t="shared" si="85"/>
        <v>3326.3415686044377</v>
      </c>
      <c r="G1144" s="10">
        <f t="shared" si="86"/>
        <v>37.351270806748666</v>
      </c>
      <c r="H1144" s="11">
        <f t="shared" si="87"/>
        <v>0</v>
      </c>
      <c r="I1144" s="11">
        <f t="shared" si="88"/>
        <v>0</v>
      </c>
      <c r="J1144" s="11">
        <f t="shared" si="89"/>
        <v>1</v>
      </c>
    </row>
    <row r="1145" spans="1:10" x14ac:dyDescent="0.25">
      <c r="A1145" s="16">
        <v>41858</v>
      </c>
      <c r="B1145" s="10">
        <v>3314.22</v>
      </c>
      <c r="C1145" s="10">
        <v>3320.23</v>
      </c>
      <c r="D1145" s="10">
        <v>3327.67</v>
      </c>
      <c r="E1145" s="10">
        <v>3318.4</v>
      </c>
      <c r="F1145" s="17">
        <f t="shared" si="85"/>
        <v>3318.8563432765454</v>
      </c>
      <c r="G1145" s="10">
        <f t="shared" si="86"/>
        <v>21.495678977969877</v>
      </c>
      <c r="H1145" s="11">
        <f t="shared" si="87"/>
        <v>0</v>
      </c>
      <c r="I1145" s="11">
        <f t="shared" si="88"/>
        <v>0</v>
      </c>
      <c r="J1145" s="11">
        <f t="shared" si="89"/>
        <v>1</v>
      </c>
    </row>
    <row r="1146" spans="1:10" x14ac:dyDescent="0.25">
      <c r="A1146" s="16">
        <v>41859</v>
      </c>
      <c r="B1146" s="10">
        <v>3288.89</v>
      </c>
      <c r="C1146" s="10">
        <v>3314.22</v>
      </c>
      <c r="D1146" s="10">
        <v>3320.23</v>
      </c>
      <c r="E1146" s="10">
        <v>3327.67</v>
      </c>
      <c r="F1146" s="17">
        <f t="shared" si="85"/>
        <v>3312.5026414295585</v>
      </c>
      <c r="G1146" s="10">
        <f t="shared" si="86"/>
        <v>557.55683528090753</v>
      </c>
      <c r="H1146" s="11">
        <f t="shared" si="87"/>
        <v>0</v>
      </c>
      <c r="I1146" s="11">
        <f t="shared" si="88"/>
        <v>0</v>
      </c>
      <c r="J1146" s="11">
        <f t="shared" si="89"/>
        <v>1</v>
      </c>
    </row>
    <row r="1147" spans="1:10" x14ac:dyDescent="0.25">
      <c r="A1147" s="16">
        <v>41862</v>
      </c>
      <c r="B1147" s="10">
        <v>3306.45</v>
      </c>
      <c r="C1147" s="10">
        <v>3288.89</v>
      </c>
      <c r="D1147" s="10">
        <v>3314.22</v>
      </c>
      <c r="E1147" s="10">
        <v>3320.23</v>
      </c>
      <c r="F1147" s="17">
        <f t="shared" si="85"/>
        <v>3286.1097911511247</v>
      </c>
      <c r="G1147" s="10">
        <f t="shared" si="86"/>
        <v>413.72409601585838</v>
      </c>
      <c r="H1147" s="11">
        <f t="shared" si="87"/>
        <v>0</v>
      </c>
      <c r="I1147" s="11">
        <f t="shared" si="88"/>
        <v>1</v>
      </c>
      <c r="J1147" s="11">
        <f t="shared" si="89"/>
        <v>0</v>
      </c>
    </row>
    <row r="1148" spans="1:10" x14ac:dyDescent="0.25">
      <c r="A1148" s="16">
        <v>41863</v>
      </c>
      <c r="B1148" s="10">
        <v>3303.39</v>
      </c>
      <c r="C1148" s="10">
        <v>3306.45</v>
      </c>
      <c r="D1148" s="10">
        <v>3288.89</v>
      </c>
      <c r="E1148" s="10">
        <v>3314.22</v>
      </c>
      <c r="F1148" s="17">
        <f t="shared" si="85"/>
        <v>3305.7607823535054</v>
      </c>
      <c r="G1148" s="10">
        <f t="shared" si="86"/>
        <v>5.6206089676932995</v>
      </c>
      <c r="H1148" s="11">
        <f t="shared" si="87"/>
        <v>0</v>
      </c>
      <c r="I1148" s="11">
        <f t="shared" si="88"/>
        <v>0</v>
      </c>
      <c r="J1148" s="11">
        <f t="shared" si="89"/>
        <v>1</v>
      </c>
    </row>
    <row r="1149" spans="1:10" x14ac:dyDescent="0.25">
      <c r="A1149" s="16">
        <v>41864</v>
      </c>
      <c r="B1149" s="10">
        <v>3301.41</v>
      </c>
      <c r="C1149" s="10">
        <v>3303.39</v>
      </c>
      <c r="D1149" s="10">
        <v>3306.45</v>
      </c>
      <c r="E1149" s="10">
        <v>3288.89</v>
      </c>
      <c r="F1149" s="17">
        <f t="shared" si="85"/>
        <v>3302.5987458064733</v>
      </c>
      <c r="G1149" s="10">
        <f t="shared" si="86"/>
        <v>1.4131165924081766</v>
      </c>
      <c r="H1149" s="11">
        <f t="shared" si="87"/>
        <v>0</v>
      </c>
      <c r="I1149" s="11">
        <f t="shared" si="88"/>
        <v>0</v>
      </c>
      <c r="J1149" s="11">
        <f t="shared" si="89"/>
        <v>1</v>
      </c>
    </row>
    <row r="1150" spans="1:10" x14ac:dyDescent="0.25">
      <c r="A1150" s="16">
        <v>41865</v>
      </c>
      <c r="B1150" s="10">
        <v>3294.83</v>
      </c>
      <c r="C1150" s="10">
        <v>3301.41</v>
      </c>
      <c r="D1150" s="10">
        <v>3303.39</v>
      </c>
      <c r="E1150" s="10">
        <v>3306.45</v>
      </c>
      <c r="F1150" s="17">
        <f t="shared" si="85"/>
        <v>3300.1265123195521</v>
      </c>
      <c r="G1150" s="10">
        <f t="shared" si="86"/>
        <v>28.053042751168448</v>
      </c>
      <c r="H1150" s="11">
        <f t="shared" si="87"/>
        <v>0</v>
      </c>
      <c r="I1150" s="11">
        <f t="shared" si="88"/>
        <v>0</v>
      </c>
      <c r="J1150" s="11">
        <f t="shared" si="89"/>
        <v>1</v>
      </c>
    </row>
    <row r="1151" spans="1:10" x14ac:dyDescent="0.25">
      <c r="A1151" s="16">
        <v>41866</v>
      </c>
      <c r="B1151" s="10">
        <v>3314.77</v>
      </c>
      <c r="C1151" s="10">
        <v>3294.83</v>
      </c>
      <c r="D1151" s="10">
        <v>3301.41</v>
      </c>
      <c r="E1151" s="10">
        <v>3303.39</v>
      </c>
      <c r="F1151" s="17">
        <f t="shared" si="85"/>
        <v>3293.3163928355034</v>
      </c>
      <c r="G1151" s="10">
        <f t="shared" si="86"/>
        <v>460.25726036853933</v>
      </c>
      <c r="H1151" s="11">
        <f t="shared" si="87"/>
        <v>0</v>
      </c>
      <c r="I1151" s="11">
        <f t="shared" si="88"/>
        <v>1</v>
      </c>
      <c r="J1151" s="11">
        <f t="shared" si="89"/>
        <v>0</v>
      </c>
    </row>
    <row r="1152" spans="1:10" x14ac:dyDescent="0.25">
      <c r="A1152" s="16">
        <v>41869</v>
      </c>
      <c r="B1152" s="10">
        <v>3312.78</v>
      </c>
      <c r="C1152" s="10">
        <v>3314.77</v>
      </c>
      <c r="D1152" s="10">
        <v>3294.83</v>
      </c>
      <c r="E1152" s="10">
        <v>3301.41</v>
      </c>
      <c r="F1152" s="17">
        <f t="shared" si="85"/>
        <v>3314.7105206416259</v>
      </c>
      <c r="G1152" s="10">
        <f t="shared" si="86"/>
        <v>3.7269099477427594</v>
      </c>
      <c r="H1152" s="11">
        <f t="shared" si="87"/>
        <v>0</v>
      </c>
      <c r="I1152" s="11">
        <f t="shared" si="88"/>
        <v>0</v>
      </c>
      <c r="J1152" s="11">
        <f t="shared" si="89"/>
        <v>1</v>
      </c>
    </row>
    <row r="1153" spans="1:10" x14ac:dyDescent="0.25">
      <c r="A1153" s="16">
        <v>41870</v>
      </c>
      <c r="B1153" s="10">
        <v>3316.43</v>
      </c>
      <c r="C1153" s="10">
        <v>3312.78</v>
      </c>
      <c r="D1153" s="10">
        <v>3314.77</v>
      </c>
      <c r="E1153" s="10">
        <v>3294.83</v>
      </c>
      <c r="F1153" s="17">
        <f t="shared" si="85"/>
        <v>3312.0788927982976</v>
      </c>
      <c r="G1153" s="10">
        <f t="shared" si="86"/>
        <v>18.932133880705049</v>
      </c>
      <c r="H1153" s="11">
        <f t="shared" si="87"/>
        <v>0</v>
      </c>
      <c r="I1153" s="11">
        <f t="shared" si="88"/>
        <v>1</v>
      </c>
      <c r="J1153" s="11">
        <f t="shared" si="89"/>
        <v>0</v>
      </c>
    </row>
    <row r="1154" spans="1:10" x14ac:dyDescent="0.25">
      <c r="A1154" s="16">
        <v>41871</v>
      </c>
      <c r="B1154" s="10">
        <v>3323.65</v>
      </c>
      <c r="C1154" s="10">
        <v>3316.43</v>
      </c>
      <c r="D1154" s="10">
        <v>3312.78</v>
      </c>
      <c r="E1154" s="10">
        <v>3314.77</v>
      </c>
      <c r="F1154" s="17">
        <f t="shared" si="85"/>
        <v>3315.4622611175519</v>
      </c>
      <c r="G1154" s="10">
        <f t="shared" si="86"/>
        <v>67.039068007154583</v>
      </c>
      <c r="H1154" s="11">
        <f t="shared" si="87"/>
        <v>0</v>
      </c>
      <c r="I1154" s="11">
        <f t="shared" si="88"/>
        <v>1</v>
      </c>
      <c r="J1154" s="11">
        <f t="shared" si="89"/>
        <v>0</v>
      </c>
    </row>
    <row r="1155" spans="1:10" x14ac:dyDescent="0.25">
      <c r="A1155" s="16">
        <v>41872</v>
      </c>
      <c r="B1155" s="10">
        <v>3324.09</v>
      </c>
      <c r="C1155" s="10">
        <v>3323.65</v>
      </c>
      <c r="D1155" s="10">
        <v>3316.43</v>
      </c>
      <c r="E1155" s="10">
        <v>3312.78</v>
      </c>
      <c r="F1155" s="17">
        <f t="shared" si="85"/>
        <v>3323.0300592620988</v>
      </c>
      <c r="G1155" s="10">
        <f t="shared" si="86"/>
        <v>1.1234743678628432</v>
      </c>
      <c r="H1155" s="11">
        <f t="shared" si="87"/>
        <v>0</v>
      </c>
      <c r="I1155" s="11">
        <f t="shared" si="88"/>
        <v>1</v>
      </c>
      <c r="J1155" s="11">
        <f t="shared" si="89"/>
        <v>0</v>
      </c>
    </row>
    <row r="1156" spans="1:10" x14ac:dyDescent="0.25">
      <c r="A1156" s="16">
        <v>41873</v>
      </c>
      <c r="B1156" s="10">
        <v>3325.5</v>
      </c>
      <c r="C1156" s="10">
        <v>3324.09</v>
      </c>
      <c r="D1156" s="10">
        <v>3323.65</v>
      </c>
      <c r="E1156" s="10">
        <v>3316.43</v>
      </c>
      <c r="F1156" s="17">
        <f t="shared" si="85"/>
        <v>3323.1390173918667</v>
      </c>
      <c r="G1156" s="10">
        <f t="shared" si="86"/>
        <v>5.5742388759080459</v>
      </c>
      <c r="H1156" s="11">
        <f t="shared" si="87"/>
        <v>0</v>
      </c>
      <c r="I1156" s="11">
        <f t="shared" si="88"/>
        <v>1</v>
      </c>
      <c r="J1156" s="11">
        <f t="shared" si="89"/>
        <v>0</v>
      </c>
    </row>
    <row r="1157" spans="1:10" x14ac:dyDescent="0.25">
      <c r="A1157" s="16">
        <v>41876</v>
      </c>
      <c r="B1157" s="10">
        <v>3330.28</v>
      </c>
      <c r="C1157" s="10">
        <v>3325.5</v>
      </c>
      <c r="D1157" s="10">
        <v>3324.09</v>
      </c>
      <c r="E1157" s="10">
        <v>3323.65</v>
      </c>
      <c r="F1157" s="17">
        <f t="shared" si="85"/>
        <v>3324.4164964897241</v>
      </c>
      <c r="G1157" s="10">
        <f t="shared" si="86"/>
        <v>34.380673415020524</v>
      </c>
      <c r="H1157" s="11">
        <f t="shared" si="87"/>
        <v>0</v>
      </c>
      <c r="I1157" s="11">
        <f t="shared" si="88"/>
        <v>1</v>
      </c>
      <c r="J1157" s="11">
        <f t="shared" si="89"/>
        <v>0</v>
      </c>
    </row>
    <row r="1158" spans="1:10" x14ac:dyDescent="0.25">
      <c r="A1158" s="16">
        <v>41877</v>
      </c>
      <c r="B1158" s="10">
        <v>3323.02</v>
      </c>
      <c r="C1158" s="10">
        <v>3330.28</v>
      </c>
      <c r="D1158" s="10">
        <v>3325.5</v>
      </c>
      <c r="E1158" s="10">
        <v>3324.09</v>
      </c>
      <c r="F1158" s="17">
        <f t="shared" ref="F1158:F1221" si="90">$P$21+$P$22*C1158+$P$23*D1158+$P$24*E1158</f>
        <v>3329.4139066985367</v>
      </c>
      <c r="G1158" s="10">
        <f t="shared" ref="G1158:G1221" si="91">(B1158-F1158)^2</f>
        <v>40.882042869592979</v>
      </c>
      <c r="H1158" s="11">
        <f t="shared" ref="H1158:H1221" si="92">IF($B1157&gt;F1158,0,1)</f>
        <v>0</v>
      </c>
      <c r="I1158" s="11">
        <f t="shared" ref="I1158:I1221" si="93">IF($B1158&gt;$B1157,1,0)</f>
        <v>0</v>
      </c>
      <c r="J1158" s="11">
        <f t="shared" ref="J1158:J1221" si="94">IF(H1158=I1158,1,0)</f>
        <v>1</v>
      </c>
    </row>
    <row r="1159" spans="1:10" x14ac:dyDescent="0.25">
      <c r="A1159" s="16">
        <v>41878</v>
      </c>
      <c r="B1159" s="10">
        <v>3341.46</v>
      </c>
      <c r="C1159" s="10">
        <v>3323.02</v>
      </c>
      <c r="D1159" s="10">
        <v>3330.28</v>
      </c>
      <c r="E1159" s="10">
        <v>3325.5</v>
      </c>
      <c r="F1159" s="17">
        <f t="shared" si="90"/>
        <v>3321.5209080908735</v>
      </c>
      <c r="G1159" s="10">
        <f t="shared" si="91"/>
        <v>397.56738616059567</v>
      </c>
      <c r="H1159" s="11">
        <f t="shared" si="92"/>
        <v>0</v>
      </c>
      <c r="I1159" s="11">
        <f t="shared" si="93"/>
        <v>1</v>
      </c>
      <c r="J1159" s="11">
        <f t="shared" si="94"/>
        <v>0</v>
      </c>
    </row>
    <row r="1160" spans="1:10" x14ac:dyDescent="0.25">
      <c r="A1160" s="16">
        <v>41879</v>
      </c>
      <c r="B1160" s="10">
        <v>3330.22</v>
      </c>
      <c r="C1160" s="10">
        <v>3341.46</v>
      </c>
      <c r="D1160" s="10">
        <v>3323.02</v>
      </c>
      <c r="E1160" s="10">
        <v>3330.28</v>
      </c>
      <c r="F1160" s="17">
        <f t="shared" si="90"/>
        <v>3341.164739593572</v>
      </c>
      <c r="G1160" s="10">
        <f t="shared" si="91"/>
        <v>119.78732477110684</v>
      </c>
      <c r="H1160" s="11">
        <f t="shared" si="92"/>
        <v>0</v>
      </c>
      <c r="I1160" s="11">
        <f t="shared" si="93"/>
        <v>0</v>
      </c>
      <c r="J1160" s="11">
        <f t="shared" si="94"/>
        <v>1</v>
      </c>
    </row>
    <row r="1161" spans="1:10" x14ac:dyDescent="0.25">
      <c r="A1161" s="16">
        <v>41880</v>
      </c>
      <c r="B1161" s="10">
        <v>3327.09</v>
      </c>
      <c r="C1161" s="10">
        <v>3330.22</v>
      </c>
      <c r="D1161" s="10">
        <v>3341.46</v>
      </c>
      <c r="E1161" s="10">
        <v>3323.02</v>
      </c>
      <c r="F1161" s="17">
        <f t="shared" si="90"/>
        <v>3328.814098747072</v>
      </c>
      <c r="G1161" s="10">
        <f t="shared" si="91"/>
        <v>2.9725164896546228</v>
      </c>
      <c r="H1161" s="11">
        <f t="shared" si="92"/>
        <v>0</v>
      </c>
      <c r="I1161" s="11">
        <f t="shared" si="93"/>
        <v>0</v>
      </c>
      <c r="J1161" s="11">
        <f t="shared" si="94"/>
        <v>1</v>
      </c>
    </row>
    <row r="1162" spans="1:10" x14ac:dyDescent="0.25">
      <c r="A1162" s="16">
        <v>41883</v>
      </c>
      <c r="B1162" s="10">
        <v>3314.13</v>
      </c>
      <c r="C1162" s="10">
        <v>3327.09</v>
      </c>
      <c r="D1162" s="10">
        <v>3330.22</v>
      </c>
      <c r="E1162" s="10">
        <v>3341.46</v>
      </c>
      <c r="F1162" s="17">
        <f t="shared" si="90"/>
        <v>3325.3903222000977</v>
      </c>
      <c r="G1162" s="10">
        <f t="shared" si="91"/>
        <v>126.79485605001</v>
      </c>
      <c r="H1162" s="11">
        <f t="shared" si="92"/>
        <v>0</v>
      </c>
      <c r="I1162" s="11">
        <f t="shared" si="93"/>
        <v>0</v>
      </c>
      <c r="J1162" s="11">
        <f t="shared" si="94"/>
        <v>1</v>
      </c>
    </row>
    <row r="1163" spans="1:10" x14ac:dyDescent="0.25">
      <c r="A1163" s="16">
        <v>41884</v>
      </c>
      <c r="B1163" s="10">
        <v>3328.3</v>
      </c>
      <c r="C1163" s="10">
        <v>3314.13</v>
      </c>
      <c r="D1163" s="10">
        <v>3327.09</v>
      </c>
      <c r="E1163" s="10">
        <v>3330.22</v>
      </c>
      <c r="F1163" s="17">
        <f t="shared" si="90"/>
        <v>3312.0937436577756</v>
      </c>
      <c r="G1163" s="10">
        <f t="shared" si="91"/>
        <v>262.64274462989528</v>
      </c>
      <c r="H1163" s="11">
        <f t="shared" si="92"/>
        <v>0</v>
      </c>
      <c r="I1163" s="11">
        <f t="shared" si="93"/>
        <v>1</v>
      </c>
      <c r="J1163" s="11">
        <f t="shared" si="94"/>
        <v>0</v>
      </c>
    </row>
    <row r="1164" spans="1:10" x14ac:dyDescent="0.25">
      <c r="A1164" s="16">
        <v>41885</v>
      </c>
      <c r="B1164" s="10">
        <v>3348.77</v>
      </c>
      <c r="C1164" s="10">
        <v>3328.3</v>
      </c>
      <c r="D1164" s="10">
        <v>3314.13</v>
      </c>
      <c r="E1164" s="10">
        <v>3327.09</v>
      </c>
      <c r="F1164" s="17">
        <f t="shared" si="90"/>
        <v>3327.6383763263148</v>
      </c>
      <c r="G1164" s="10">
        <f t="shared" si="91"/>
        <v>446.54551908625388</v>
      </c>
      <c r="H1164" s="11">
        <f t="shared" si="92"/>
        <v>0</v>
      </c>
      <c r="I1164" s="11">
        <f t="shared" si="93"/>
        <v>1</v>
      </c>
      <c r="J1164" s="11">
        <f t="shared" si="94"/>
        <v>0</v>
      </c>
    </row>
    <row r="1165" spans="1:10" x14ac:dyDescent="0.25">
      <c r="A1165" s="16">
        <v>41886</v>
      </c>
      <c r="B1165" s="10">
        <v>3346.34</v>
      </c>
      <c r="C1165" s="10">
        <v>3348.77</v>
      </c>
      <c r="D1165" s="10">
        <v>3328.3</v>
      </c>
      <c r="E1165" s="10">
        <v>3314.13</v>
      </c>
      <c r="F1165" s="17">
        <f t="shared" si="90"/>
        <v>3349.1610445143933</v>
      </c>
      <c r="G1165" s="10">
        <f t="shared" si="91"/>
        <v>7.9582921521878482</v>
      </c>
      <c r="H1165" s="11">
        <f t="shared" si="92"/>
        <v>1</v>
      </c>
      <c r="I1165" s="11">
        <f t="shared" si="93"/>
        <v>0</v>
      </c>
      <c r="J1165" s="11">
        <f t="shared" si="94"/>
        <v>0</v>
      </c>
    </row>
    <row r="1166" spans="1:10" x14ac:dyDescent="0.25">
      <c r="A1166" s="16">
        <v>41887</v>
      </c>
      <c r="B1166" s="10">
        <v>3341.73</v>
      </c>
      <c r="C1166" s="10">
        <v>3346.34</v>
      </c>
      <c r="D1166" s="10">
        <v>3348.77</v>
      </c>
      <c r="E1166" s="10">
        <v>3328.3</v>
      </c>
      <c r="F1166" s="17">
        <f t="shared" si="90"/>
        <v>3345.4718746210469</v>
      </c>
      <c r="G1166" s="10">
        <f t="shared" si="91"/>
        <v>14.001625679635016</v>
      </c>
      <c r="H1166" s="11">
        <f t="shared" si="92"/>
        <v>0</v>
      </c>
      <c r="I1166" s="11">
        <f t="shared" si="93"/>
        <v>0</v>
      </c>
      <c r="J1166" s="11">
        <f t="shared" si="94"/>
        <v>1</v>
      </c>
    </row>
    <row r="1167" spans="1:10" x14ac:dyDescent="0.25">
      <c r="A1167" s="16">
        <v>41890</v>
      </c>
      <c r="B1167" s="10">
        <v>3335.19</v>
      </c>
      <c r="C1167" s="10">
        <v>3341.73</v>
      </c>
      <c r="D1167" s="10">
        <v>3346.34</v>
      </c>
      <c r="E1167" s="10">
        <v>3348.77</v>
      </c>
      <c r="F1167" s="17">
        <f t="shared" si="90"/>
        <v>3340.1131327030675</v>
      </c>
      <c r="G1167" s="10">
        <f t="shared" si="91"/>
        <v>24.237235612012658</v>
      </c>
      <c r="H1167" s="11">
        <f t="shared" si="92"/>
        <v>0</v>
      </c>
      <c r="I1167" s="11">
        <f t="shared" si="93"/>
        <v>0</v>
      </c>
      <c r="J1167" s="11">
        <f t="shared" si="94"/>
        <v>1</v>
      </c>
    </row>
    <row r="1168" spans="1:10" x14ac:dyDescent="0.25">
      <c r="A1168" s="16">
        <v>41891</v>
      </c>
      <c r="B1168" s="10">
        <v>3342.96</v>
      </c>
      <c r="C1168" s="10">
        <v>3335.19</v>
      </c>
      <c r="D1168" s="10">
        <v>3341.73</v>
      </c>
      <c r="E1168" s="10">
        <v>3346.34</v>
      </c>
      <c r="F1168" s="17">
        <f t="shared" si="90"/>
        <v>3333.4211991581265</v>
      </c>
      <c r="G1168" s="10">
        <f t="shared" si="91"/>
        <v>90.988721500928136</v>
      </c>
      <c r="H1168" s="11">
        <f t="shared" si="92"/>
        <v>0</v>
      </c>
      <c r="I1168" s="11">
        <f t="shared" si="93"/>
        <v>1</v>
      </c>
      <c r="J1168" s="11">
        <f t="shared" si="94"/>
        <v>0</v>
      </c>
    </row>
    <row r="1169" spans="1:10" x14ac:dyDescent="0.25">
      <c r="A1169" s="16">
        <v>41892</v>
      </c>
      <c r="B1169" s="10">
        <v>3338.63</v>
      </c>
      <c r="C1169" s="10">
        <v>3342.96</v>
      </c>
      <c r="D1169" s="10">
        <v>3335.19</v>
      </c>
      <c r="E1169" s="10">
        <v>3341.73</v>
      </c>
      <c r="F1169" s="17">
        <f t="shared" si="90"/>
        <v>3342.0047927093347</v>
      </c>
      <c r="G1169" s="10">
        <f t="shared" si="91"/>
        <v>11.389225830977582</v>
      </c>
      <c r="H1169" s="11">
        <f t="shared" si="92"/>
        <v>0</v>
      </c>
      <c r="I1169" s="11">
        <f t="shared" si="93"/>
        <v>0</v>
      </c>
      <c r="J1169" s="11">
        <f t="shared" si="94"/>
        <v>1</v>
      </c>
    </row>
    <row r="1170" spans="1:10" x14ac:dyDescent="0.25">
      <c r="A1170" s="16">
        <v>41893</v>
      </c>
      <c r="B1170" s="10">
        <v>3347.28</v>
      </c>
      <c r="C1170" s="10">
        <v>3338.63</v>
      </c>
      <c r="D1170" s="10">
        <v>3342.96</v>
      </c>
      <c r="E1170" s="10">
        <v>3335.19</v>
      </c>
      <c r="F1170" s="17">
        <f t="shared" si="90"/>
        <v>3337.3266851548042</v>
      </c>
      <c r="G1170" s="10">
        <f t="shared" si="91"/>
        <v>99.068476407599448</v>
      </c>
      <c r="H1170" s="11">
        <f t="shared" si="92"/>
        <v>0</v>
      </c>
      <c r="I1170" s="11">
        <f t="shared" si="93"/>
        <v>1</v>
      </c>
      <c r="J1170" s="11">
        <f t="shared" si="94"/>
        <v>0</v>
      </c>
    </row>
    <row r="1171" spans="1:10" x14ac:dyDescent="0.25">
      <c r="A1171" s="16">
        <v>41894</v>
      </c>
      <c r="B1171" s="10">
        <v>3345.55</v>
      </c>
      <c r="C1171" s="10">
        <v>3347.28</v>
      </c>
      <c r="D1171" s="10">
        <v>3338.63</v>
      </c>
      <c r="E1171" s="10">
        <v>3342.96</v>
      </c>
      <c r="F1171" s="17">
        <f t="shared" si="90"/>
        <v>3346.4215125518967</v>
      </c>
      <c r="G1171" s="10">
        <f t="shared" si="91"/>
        <v>0.7595341281132505</v>
      </c>
      <c r="H1171" s="11">
        <f t="shared" si="92"/>
        <v>0</v>
      </c>
      <c r="I1171" s="11">
        <f t="shared" si="93"/>
        <v>0</v>
      </c>
      <c r="J1171" s="11">
        <f t="shared" si="94"/>
        <v>1</v>
      </c>
    </row>
    <row r="1172" spans="1:10" x14ac:dyDescent="0.25">
      <c r="A1172" s="16">
        <v>41897</v>
      </c>
      <c r="B1172" s="10">
        <v>3312.47</v>
      </c>
      <c r="C1172" s="10">
        <v>3345.55</v>
      </c>
      <c r="D1172" s="10">
        <v>3347.28</v>
      </c>
      <c r="E1172" s="10">
        <v>3338.63</v>
      </c>
      <c r="F1172" s="17">
        <f t="shared" si="90"/>
        <v>3344.4032326171705</v>
      </c>
      <c r="G1172" s="10">
        <f t="shared" si="91"/>
        <v>1019.7313453823339</v>
      </c>
      <c r="H1172" s="11">
        <f t="shared" si="92"/>
        <v>0</v>
      </c>
      <c r="I1172" s="11">
        <f t="shared" si="93"/>
        <v>0</v>
      </c>
      <c r="J1172" s="11">
        <f t="shared" si="94"/>
        <v>1</v>
      </c>
    </row>
    <row r="1173" spans="1:10" x14ac:dyDescent="0.25">
      <c r="A1173" s="16">
        <v>41898</v>
      </c>
      <c r="B1173" s="10">
        <v>3272.62</v>
      </c>
      <c r="C1173" s="10">
        <v>3312.47</v>
      </c>
      <c r="D1173" s="10">
        <v>3345.55</v>
      </c>
      <c r="E1173" s="10">
        <v>3347.28</v>
      </c>
      <c r="F1173" s="17">
        <f t="shared" si="90"/>
        <v>3309.2110604322634</v>
      </c>
      <c r="G1173" s="10">
        <f t="shared" si="91"/>
        <v>1338.9057035575577</v>
      </c>
      <c r="H1173" s="11">
        <f t="shared" si="92"/>
        <v>0</v>
      </c>
      <c r="I1173" s="11">
        <f t="shared" si="93"/>
        <v>0</v>
      </c>
      <c r="J1173" s="11">
        <f t="shared" si="94"/>
        <v>1</v>
      </c>
    </row>
    <row r="1174" spans="1:10" x14ac:dyDescent="0.25">
      <c r="A1174" s="16">
        <v>41899</v>
      </c>
      <c r="B1174" s="10">
        <v>3296.48</v>
      </c>
      <c r="C1174" s="10">
        <v>3272.62</v>
      </c>
      <c r="D1174" s="10">
        <v>3312.47</v>
      </c>
      <c r="E1174" s="10">
        <v>3345.55</v>
      </c>
      <c r="F1174" s="17">
        <f t="shared" si="90"/>
        <v>3268.2510880936411</v>
      </c>
      <c r="G1174" s="10">
        <f t="shared" si="91"/>
        <v>796.87146741697222</v>
      </c>
      <c r="H1174" s="11">
        <f t="shared" si="92"/>
        <v>0</v>
      </c>
      <c r="I1174" s="11">
        <f t="shared" si="93"/>
        <v>1</v>
      </c>
      <c r="J1174" s="11">
        <f t="shared" si="94"/>
        <v>0</v>
      </c>
    </row>
    <row r="1175" spans="1:10" x14ac:dyDescent="0.25">
      <c r="A1175" s="16">
        <v>41900</v>
      </c>
      <c r="B1175" s="10">
        <v>3297.29</v>
      </c>
      <c r="C1175" s="10">
        <v>3296.48</v>
      </c>
      <c r="D1175" s="10">
        <v>3272.62</v>
      </c>
      <c r="E1175" s="10">
        <v>3312.47</v>
      </c>
      <c r="F1175" s="17">
        <f t="shared" si="90"/>
        <v>3295.8328666406601</v>
      </c>
      <c r="G1175" s="10">
        <f t="shared" si="91"/>
        <v>2.1232376269011168</v>
      </c>
      <c r="H1175" s="11">
        <f t="shared" si="92"/>
        <v>0</v>
      </c>
      <c r="I1175" s="11">
        <f t="shared" si="93"/>
        <v>1</v>
      </c>
      <c r="J1175" s="11">
        <f t="shared" si="94"/>
        <v>0</v>
      </c>
    </row>
    <row r="1176" spans="1:10" x14ac:dyDescent="0.25">
      <c r="A1176" s="16">
        <v>41901</v>
      </c>
      <c r="B1176" s="10">
        <v>3305.05</v>
      </c>
      <c r="C1176" s="10">
        <v>3297.29</v>
      </c>
      <c r="D1176" s="10">
        <v>3296.48</v>
      </c>
      <c r="E1176" s="10">
        <v>3272.62</v>
      </c>
      <c r="F1176" s="17">
        <f t="shared" si="90"/>
        <v>3296.9447754874518</v>
      </c>
      <c r="G1176" s="10">
        <f t="shared" si="91"/>
        <v>65.69466439881505</v>
      </c>
      <c r="H1176" s="11">
        <f t="shared" si="92"/>
        <v>0</v>
      </c>
      <c r="I1176" s="11">
        <f t="shared" si="93"/>
        <v>1</v>
      </c>
      <c r="J1176" s="11">
        <f t="shared" si="94"/>
        <v>0</v>
      </c>
    </row>
    <row r="1177" spans="1:10" x14ac:dyDescent="0.25">
      <c r="A1177" s="16">
        <v>41904</v>
      </c>
      <c r="B1177" s="10">
        <v>3296.57</v>
      </c>
      <c r="C1177" s="10">
        <v>3305.05</v>
      </c>
      <c r="D1177" s="10">
        <v>3297.29</v>
      </c>
      <c r="E1177" s="10">
        <v>3296.48</v>
      </c>
      <c r="F1177" s="17">
        <f t="shared" si="90"/>
        <v>3304.4709874241853</v>
      </c>
      <c r="G1177" s="10">
        <f t="shared" si="91"/>
        <v>62.42560227713161</v>
      </c>
      <c r="H1177" s="11">
        <f t="shared" si="92"/>
        <v>0</v>
      </c>
      <c r="I1177" s="11">
        <f t="shared" si="93"/>
        <v>0</v>
      </c>
      <c r="J1177" s="11">
        <f t="shared" si="94"/>
        <v>1</v>
      </c>
    </row>
    <row r="1178" spans="1:10" x14ac:dyDescent="0.25">
      <c r="A1178" s="16">
        <v>41905</v>
      </c>
      <c r="B1178" s="10">
        <v>3298.09</v>
      </c>
      <c r="C1178" s="10">
        <v>3296.57</v>
      </c>
      <c r="D1178" s="10">
        <v>3305.05</v>
      </c>
      <c r="E1178" s="10">
        <v>3297.29</v>
      </c>
      <c r="F1178" s="17">
        <f t="shared" si="90"/>
        <v>3295.1975549259018</v>
      </c>
      <c r="G1178" s="10">
        <f t="shared" si="91"/>
        <v>8.3662385066755469</v>
      </c>
      <c r="H1178" s="11">
        <f t="shared" si="92"/>
        <v>0</v>
      </c>
      <c r="I1178" s="11">
        <f t="shared" si="93"/>
        <v>1</v>
      </c>
      <c r="J1178" s="11">
        <f t="shared" si="94"/>
        <v>0</v>
      </c>
    </row>
    <row r="1179" spans="1:10" x14ac:dyDescent="0.25">
      <c r="A1179" s="16">
        <v>41906</v>
      </c>
      <c r="B1179" s="10">
        <v>3292.81</v>
      </c>
      <c r="C1179" s="10">
        <v>3298.09</v>
      </c>
      <c r="D1179" s="10">
        <v>3296.57</v>
      </c>
      <c r="E1179" s="10">
        <v>3305.05</v>
      </c>
      <c r="F1179" s="17">
        <f t="shared" si="90"/>
        <v>3296.8928054547091</v>
      </c>
      <c r="G1179" s="10">
        <f t="shared" si="91"/>
        <v>16.669300381002866</v>
      </c>
      <c r="H1179" s="11">
        <f t="shared" si="92"/>
        <v>0</v>
      </c>
      <c r="I1179" s="11">
        <f t="shared" si="93"/>
        <v>0</v>
      </c>
      <c r="J1179" s="11">
        <f t="shared" si="94"/>
        <v>1</v>
      </c>
    </row>
    <row r="1180" spans="1:10" x14ac:dyDescent="0.25">
      <c r="A1180" s="16">
        <v>41907</v>
      </c>
      <c r="B1180" s="10">
        <v>3290.99</v>
      </c>
      <c r="C1180" s="10">
        <v>3292.81</v>
      </c>
      <c r="D1180" s="10">
        <v>3298.09</v>
      </c>
      <c r="E1180" s="10">
        <v>3296.57</v>
      </c>
      <c r="F1180" s="17">
        <f t="shared" si="90"/>
        <v>3291.4843004424943</v>
      </c>
      <c r="G1180" s="10">
        <f t="shared" si="91"/>
        <v>0.24433292745023621</v>
      </c>
      <c r="H1180" s="11">
        <f t="shared" si="92"/>
        <v>0</v>
      </c>
      <c r="I1180" s="11">
        <f t="shared" si="93"/>
        <v>0</v>
      </c>
      <c r="J1180" s="11">
        <f t="shared" si="94"/>
        <v>1</v>
      </c>
    </row>
    <row r="1181" spans="1:10" x14ac:dyDescent="0.25">
      <c r="A1181" s="16">
        <v>41908</v>
      </c>
      <c r="B1181" s="10">
        <v>3292.21</v>
      </c>
      <c r="C1181" s="10">
        <v>3290.99</v>
      </c>
      <c r="D1181" s="10">
        <v>3292.81</v>
      </c>
      <c r="E1181" s="10">
        <v>3298.09</v>
      </c>
      <c r="F1181" s="17">
        <f t="shared" si="90"/>
        <v>3289.703082716243</v>
      </c>
      <c r="G1181" s="10">
        <f t="shared" si="91"/>
        <v>6.2846342675998139</v>
      </c>
      <c r="H1181" s="11">
        <f t="shared" si="92"/>
        <v>0</v>
      </c>
      <c r="I1181" s="11">
        <f t="shared" si="93"/>
        <v>1</v>
      </c>
      <c r="J1181" s="11">
        <f t="shared" si="94"/>
        <v>0</v>
      </c>
    </row>
    <row r="1182" spans="1:10" x14ac:dyDescent="0.25">
      <c r="A1182" s="16">
        <v>41911</v>
      </c>
      <c r="B1182" s="10">
        <v>3289.72</v>
      </c>
      <c r="C1182" s="10">
        <v>3292.21</v>
      </c>
      <c r="D1182" s="10">
        <v>3290.99</v>
      </c>
      <c r="E1182" s="10">
        <v>3292.81</v>
      </c>
      <c r="F1182" s="17">
        <f t="shared" si="90"/>
        <v>3291.2047681466365</v>
      </c>
      <c r="G1182" s="10">
        <f t="shared" si="91"/>
        <v>2.2045364492670547</v>
      </c>
      <c r="H1182" s="11">
        <f t="shared" si="92"/>
        <v>0</v>
      </c>
      <c r="I1182" s="11">
        <f t="shared" si="93"/>
        <v>0</v>
      </c>
      <c r="J1182" s="11">
        <f t="shared" si="94"/>
        <v>1</v>
      </c>
    </row>
    <row r="1183" spans="1:10" x14ac:dyDescent="0.25">
      <c r="A1183" s="16">
        <v>41912</v>
      </c>
      <c r="B1183" s="10">
        <v>3276.74</v>
      </c>
      <c r="C1183" s="10">
        <v>3289.72</v>
      </c>
      <c r="D1183" s="10">
        <v>3292.21</v>
      </c>
      <c r="E1183" s="10">
        <v>3290.99</v>
      </c>
      <c r="F1183" s="17">
        <f t="shared" si="90"/>
        <v>3288.5761501242928</v>
      </c>
      <c r="G1183" s="10">
        <f t="shared" si="91"/>
        <v>140.09444976480117</v>
      </c>
      <c r="H1183" s="11">
        <f t="shared" si="92"/>
        <v>0</v>
      </c>
      <c r="I1183" s="11">
        <f t="shared" si="93"/>
        <v>0</v>
      </c>
      <c r="J1183" s="11">
        <f t="shared" si="94"/>
        <v>1</v>
      </c>
    </row>
    <row r="1184" spans="1:10" x14ac:dyDescent="0.25">
      <c r="A1184" s="16">
        <v>41913</v>
      </c>
      <c r="B1184" s="10">
        <v>3264.09</v>
      </c>
      <c r="C1184" s="10">
        <v>3276.74</v>
      </c>
      <c r="D1184" s="10">
        <v>3289.72</v>
      </c>
      <c r="E1184" s="10">
        <v>3292.21</v>
      </c>
      <c r="F1184" s="17">
        <f t="shared" si="90"/>
        <v>3274.8916239591649</v>
      </c>
      <c r="G1184" s="10">
        <f t="shared" si="91"/>
        <v>116.67508015520244</v>
      </c>
      <c r="H1184" s="11">
        <f t="shared" si="92"/>
        <v>0</v>
      </c>
      <c r="I1184" s="11">
        <f t="shared" si="93"/>
        <v>0</v>
      </c>
      <c r="J1184" s="11">
        <f t="shared" si="94"/>
        <v>1</v>
      </c>
    </row>
    <row r="1185" spans="1:10" x14ac:dyDescent="0.25">
      <c r="A1185" s="16">
        <v>41914</v>
      </c>
      <c r="B1185" s="10">
        <v>3228.71</v>
      </c>
      <c r="C1185" s="10">
        <v>3264.09</v>
      </c>
      <c r="D1185" s="10">
        <v>3276.74</v>
      </c>
      <c r="E1185" s="10">
        <v>3289.72</v>
      </c>
      <c r="F1185" s="17">
        <f t="shared" si="90"/>
        <v>3262.0307637920037</v>
      </c>
      <c r="G1185" s="10">
        <f t="shared" si="91"/>
        <v>1110.2732996824993</v>
      </c>
      <c r="H1185" s="11">
        <f t="shared" si="92"/>
        <v>0</v>
      </c>
      <c r="I1185" s="11">
        <f t="shared" si="93"/>
        <v>0</v>
      </c>
      <c r="J1185" s="11">
        <f t="shared" si="94"/>
        <v>1</v>
      </c>
    </row>
    <row r="1186" spans="1:10" x14ac:dyDescent="0.25">
      <c r="A1186" s="16">
        <v>41915</v>
      </c>
      <c r="B1186" s="10">
        <v>3253.24</v>
      </c>
      <c r="C1186" s="10">
        <v>3228.71</v>
      </c>
      <c r="D1186" s="10">
        <v>3264.09</v>
      </c>
      <c r="E1186" s="10">
        <v>3276.74</v>
      </c>
      <c r="F1186" s="17">
        <f t="shared" si="90"/>
        <v>3225.388558373128</v>
      </c>
      <c r="G1186" s="10">
        <f t="shared" si="91"/>
        <v>775.70280069504429</v>
      </c>
      <c r="H1186" s="11">
        <f t="shared" si="92"/>
        <v>0</v>
      </c>
      <c r="I1186" s="11">
        <f t="shared" si="93"/>
        <v>1</v>
      </c>
      <c r="J1186" s="11">
        <f t="shared" si="94"/>
        <v>0</v>
      </c>
    </row>
    <row r="1187" spans="1:10" x14ac:dyDescent="0.25">
      <c r="A1187" s="16">
        <v>41919</v>
      </c>
      <c r="B1187" s="10">
        <v>3243.99</v>
      </c>
      <c r="C1187" s="10">
        <v>3253.24</v>
      </c>
      <c r="D1187" s="10">
        <v>3228.71</v>
      </c>
      <c r="E1187" s="10">
        <v>3264.09</v>
      </c>
      <c r="F1187" s="17">
        <f t="shared" si="90"/>
        <v>3252.9568593567346</v>
      </c>
      <c r="G1187" s="10">
        <f t="shared" si="91"/>
        <v>80.404566723463475</v>
      </c>
      <c r="H1187" s="11">
        <f t="shared" si="92"/>
        <v>0</v>
      </c>
      <c r="I1187" s="11">
        <f t="shared" si="93"/>
        <v>0</v>
      </c>
      <c r="J1187" s="11">
        <f t="shared" si="94"/>
        <v>1</v>
      </c>
    </row>
    <row r="1188" spans="1:10" x14ac:dyDescent="0.25">
      <c r="A1188" s="16">
        <v>41920</v>
      </c>
      <c r="B1188" s="10">
        <v>3226.71</v>
      </c>
      <c r="C1188" s="10">
        <v>3243.99</v>
      </c>
      <c r="D1188" s="10">
        <v>3253.24</v>
      </c>
      <c r="E1188" s="10">
        <v>3228.71</v>
      </c>
      <c r="F1188" s="17">
        <f t="shared" si="90"/>
        <v>3243.2732290771046</v>
      </c>
      <c r="G1188" s="10">
        <f t="shared" si="91"/>
        <v>274.34055746064172</v>
      </c>
      <c r="H1188" s="11">
        <f t="shared" si="92"/>
        <v>0</v>
      </c>
      <c r="I1188" s="11">
        <f t="shared" si="93"/>
        <v>0</v>
      </c>
      <c r="J1188" s="11">
        <f t="shared" si="94"/>
        <v>1</v>
      </c>
    </row>
    <row r="1189" spans="1:10" x14ac:dyDescent="0.25">
      <c r="A1189" s="16">
        <v>41921</v>
      </c>
      <c r="B1189" s="10">
        <v>3259.25</v>
      </c>
      <c r="C1189" s="10">
        <v>3226.71</v>
      </c>
      <c r="D1189" s="10">
        <v>3243.99</v>
      </c>
      <c r="E1189" s="10">
        <v>3253.24</v>
      </c>
      <c r="F1189" s="17">
        <f t="shared" si="90"/>
        <v>3224.6331795114688</v>
      </c>
      <c r="G1189" s="10">
        <f t="shared" si="91"/>
        <v>1198.3242607351917</v>
      </c>
      <c r="H1189" s="11">
        <f t="shared" si="92"/>
        <v>0</v>
      </c>
      <c r="I1189" s="11">
        <f t="shared" si="93"/>
        <v>1</v>
      </c>
      <c r="J1189" s="11">
        <f t="shared" si="94"/>
        <v>0</v>
      </c>
    </row>
    <row r="1190" spans="1:10" x14ac:dyDescent="0.25">
      <c r="A1190" s="16">
        <v>41922</v>
      </c>
      <c r="B1190" s="10">
        <v>3223.87</v>
      </c>
      <c r="C1190" s="10">
        <v>3259.25</v>
      </c>
      <c r="D1190" s="10">
        <v>3226.71</v>
      </c>
      <c r="E1190" s="10">
        <v>3243.99</v>
      </c>
      <c r="F1190" s="17">
        <f t="shared" si="90"/>
        <v>3259.944322170345</v>
      </c>
      <c r="G1190" s="10">
        <f t="shared" si="91"/>
        <v>1301.3567200498528</v>
      </c>
      <c r="H1190" s="11">
        <f t="shared" si="92"/>
        <v>1</v>
      </c>
      <c r="I1190" s="11">
        <f t="shared" si="93"/>
        <v>0</v>
      </c>
      <c r="J1190" s="11">
        <f t="shared" si="94"/>
        <v>0</v>
      </c>
    </row>
    <row r="1191" spans="1:10" x14ac:dyDescent="0.25">
      <c r="A1191" s="16">
        <v>41925</v>
      </c>
      <c r="B1191" s="10">
        <v>3202.15</v>
      </c>
      <c r="C1191" s="10">
        <v>3223.87</v>
      </c>
      <c r="D1191" s="10">
        <v>3259.25</v>
      </c>
      <c r="E1191" s="10">
        <v>3226.71</v>
      </c>
      <c r="F1191" s="17">
        <f t="shared" si="90"/>
        <v>3221.8186921868346</v>
      </c>
      <c r="G1191" s="10">
        <f t="shared" si="91"/>
        <v>386.85745234044469</v>
      </c>
      <c r="H1191" s="11">
        <f t="shared" si="92"/>
        <v>0</v>
      </c>
      <c r="I1191" s="11">
        <f t="shared" si="93"/>
        <v>0</v>
      </c>
      <c r="J1191" s="11">
        <f t="shared" si="94"/>
        <v>1</v>
      </c>
    </row>
    <row r="1192" spans="1:10" x14ac:dyDescent="0.25">
      <c r="A1192" s="16">
        <v>41926</v>
      </c>
      <c r="B1192" s="10">
        <v>3194.4</v>
      </c>
      <c r="C1192" s="10">
        <v>3202.15</v>
      </c>
      <c r="D1192" s="10">
        <v>3223.87</v>
      </c>
      <c r="E1192" s="10">
        <v>3259.25</v>
      </c>
      <c r="F1192" s="17">
        <f t="shared" si="90"/>
        <v>3199.1841923059769</v>
      </c>
      <c r="G1192" s="10">
        <f t="shared" si="91"/>
        <v>22.888496020567903</v>
      </c>
      <c r="H1192" s="11">
        <f t="shared" si="92"/>
        <v>0</v>
      </c>
      <c r="I1192" s="11">
        <f t="shared" si="93"/>
        <v>0</v>
      </c>
      <c r="J1192" s="11">
        <f t="shared" si="94"/>
        <v>1</v>
      </c>
    </row>
    <row r="1193" spans="1:10" x14ac:dyDescent="0.25">
      <c r="A1193" s="16">
        <v>41927</v>
      </c>
      <c r="B1193" s="10">
        <v>3198.72</v>
      </c>
      <c r="C1193" s="10">
        <v>3194.4</v>
      </c>
      <c r="D1193" s="10">
        <v>3202.15</v>
      </c>
      <c r="E1193" s="10">
        <v>3223.87</v>
      </c>
      <c r="F1193" s="17">
        <f t="shared" si="90"/>
        <v>3192.72803924646</v>
      </c>
      <c r="G1193" s="10">
        <f t="shared" si="91"/>
        <v>35.903593671961758</v>
      </c>
      <c r="H1193" s="11">
        <f t="shared" si="92"/>
        <v>0</v>
      </c>
      <c r="I1193" s="11">
        <f t="shared" si="93"/>
        <v>1</v>
      </c>
      <c r="J1193" s="11">
        <f t="shared" si="94"/>
        <v>0</v>
      </c>
    </row>
    <row r="1194" spans="1:10" x14ac:dyDescent="0.25">
      <c r="A1194" s="16">
        <v>41928</v>
      </c>
      <c r="B1194" s="10">
        <v>3154.21</v>
      </c>
      <c r="C1194" s="10">
        <v>3198.72</v>
      </c>
      <c r="D1194" s="10">
        <v>3194.4</v>
      </c>
      <c r="E1194" s="10">
        <v>3202.15</v>
      </c>
      <c r="F1194" s="17">
        <f t="shared" si="90"/>
        <v>3198.1752628335303</v>
      </c>
      <c r="G1194" s="10">
        <f t="shared" si="91"/>
        <v>1932.9443360213947</v>
      </c>
      <c r="H1194" s="11">
        <f t="shared" si="92"/>
        <v>0</v>
      </c>
      <c r="I1194" s="11">
        <f t="shared" si="93"/>
        <v>0</v>
      </c>
      <c r="J1194" s="11">
        <f t="shared" si="94"/>
        <v>1</v>
      </c>
    </row>
    <row r="1195" spans="1:10" x14ac:dyDescent="0.25">
      <c r="A1195" s="16">
        <v>41929</v>
      </c>
      <c r="B1195" s="10">
        <v>3167.73</v>
      </c>
      <c r="C1195" s="10">
        <v>3154.21</v>
      </c>
      <c r="D1195" s="10">
        <v>3198.72</v>
      </c>
      <c r="E1195" s="10">
        <v>3194.4</v>
      </c>
      <c r="F1195" s="17">
        <f t="shared" si="90"/>
        <v>3151.1230185312734</v>
      </c>
      <c r="G1195" s="10">
        <f t="shared" si="91"/>
        <v>275.7918335026302</v>
      </c>
      <c r="H1195" s="11">
        <f t="shared" si="92"/>
        <v>0</v>
      </c>
      <c r="I1195" s="11">
        <f t="shared" si="93"/>
        <v>1</v>
      </c>
      <c r="J1195" s="11">
        <f t="shared" si="94"/>
        <v>0</v>
      </c>
    </row>
    <row r="1196" spans="1:10" x14ac:dyDescent="0.25">
      <c r="A1196" s="16">
        <v>41932</v>
      </c>
      <c r="B1196" s="10">
        <v>3181.05</v>
      </c>
      <c r="C1196" s="10">
        <v>3167.73</v>
      </c>
      <c r="D1196" s="10">
        <v>3154.21</v>
      </c>
      <c r="E1196" s="10">
        <v>3198.72</v>
      </c>
      <c r="F1196" s="17">
        <f t="shared" si="90"/>
        <v>3166.8924792361381</v>
      </c>
      <c r="G1196" s="10">
        <f t="shared" si="91"/>
        <v>200.43539417918555</v>
      </c>
      <c r="H1196" s="11">
        <f t="shared" si="92"/>
        <v>0</v>
      </c>
      <c r="I1196" s="11">
        <f t="shared" si="93"/>
        <v>1</v>
      </c>
      <c r="J1196" s="11">
        <f t="shared" si="94"/>
        <v>0</v>
      </c>
    </row>
    <row r="1197" spans="1:10" x14ac:dyDescent="0.25">
      <c r="A1197" s="16">
        <v>41933</v>
      </c>
      <c r="B1197" s="10">
        <v>3202.74</v>
      </c>
      <c r="C1197" s="10">
        <v>3181.05</v>
      </c>
      <c r="D1197" s="10">
        <v>3167.73</v>
      </c>
      <c r="E1197" s="10">
        <v>3154.21</v>
      </c>
      <c r="F1197" s="17">
        <f t="shared" si="90"/>
        <v>3181.7412998659229</v>
      </c>
      <c r="G1197" s="10">
        <f t="shared" si="91"/>
        <v>440.94540732088115</v>
      </c>
      <c r="H1197" s="11">
        <f t="shared" si="92"/>
        <v>1</v>
      </c>
      <c r="I1197" s="11">
        <f t="shared" si="93"/>
        <v>1</v>
      </c>
      <c r="J1197" s="11">
        <f t="shared" si="94"/>
        <v>1</v>
      </c>
    </row>
    <row r="1198" spans="1:10" x14ac:dyDescent="0.25">
      <c r="A1198" s="16">
        <v>41936</v>
      </c>
      <c r="B1198" s="10">
        <v>3222.55</v>
      </c>
      <c r="C1198" s="10">
        <v>3202.74</v>
      </c>
      <c r="D1198" s="10">
        <v>3181.05</v>
      </c>
      <c r="E1198" s="10">
        <v>3167.73</v>
      </c>
      <c r="F1198" s="17">
        <f t="shared" si="90"/>
        <v>3203.8541993170265</v>
      </c>
      <c r="G1198" s="10">
        <f t="shared" si="91"/>
        <v>349.53296317747765</v>
      </c>
      <c r="H1198" s="11">
        <f t="shared" si="92"/>
        <v>1</v>
      </c>
      <c r="I1198" s="11">
        <f t="shared" si="93"/>
        <v>1</v>
      </c>
      <c r="J1198" s="11">
        <f t="shared" si="94"/>
        <v>1</v>
      </c>
    </row>
    <row r="1199" spans="1:10" x14ac:dyDescent="0.25">
      <c r="A1199" s="16">
        <v>41939</v>
      </c>
      <c r="B1199" s="10">
        <v>3226.11</v>
      </c>
      <c r="C1199" s="10">
        <v>3222.55</v>
      </c>
      <c r="D1199" s="10">
        <v>3202.74</v>
      </c>
      <c r="E1199" s="10">
        <v>3181.05</v>
      </c>
      <c r="F1199" s="17">
        <f t="shared" si="90"/>
        <v>3223.6859220330989</v>
      </c>
      <c r="G1199" s="10">
        <f t="shared" si="91"/>
        <v>5.8761539896159656</v>
      </c>
      <c r="H1199" s="11">
        <f t="shared" si="92"/>
        <v>1</v>
      </c>
      <c r="I1199" s="11">
        <f t="shared" si="93"/>
        <v>1</v>
      </c>
      <c r="J1199" s="11">
        <f t="shared" si="94"/>
        <v>1</v>
      </c>
    </row>
    <row r="1200" spans="1:10" x14ac:dyDescent="0.25">
      <c r="A1200" s="16">
        <v>41940</v>
      </c>
      <c r="B1200" s="10">
        <v>3211.65</v>
      </c>
      <c r="C1200" s="10">
        <v>3226.11</v>
      </c>
      <c r="D1200" s="10">
        <v>3222.55</v>
      </c>
      <c r="E1200" s="10">
        <v>3202.74</v>
      </c>
      <c r="F1200" s="17">
        <f t="shared" si="90"/>
        <v>3226.152800672297</v>
      </c>
      <c r="G1200" s="10">
        <f t="shared" si="91"/>
        <v>210.33122734037457</v>
      </c>
      <c r="H1200" s="11">
        <f t="shared" si="92"/>
        <v>1</v>
      </c>
      <c r="I1200" s="11">
        <f t="shared" si="93"/>
        <v>0</v>
      </c>
      <c r="J1200" s="11">
        <f t="shared" si="94"/>
        <v>0</v>
      </c>
    </row>
    <row r="1201" spans="1:10" x14ac:dyDescent="0.25">
      <c r="A1201" s="16">
        <v>41941</v>
      </c>
      <c r="B1201" s="10">
        <v>3224.03</v>
      </c>
      <c r="C1201" s="10">
        <v>3211.65</v>
      </c>
      <c r="D1201" s="10">
        <v>3226.11</v>
      </c>
      <c r="E1201" s="10">
        <v>3222.55</v>
      </c>
      <c r="F1201" s="17">
        <f t="shared" si="90"/>
        <v>3210.1738521518623</v>
      </c>
      <c r="G1201" s="10">
        <f t="shared" si="91"/>
        <v>191.99283318945601</v>
      </c>
      <c r="H1201" s="11">
        <f t="shared" si="92"/>
        <v>0</v>
      </c>
      <c r="I1201" s="11">
        <f t="shared" si="93"/>
        <v>1</v>
      </c>
      <c r="J1201" s="11">
        <f t="shared" si="94"/>
        <v>0</v>
      </c>
    </row>
    <row r="1202" spans="1:10" x14ac:dyDescent="0.25">
      <c r="A1202" s="16">
        <v>41942</v>
      </c>
      <c r="B1202" s="10">
        <v>3234.31</v>
      </c>
      <c r="C1202" s="10">
        <v>3224.03</v>
      </c>
      <c r="D1202" s="10">
        <v>3211.65</v>
      </c>
      <c r="E1202" s="10">
        <v>3226.11</v>
      </c>
      <c r="F1202" s="17">
        <f t="shared" si="90"/>
        <v>3223.6922337288056</v>
      </c>
      <c r="G1202" s="10">
        <f t="shared" si="91"/>
        <v>112.73696058971218</v>
      </c>
      <c r="H1202" s="11">
        <f t="shared" si="92"/>
        <v>0</v>
      </c>
      <c r="I1202" s="11">
        <f t="shared" si="93"/>
        <v>1</v>
      </c>
      <c r="J1202" s="11">
        <f t="shared" si="94"/>
        <v>0</v>
      </c>
    </row>
    <row r="1203" spans="1:10" x14ac:dyDescent="0.25">
      <c r="A1203" s="16">
        <v>41943</v>
      </c>
      <c r="B1203" s="10">
        <v>3274.25</v>
      </c>
      <c r="C1203" s="10">
        <v>3234.31</v>
      </c>
      <c r="D1203" s="10">
        <v>3224.03</v>
      </c>
      <c r="E1203" s="10">
        <v>3211.65</v>
      </c>
      <c r="F1203" s="17">
        <f t="shared" si="90"/>
        <v>3234.5338406813976</v>
      </c>
      <c r="G1203" s="10">
        <f t="shared" si="91"/>
        <v>1577.3733110206099</v>
      </c>
      <c r="H1203" s="11">
        <f t="shared" si="92"/>
        <v>1</v>
      </c>
      <c r="I1203" s="11">
        <f t="shared" si="93"/>
        <v>1</v>
      </c>
      <c r="J1203" s="11">
        <f t="shared" si="94"/>
        <v>1</v>
      </c>
    </row>
    <row r="1204" spans="1:10" x14ac:dyDescent="0.25">
      <c r="A1204" s="16">
        <v>41946</v>
      </c>
      <c r="B1204" s="10">
        <v>3290.84</v>
      </c>
      <c r="C1204" s="10">
        <v>3274.25</v>
      </c>
      <c r="D1204" s="10">
        <v>3234.31</v>
      </c>
      <c r="E1204" s="10">
        <v>3224.03</v>
      </c>
      <c r="F1204" s="17">
        <f t="shared" si="90"/>
        <v>3276.1033263863474</v>
      </c>
      <c r="G1204" s="10">
        <f t="shared" si="91"/>
        <v>217.16954919533018</v>
      </c>
      <c r="H1204" s="11">
        <f t="shared" si="92"/>
        <v>1</v>
      </c>
      <c r="I1204" s="11">
        <f t="shared" si="93"/>
        <v>1</v>
      </c>
      <c r="J1204" s="11">
        <f t="shared" si="94"/>
        <v>1</v>
      </c>
    </row>
    <row r="1205" spans="1:10" x14ac:dyDescent="0.25">
      <c r="A1205" s="16">
        <v>41947</v>
      </c>
      <c r="B1205" s="10">
        <v>3281.57</v>
      </c>
      <c r="C1205" s="10">
        <v>3290.84</v>
      </c>
      <c r="D1205" s="10">
        <v>3274.25</v>
      </c>
      <c r="E1205" s="10">
        <v>3234.31</v>
      </c>
      <c r="F1205" s="17">
        <f t="shared" si="90"/>
        <v>3291.9636455888503</v>
      </c>
      <c r="G1205" s="10">
        <f t="shared" si="91"/>
        <v>108.02786862662474</v>
      </c>
      <c r="H1205" s="11">
        <f t="shared" si="92"/>
        <v>1</v>
      </c>
      <c r="I1205" s="11">
        <f t="shared" si="93"/>
        <v>0</v>
      </c>
      <c r="J1205" s="11">
        <f t="shared" si="94"/>
        <v>0</v>
      </c>
    </row>
    <row r="1206" spans="1:10" x14ac:dyDescent="0.25">
      <c r="A1206" s="16">
        <v>41948</v>
      </c>
      <c r="B1206" s="10">
        <v>3287.54</v>
      </c>
      <c r="C1206" s="10">
        <v>3281.57</v>
      </c>
      <c r="D1206" s="10">
        <v>3290.84</v>
      </c>
      <c r="E1206" s="10">
        <v>3274.25</v>
      </c>
      <c r="F1206" s="17">
        <f t="shared" si="90"/>
        <v>3280.460362575267</v>
      </c>
      <c r="G1206" s="10">
        <f t="shared" si="91"/>
        <v>50.121266065679208</v>
      </c>
      <c r="H1206" s="11">
        <f t="shared" si="92"/>
        <v>0</v>
      </c>
      <c r="I1206" s="11">
        <f t="shared" si="93"/>
        <v>1</v>
      </c>
      <c r="J1206" s="11">
        <f t="shared" si="94"/>
        <v>0</v>
      </c>
    </row>
    <row r="1207" spans="1:10" x14ac:dyDescent="0.25">
      <c r="A1207" s="16">
        <v>41949</v>
      </c>
      <c r="B1207" s="10">
        <v>3290.96</v>
      </c>
      <c r="C1207" s="10">
        <v>3287.54</v>
      </c>
      <c r="D1207" s="10">
        <v>3281.57</v>
      </c>
      <c r="E1207" s="10">
        <v>3290.84</v>
      </c>
      <c r="F1207" s="17">
        <f t="shared" si="90"/>
        <v>3286.6500299276281</v>
      </c>
      <c r="G1207" s="10">
        <f t="shared" si="91"/>
        <v>18.575842024741657</v>
      </c>
      <c r="H1207" s="11">
        <f t="shared" si="92"/>
        <v>0</v>
      </c>
      <c r="I1207" s="11">
        <f t="shared" si="93"/>
        <v>1</v>
      </c>
      <c r="J1207" s="11">
        <f t="shared" si="94"/>
        <v>0</v>
      </c>
    </row>
    <row r="1208" spans="1:10" x14ac:dyDescent="0.25">
      <c r="A1208" s="16">
        <v>41950</v>
      </c>
      <c r="B1208" s="10">
        <v>3286.39</v>
      </c>
      <c r="C1208" s="10">
        <v>3290.96</v>
      </c>
      <c r="D1208" s="10">
        <v>3287.54</v>
      </c>
      <c r="E1208" s="10">
        <v>3281.57</v>
      </c>
      <c r="F1208" s="17">
        <f t="shared" si="90"/>
        <v>3290.3143769707149</v>
      </c>
      <c r="G1208" s="10">
        <f t="shared" si="91"/>
        <v>15.400734608278258</v>
      </c>
      <c r="H1208" s="11">
        <f t="shared" si="92"/>
        <v>0</v>
      </c>
      <c r="I1208" s="11">
        <f t="shared" si="93"/>
        <v>0</v>
      </c>
      <c r="J1208" s="11">
        <f t="shared" si="94"/>
        <v>1</v>
      </c>
    </row>
    <row r="1209" spans="1:10" x14ac:dyDescent="0.25">
      <c r="A1209" s="16">
        <v>41953</v>
      </c>
      <c r="B1209" s="10">
        <v>3301</v>
      </c>
      <c r="C1209" s="10">
        <v>3286.39</v>
      </c>
      <c r="D1209" s="10">
        <v>3290.96</v>
      </c>
      <c r="E1209" s="10">
        <v>3287.54</v>
      </c>
      <c r="F1209" s="17">
        <f t="shared" si="90"/>
        <v>3285.1909905890598</v>
      </c>
      <c r="G1209" s="10">
        <f t="shared" si="91"/>
        <v>249.92477855519689</v>
      </c>
      <c r="H1209" s="11">
        <f t="shared" si="92"/>
        <v>0</v>
      </c>
      <c r="I1209" s="11">
        <f t="shared" si="93"/>
        <v>1</v>
      </c>
      <c r="J1209" s="11">
        <f t="shared" si="94"/>
        <v>0</v>
      </c>
    </row>
    <row r="1210" spans="1:10" x14ac:dyDescent="0.25">
      <c r="A1210" s="16">
        <v>41954</v>
      </c>
      <c r="B1210" s="10">
        <v>3292.15</v>
      </c>
      <c r="C1210" s="10">
        <v>3301</v>
      </c>
      <c r="D1210" s="10">
        <v>3286.39</v>
      </c>
      <c r="E1210" s="10">
        <v>3290.96</v>
      </c>
      <c r="F1210" s="17">
        <f t="shared" si="90"/>
        <v>3300.7230155638786</v>
      </c>
      <c r="G1210" s="10">
        <f t="shared" si="91"/>
        <v>73.496595858502502</v>
      </c>
      <c r="H1210" s="11">
        <f t="shared" si="92"/>
        <v>0</v>
      </c>
      <c r="I1210" s="11">
        <f t="shared" si="93"/>
        <v>0</v>
      </c>
      <c r="J1210" s="11">
        <f t="shared" si="94"/>
        <v>1</v>
      </c>
    </row>
    <row r="1211" spans="1:10" x14ac:dyDescent="0.25">
      <c r="A1211" s="16">
        <v>41955</v>
      </c>
      <c r="B1211" s="10">
        <v>3283.71</v>
      </c>
      <c r="C1211" s="10">
        <v>3292.15</v>
      </c>
      <c r="D1211" s="10">
        <v>3301</v>
      </c>
      <c r="E1211" s="10">
        <v>3286.39</v>
      </c>
      <c r="F1211" s="17">
        <f t="shared" si="90"/>
        <v>3290.963654218328</v>
      </c>
      <c r="G1211" s="10">
        <f t="shared" si="91"/>
        <v>52.615499519066688</v>
      </c>
      <c r="H1211" s="11">
        <f t="shared" si="92"/>
        <v>0</v>
      </c>
      <c r="I1211" s="11">
        <f t="shared" si="93"/>
        <v>0</v>
      </c>
      <c r="J1211" s="11">
        <f t="shared" si="94"/>
        <v>1</v>
      </c>
    </row>
    <row r="1212" spans="1:10" x14ac:dyDescent="0.25">
      <c r="A1212" s="16">
        <v>41956</v>
      </c>
      <c r="B1212" s="10">
        <v>3304.93</v>
      </c>
      <c r="C1212" s="10">
        <v>3283.71</v>
      </c>
      <c r="D1212" s="10">
        <v>3292.15</v>
      </c>
      <c r="E1212" s="10">
        <v>3301</v>
      </c>
      <c r="F1212" s="17">
        <f t="shared" si="90"/>
        <v>3281.9403616863988</v>
      </c>
      <c r="G1212" s="10">
        <f t="shared" si="91"/>
        <v>528.52346979019387</v>
      </c>
      <c r="H1212" s="11">
        <f t="shared" si="92"/>
        <v>0</v>
      </c>
      <c r="I1212" s="11">
        <f t="shared" si="93"/>
        <v>1</v>
      </c>
      <c r="J1212" s="11">
        <f t="shared" si="94"/>
        <v>0</v>
      </c>
    </row>
    <row r="1213" spans="1:10" x14ac:dyDescent="0.25">
      <c r="A1213" s="16">
        <v>41957</v>
      </c>
      <c r="B1213" s="10">
        <v>3315.67</v>
      </c>
      <c r="C1213" s="10">
        <v>3304.93</v>
      </c>
      <c r="D1213" s="10">
        <v>3283.71</v>
      </c>
      <c r="E1213" s="10">
        <v>3292.15</v>
      </c>
      <c r="F1213" s="17">
        <f t="shared" si="90"/>
        <v>3304.9450105135652</v>
      </c>
      <c r="G1213" s="10">
        <f t="shared" si="91"/>
        <v>115.02539948413869</v>
      </c>
      <c r="H1213" s="11">
        <f t="shared" si="92"/>
        <v>1</v>
      </c>
      <c r="I1213" s="11">
        <f t="shared" si="93"/>
        <v>1</v>
      </c>
      <c r="J1213" s="11">
        <f t="shared" si="94"/>
        <v>1</v>
      </c>
    </row>
    <row r="1214" spans="1:10" x14ac:dyDescent="0.25">
      <c r="A1214" s="16">
        <v>41960</v>
      </c>
      <c r="B1214" s="10">
        <v>3288.67</v>
      </c>
      <c r="C1214" s="10">
        <v>3315.67</v>
      </c>
      <c r="D1214" s="10">
        <v>3304.93</v>
      </c>
      <c r="E1214" s="10">
        <v>3283.71</v>
      </c>
      <c r="F1214" s="17">
        <f t="shared" si="90"/>
        <v>3315.79386123822</v>
      </c>
      <c r="G1214" s="10">
        <f t="shared" si="91"/>
        <v>735.70384847020728</v>
      </c>
      <c r="H1214" s="11">
        <f t="shared" si="92"/>
        <v>1</v>
      </c>
      <c r="I1214" s="11">
        <f t="shared" si="93"/>
        <v>0</v>
      </c>
      <c r="J1214" s="11">
        <f t="shared" si="94"/>
        <v>0</v>
      </c>
    </row>
    <row r="1215" spans="1:10" x14ac:dyDescent="0.25">
      <c r="A1215" s="16">
        <v>41961</v>
      </c>
      <c r="B1215" s="10">
        <v>3313.73</v>
      </c>
      <c r="C1215" s="10">
        <v>3288.67</v>
      </c>
      <c r="D1215" s="10">
        <v>3315.67</v>
      </c>
      <c r="E1215" s="10">
        <v>3304.93</v>
      </c>
      <c r="F1215" s="17">
        <f t="shared" si="90"/>
        <v>3286.2480312778962</v>
      </c>
      <c r="G1215" s="10">
        <f t="shared" si="91"/>
        <v>755.25860484269322</v>
      </c>
      <c r="H1215" s="11">
        <f t="shared" si="92"/>
        <v>0</v>
      </c>
      <c r="I1215" s="11">
        <f t="shared" si="93"/>
        <v>1</v>
      </c>
      <c r="J1215" s="11">
        <f t="shared" si="94"/>
        <v>0</v>
      </c>
    </row>
    <row r="1216" spans="1:10" x14ac:dyDescent="0.25">
      <c r="A1216" s="16">
        <v>41962</v>
      </c>
      <c r="B1216" s="10">
        <v>3334.56</v>
      </c>
      <c r="C1216" s="10">
        <v>3313.73</v>
      </c>
      <c r="D1216" s="10">
        <v>3288.67</v>
      </c>
      <c r="E1216" s="10">
        <v>3315.67</v>
      </c>
      <c r="F1216" s="17">
        <f t="shared" si="90"/>
        <v>3313.4343000372601</v>
      </c>
      <c r="G1216" s="10">
        <f t="shared" si="91"/>
        <v>446.29519891570749</v>
      </c>
      <c r="H1216" s="11">
        <f t="shared" si="92"/>
        <v>0</v>
      </c>
      <c r="I1216" s="11">
        <f t="shared" si="93"/>
        <v>1</v>
      </c>
      <c r="J1216" s="11">
        <f t="shared" si="94"/>
        <v>0</v>
      </c>
    </row>
    <row r="1217" spans="1:10" x14ac:dyDescent="0.25">
      <c r="A1217" s="16">
        <v>41963</v>
      </c>
      <c r="B1217" s="10">
        <v>3315.6</v>
      </c>
      <c r="C1217" s="10">
        <v>3334.56</v>
      </c>
      <c r="D1217" s="10">
        <v>3313.73</v>
      </c>
      <c r="E1217" s="10">
        <v>3288.67</v>
      </c>
      <c r="F1217" s="17">
        <f t="shared" si="90"/>
        <v>3335.3396467821353</v>
      </c>
      <c r="G1217" s="10">
        <f t="shared" si="91"/>
        <v>389.6536550834694</v>
      </c>
      <c r="H1217" s="11">
        <f t="shared" si="92"/>
        <v>1</v>
      </c>
      <c r="I1217" s="11">
        <f t="shared" si="93"/>
        <v>0</v>
      </c>
      <c r="J1217" s="11">
        <f t="shared" si="94"/>
        <v>0</v>
      </c>
    </row>
    <row r="1218" spans="1:10" x14ac:dyDescent="0.25">
      <c r="A1218" s="16">
        <v>41964</v>
      </c>
      <c r="B1218" s="10">
        <v>3345.32</v>
      </c>
      <c r="C1218" s="10">
        <v>3315.6</v>
      </c>
      <c r="D1218" s="10">
        <v>3334.56</v>
      </c>
      <c r="E1218" s="10">
        <v>3313.73</v>
      </c>
      <c r="F1218" s="17">
        <f t="shared" si="90"/>
        <v>3313.8402495544728</v>
      </c>
      <c r="G1218" s="10">
        <f t="shared" si="91"/>
        <v>990.9746881126772</v>
      </c>
      <c r="H1218" s="11">
        <f t="shared" si="92"/>
        <v>0</v>
      </c>
      <c r="I1218" s="11">
        <f t="shared" si="93"/>
        <v>1</v>
      </c>
      <c r="J1218" s="11">
        <f t="shared" si="94"/>
        <v>0</v>
      </c>
    </row>
    <row r="1219" spans="1:10" x14ac:dyDescent="0.25">
      <c r="A1219" s="16">
        <v>41967</v>
      </c>
      <c r="B1219" s="10">
        <v>3340.53</v>
      </c>
      <c r="C1219" s="10">
        <v>3345.32</v>
      </c>
      <c r="D1219" s="10">
        <v>3315.6</v>
      </c>
      <c r="E1219" s="10">
        <v>3334.56</v>
      </c>
      <c r="F1219" s="17">
        <f t="shared" si="90"/>
        <v>3345.3953616623617</v>
      </c>
      <c r="G1219" s="10">
        <f t="shared" si="91"/>
        <v>23.671744105576721</v>
      </c>
      <c r="H1219" s="11">
        <f t="shared" si="92"/>
        <v>1</v>
      </c>
      <c r="I1219" s="11">
        <f t="shared" si="93"/>
        <v>0</v>
      </c>
      <c r="J1219" s="11">
        <f t="shared" si="94"/>
        <v>0</v>
      </c>
    </row>
    <row r="1220" spans="1:10" x14ac:dyDescent="0.25">
      <c r="A1220" s="16">
        <v>41968</v>
      </c>
      <c r="B1220" s="10">
        <v>3344.99</v>
      </c>
      <c r="C1220" s="10">
        <v>3340.53</v>
      </c>
      <c r="D1220" s="10">
        <v>3345.32</v>
      </c>
      <c r="E1220" s="10">
        <v>3315.6</v>
      </c>
      <c r="F1220" s="17">
        <f t="shared" si="90"/>
        <v>3339.795116998906</v>
      </c>
      <c r="G1220" s="10">
        <f t="shared" si="91"/>
        <v>26.986809395053175</v>
      </c>
      <c r="H1220" s="11">
        <f t="shared" si="92"/>
        <v>0</v>
      </c>
      <c r="I1220" s="11">
        <f t="shared" si="93"/>
        <v>1</v>
      </c>
      <c r="J1220" s="11">
        <f t="shared" si="94"/>
        <v>0</v>
      </c>
    </row>
    <row r="1221" spans="1:10" x14ac:dyDescent="0.25">
      <c r="A1221" s="16">
        <v>41969</v>
      </c>
      <c r="B1221" s="10">
        <v>3349.66</v>
      </c>
      <c r="C1221" s="10">
        <v>3344.99</v>
      </c>
      <c r="D1221" s="10">
        <v>3340.53</v>
      </c>
      <c r="E1221" s="10">
        <v>3345.32</v>
      </c>
      <c r="F1221" s="17">
        <f t="shared" si="90"/>
        <v>3343.8650502624914</v>
      </c>
      <c r="G1221" s="10">
        <f t="shared" si="91"/>
        <v>33.581442460249043</v>
      </c>
      <c r="H1221" s="11">
        <f t="shared" si="92"/>
        <v>0</v>
      </c>
      <c r="I1221" s="11">
        <f t="shared" si="93"/>
        <v>1</v>
      </c>
      <c r="J1221" s="11">
        <f t="shared" si="94"/>
        <v>0</v>
      </c>
    </row>
    <row r="1222" spans="1:10" x14ac:dyDescent="0.25">
      <c r="A1222" s="16">
        <v>41970</v>
      </c>
      <c r="B1222" s="10">
        <v>3340.96</v>
      </c>
      <c r="C1222" s="10">
        <v>3349.66</v>
      </c>
      <c r="D1222" s="10">
        <v>3344.99</v>
      </c>
      <c r="E1222" s="10">
        <v>3340.53</v>
      </c>
      <c r="F1222" s="17">
        <f t="shared" ref="F1222:F1285" si="95">$P$21+$P$22*C1222+$P$23*D1222+$P$24*E1222</f>
        <v>3348.7823206011299</v>
      </c>
      <c r="G1222" s="10">
        <f t="shared" ref="G1222:G1285" si="96">(B1222-F1222)^2</f>
        <v>61.188699586860167</v>
      </c>
      <c r="H1222" s="11">
        <f t="shared" ref="H1222:H1285" si="97">IF($B1221&gt;F1222,0,1)</f>
        <v>0</v>
      </c>
      <c r="I1222" s="11">
        <f t="shared" ref="I1222:I1285" si="98">IF($B1222&gt;$B1221,1,0)</f>
        <v>0</v>
      </c>
      <c r="J1222" s="11">
        <f t="shared" ref="J1222:J1285" si="99">IF(H1222=I1222,1,0)</f>
        <v>1</v>
      </c>
    </row>
    <row r="1223" spans="1:10" x14ac:dyDescent="0.25">
      <c r="A1223" s="16">
        <v>41971</v>
      </c>
      <c r="B1223" s="10">
        <v>3350.5</v>
      </c>
      <c r="C1223" s="10">
        <v>3340.96</v>
      </c>
      <c r="D1223" s="10">
        <v>3349.66</v>
      </c>
      <c r="E1223" s="10">
        <v>3344.99</v>
      </c>
      <c r="F1223" s="17">
        <f t="shared" si="95"/>
        <v>3339.2847788361005</v>
      </c>
      <c r="G1223" s="10">
        <f t="shared" si="96"/>
        <v>125.78118575517956</v>
      </c>
      <c r="H1223" s="11">
        <f t="shared" si="97"/>
        <v>0</v>
      </c>
      <c r="I1223" s="11">
        <f t="shared" si="98"/>
        <v>1</v>
      </c>
      <c r="J1223" s="11">
        <f t="shared" si="99"/>
        <v>0</v>
      </c>
    </row>
    <row r="1224" spans="1:10" x14ac:dyDescent="0.25">
      <c r="A1224" s="16">
        <v>41974</v>
      </c>
      <c r="B1224" s="10">
        <v>3305.64</v>
      </c>
      <c r="C1224" s="10">
        <v>3350.5</v>
      </c>
      <c r="D1224" s="10">
        <v>3340.96</v>
      </c>
      <c r="E1224" s="10">
        <v>3349.66</v>
      </c>
      <c r="F1224" s="17">
        <f t="shared" si="95"/>
        <v>3349.5621985702633</v>
      </c>
      <c r="G1224" s="10">
        <f t="shared" si="96"/>
        <v>1929.1595272456475</v>
      </c>
      <c r="H1224" s="11">
        <f t="shared" si="97"/>
        <v>0</v>
      </c>
      <c r="I1224" s="11">
        <f t="shared" si="98"/>
        <v>0</v>
      </c>
      <c r="J1224" s="11">
        <f t="shared" si="99"/>
        <v>1</v>
      </c>
    </row>
    <row r="1225" spans="1:10" x14ac:dyDescent="0.25">
      <c r="A1225" s="16">
        <v>41975</v>
      </c>
      <c r="B1225" s="10">
        <v>3322.32</v>
      </c>
      <c r="C1225" s="10">
        <v>3305.64</v>
      </c>
      <c r="D1225" s="10">
        <v>3350.5</v>
      </c>
      <c r="E1225" s="10">
        <v>3340.96</v>
      </c>
      <c r="F1225" s="17">
        <f t="shared" si="95"/>
        <v>3301.9806492421449</v>
      </c>
      <c r="G1225" s="10">
        <f t="shared" si="96"/>
        <v>413.68918925106897</v>
      </c>
      <c r="H1225" s="11">
        <f t="shared" si="97"/>
        <v>0</v>
      </c>
      <c r="I1225" s="11">
        <f t="shared" si="98"/>
        <v>1</v>
      </c>
      <c r="J1225" s="11">
        <f t="shared" si="99"/>
        <v>0</v>
      </c>
    </row>
    <row r="1226" spans="1:10" x14ac:dyDescent="0.25">
      <c r="A1226" s="16">
        <v>41976</v>
      </c>
      <c r="B1226" s="10">
        <v>3303.39</v>
      </c>
      <c r="C1226" s="10">
        <v>3322.32</v>
      </c>
      <c r="D1226" s="10">
        <v>3305.64</v>
      </c>
      <c r="E1226" s="10">
        <v>3350.5</v>
      </c>
      <c r="F1226" s="17">
        <f t="shared" si="95"/>
        <v>3320.9631746573164</v>
      </c>
      <c r="G1226" s="10">
        <f t="shared" si="96"/>
        <v>308.81646753655036</v>
      </c>
      <c r="H1226" s="11">
        <f t="shared" si="97"/>
        <v>0</v>
      </c>
      <c r="I1226" s="11">
        <f t="shared" si="98"/>
        <v>0</v>
      </c>
      <c r="J1226" s="11">
        <f t="shared" si="99"/>
        <v>1</v>
      </c>
    </row>
    <row r="1227" spans="1:10" x14ac:dyDescent="0.25">
      <c r="A1227" s="16">
        <v>41977</v>
      </c>
      <c r="B1227" s="10">
        <v>3304.82</v>
      </c>
      <c r="C1227" s="10">
        <v>3303.39</v>
      </c>
      <c r="D1227" s="10">
        <v>3322.32</v>
      </c>
      <c r="E1227" s="10">
        <v>3305.64</v>
      </c>
      <c r="F1227" s="17">
        <f t="shared" si="95"/>
        <v>3301.573532097962</v>
      </c>
      <c r="G1227" s="10">
        <f t="shared" si="96"/>
        <v>10.539553838963975</v>
      </c>
      <c r="H1227" s="11">
        <f t="shared" si="97"/>
        <v>0</v>
      </c>
      <c r="I1227" s="11">
        <f t="shared" si="98"/>
        <v>1</v>
      </c>
      <c r="J1227" s="11">
        <f t="shared" si="99"/>
        <v>0</v>
      </c>
    </row>
    <row r="1228" spans="1:10" x14ac:dyDescent="0.25">
      <c r="A1228" s="16">
        <v>41978</v>
      </c>
      <c r="B1228" s="10">
        <v>3324.39</v>
      </c>
      <c r="C1228" s="10">
        <v>3304.82</v>
      </c>
      <c r="D1228" s="10">
        <v>3303.39</v>
      </c>
      <c r="E1228" s="10">
        <v>3322.32</v>
      </c>
      <c r="F1228" s="17">
        <f t="shared" si="95"/>
        <v>3303.2976854397698</v>
      </c>
      <c r="G1228" s="10">
        <f t="shared" si="96"/>
        <v>444.88573350769383</v>
      </c>
      <c r="H1228" s="11">
        <f t="shared" si="97"/>
        <v>0</v>
      </c>
      <c r="I1228" s="11">
        <f t="shared" si="98"/>
        <v>1</v>
      </c>
      <c r="J1228" s="11">
        <f t="shared" si="99"/>
        <v>0</v>
      </c>
    </row>
    <row r="1229" spans="1:10" x14ac:dyDescent="0.25">
      <c r="A1229" s="16">
        <v>41981</v>
      </c>
      <c r="B1229" s="10">
        <v>3297.84</v>
      </c>
      <c r="C1229" s="10">
        <v>3324.39</v>
      </c>
      <c r="D1229" s="10">
        <v>3304.82</v>
      </c>
      <c r="E1229" s="10">
        <v>3303.39</v>
      </c>
      <c r="F1229" s="17">
        <f t="shared" si="95"/>
        <v>3324.4842673118478</v>
      </c>
      <c r="G1229" s="10">
        <f t="shared" si="96"/>
        <v>709.91698058519432</v>
      </c>
      <c r="H1229" s="11">
        <f t="shared" si="97"/>
        <v>1</v>
      </c>
      <c r="I1229" s="11">
        <f t="shared" si="98"/>
        <v>0</v>
      </c>
      <c r="J1229" s="11">
        <f t="shared" si="99"/>
        <v>0</v>
      </c>
    </row>
    <row r="1230" spans="1:10" x14ac:dyDescent="0.25">
      <c r="A1230" s="16">
        <v>41982</v>
      </c>
      <c r="B1230" s="10">
        <v>3319.84</v>
      </c>
      <c r="C1230" s="10">
        <v>3297.84</v>
      </c>
      <c r="D1230" s="10">
        <v>3324.39</v>
      </c>
      <c r="E1230" s="10">
        <v>3304.82</v>
      </c>
      <c r="F1230" s="17">
        <f t="shared" si="95"/>
        <v>3295.6482031577466</v>
      </c>
      <c r="G1230" s="10">
        <f t="shared" si="96"/>
        <v>585.24303445686894</v>
      </c>
      <c r="H1230" s="11">
        <f t="shared" si="97"/>
        <v>0</v>
      </c>
      <c r="I1230" s="11">
        <f t="shared" si="98"/>
        <v>1</v>
      </c>
      <c r="J1230" s="11">
        <f t="shared" si="99"/>
        <v>0</v>
      </c>
    </row>
    <row r="1231" spans="1:10" x14ac:dyDescent="0.25">
      <c r="A1231" s="16">
        <v>41983</v>
      </c>
      <c r="B1231" s="10">
        <v>3325.81</v>
      </c>
      <c r="C1231" s="10">
        <v>3319.84</v>
      </c>
      <c r="D1231" s="10">
        <v>3297.84</v>
      </c>
      <c r="E1231" s="10">
        <v>3324.39</v>
      </c>
      <c r="F1231" s="17">
        <f t="shared" si="95"/>
        <v>3319.3357144031302</v>
      </c>
      <c r="G1231" s="10">
        <f t="shared" si="96"/>
        <v>41.916373989835442</v>
      </c>
      <c r="H1231" s="11">
        <f t="shared" si="97"/>
        <v>0</v>
      </c>
      <c r="I1231" s="11">
        <f t="shared" si="98"/>
        <v>1</v>
      </c>
      <c r="J1231" s="11">
        <f t="shared" si="99"/>
        <v>0</v>
      </c>
    </row>
    <row r="1232" spans="1:10" x14ac:dyDescent="0.25">
      <c r="A1232" s="16">
        <v>41984</v>
      </c>
      <c r="B1232" s="10">
        <v>3318.7</v>
      </c>
      <c r="C1232" s="10">
        <v>3325.81</v>
      </c>
      <c r="D1232" s="10">
        <v>3319.84</v>
      </c>
      <c r="E1232" s="10">
        <v>3297.84</v>
      </c>
      <c r="F1232" s="17">
        <f t="shared" si="95"/>
        <v>3325.6080586179028</v>
      </c>
      <c r="G1232" s="10">
        <f t="shared" si="96"/>
        <v>47.72127386838325</v>
      </c>
      <c r="H1232" s="11">
        <f t="shared" si="97"/>
        <v>0</v>
      </c>
      <c r="I1232" s="11">
        <f t="shared" si="98"/>
        <v>0</v>
      </c>
      <c r="J1232" s="11">
        <f t="shared" si="99"/>
        <v>1</v>
      </c>
    </row>
    <row r="1233" spans="1:10" x14ac:dyDescent="0.25">
      <c r="A1233" s="16">
        <v>41985</v>
      </c>
      <c r="B1233" s="10">
        <v>3324.13</v>
      </c>
      <c r="C1233" s="10">
        <v>3318.7</v>
      </c>
      <c r="D1233" s="10">
        <v>3325.81</v>
      </c>
      <c r="E1233" s="10">
        <v>3319.84</v>
      </c>
      <c r="F1233" s="17">
        <f t="shared" si="95"/>
        <v>3317.2630419924658</v>
      </c>
      <c r="G1233" s="10">
        <f t="shared" si="96"/>
        <v>47.155112277239745</v>
      </c>
      <c r="H1233" s="11">
        <f t="shared" si="97"/>
        <v>0</v>
      </c>
      <c r="I1233" s="11">
        <f t="shared" si="98"/>
        <v>1</v>
      </c>
      <c r="J1233" s="11">
        <f t="shared" si="99"/>
        <v>0</v>
      </c>
    </row>
    <row r="1234" spans="1:10" x14ac:dyDescent="0.25">
      <c r="A1234" s="16">
        <v>41988</v>
      </c>
      <c r="B1234" s="10">
        <v>3294.14</v>
      </c>
      <c r="C1234" s="10">
        <v>3324.13</v>
      </c>
      <c r="D1234" s="10">
        <v>3318.7</v>
      </c>
      <c r="E1234" s="10">
        <v>3325.81</v>
      </c>
      <c r="F1234" s="17">
        <f t="shared" si="95"/>
        <v>3323.0978224718315</v>
      </c>
      <c r="G1234" s="10">
        <f t="shared" si="96"/>
        <v>838.55548231011551</v>
      </c>
      <c r="H1234" s="11">
        <f t="shared" si="97"/>
        <v>0</v>
      </c>
      <c r="I1234" s="11">
        <f t="shared" si="98"/>
        <v>0</v>
      </c>
      <c r="J1234" s="11">
        <f t="shared" si="99"/>
        <v>1</v>
      </c>
    </row>
    <row r="1235" spans="1:10" x14ac:dyDescent="0.25">
      <c r="A1235" s="16">
        <v>41989</v>
      </c>
      <c r="B1235" s="10">
        <v>3215.09</v>
      </c>
      <c r="C1235" s="10">
        <v>3294.14</v>
      </c>
      <c r="D1235" s="10">
        <v>3324.13</v>
      </c>
      <c r="E1235" s="10">
        <v>3318.7</v>
      </c>
      <c r="F1235" s="17">
        <f t="shared" si="95"/>
        <v>3291.3577310512032</v>
      </c>
      <c r="G1235" s="10">
        <f t="shared" si="96"/>
        <v>5816.7667996986493</v>
      </c>
      <c r="H1235" s="11">
        <f t="shared" si="97"/>
        <v>0</v>
      </c>
      <c r="I1235" s="11">
        <f t="shared" si="98"/>
        <v>0</v>
      </c>
      <c r="J1235" s="11">
        <f t="shared" si="99"/>
        <v>1</v>
      </c>
    </row>
    <row r="1236" spans="1:10" x14ac:dyDescent="0.25">
      <c r="A1236" s="16">
        <v>41990</v>
      </c>
      <c r="B1236" s="10">
        <v>3227.23</v>
      </c>
      <c r="C1236" s="10">
        <v>3215.09</v>
      </c>
      <c r="D1236" s="10">
        <v>3294.14</v>
      </c>
      <c r="E1236" s="10">
        <v>3324.13</v>
      </c>
      <c r="F1236" s="17">
        <f t="shared" si="95"/>
        <v>3208.5979255038151</v>
      </c>
      <c r="G1236" s="10">
        <f t="shared" si="96"/>
        <v>347.15420003138536</v>
      </c>
      <c r="H1236" s="11">
        <f t="shared" si="97"/>
        <v>0</v>
      </c>
      <c r="I1236" s="11">
        <f t="shared" si="98"/>
        <v>1</v>
      </c>
      <c r="J1236" s="11">
        <f t="shared" si="99"/>
        <v>0</v>
      </c>
    </row>
    <row r="1237" spans="1:10" x14ac:dyDescent="0.25">
      <c r="A1237" s="16">
        <v>41991</v>
      </c>
      <c r="B1237" s="10">
        <v>3243.65</v>
      </c>
      <c r="C1237" s="10">
        <v>3227.23</v>
      </c>
      <c r="D1237" s="10">
        <v>3215.09</v>
      </c>
      <c r="E1237" s="10">
        <v>3294.14</v>
      </c>
      <c r="F1237" s="17">
        <f t="shared" si="95"/>
        <v>3225.0787462703711</v>
      </c>
      <c r="G1237" s="10">
        <f t="shared" si="96"/>
        <v>344.89146509025926</v>
      </c>
      <c r="H1237" s="11">
        <f t="shared" si="97"/>
        <v>0</v>
      </c>
      <c r="I1237" s="11">
        <f t="shared" si="98"/>
        <v>1</v>
      </c>
      <c r="J1237" s="11">
        <f t="shared" si="99"/>
        <v>0</v>
      </c>
    </row>
    <row r="1238" spans="1:10" x14ac:dyDescent="0.25">
      <c r="A1238" s="16">
        <v>41992</v>
      </c>
      <c r="B1238" s="10">
        <v>3279.53</v>
      </c>
      <c r="C1238" s="10">
        <v>3243.65</v>
      </c>
      <c r="D1238" s="10">
        <v>3227.23</v>
      </c>
      <c r="E1238" s="10">
        <v>3215.09</v>
      </c>
      <c r="F1238" s="17">
        <f t="shared" si="95"/>
        <v>3244.211626857119</v>
      </c>
      <c r="G1238" s="10">
        <f t="shared" si="96"/>
        <v>1247.3874814597941</v>
      </c>
      <c r="H1238" s="11">
        <f t="shared" si="97"/>
        <v>1</v>
      </c>
      <c r="I1238" s="11">
        <f t="shared" si="98"/>
        <v>1</v>
      </c>
      <c r="J1238" s="11">
        <f t="shared" si="99"/>
        <v>1</v>
      </c>
    </row>
    <row r="1239" spans="1:10" x14ac:dyDescent="0.25">
      <c r="A1239" s="16">
        <v>41995</v>
      </c>
      <c r="B1239" s="10">
        <v>3330.96</v>
      </c>
      <c r="C1239" s="10">
        <v>3279.53</v>
      </c>
      <c r="D1239" s="10">
        <v>3243.65</v>
      </c>
      <c r="E1239" s="10">
        <v>3227.23</v>
      </c>
      <c r="F1239" s="17">
        <f t="shared" si="95"/>
        <v>3281.2726089947232</v>
      </c>
      <c r="G1239" s="10">
        <f t="shared" si="96"/>
        <v>2468.8368249112641</v>
      </c>
      <c r="H1239" s="11">
        <f t="shared" si="97"/>
        <v>1</v>
      </c>
      <c r="I1239" s="11">
        <f t="shared" si="98"/>
        <v>1</v>
      </c>
      <c r="J1239" s="11">
        <f t="shared" si="99"/>
        <v>1</v>
      </c>
    </row>
    <row r="1240" spans="1:10" x14ac:dyDescent="0.25">
      <c r="A1240" s="16">
        <v>41996</v>
      </c>
      <c r="B1240" s="10">
        <v>3332.51</v>
      </c>
      <c r="C1240" s="10">
        <v>3330.96</v>
      </c>
      <c r="D1240" s="10">
        <v>3279.53</v>
      </c>
      <c r="E1240" s="10">
        <v>3243.65</v>
      </c>
      <c r="F1240" s="17">
        <f t="shared" si="95"/>
        <v>3333.9848794885384</v>
      </c>
      <c r="G1240" s="10">
        <f t="shared" si="96"/>
        <v>2.1752695057105131</v>
      </c>
      <c r="H1240" s="11">
        <f t="shared" si="97"/>
        <v>1</v>
      </c>
      <c r="I1240" s="11">
        <f t="shared" si="98"/>
        <v>1</v>
      </c>
      <c r="J1240" s="11">
        <f t="shared" si="99"/>
        <v>1</v>
      </c>
    </row>
    <row r="1241" spans="1:10" x14ac:dyDescent="0.25">
      <c r="A1241" s="16">
        <v>42002</v>
      </c>
      <c r="B1241" s="10">
        <v>3367.69</v>
      </c>
      <c r="C1241" s="10">
        <v>3332.51</v>
      </c>
      <c r="D1241" s="10">
        <v>3330.96</v>
      </c>
      <c r="E1241" s="10">
        <v>3279.53</v>
      </c>
      <c r="F1241" s="17">
        <f t="shared" si="95"/>
        <v>3332.8112858376876</v>
      </c>
      <c r="G1241" s="10">
        <f t="shared" si="96"/>
        <v>1216.5247016162959</v>
      </c>
      <c r="H1241" s="11">
        <f t="shared" si="97"/>
        <v>1</v>
      </c>
      <c r="I1241" s="11">
        <f t="shared" si="98"/>
        <v>1</v>
      </c>
      <c r="J1241" s="11">
        <f t="shared" si="99"/>
        <v>1</v>
      </c>
    </row>
    <row r="1242" spans="1:10" x14ac:dyDescent="0.25">
      <c r="A1242" s="16">
        <v>42003</v>
      </c>
      <c r="B1242" s="10">
        <v>3366.11</v>
      </c>
      <c r="C1242" s="10">
        <v>3367.69</v>
      </c>
      <c r="D1242" s="10">
        <v>3332.51</v>
      </c>
      <c r="E1242" s="10">
        <v>3330.96</v>
      </c>
      <c r="F1242" s="17">
        <f t="shared" si="95"/>
        <v>3368.573524593035</v>
      </c>
      <c r="G1242" s="10">
        <f t="shared" si="96"/>
        <v>6.0689534204877207</v>
      </c>
      <c r="H1242" s="11">
        <f t="shared" si="97"/>
        <v>1</v>
      </c>
      <c r="I1242" s="11">
        <f t="shared" si="98"/>
        <v>0</v>
      </c>
      <c r="J1242" s="11">
        <f t="shared" si="99"/>
        <v>0</v>
      </c>
    </row>
    <row r="1243" spans="1:10" x14ac:dyDescent="0.25">
      <c r="A1243" s="16">
        <v>42004</v>
      </c>
      <c r="B1243" s="10">
        <v>3365.15</v>
      </c>
      <c r="C1243" s="10">
        <v>3366.11</v>
      </c>
      <c r="D1243" s="10">
        <v>3367.69</v>
      </c>
      <c r="E1243" s="10">
        <v>3332.51</v>
      </c>
      <c r="F1243" s="17">
        <f t="shared" si="95"/>
        <v>3365.6110417314962</v>
      </c>
      <c r="G1243" s="10">
        <f t="shared" si="96"/>
        <v>0.21255947818097023</v>
      </c>
      <c r="H1243" s="11">
        <f t="shared" si="97"/>
        <v>0</v>
      </c>
      <c r="I1243" s="11">
        <f t="shared" si="98"/>
        <v>0</v>
      </c>
      <c r="J1243" s="11">
        <f t="shared" si="99"/>
        <v>1</v>
      </c>
    </row>
    <row r="1244" spans="1:10" x14ac:dyDescent="0.25">
      <c r="A1244" s="16">
        <v>42006</v>
      </c>
      <c r="B1244" s="10">
        <v>3370.59</v>
      </c>
      <c r="C1244" s="10">
        <v>3365.15</v>
      </c>
      <c r="D1244" s="10">
        <v>3366.11</v>
      </c>
      <c r="E1244" s="10">
        <v>3367.69</v>
      </c>
      <c r="F1244" s="17">
        <f t="shared" si="95"/>
        <v>3363.6794068102795</v>
      </c>
      <c r="G1244" s="10">
        <f t="shared" si="96"/>
        <v>47.756298233813531</v>
      </c>
      <c r="H1244" s="11">
        <f t="shared" si="97"/>
        <v>0</v>
      </c>
      <c r="I1244" s="11">
        <f t="shared" si="98"/>
        <v>1</v>
      </c>
      <c r="J1244" s="11">
        <f t="shared" si="99"/>
        <v>0</v>
      </c>
    </row>
    <row r="1245" spans="1:10" x14ac:dyDescent="0.25">
      <c r="A1245" s="16">
        <v>42009</v>
      </c>
      <c r="B1245" s="10">
        <v>3328.28</v>
      </c>
      <c r="C1245" s="10">
        <v>3370.59</v>
      </c>
      <c r="D1245" s="10">
        <v>3365.15</v>
      </c>
      <c r="E1245" s="10">
        <v>3366.11</v>
      </c>
      <c r="F1245" s="17">
        <f t="shared" si="95"/>
        <v>3369.5152253699789</v>
      </c>
      <c r="G1245" s="10">
        <f t="shared" si="96"/>
        <v>1700.3438113129355</v>
      </c>
      <c r="H1245" s="11">
        <f t="shared" si="97"/>
        <v>0</v>
      </c>
      <c r="I1245" s="11">
        <f t="shared" si="98"/>
        <v>0</v>
      </c>
      <c r="J1245" s="11">
        <f t="shared" si="99"/>
        <v>1</v>
      </c>
    </row>
    <row r="1246" spans="1:10" x14ac:dyDescent="0.25">
      <c r="A1246" s="16">
        <v>42010</v>
      </c>
      <c r="B1246" s="10">
        <v>3281.95</v>
      </c>
      <c r="C1246" s="10">
        <v>3328.28</v>
      </c>
      <c r="D1246" s="10">
        <v>3370.59</v>
      </c>
      <c r="E1246" s="10">
        <v>3365.15</v>
      </c>
      <c r="F1246" s="17">
        <f t="shared" si="95"/>
        <v>3324.5644279665439</v>
      </c>
      <c r="G1246" s="10">
        <f t="shared" si="96"/>
        <v>1815.9894709157759</v>
      </c>
      <c r="H1246" s="11">
        <f t="shared" si="97"/>
        <v>0</v>
      </c>
      <c r="I1246" s="11">
        <f t="shared" si="98"/>
        <v>0</v>
      </c>
      <c r="J1246" s="11">
        <f t="shared" si="99"/>
        <v>1</v>
      </c>
    </row>
    <row r="1247" spans="1:10" x14ac:dyDescent="0.25">
      <c r="A1247" s="16">
        <v>42011</v>
      </c>
      <c r="B1247" s="10">
        <v>3298.36</v>
      </c>
      <c r="C1247" s="10">
        <v>3281.95</v>
      </c>
      <c r="D1247" s="10">
        <v>3328.28</v>
      </c>
      <c r="E1247" s="10">
        <v>3370.59</v>
      </c>
      <c r="F1247" s="17">
        <f t="shared" si="95"/>
        <v>3276.874721603524</v>
      </c>
      <c r="G1247" s="10">
        <f t="shared" si="96"/>
        <v>461.61718777408402</v>
      </c>
      <c r="H1247" s="11">
        <f t="shared" si="97"/>
        <v>0</v>
      </c>
      <c r="I1247" s="11">
        <f t="shared" si="98"/>
        <v>1</v>
      </c>
      <c r="J1247" s="11">
        <f t="shared" si="99"/>
        <v>0</v>
      </c>
    </row>
    <row r="1248" spans="1:10" x14ac:dyDescent="0.25">
      <c r="A1248" s="16">
        <v>42012</v>
      </c>
      <c r="B1248" s="10">
        <v>3345.11</v>
      </c>
      <c r="C1248" s="10">
        <v>3298.36</v>
      </c>
      <c r="D1248" s="10">
        <v>3281.95</v>
      </c>
      <c r="E1248" s="10">
        <v>3328.28</v>
      </c>
      <c r="F1248" s="17">
        <f t="shared" si="95"/>
        <v>3297.0554301770844</v>
      </c>
      <c r="G1248" s="10">
        <f t="shared" si="96"/>
        <v>2309.2416808654812</v>
      </c>
      <c r="H1248" s="11">
        <f t="shared" si="97"/>
        <v>0</v>
      </c>
      <c r="I1248" s="11">
        <f t="shared" si="98"/>
        <v>1</v>
      </c>
      <c r="J1248" s="11">
        <f t="shared" si="99"/>
        <v>0</v>
      </c>
    </row>
    <row r="1249" spans="1:10" x14ac:dyDescent="0.25">
      <c r="A1249" s="16">
        <v>42013</v>
      </c>
      <c r="B1249" s="10">
        <v>3338.44</v>
      </c>
      <c r="C1249" s="10">
        <v>3345.11</v>
      </c>
      <c r="D1249" s="10">
        <v>3298.36</v>
      </c>
      <c r="E1249" s="10">
        <v>3281.95</v>
      </c>
      <c r="F1249" s="17">
        <f t="shared" si="95"/>
        <v>3347.2371525947683</v>
      </c>
      <c r="G1249" s="10">
        <f t="shared" si="96"/>
        <v>77.389893775637745</v>
      </c>
      <c r="H1249" s="11">
        <f t="shared" si="97"/>
        <v>1</v>
      </c>
      <c r="I1249" s="11">
        <f t="shared" si="98"/>
        <v>0</v>
      </c>
      <c r="J1249" s="11">
        <f t="shared" si="99"/>
        <v>0</v>
      </c>
    </row>
    <row r="1250" spans="1:10" x14ac:dyDescent="0.25">
      <c r="A1250" s="16">
        <v>42016</v>
      </c>
      <c r="B1250" s="10">
        <v>3344.89</v>
      </c>
      <c r="C1250" s="10">
        <v>3338.44</v>
      </c>
      <c r="D1250" s="10">
        <v>3345.11</v>
      </c>
      <c r="E1250" s="10">
        <v>3298.36</v>
      </c>
      <c r="F1250" s="17">
        <f t="shared" si="95"/>
        <v>3338.0664205265371</v>
      </c>
      <c r="G1250" s="10">
        <f t="shared" si="96"/>
        <v>46.561236830663056</v>
      </c>
      <c r="H1250" s="11">
        <f t="shared" si="97"/>
        <v>0</v>
      </c>
      <c r="I1250" s="11">
        <f t="shared" si="98"/>
        <v>1</v>
      </c>
      <c r="J1250" s="11">
        <f t="shared" si="99"/>
        <v>0</v>
      </c>
    </row>
    <row r="1251" spans="1:10" x14ac:dyDescent="0.25">
      <c r="A1251" s="16">
        <v>42017</v>
      </c>
      <c r="B1251" s="10">
        <v>3341.07</v>
      </c>
      <c r="C1251" s="10">
        <v>3344.89</v>
      </c>
      <c r="D1251" s="10">
        <v>3338.44</v>
      </c>
      <c r="E1251" s="10">
        <v>3345.11</v>
      </c>
      <c r="F1251" s="17">
        <f t="shared" si="95"/>
        <v>3343.8391001952928</v>
      </c>
      <c r="G1251" s="10">
        <f t="shared" si="96"/>
        <v>7.6679158915694847</v>
      </c>
      <c r="H1251" s="11">
        <f t="shared" si="97"/>
        <v>0</v>
      </c>
      <c r="I1251" s="11">
        <f t="shared" si="98"/>
        <v>0</v>
      </c>
      <c r="J1251" s="11">
        <f t="shared" si="99"/>
        <v>1</v>
      </c>
    </row>
    <row r="1252" spans="1:10" x14ac:dyDescent="0.25">
      <c r="A1252" s="16">
        <v>42018</v>
      </c>
      <c r="B1252" s="10">
        <v>3326.16</v>
      </c>
      <c r="C1252" s="10">
        <v>3341.07</v>
      </c>
      <c r="D1252" s="10">
        <v>3344.89</v>
      </c>
      <c r="E1252" s="10">
        <v>3338.44</v>
      </c>
      <c r="F1252" s="17">
        <f t="shared" si="95"/>
        <v>3339.7512086403726</v>
      </c>
      <c r="G1252" s="10">
        <f t="shared" si="96"/>
        <v>184.72095230614343</v>
      </c>
      <c r="H1252" s="11">
        <f t="shared" si="97"/>
        <v>0</v>
      </c>
      <c r="I1252" s="11">
        <f t="shared" si="98"/>
        <v>0</v>
      </c>
      <c r="J1252" s="11">
        <f t="shared" si="99"/>
        <v>1</v>
      </c>
    </row>
    <row r="1253" spans="1:10" x14ac:dyDescent="0.25">
      <c r="A1253" s="16">
        <v>42019</v>
      </c>
      <c r="B1253" s="10">
        <v>3338.84</v>
      </c>
      <c r="C1253" s="10">
        <v>3326.16</v>
      </c>
      <c r="D1253" s="10">
        <v>3341.07</v>
      </c>
      <c r="E1253" s="10">
        <v>3344.89</v>
      </c>
      <c r="F1253" s="17">
        <f t="shared" si="95"/>
        <v>3323.9265349133075</v>
      </c>
      <c r="G1253" s="10">
        <f t="shared" si="96"/>
        <v>222.41144089200114</v>
      </c>
      <c r="H1253" s="11">
        <f t="shared" si="97"/>
        <v>0</v>
      </c>
      <c r="I1253" s="11">
        <f t="shared" si="98"/>
        <v>1</v>
      </c>
      <c r="J1253" s="11">
        <f t="shared" si="99"/>
        <v>0</v>
      </c>
    </row>
    <row r="1254" spans="1:10" x14ac:dyDescent="0.25">
      <c r="A1254" s="16">
        <v>42020</v>
      </c>
      <c r="B1254" s="10">
        <v>3300.68</v>
      </c>
      <c r="C1254" s="10">
        <v>3338.84</v>
      </c>
      <c r="D1254" s="10">
        <v>3326.16</v>
      </c>
      <c r="E1254" s="10">
        <v>3341.07</v>
      </c>
      <c r="F1254" s="17">
        <f t="shared" si="95"/>
        <v>3337.9822172147833</v>
      </c>
      <c r="G1254" s="10">
        <f t="shared" si="96"/>
        <v>1391.4554091388882</v>
      </c>
      <c r="H1254" s="11">
        <f t="shared" si="97"/>
        <v>0</v>
      </c>
      <c r="I1254" s="11">
        <f t="shared" si="98"/>
        <v>0</v>
      </c>
      <c r="J1254" s="11">
        <f t="shared" si="99"/>
        <v>1</v>
      </c>
    </row>
    <row r="1255" spans="1:10" x14ac:dyDescent="0.25">
      <c r="A1255" s="16">
        <v>42023</v>
      </c>
      <c r="B1255" s="10">
        <v>3307.7</v>
      </c>
      <c r="C1255" s="10">
        <v>3300.68</v>
      </c>
      <c r="D1255" s="10">
        <v>3338.84</v>
      </c>
      <c r="E1255" s="10">
        <v>3326.16</v>
      </c>
      <c r="F1255" s="17">
        <f t="shared" si="95"/>
        <v>3297.5526729887956</v>
      </c>
      <c r="G1255" s="10">
        <f t="shared" si="96"/>
        <v>102.96824547231431</v>
      </c>
      <c r="H1255" s="11">
        <f t="shared" si="97"/>
        <v>0</v>
      </c>
      <c r="I1255" s="11">
        <f t="shared" si="98"/>
        <v>1</v>
      </c>
      <c r="J1255" s="11">
        <f t="shared" si="99"/>
        <v>0</v>
      </c>
    </row>
    <row r="1256" spans="1:10" x14ac:dyDescent="0.25">
      <c r="A1256" s="16">
        <v>42024</v>
      </c>
      <c r="B1256" s="10">
        <v>3334.02</v>
      </c>
      <c r="C1256" s="10">
        <v>3307.7</v>
      </c>
      <c r="D1256" s="10">
        <v>3300.68</v>
      </c>
      <c r="E1256" s="10">
        <v>3338.84</v>
      </c>
      <c r="F1256" s="17">
        <f t="shared" si="95"/>
        <v>3305.9859929114764</v>
      </c>
      <c r="G1256" s="10">
        <f t="shared" si="96"/>
        <v>785.90555343939116</v>
      </c>
      <c r="H1256" s="11">
        <f t="shared" si="97"/>
        <v>0</v>
      </c>
      <c r="I1256" s="11">
        <f t="shared" si="98"/>
        <v>1</v>
      </c>
      <c r="J1256" s="11">
        <f t="shared" si="99"/>
        <v>0</v>
      </c>
    </row>
    <row r="1257" spans="1:10" x14ac:dyDescent="0.25">
      <c r="A1257" s="16">
        <v>42025</v>
      </c>
      <c r="B1257" s="10">
        <v>3354.46</v>
      </c>
      <c r="C1257" s="10">
        <v>3334.02</v>
      </c>
      <c r="D1257" s="10">
        <v>3307.7</v>
      </c>
      <c r="E1257" s="10">
        <v>3300.68</v>
      </c>
      <c r="F1257" s="17">
        <f t="shared" si="95"/>
        <v>3334.650193456996</v>
      </c>
      <c r="G1257" s="10">
        <f t="shared" si="96"/>
        <v>392.42843527124467</v>
      </c>
      <c r="H1257" s="11">
        <f t="shared" si="97"/>
        <v>1</v>
      </c>
      <c r="I1257" s="11">
        <f t="shared" si="98"/>
        <v>1</v>
      </c>
      <c r="J1257" s="11">
        <f t="shared" si="99"/>
        <v>1</v>
      </c>
    </row>
    <row r="1258" spans="1:10" x14ac:dyDescent="0.25">
      <c r="A1258" s="16">
        <v>42026</v>
      </c>
      <c r="B1258" s="10">
        <v>3370.29</v>
      </c>
      <c r="C1258" s="10">
        <v>3354.46</v>
      </c>
      <c r="D1258" s="10">
        <v>3334.02</v>
      </c>
      <c r="E1258" s="10">
        <v>3307.7</v>
      </c>
      <c r="F1258" s="17">
        <f t="shared" si="95"/>
        <v>3355.1585850689858</v>
      </c>
      <c r="G1258" s="10">
        <f t="shared" si="96"/>
        <v>228.95971781451965</v>
      </c>
      <c r="H1258" s="11">
        <f t="shared" si="97"/>
        <v>1</v>
      </c>
      <c r="I1258" s="11">
        <f t="shared" si="98"/>
        <v>1</v>
      </c>
      <c r="J1258" s="11">
        <f t="shared" si="99"/>
        <v>1</v>
      </c>
    </row>
    <row r="1259" spans="1:10" x14ac:dyDescent="0.25">
      <c r="A1259" s="16">
        <v>42027</v>
      </c>
      <c r="B1259" s="10">
        <v>3411.5</v>
      </c>
      <c r="C1259" s="10">
        <v>3370.29</v>
      </c>
      <c r="D1259" s="10">
        <v>3354.46</v>
      </c>
      <c r="E1259" s="10">
        <v>3334.02</v>
      </c>
      <c r="F1259" s="17">
        <f t="shared" si="95"/>
        <v>3370.4628613599248</v>
      </c>
      <c r="G1259" s="10">
        <f t="shared" si="96"/>
        <v>1684.0467477647553</v>
      </c>
      <c r="H1259" s="11">
        <f t="shared" si="97"/>
        <v>1</v>
      </c>
      <c r="I1259" s="11">
        <f t="shared" si="98"/>
        <v>1</v>
      </c>
      <c r="J1259" s="11">
        <f t="shared" si="99"/>
        <v>1</v>
      </c>
    </row>
    <row r="1260" spans="1:10" x14ac:dyDescent="0.25">
      <c r="A1260" s="16">
        <v>42030</v>
      </c>
      <c r="B1260" s="10">
        <v>3398.52</v>
      </c>
      <c r="C1260" s="10">
        <v>3411.5</v>
      </c>
      <c r="D1260" s="10">
        <v>3370.29</v>
      </c>
      <c r="E1260" s="10">
        <v>3354.46</v>
      </c>
      <c r="F1260" s="17">
        <f t="shared" si="95"/>
        <v>3412.9572711407222</v>
      </c>
      <c r="G1260" s="10">
        <f t="shared" si="96"/>
        <v>208.43479799073182</v>
      </c>
      <c r="H1260" s="11">
        <f t="shared" si="97"/>
        <v>1</v>
      </c>
      <c r="I1260" s="11">
        <f t="shared" si="98"/>
        <v>0</v>
      </c>
      <c r="J1260" s="11">
        <f t="shared" si="99"/>
        <v>0</v>
      </c>
    </row>
    <row r="1261" spans="1:10" x14ac:dyDescent="0.25">
      <c r="A1261" s="16">
        <v>42031</v>
      </c>
      <c r="B1261" s="10">
        <v>3412.2</v>
      </c>
      <c r="C1261" s="10">
        <v>3398.52</v>
      </c>
      <c r="D1261" s="10">
        <v>3411.5</v>
      </c>
      <c r="E1261" s="10">
        <v>3370.29</v>
      </c>
      <c r="F1261" s="17">
        <f t="shared" si="95"/>
        <v>3397.3199406391664</v>
      </c>
      <c r="G1261" s="10">
        <f t="shared" si="96"/>
        <v>221.41616658192737</v>
      </c>
      <c r="H1261" s="11">
        <f t="shared" si="97"/>
        <v>0</v>
      </c>
      <c r="I1261" s="11">
        <f t="shared" si="98"/>
        <v>1</v>
      </c>
      <c r="J1261" s="11">
        <f t="shared" si="99"/>
        <v>0</v>
      </c>
    </row>
    <row r="1262" spans="1:10" x14ac:dyDescent="0.25">
      <c r="A1262" s="16">
        <v>42032</v>
      </c>
      <c r="B1262" s="10">
        <v>3419.15</v>
      </c>
      <c r="C1262" s="10">
        <v>3412.2</v>
      </c>
      <c r="D1262" s="10">
        <v>3398.52</v>
      </c>
      <c r="E1262" s="10">
        <v>3411.5</v>
      </c>
      <c r="F1262" s="17">
        <f t="shared" si="95"/>
        <v>3411.1221605953115</v>
      </c>
      <c r="G1262" s="10">
        <f t="shared" si="96"/>
        <v>64.446205507471348</v>
      </c>
      <c r="H1262" s="11">
        <f t="shared" si="97"/>
        <v>0</v>
      </c>
      <c r="I1262" s="11">
        <f t="shared" si="98"/>
        <v>1</v>
      </c>
      <c r="J1262" s="11">
        <f t="shared" si="99"/>
        <v>0</v>
      </c>
    </row>
    <row r="1263" spans="1:10" x14ac:dyDescent="0.25">
      <c r="A1263" s="16">
        <v>42033</v>
      </c>
      <c r="B1263" s="10">
        <v>3419.05</v>
      </c>
      <c r="C1263" s="10">
        <v>3419.15</v>
      </c>
      <c r="D1263" s="10">
        <v>3412.2</v>
      </c>
      <c r="E1263" s="10">
        <v>3398.52</v>
      </c>
      <c r="F1263" s="17">
        <f t="shared" si="95"/>
        <v>3418.3520563649386</v>
      </c>
      <c r="G1263" s="10">
        <f t="shared" si="96"/>
        <v>0.48712531772302742</v>
      </c>
      <c r="H1263" s="11">
        <f t="shared" si="97"/>
        <v>0</v>
      </c>
      <c r="I1263" s="11">
        <f t="shared" si="98"/>
        <v>0</v>
      </c>
      <c r="J1263" s="11">
        <f t="shared" si="99"/>
        <v>1</v>
      </c>
    </row>
    <row r="1264" spans="1:10" x14ac:dyDescent="0.25">
      <c r="A1264" s="16">
        <v>42034</v>
      </c>
      <c r="B1264" s="10">
        <v>3391.2</v>
      </c>
      <c r="C1264" s="10">
        <v>3419.05</v>
      </c>
      <c r="D1264" s="10">
        <v>3419.15</v>
      </c>
      <c r="E1264" s="10">
        <v>3412.2</v>
      </c>
      <c r="F1264" s="17">
        <f t="shared" si="95"/>
        <v>3417.6220239812951</v>
      </c>
      <c r="G1264" s="10">
        <f t="shared" si="96"/>
        <v>698.12335126814378</v>
      </c>
      <c r="H1264" s="11">
        <f t="shared" si="97"/>
        <v>0</v>
      </c>
      <c r="I1264" s="11">
        <f t="shared" si="98"/>
        <v>0</v>
      </c>
      <c r="J1264" s="11">
        <f t="shared" si="99"/>
        <v>1</v>
      </c>
    </row>
    <row r="1265" spans="1:10" x14ac:dyDescent="0.25">
      <c r="A1265" s="16">
        <v>42037</v>
      </c>
      <c r="B1265" s="10">
        <v>3423.35</v>
      </c>
      <c r="C1265" s="10">
        <v>3391.2</v>
      </c>
      <c r="D1265" s="10">
        <v>3419.05</v>
      </c>
      <c r="E1265" s="10">
        <v>3419.15</v>
      </c>
      <c r="F1265" s="17">
        <f t="shared" si="95"/>
        <v>3387.9548765505219</v>
      </c>
      <c r="G1265" s="10">
        <f t="shared" si="96"/>
        <v>1252.814764003786</v>
      </c>
      <c r="H1265" s="11">
        <f t="shared" si="97"/>
        <v>0</v>
      </c>
      <c r="I1265" s="11">
        <f t="shared" si="98"/>
        <v>1</v>
      </c>
      <c r="J1265" s="11">
        <f t="shared" si="99"/>
        <v>0</v>
      </c>
    </row>
    <row r="1266" spans="1:10" x14ac:dyDescent="0.25">
      <c r="A1266" s="16">
        <v>42038</v>
      </c>
      <c r="B1266" s="10">
        <v>3408.02</v>
      </c>
      <c r="C1266" s="10">
        <v>3423.35</v>
      </c>
      <c r="D1266" s="10">
        <v>3391.2</v>
      </c>
      <c r="E1266" s="10">
        <v>3419.05</v>
      </c>
      <c r="F1266" s="17">
        <f t="shared" si="95"/>
        <v>3422.9752799251787</v>
      </c>
      <c r="G1266" s="10">
        <f t="shared" si="96"/>
        <v>223.66039764045391</v>
      </c>
      <c r="H1266" s="11">
        <f t="shared" si="97"/>
        <v>0</v>
      </c>
      <c r="I1266" s="11">
        <f t="shared" si="98"/>
        <v>0</v>
      </c>
      <c r="J1266" s="11">
        <f t="shared" si="99"/>
        <v>1</v>
      </c>
    </row>
    <row r="1267" spans="1:10" x14ac:dyDescent="0.25">
      <c r="A1267" s="16">
        <v>42039</v>
      </c>
      <c r="B1267" s="10">
        <v>3417.57</v>
      </c>
      <c r="C1267" s="10">
        <v>3408.02</v>
      </c>
      <c r="D1267" s="10">
        <v>3423.35</v>
      </c>
      <c r="E1267" s="10">
        <v>3391.2</v>
      </c>
      <c r="F1267" s="17">
        <f t="shared" si="95"/>
        <v>3406.3779659864399</v>
      </c>
      <c r="G1267" s="10">
        <f t="shared" si="96"/>
        <v>125.26162536068978</v>
      </c>
      <c r="H1267" s="11">
        <f t="shared" si="97"/>
        <v>0</v>
      </c>
      <c r="I1267" s="11">
        <f t="shared" si="98"/>
        <v>1</v>
      </c>
      <c r="J1267" s="11">
        <f t="shared" si="99"/>
        <v>0</v>
      </c>
    </row>
    <row r="1268" spans="1:10" x14ac:dyDescent="0.25">
      <c r="A1268" s="16">
        <v>42040</v>
      </c>
      <c r="B1268" s="10">
        <v>3406.58</v>
      </c>
      <c r="C1268" s="10">
        <v>3417.57</v>
      </c>
      <c r="D1268" s="10">
        <v>3408.02</v>
      </c>
      <c r="E1268" s="10">
        <v>3423.35</v>
      </c>
      <c r="F1268" s="17">
        <f t="shared" si="95"/>
        <v>3416.1421612393506</v>
      </c>
      <c r="G1268" s="10">
        <f t="shared" si="96"/>
        <v>91.434927567339841</v>
      </c>
      <c r="H1268" s="11">
        <f t="shared" si="97"/>
        <v>0</v>
      </c>
      <c r="I1268" s="11">
        <f t="shared" si="98"/>
        <v>0</v>
      </c>
      <c r="J1268" s="11">
        <f t="shared" si="99"/>
        <v>1</v>
      </c>
    </row>
    <row r="1269" spans="1:10" x14ac:dyDescent="0.25">
      <c r="A1269" s="16">
        <v>42041</v>
      </c>
      <c r="B1269" s="10">
        <v>3431.36</v>
      </c>
      <c r="C1269" s="10">
        <v>3406.58</v>
      </c>
      <c r="D1269" s="10">
        <v>3417.57</v>
      </c>
      <c r="E1269" s="10">
        <v>3408.02</v>
      </c>
      <c r="F1269" s="17">
        <f t="shared" si="95"/>
        <v>3404.5941841060089</v>
      </c>
      <c r="G1269" s="10">
        <f t="shared" si="96"/>
        <v>716.4089004710321</v>
      </c>
      <c r="H1269" s="11">
        <f t="shared" si="97"/>
        <v>0</v>
      </c>
      <c r="I1269" s="11">
        <f t="shared" si="98"/>
        <v>1</v>
      </c>
      <c r="J1269" s="11">
        <f t="shared" si="99"/>
        <v>0</v>
      </c>
    </row>
    <row r="1270" spans="1:10" x14ac:dyDescent="0.25">
      <c r="A1270" s="16">
        <v>42044</v>
      </c>
      <c r="B1270" s="10">
        <v>3418.02</v>
      </c>
      <c r="C1270" s="10">
        <v>3431.36</v>
      </c>
      <c r="D1270" s="10">
        <v>3406.58</v>
      </c>
      <c r="E1270" s="10">
        <v>3417.57</v>
      </c>
      <c r="F1270" s="17">
        <f t="shared" si="95"/>
        <v>3430.9493196767025</v>
      </c>
      <c r="G1270" s="10">
        <f t="shared" si="96"/>
        <v>167.16730730236804</v>
      </c>
      <c r="H1270" s="11">
        <f t="shared" si="97"/>
        <v>0</v>
      </c>
      <c r="I1270" s="11">
        <f t="shared" si="98"/>
        <v>0</v>
      </c>
      <c r="J1270" s="11">
        <f t="shared" si="99"/>
        <v>1</v>
      </c>
    </row>
    <row r="1271" spans="1:10" x14ac:dyDescent="0.25">
      <c r="A1271" s="16">
        <v>42045</v>
      </c>
      <c r="B1271" s="10">
        <v>3434.24</v>
      </c>
      <c r="C1271" s="10">
        <v>3418.02</v>
      </c>
      <c r="D1271" s="10">
        <v>3431.36</v>
      </c>
      <c r="E1271" s="10">
        <v>3406.58</v>
      </c>
      <c r="F1271" s="17">
        <f t="shared" si="95"/>
        <v>3416.2540897400863</v>
      </c>
      <c r="G1271" s="10">
        <f t="shared" si="96"/>
        <v>323.49296787766002</v>
      </c>
      <c r="H1271" s="11">
        <f t="shared" si="97"/>
        <v>0</v>
      </c>
      <c r="I1271" s="11">
        <f t="shared" si="98"/>
        <v>1</v>
      </c>
      <c r="J1271" s="11">
        <f t="shared" si="99"/>
        <v>0</v>
      </c>
    </row>
    <row r="1272" spans="1:10" x14ac:dyDescent="0.25">
      <c r="A1272" s="16">
        <v>42046</v>
      </c>
      <c r="B1272" s="10">
        <v>3444.57</v>
      </c>
      <c r="C1272" s="10">
        <v>3434.24</v>
      </c>
      <c r="D1272" s="10">
        <v>3418.02</v>
      </c>
      <c r="E1272" s="10">
        <v>3431.36</v>
      </c>
      <c r="F1272" s="17">
        <f t="shared" si="95"/>
        <v>3433.2113416122352</v>
      </c>
      <c r="G1272" s="10">
        <f t="shared" si="96"/>
        <v>129.01912036994398</v>
      </c>
      <c r="H1272" s="11">
        <f t="shared" si="97"/>
        <v>0</v>
      </c>
      <c r="I1272" s="11">
        <f t="shared" si="98"/>
        <v>1</v>
      </c>
      <c r="J1272" s="11">
        <f t="shared" si="99"/>
        <v>0</v>
      </c>
    </row>
    <row r="1273" spans="1:10" x14ac:dyDescent="0.25">
      <c r="A1273" s="16">
        <v>42047</v>
      </c>
      <c r="B1273" s="10">
        <v>3419.17</v>
      </c>
      <c r="C1273" s="10">
        <v>3444.57</v>
      </c>
      <c r="D1273" s="10">
        <v>3434.24</v>
      </c>
      <c r="E1273" s="10">
        <v>3418.02</v>
      </c>
      <c r="F1273" s="17">
        <f t="shared" si="95"/>
        <v>3443.9387998144339</v>
      </c>
      <c r="G1273" s="10">
        <f t="shared" si="96"/>
        <v>613.49344424749609</v>
      </c>
      <c r="H1273" s="11">
        <f t="shared" si="97"/>
        <v>0</v>
      </c>
      <c r="I1273" s="11">
        <f t="shared" si="98"/>
        <v>0</v>
      </c>
      <c r="J1273" s="11">
        <f t="shared" si="99"/>
        <v>1</v>
      </c>
    </row>
    <row r="1274" spans="1:10" x14ac:dyDescent="0.25">
      <c r="A1274" s="16">
        <v>42048</v>
      </c>
      <c r="B1274" s="10">
        <v>3426.22</v>
      </c>
      <c r="C1274" s="10">
        <v>3419.17</v>
      </c>
      <c r="D1274" s="10">
        <v>3444.57</v>
      </c>
      <c r="E1274" s="10">
        <v>3434.24</v>
      </c>
      <c r="F1274" s="17">
        <f t="shared" si="95"/>
        <v>3416.2391564484951</v>
      </c>
      <c r="G1274" s="10">
        <f t="shared" si="96"/>
        <v>99.617237999612485</v>
      </c>
      <c r="H1274" s="11">
        <f t="shared" si="97"/>
        <v>0</v>
      </c>
      <c r="I1274" s="11">
        <f t="shared" si="98"/>
        <v>1</v>
      </c>
      <c r="J1274" s="11">
        <f t="shared" si="99"/>
        <v>0</v>
      </c>
    </row>
    <row r="1275" spans="1:10" x14ac:dyDescent="0.25">
      <c r="A1275" s="16">
        <v>42051</v>
      </c>
      <c r="B1275" s="10">
        <v>3427.16</v>
      </c>
      <c r="C1275" s="10">
        <v>3426.22</v>
      </c>
      <c r="D1275" s="10">
        <v>3419.17</v>
      </c>
      <c r="E1275" s="10">
        <v>3444.57</v>
      </c>
      <c r="F1275" s="17">
        <f t="shared" si="95"/>
        <v>3424.3167326988637</v>
      </c>
      <c r="G1275" s="10">
        <f t="shared" si="96"/>
        <v>8.084168945710136</v>
      </c>
      <c r="H1275" s="11">
        <f t="shared" si="97"/>
        <v>0</v>
      </c>
      <c r="I1275" s="11">
        <f t="shared" si="98"/>
        <v>1</v>
      </c>
      <c r="J1275" s="11">
        <f t="shared" si="99"/>
        <v>0</v>
      </c>
    </row>
    <row r="1276" spans="1:10" x14ac:dyDescent="0.25">
      <c r="A1276" s="16">
        <v>42052</v>
      </c>
      <c r="B1276" s="10">
        <v>3415.91</v>
      </c>
      <c r="C1276" s="10">
        <v>3427.16</v>
      </c>
      <c r="D1276" s="10">
        <v>3426.22</v>
      </c>
      <c r="E1276" s="10">
        <v>3419.17</v>
      </c>
      <c r="F1276" s="17">
        <f t="shared" si="95"/>
        <v>3425.7631858671202</v>
      </c>
      <c r="G1276" s="10">
        <f t="shared" si="96"/>
        <v>97.085271732020672</v>
      </c>
      <c r="H1276" s="11">
        <f t="shared" si="97"/>
        <v>0</v>
      </c>
      <c r="I1276" s="11">
        <f t="shared" si="98"/>
        <v>0</v>
      </c>
      <c r="J1276" s="11">
        <f t="shared" si="99"/>
        <v>1</v>
      </c>
    </row>
    <row r="1277" spans="1:10" x14ac:dyDescent="0.25">
      <c r="A1277" s="16">
        <v>42053</v>
      </c>
      <c r="B1277" s="10">
        <v>3435.66</v>
      </c>
      <c r="C1277" s="10">
        <v>3415.91</v>
      </c>
      <c r="D1277" s="10">
        <v>3427.16</v>
      </c>
      <c r="E1277" s="10">
        <v>3426.22</v>
      </c>
      <c r="F1277" s="17">
        <f t="shared" si="95"/>
        <v>3413.6272311248072</v>
      </c>
      <c r="G1277" s="10">
        <f t="shared" si="96"/>
        <v>485.4429043076596</v>
      </c>
      <c r="H1277" s="11">
        <f t="shared" si="97"/>
        <v>0</v>
      </c>
      <c r="I1277" s="11">
        <f t="shared" si="98"/>
        <v>1</v>
      </c>
      <c r="J1277" s="11">
        <f t="shared" si="99"/>
        <v>0</v>
      </c>
    </row>
    <row r="1278" spans="1:10" x14ac:dyDescent="0.25">
      <c r="A1278" s="16">
        <v>42058</v>
      </c>
      <c r="B1278" s="10">
        <v>3421.3</v>
      </c>
      <c r="C1278" s="10">
        <v>3435.66</v>
      </c>
      <c r="D1278" s="10">
        <v>3415.91</v>
      </c>
      <c r="E1278" s="10">
        <v>3427.16</v>
      </c>
      <c r="F1278" s="17">
        <f t="shared" si="95"/>
        <v>3434.9051808509989</v>
      </c>
      <c r="G1278" s="10">
        <f t="shared" si="96"/>
        <v>185.10094598838305</v>
      </c>
      <c r="H1278" s="11">
        <f t="shared" si="97"/>
        <v>0</v>
      </c>
      <c r="I1278" s="11">
        <f t="shared" si="98"/>
        <v>0</v>
      </c>
      <c r="J1278" s="11">
        <f t="shared" si="99"/>
        <v>1</v>
      </c>
    </row>
    <row r="1279" spans="1:10" x14ac:dyDescent="0.25">
      <c r="A1279" s="16">
        <v>42059</v>
      </c>
      <c r="B1279" s="10">
        <v>3437.61</v>
      </c>
      <c r="C1279" s="10">
        <v>3421.3</v>
      </c>
      <c r="D1279" s="10">
        <v>3435.66</v>
      </c>
      <c r="E1279" s="10">
        <v>3415.91</v>
      </c>
      <c r="F1279" s="17">
        <f t="shared" si="95"/>
        <v>3419.3158118156466</v>
      </c>
      <c r="G1279" s="10">
        <f t="shared" si="96"/>
        <v>334.67732132453978</v>
      </c>
      <c r="H1279" s="11">
        <f t="shared" si="97"/>
        <v>0</v>
      </c>
      <c r="I1279" s="11">
        <f t="shared" si="98"/>
        <v>1</v>
      </c>
      <c r="J1279" s="11">
        <f t="shared" si="99"/>
        <v>0</v>
      </c>
    </row>
    <row r="1280" spans="1:10" x14ac:dyDescent="0.25">
      <c r="A1280" s="16">
        <v>42060</v>
      </c>
      <c r="B1280" s="10">
        <v>3440.83</v>
      </c>
      <c r="C1280" s="10">
        <v>3437.61</v>
      </c>
      <c r="D1280" s="10">
        <v>3421.3</v>
      </c>
      <c r="E1280" s="10">
        <v>3435.66</v>
      </c>
      <c r="F1280" s="17">
        <f t="shared" si="95"/>
        <v>3436.5433956214411</v>
      </c>
      <c r="G1280" s="10">
        <f t="shared" si="96"/>
        <v>18.374977098280137</v>
      </c>
      <c r="H1280" s="11">
        <f t="shared" si="97"/>
        <v>0</v>
      </c>
      <c r="I1280" s="11">
        <f t="shared" si="98"/>
        <v>1</v>
      </c>
      <c r="J1280" s="11">
        <f t="shared" si="99"/>
        <v>0</v>
      </c>
    </row>
    <row r="1281" spans="1:10" x14ac:dyDescent="0.25">
      <c r="A1281" s="16">
        <v>42061</v>
      </c>
      <c r="B1281" s="10">
        <v>3426.18</v>
      </c>
      <c r="C1281" s="10">
        <v>3440.83</v>
      </c>
      <c r="D1281" s="10">
        <v>3437.61</v>
      </c>
      <c r="E1281" s="10">
        <v>3421.3</v>
      </c>
      <c r="F1281" s="17">
        <f t="shared" si="95"/>
        <v>3439.7700127683665</v>
      </c>
      <c r="G1281" s="10">
        <f t="shared" si="96"/>
        <v>184.68844704437006</v>
      </c>
      <c r="H1281" s="11">
        <f t="shared" si="97"/>
        <v>0</v>
      </c>
      <c r="I1281" s="11">
        <f t="shared" si="98"/>
        <v>0</v>
      </c>
      <c r="J1281" s="11">
        <f t="shared" si="99"/>
        <v>1</v>
      </c>
    </row>
    <row r="1282" spans="1:10" x14ac:dyDescent="0.25">
      <c r="A1282" s="16">
        <v>42062</v>
      </c>
      <c r="B1282" s="10">
        <v>3402.86</v>
      </c>
      <c r="C1282" s="10">
        <v>3426.18</v>
      </c>
      <c r="D1282" s="10">
        <v>3440.83</v>
      </c>
      <c r="E1282" s="10">
        <v>3437.61</v>
      </c>
      <c r="F1282" s="17">
        <f t="shared" si="95"/>
        <v>3423.698660515799</v>
      </c>
      <c r="G1282" s="10">
        <f t="shared" si="96"/>
        <v>434.24977209271577</v>
      </c>
      <c r="H1282" s="11">
        <f t="shared" si="97"/>
        <v>0</v>
      </c>
      <c r="I1282" s="11">
        <f t="shared" si="98"/>
        <v>0</v>
      </c>
      <c r="J1282" s="11">
        <f t="shared" si="99"/>
        <v>1</v>
      </c>
    </row>
    <row r="1283" spans="1:10" x14ac:dyDescent="0.25">
      <c r="A1283" s="16">
        <v>42065</v>
      </c>
      <c r="B1283" s="10">
        <v>3403.89</v>
      </c>
      <c r="C1283" s="10">
        <v>3402.86</v>
      </c>
      <c r="D1283" s="10">
        <v>3426.18</v>
      </c>
      <c r="E1283" s="10">
        <v>3440.83</v>
      </c>
      <c r="F1283" s="17">
        <f t="shared" si="95"/>
        <v>3399.4453058165609</v>
      </c>
      <c r="G1283" s="10">
        <f t="shared" si="96"/>
        <v>19.755306384296205</v>
      </c>
      <c r="H1283" s="11">
        <f t="shared" si="97"/>
        <v>0</v>
      </c>
      <c r="I1283" s="11">
        <f t="shared" si="98"/>
        <v>1</v>
      </c>
      <c r="J1283" s="11">
        <f t="shared" si="99"/>
        <v>0</v>
      </c>
    </row>
    <row r="1284" spans="1:10" x14ac:dyDescent="0.25">
      <c r="A1284" s="16">
        <v>42066</v>
      </c>
      <c r="B1284" s="10">
        <v>3422.11</v>
      </c>
      <c r="C1284" s="10">
        <v>3403.89</v>
      </c>
      <c r="D1284" s="10">
        <v>3402.86</v>
      </c>
      <c r="E1284" s="10">
        <v>3426.18</v>
      </c>
      <c r="F1284" s="17">
        <f t="shared" si="95"/>
        <v>3401.7668983215558</v>
      </c>
      <c r="G1284" s="10">
        <f t="shared" si="96"/>
        <v>413.84178589952438</v>
      </c>
      <c r="H1284" s="11">
        <f t="shared" si="97"/>
        <v>0</v>
      </c>
      <c r="I1284" s="11">
        <f t="shared" si="98"/>
        <v>1</v>
      </c>
      <c r="J1284" s="11">
        <f t="shared" si="99"/>
        <v>0</v>
      </c>
    </row>
    <row r="1285" spans="1:10" x14ac:dyDescent="0.25">
      <c r="A1285" s="16">
        <v>42067</v>
      </c>
      <c r="B1285" s="10">
        <v>3415.53</v>
      </c>
      <c r="C1285" s="10">
        <v>3422.11</v>
      </c>
      <c r="D1285" s="10">
        <v>3403.89</v>
      </c>
      <c r="E1285" s="10">
        <v>3402.86</v>
      </c>
      <c r="F1285" s="17">
        <f t="shared" si="95"/>
        <v>3421.6599404869371</v>
      </c>
      <c r="G1285" s="10">
        <f t="shared" si="96"/>
        <v>37.57617037338823</v>
      </c>
      <c r="H1285" s="11">
        <f t="shared" si="97"/>
        <v>0</v>
      </c>
      <c r="I1285" s="11">
        <f t="shared" si="98"/>
        <v>0</v>
      </c>
      <c r="J1285" s="11">
        <f t="shared" si="99"/>
        <v>1</v>
      </c>
    </row>
    <row r="1286" spans="1:10" x14ac:dyDescent="0.25">
      <c r="A1286" s="16">
        <v>42068</v>
      </c>
      <c r="B1286" s="10">
        <v>3395.27</v>
      </c>
      <c r="C1286" s="10">
        <v>3415.53</v>
      </c>
      <c r="D1286" s="10">
        <v>3422.11</v>
      </c>
      <c r="E1286" s="10">
        <v>3403.89</v>
      </c>
      <c r="F1286" s="17">
        <f t="shared" ref="F1286:F1349" si="100">$P$21+$P$22*C1286+$P$23*D1286+$P$24*E1286</f>
        <v>3414.0207014612151</v>
      </c>
      <c r="G1286" s="10">
        <f t="shared" ref="G1286:G1349" si="101">(B1286-F1286)^2</f>
        <v>351.58880528761625</v>
      </c>
      <c r="H1286" s="11">
        <f t="shared" ref="H1286:H1349" si="102">IF($B1285&gt;F1286,0,1)</f>
        <v>0</v>
      </c>
      <c r="I1286" s="11">
        <f t="shared" ref="I1286:I1349" si="103">IF($B1286&gt;$B1285,1,0)</f>
        <v>0</v>
      </c>
      <c r="J1286" s="11">
        <f t="shared" ref="J1286:J1349" si="104">IF(H1286=I1286,1,0)</f>
        <v>1</v>
      </c>
    </row>
    <row r="1287" spans="1:10" x14ac:dyDescent="0.25">
      <c r="A1287" s="16">
        <v>42069</v>
      </c>
      <c r="B1287" s="10">
        <v>3417.51</v>
      </c>
      <c r="C1287" s="10">
        <v>3395.27</v>
      </c>
      <c r="D1287" s="10">
        <v>3415.53</v>
      </c>
      <c r="E1287" s="10">
        <v>3422.11</v>
      </c>
      <c r="F1287" s="17">
        <f t="shared" si="100"/>
        <v>3392.3059614545632</v>
      </c>
      <c r="G1287" s="10">
        <f t="shared" si="101"/>
        <v>635.24355899987484</v>
      </c>
      <c r="H1287" s="11">
        <f t="shared" si="102"/>
        <v>0</v>
      </c>
      <c r="I1287" s="11">
        <f t="shared" si="103"/>
        <v>1</v>
      </c>
      <c r="J1287" s="11">
        <f t="shared" si="104"/>
        <v>0</v>
      </c>
    </row>
    <row r="1288" spans="1:10" x14ac:dyDescent="0.25">
      <c r="A1288" s="16">
        <v>42072</v>
      </c>
      <c r="B1288" s="10">
        <v>3404.57</v>
      </c>
      <c r="C1288" s="10">
        <v>3417.51</v>
      </c>
      <c r="D1288" s="10">
        <v>3395.27</v>
      </c>
      <c r="E1288" s="10">
        <v>3415.53</v>
      </c>
      <c r="F1288" s="17">
        <f t="shared" si="100"/>
        <v>3416.7466440316175</v>
      </c>
      <c r="G1288" s="10">
        <f t="shared" si="101"/>
        <v>148.27065987272226</v>
      </c>
      <c r="H1288" s="11">
        <f t="shared" si="102"/>
        <v>0</v>
      </c>
      <c r="I1288" s="11">
        <f t="shared" si="103"/>
        <v>0</v>
      </c>
      <c r="J1288" s="11">
        <f t="shared" si="104"/>
        <v>1</v>
      </c>
    </row>
    <row r="1289" spans="1:10" x14ac:dyDescent="0.25">
      <c r="A1289" s="16">
        <v>42073</v>
      </c>
      <c r="B1289" s="10">
        <v>3398.26</v>
      </c>
      <c r="C1289" s="10">
        <v>3404.57</v>
      </c>
      <c r="D1289" s="10">
        <v>3417.51</v>
      </c>
      <c r="E1289" s="10">
        <v>3395.27</v>
      </c>
      <c r="F1289" s="17">
        <f t="shared" si="100"/>
        <v>3402.820855254392</v>
      </c>
      <c r="G1289" s="10">
        <f t="shared" si="101"/>
        <v>20.801400651512871</v>
      </c>
      <c r="H1289" s="11">
        <f t="shared" si="102"/>
        <v>0</v>
      </c>
      <c r="I1289" s="11">
        <f t="shared" si="103"/>
        <v>0</v>
      </c>
      <c r="J1289" s="11">
        <f t="shared" si="104"/>
        <v>1</v>
      </c>
    </row>
    <row r="1290" spans="1:10" x14ac:dyDescent="0.25">
      <c r="A1290" s="16">
        <v>42074</v>
      </c>
      <c r="B1290" s="10">
        <v>3378.59</v>
      </c>
      <c r="C1290" s="10">
        <v>3398.26</v>
      </c>
      <c r="D1290" s="10">
        <v>3404.57</v>
      </c>
      <c r="E1290" s="10">
        <v>3417.51</v>
      </c>
      <c r="F1290" s="17">
        <f t="shared" si="100"/>
        <v>3395.9864347155958</v>
      </c>
      <c r="G1290" s="10">
        <f t="shared" si="101"/>
        <v>302.63594081398185</v>
      </c>
      <c r="H1290" s="11">
        <f t="shared" si="102"/>
        <v>0</v>
      </c>
      <c r="I1290" s="11">
        <f t="shared" si="103"/>
        <v>0</v>
      </c>
      <c r="J1290" s="11">
        <f t="shared" si="104"/>
        <v>1</v>
      </c>
    </row>
    <row r="1291" spans="1:10" x14ac:dyDescent="0.25">
      <c r="A1291" s="16">
        <v>42075</v>
      </c>
      <c r="B1291" s="10">
        <v>3373.6</v>
      </c>
      <c r="C1291" s="10">
        <v>3378.59</v>
      </c>
      <c r="D1291" s="10">
        <v>3398.26</v>
      </c>
      <c r="E1291" s="10">
        <v>3404.57</v>
      </c>
      <c r="F1291" s="17">
        <f t="shared" si="100"/>
        <v>3375.7471218626642</v>
      </c>
      <c r="G1291" s="10">
        <f t="shared" si="101"/>
        <v>4.610132293131163</v>
      </c>
      <c r="H1291" s="11">
        <f t="shared" si="102"/>
        <v>0</v>
      </c>
      <c r="I1291" s="11">
        <f t="shared" si="103"/>
        <v>0</v>
      </c>
      <c r="J1291" s="11">
        <f t="shared" si="104"/>
        <v>1</v>
      </c>
    </row>
    <row r="1292" spans="1:10" x14ac:dyDescent="0.25">
      <c r="A1292" s="16">
        <v>42076</v>
      </c>
      <c r="B1292" s="10">
        <v>3362.77</v>
      </c>
      <c r="C1292" s="10">
        <v>3373.6</v>
      </c>
      <c r="D1292" s="10">
        <v>3378.59</v>
      </c>
      <c r="E1292" s="10">
        <v>3398.26</v>
      </c>
      <c r="F1292" s="17">
        <f t="shared" si="100"/>
        <v>3371.3369240426168</v>
      </c>
      <c r="G1292" s="10">
        <f t="shared" si="101"/>
        <v>73.392187551966586</v>
      </c>
      <c r="H1292" s="11">
        <f t="shared" si="102"/>
        <v>0</v>
      </c>
      <c r="I1292" s="11">
        <f t="shared" si="103"/>
        <v>0</v>
      </c>
      <c r="J1292" s="11">
        <f t="shared" si="104"/>
        <v>1</v>
      </c>
    </row>
    <row r="1293" spans="1:10" x14ac:dyDescent="0.25">
      <c r="A1293" s="16">
        <v>42079</v>
      </c>
      <c r="B1293" s="10">
        <v>3376.04</v>
      </c>
      <c r="C1293" s="10">
        <v>3362.77</v>
      </c>
      <c r="D1293" s="10">
        <v>3373.6</v>
      </c>
      <c r="E1293" s="10">
        <v>3378.59</v>
      </c>
      <c r="F1293" s="17">
        <f t="shared" si="100"/>
        <v>3360.5936574707503</v>
      </c>
      <c r="G1293" s="10">
        <f t="shared" si="101"/>
        <v>238.58949753090818</v>
      </c>
      <c r="H1293" s="11">
        <f t="shared" si="102"/>
        <v>0</v>
      </c>
      <c r="I1293" s="11">
        <f t="shared" si="103"/>
        <v>1</v>
      </c>
      <c r="J1293" s="11">
        <f t="shared" si="104"/>
        <v>0</v>
      </c>
    </row>
    <row r="1294" spans="1:10" x14ac:dyDescent="0.25">
      <c r="A1294" s="16">
        <v>42080</v>
      </c>
      <c r="B1294" s="10">
        <v>3369.95</v>
      </c>
      <c r="C1294" s="10">
        <v>3376.04</v>
      </c>
      <c r="D1294" s="10">
        <v>3362.77</v>
      </c>
      <c r="E1294" s="10">
        <v>3373.6</v>
      </c>
      <c r="F1294" s="17">
        <f t="shared" si="100"/>
        <v>3375.1615023056584</v>
      </c>
      <c r="G1294" s="10">
        <f t="shared" si="101"/>
        <v>27.159756281884295</v>
      </c>
      <c r="H1294" s="11">
        <f t="shared" si="102"/>
        <v>0</v>
      </c>
      <c r="I1294" s="11">
        <f t="shared" si="103"/>
        <v>0</v>
      </c>
      <c r="J1294" s="11">
        <f t="shared" si="104"/>
        <v>1</v>
      </c>
    </row>
    <row r="1295" spans="1:10" x14ac:dyDescent="0.25">
      <c r="A1295" s="16">
        <v>42081</v>
      </c>
      <c r="B1295" s="10">
        <v>3361.75</v>
      </c>
      <c r="C1295" s="10">
        <v>3369.95</v>
      </c>
      <c r="D1295" s="10">
        <v>3376.04</v>
      </c>
      <c r="E1295" s="10">
        <v>3362.77</v>
      </c>
      <c r="F1295" s="17">
        <f t="shared" si="100"/>
        <v>3368.5439360985729</v>
      </c>
      <c r="G1295" s="10">
        <f t="shared" si="101"/>
        <v>46.157567711491758</v>
      </c>
      <c r="H1295" s="11">
        <f t="shared" si="102"/>
        <v>0</v>
      </c>
      <c r="I1295" s="11">
        <f t="shared" si="103"/>
        <v>0</v>
      </c>
      <c r="J1295" s="11">
        <f t="shared" si="104"/>
        <v>1</v>
      </c>
    </row>
    <row r="1296" spans="1:10" x14ac:dyDescent="0.25">
      <c r="A1296" s="16">
        <v>42082</v>
      </c>
      <c r="B1296" s="10">
        <v>3386.16</v>
      </c>
      <c r="C1296" s="10">
        <v>3361.75</v>
      </c>
      <c r="D1296" s="10">
        <v>3369.95</v>
      </c>
      <c r="E1296" s="10">
        <v>3376.04</v>
      </c>
      <c r="F1296" s="17">
        <f t="shared" si="100"/>
        <v>3359.713830884029</v>
      </c>
      <c r="G1296" s="10">
        <f t="shared" si="101"/>
        <v>699.39986091053095</v>
      </c>
      <c r="H1296" s="11">
        <f t="shared" si="102"/>
        <v>0</v>
      </c>
      <c r="I1296" s="11">
        <f t="shared" si="103"/>
        <v>1</v>
      </c>
      <c r="J1296" s="11">
        <f t="shared" si="104"/>
        <v>0</v>
      </c>
    </row>
    <row r="1297" spans="1:10" x14ac:dyDescent="0.25">
      <c r="A1297" s="16">
        <v>42083</v>
      </c>
      <c r="B1297" s="10">
        <v>3412.44</v>
      </c>
      <c r="C1297" s="10">
        <v>3386.16</v>
      </c>
      <c r="D1297" s="10">
        <v>3361.75</v>
      </c>
      <c r="E1297" s="10">
        <v>3369.95</v>
      </c>
      <c r="F1297" s="17">
        <f t="shared" si="100"/>
        <v>3386.0103147854275</v>
      </c>
      <c r="G1297" s="10">
        <f t="shared" si="101"/>
        <v>698.52826054139757</v>
      </c>
      <c r="H1297" s="11">
        <f t="shared" si="102"/>
        <v>0</v>
      </c>
      <c r="I1297" s="11">
        <f t="shared" si="103"/>
        <v>1</v>
      </c>
      <c r="J1297" s="11">
        <f t="shared" si="104"/>
        <v>0</v>
      </c>
    </row>
    <row r="1298" spans="1:10" x14ac:dyDescent="0.25">
      <c r="A1298" s="16">
        <v>42086</v>
      </c>
      <c r="B1298" s="10">
        <v>3410.13</v>
      </c>
      <c r="C1298" s="10">
        <v>3412.44</v>
      </c>
      <c r="D1298" s="10">
        <v>3386.16</v>
      </c>
      <c r="E1298" s="10">
        <v>3361.75</v>
      </c>
      <c r="F1298" s="17">
        <f t="shared" si="100"/>
        <v>3413.1882732080635</v>
      </c>
      <c r="G1298" s="10">
        <f t="shared" si="101"/>
        <v>9.3530350151582979</v>
      </c>
      <c r="H1298" s="11">
        <f t="shared" si="102"/>
        <v>1</v>
      </c>
      <c r="I1298" s="11">
        <f t="shared" si="103"/>
        <v>0</v>
      </c>
      <c r="J1298" s="11">
        <f t="shared" si="104"/>
        <v>0</v>
      </c>
    </row>
    <row r="1299" spans="1:10" x14ac:dyDescent="0.25">
      <c r="A1299" s="16">
        <v>42087</v>
      </c>
      <c r="B1299" s="10">
        <v>3413.26</v>
      </c>
      <c r="C1299" s="10">
        <v>3410.13</v>
      </c>
      <c r="D1299" s="10">
        <v>3412.44</v>
      </c>
      <c r="E1299" s="10">
        <v>3386.16</v>
      </c>
      <c r="F1299" s="17">
        <f t="shared" si="100"/>
        <v>3409.1373517988031</v>
      </c>
      <c r="G1299" s="10">
        <f t="shared" si="101"/>
        <v>16.99622819083352</v>
      </c>
      <c r="H1299" s="11">
        <f t="shared" si="102"/>
        <v>0</v>
      </c>
      <c r="I1299" s="11">
        <f t="shared" si="103"/>
        <v>1</v>
      </c>
      <c r="J1299" s="11">
        <f t="shared" si="104"/>
        <v>0</v>
      </c>
    </row>
    <row r="1300" spans="1:10" x14ac:dyDescent="0.25">
      <c r="A1300" s="16">
        <v>42088</v>
      </c>
      <c r="B1300" s="10">
        <v>3419.02</v>
      </c>
      <c r="C1300" s="10">
        <v>3413.26</v>
      </c>
      <c r="D1300" s="10">
        <v>3410.13</v>
      </c>
      <c r="E1300" s="10">
        <v>3412.44</v>
      </c>
      <c r="F1300" s="17">
        <f t="shared" si="100"/>
        <v>3411.8065726421241</v>
      </c>
      <c r="G1300" s="10">
        <f t="shared" si="101"/>
        <v>52.033534247351675</v>
      </c>
      <c r="H1300" s="11">
        <f t="shared" si="102"/>
        <v>0</v>
      </c>
      <c r="I1300" s="11">
        <f t="shared" si="103"/>
        <v>1</v>
      </c>
      <c r="J1300" s="11">
        <f t="shared" si="104"/>
        <v>0</v>
      </c>
    </row>
    <row r="1301" spans="1:10" x14ac:dyDescent="0.25">
      <c r="A1301" s="16">
        <v>42089</v>
      </c>
      <c r="B1301" s="10">
        <v>3431.59</v>
      </c>
      <c r="C1301" s="10">
        <v>3419.02</v>
      </c>
      <c r="D1301" s="10">
        <v>3413.26</v>
      </c>
      <c r="E1301" s="10">
        <v>3410.13</v>
      </c>
      <c r="F1301" s="17">
        <f t="shared" si="100"/>
        <v>3417.8562578865835</v>
      </c>
      <c r="G1301" s="10">
        <f t="shared" si="101"/>
        <v>188.61567243783296</v>
      </c>
      <c r="H1301" s="11">
        <f t="shared" si="102"/>
        <v>0</v>
      </c>
      <c r="I1301" s="11">
        <f t="shared" si="103"/>
        <v>1</v>
      </c>
      <c r="J1301" s="11">
        <f t="shared" si="104"/>
        <v>0</v>
      </c>
    </row>
    <row r="1302" spans="1:10" x14ac:dyDescent="0.25">
      <c r="A1302" s="16">
        <v>42090</v>
      </c>
      <c r="B1302" s="10">
        <v>3450.1</v>
      </c>
      <c r="C1302" s="10">
        <v>3431.59</v>
      </c>
      <c r="D1302" s="10">
        <v>3419.02</v>
      </c>
      <c r="E1302" s="10">
        <v>3413.26</v>
      </c>
      <c r="F1302" s="17">
        <f t="shared" si="100"/>
        <v>3430.8707441167098</v>
      </c>
      <c r="G1302" s="10">
        <f t="shared" si="101"/>
        <v>369.76428182504611</v>
      </c>
      <c r="H1302" s="11">
        <f t="shared" si="102"/>
        <v>0</v>
      </c>
      <c r="I1302" s="11">
        <f t="shared" si="103"/>
        <v>1</v>
      </c>
      <c r="J1302" s="11">
        <f t="shared" si="104"/>
        <v>0</v>
      </c>
    </row>
    <row r="1303" spans="1:10" x14ac:dyDescent="0.25">
      <c r="A1303" s="16">
        <v>42093</v>
      </c>
      <c r="B1303" s="10">
        <v>3454.26</v>
      </c>
      <c r="C1303" s="10">
        <v>3450.1</v>
      </c>
      <c r="D1303" s="10">
        <v>3431.59</v>
      </c>
      <c r="E1303" s="10">
        <v>3419.02</v>
      </c>
      <c r="F1303" s="17">
        <f t="shared" si="100"/>
        <v>3449.8585516957996</v>
      </c>
      <c r="G1303" s="10">
        <f t="shared" si="101"/>
        <v>19.372747174550206</v>
      </c>
      <c r="H1303" s="11">
        <f t="shared" si="102"/>
        <v>0</v>
      </c>
      <c r="I1303" s="11">
        <f t="shared" si="103"/>
        <v>1</v>
      </c>
      <c r="J1303" s="11">
        <f t="shared" si="104"/>
        <v>0</v>
      </c>
    </row>
    <row r="1304" spans="1:10" x14ac:dyDescent="0.25">
      <c r="A1304" s="16">
        <v>42094</v>
      </c>
      <c r="B1304" s="10">
        <v>3447.01</v>
      </c>
      <c r="C1304" s="10">
        <v>3454.26</v>
      </c>
      <c r="D1304" s="10">
        <v>3450.1</v>
      </c>
      <c r="E1304" s="10">
        <v>3431.59</v>
      </c>
      <c r="F1304" s="17">
        <f t="shared" si="100"/>
        <v>3453.2584628167519</v>
      </c>
      <c r="G1304" s="10">
        <f t="shared" si="101"/>
        <v>39.043287572328914</v>
      </c>
      <c r="H1304" s="11">
        <f t="shared" si="102"/>
        <v>0</v>
      </c>
      <c r="I1304" s="11">
        <f t="shared" si="103"/>
        <v>0</v>
      </c>
      <c r="J1304" s="11">
        <f t="shared" si="104"/>
        <v>1</v>
      </c>
    </row>
    <row r="1305" spans="1:10" x14ac:dyDescent="0.25">
      <c r="A1305" s="16">
        <v>42095</v>
      </c>
      <c r="B1305" s="10">
        <v>3447.02</v>
      </c>
      <c r="C1305" s="10">
        <v>3447.01</v>
      </c>
      <c r="D1305" s="10">
        <v>3454.26</v>
      </c>
      <c r="E1305" s="10">
        <v>3450.1</v>
      </c>
      <c r="F1305" s="17">
        <f t="shared" si="100"/>
        <v>3444.9258080027571</v>
      </c>
      <c r="G1305" s="10">
        <f t="shared" si="101"/>
        <v>4.3856401213161549</v>
      </c>
      <c r="H1305" s="11">
        <f t="shared" si="102"/>
        <v>0</v>
      </c>
      <c r="I1305" s="11">
        <f t="shared" si="103"/>
        <v>1</v>
      </c>
      <c r="J1305" s="11">
        <f t="shared" si="104"/>
        <v>0</v>
      </c>
    </row>
    <row r="1306" spans="1:10" x14ac:dyDescent="0.25">
      <c r="A1306" s="16">
        <v>42096</v>
      </c>
      <c r="B1306" s="10">
        <v>3453.75</v>
      </c>
      <c r="C1306" s="10">
        <v>3447.02</v>
      </c>
      <c r="D1306" s="10">
        <v>3447.01</v>
      </c>
      <c r="E1306" s="10">
        <v>3454.26</v>
      </c>
      <c r="F1306" s="17">
        <f t="shared" si="100"/>
        <v>3445.0785551539125</v>
      </c>
      <c r="G1306" s="10">
        <f t="shared" si="101"/>
        <v>75.193955718737897</v>
      </c>
      <c r="H1306" s="11">
        <f t="shared" si="102"/>
        <v>0</v>
      </c>
      <c r="I1306" s="11">
        <f t="shared" si="103"/>
        <v>1</v>
      </c>
      <c r="J1306" s="11">
        <f t="shared" si="104"/>
        <v>0</v>
      </c>
    </row>
    <row r="1307" spans="1:10" x14ac:dyDescent="0.25">
      <c r="A1307" s="16">
        <v>42100</v>
      </c>
      <c r="B1307" s="10">
        <v>3452.91</v>
      </c>
      <c r="C1307" s="10">
        <v>3453.75</v>
      </c>
      <c r="D1307" s="10">
        <v>3447.02</v>
      </c>
      <c r="E1307" s="10">
        <v>3447.01</v>
      </c>
      <c r="F1307" s="17">
        <f t="shared" si="100"/>
        <v>3452.4020060517491</v>
      </c>
      <c r="G1307" s="10">
        <f t="shared" si="101"/>
        <v>0.2580578514593494</v>
      </c>
      <c r="H1307" s="11">
        <f t="shared" si="102"/>
        <v>0</v>
      </c>
      <c r="I1307" s="11">
        <f t="shared" si="103"/>
        <v>0</v>
      </c>
      <c r="J1307" s="11">
        <f t="shared" si="104"/>
        <v>1</v>
      </c>
    </row>
    <row r="1308" spans="1:10" x14ac:dyDescent="0.25">
      <c r="A1308" s="16">
        <v>42101</v>
      </c>
      <c r="B1308" s="10">
        <v>3465.62</v>
      </c>
      <c r="C1308" s="10">
        <v>3452.91</v>
      </c>
      <c r="D1308" s="10">
        <v>3453.75</v>
      </c>
      <c r="E1308" s="10">
        <v>3447.02</v>
      </c>
      <c r="F1308" s="17">
        <f t="shared" si="100"/>
        <v>3451.2739976733583</v>
      </c>
      <c r="G1308" s="10">
        <f t="shared" si="101"/>
        <v>205.8077827560065</v>
      </c>
      <c r="H1308" s="11">
        <f t="shared" si="102"/>
        <v>0</v>
      </c>
      <c r="I1308" s="11">
        <f t="shared" si="103"/>
        <v>1</v>
      </c>
      <c r="J1308" s="11">
        <f t="shared" si="104"/>
        <v>0</v>
      </c>
    </row>
    <row r="1309" spans="1:10" x14ac:dyDescent="0.25">
      <c r="A1309" s="16">
        <v>42102</v>
      </c>
      <c r="B1309" s="10">
        <v>3460.68</v>
      </c>
      <c r="C1309" s="10">
        <v>3465.62</v>
      </c>
      <c r="D1309" s="10">
        <v>3452.91</v>
      </c>
      <c r="E1309" s="10">
        <v>3453.75</v>
      </c>
      <c r="F1309" s="17">
        <f t="shared" si="100"/>
        <v>3464.5712533494539</v>
      </c>
      <c r="G1309" s="10">
        <f t="shared" si="101"/>
        <v>15.141852629637118</v>
      </c>
      <c r="H1309" s="11">
        <f t="shared" si="102"/>
        <v>0</v>
      </c>
      <c r="I1309" s="11">
        <f t="shared" si="103"/>
        <v>0</v>
      </c>
      <c r="J1309" s="11">
        <f t="shared" si="104"/>
        <v>1</v>
      </c>
    </row>
    <row r="1310" spans="1:10" x14ac:dyDescent="0.25">
      <c r="A1310" s="16">
        <v>42103</v>
      </c>
      <c r="B1310" s="10">
        <v>3460.3</v>
      </c>
      <c r="C1310" s="10">
        <v>3460.68</v>
      </c>
      <c r="D1310" s="10">
        <v>3465.62</v>
      </c>
      <c r="E1310" s="10">
        <v>3452.91</v>
      </c>
      <c r="F1310" s="17">
        <f t="shared" si="100"/>
        <v>3458.914920085062</v>
      </c>
      <c r="G1310" s="10">
        <f t="shared" si="101"/>
        <v>1.9184463707651007</v>
      </c>
      <c r="H1310" s="11">
        <f t="shared" si="102"/>
        <v>0</v>
      </c>
      <c r="I1310" s="11">
        <f t="shared" si="103"/>
        <v>0</v>
      </c>
      <c r="J1310" s="11">
        <f t="shared" si="104"/>
        <v>1</v>
      </c>
    </row>
    <row r="1311" spans="1:10" x14ac:dyDescent="0.25">
      <c r="A1311" s="16">
        <v>42104</v>
      </c>
      <c r="B1311" s="10">
        <v>3472.38</v>
      </c>
      <c r="C1311" s="10">
        <v>3460.3</v>
      </c>
      <c r="D1311" s="10">
        <v>3460.68</v>
      </c>
      <c r="E1311" s="10">
        <v>3465.62</v>
      </c>
      <c r="F1311" s="17">
        <f t="shared" si="100"/>
        <v>3458.3368484101593</v>
      </c>
      <c r="G1311" s="10">
        <f t="shared" si="101"/>
        <v>197.21010657524869</v>
      </c>
      <c r="H1311" s="11">
        <f t="shared" si="102"/>
        <v>0</v>
      </c>
      <c r="I1311" s="11">
        <f t="shared" si="103"/>
        <v>1</v>
      </c>
      <c r="J1311" s="11">
        <f t="shared" si="104"/>
        <v>0</v>
      </c>
    </row>
    <row r="1312" spans="1:10" x14ac:dyDescent="0.25">
      <c r="A1312" s="16">
        <v>42107</v>
      </c>
      <c r="B1312" s="10">
        <v>3484.39</v>
      </c>
      <c r="C1312" s="10">
        <v>3472.38</v>
      </c>
      <c r="D1312" s="10">
        <v>3460.3</v>
      </c>
      <c r="E1312" s="10">
        <v>3460.68</v>
      </c>
      <c r="F1312" s="17">
        <f t="shared" si="100"/>
        <v>3471.2732217826065</v>
      </c>
      <c r="G1312" s="10">
        <f t="shared" si="101"/>
        <v>172.04987080428606</v>
      </c>
      <c r="H1312" s="11">
        <f t="shared" si="102"/>
        <v>0</v>
      </c>
      <c r="I1312" s="11">
        <f t="shared" si="103"/>
        <v>1</v>
      </c>
      <c r="J1312" s="11">
        <f t="shared" si="104"/>
        <v>0</v>
      </c>
    </row>
    <row r="1313" spans="1:10" x14ac:dyDescent="0.25">
      <c r="A1313" s="16">
        <v>42108</v>
      </c>
      <c r="B1313" s="10">
        <v>3521.08</v>
      </c>
      <c r="C1313" s="10">
        <v>3484.39</v>
      </c>
      <c r="D1313" s="10">
        <v>3472.38</v>
      </c>
      <c r="E1313" s="10">
        <v>3460.3</v>
      </c>
      <c r="F1313" s="17">
        <f t="shared" si="100"/>
        <v>3483.5678172518992</v>
      </c>
      <c r="G1313" s="10">
        <f t="shared" si="101"/>
        <v>1407.1638545269047</v>
      </c>
      <c r="H1313" s="11">
        <f t="shared" si="102"/>
        <v>0</v>
      </c>
      <c r="I1313" s="11">
        <f t="shared" si="103"/>
        <v>1</v>
      </c>
      <c r="J1313" s="11">
        <f t="shared" si="104"/>
        <v>0</v>
      </c>
    </row>
    <row r="1314" spans="1:10" x14ac:dyDescent="0.25">
      <c r="A1314" s="16">
        <v>42109</v>
      </c>
      <c r="B1314" s="10">
        <v>3539.95</v>
      </c>
      <c r="C1314" s="10">
        <v>3521.08</v>
      </c>
      <c r="D1314" s="10">
        <v>3484.39</v>
      </c>
      <c r="E1314" s="10">
        <v>3472.38</v>
      </c>
      <c r="F1314" s="17">
        <f t="shared" si="100"/>
        <v>3521.6441805274903</v>
      </c>
      <c r="G1314" s="10">
        <f t="shared" si="101"/>
        <v>335.10302656010737</v>
      </c>
      <c r="H1314" s="11">
        <f t="shared" si="102"/>
        <v>1</v>
      </c>
      <c r="I1314" s="11">
        <f t="shared" si="103"/>
        <v>1</v>
      </c>
      <c r="J1314" s="11">
        <f t="shared" si="104"/>
        <v>1</v>
      </c>
    </row>
    <row r="1315" spans="1:10" x14ac:dyDescent="0.25">
      <c r="A1315" s="16">
        <v>42110</v>
      </c>
      <c r="B1315" s="10">
        <v>3531.61</v>
      </c>
      <c r="C1315" s="10">
        <v>3539.95</v>
      </c>
      <c r="D1315" s="10">
        <v>3521.08</v>
      </c>
      <c r="E1315" s="10">
        <v>3484.39</v>
      </c>
      <c r="F1315" s="17">
        <f t="shared" si="100"/>
        <v>3539.9852934091673</v>
      </c>
      <c r="G1315" s="10">
        <f t="shared" si="101"/>
        <v>70.145539689639051</v>
      </c>
      <c r="H1315" s="11">
        <f t="shared" si="102"/>
        <v>1</v>
      </c>
      <c r="I1315" s="11">
        <f t="shared" si="103"/>
        <v>0</v>
      </c>
      <c r="J1315" s="11">
        <f t="shared" si="104"/>
        <v>0</v>
      </c>
    </row>
    <row r="1316" spans="1:10" x14ac:dyDescent="0.25">
      <c r="A1316" s="16">
        <v>42111</v>
      </c>
      <c r="B1316" s="10">
        <v>3525.19</v>
      </c>
      <c r="C1316" s="10">
        <v>3531.61</v>
      </c>
      <c r="D1316" s="10">
        <v>3539.95</v>
      </c>
      <c r="E1316" s="10">
        <v>3521.08</v>
      </c>
      <c r="F1316" s="17">
        <f t="shared" si="100"/>
        <v>3529.4753146391786</v>
      </c>
      <c r="G1316" s="10">
        <f t="shared" si="101"/>
        <v>18.363921556757756</v>
      </c>
      <c r="H1316" s="11">
        <f t="shared" si="102"/>
        <v>0</v>
      </c>
      <c r="I1316" s="11">
        <f t="shared" si="103"/>
        <v>0</v>
      </c>
      <c r="J1316" s="11">
        <f t="shared" si="104"/>
        <v>1</v>
      </c>
    </row>
    <row r="1317" spans="1:10" x14ac:dyDescent="0.25">
      <c r="A1317" s="16">
        <v>42114</v>
      </c>
      <c r="B1317" s="10">
        <v>3503.25</v>
      </c>
      <c r="C1317" s="10">
        <v>3525.19</v>
      </c>
      <c r="D1317" s="10">
        <v>3531.61</v>
      </c>
      <c r="E1317" s="10">
        <v>3539.95</v>
      </c>
      <c r="F1317" s="17">
        <f t="shared" si="100"/>
        <v>3522.4544358201169</v>
      </c>
      <c r="G1317" s="10">
        <f t="shared" si="101"/>
        <v>368.81035516899067</v>
      </c>
      <c r="H1317" s="11">
        <f t="shared" si="102"/>
        <v>0</v>
      </c>
      <c r="I1317" s="11">
        <f t="shared" si="103"/>
        <v>0</v>
      </c>
      <c r="J1317" s="11">
        <f t="shared" si="104"/>
        <v>1</v>
      </c>
    </row>
    <row r="1318" spans="1:10" x14ac:dyDescent="0.25">
      <c r="A1318" s="16">
        <v>42115</v>
      </c>
      <c r="B1318" s="10">
        <v>3508.61</v>
      </c>
      <c r="C1318" s="10">
        <v>3503.25</v>
      </c>
      <c r="D1318" s="10">
        <v>3525.19</v>
      </c>
      <c r="E1318" s="10">
        <v>3531.61</v>
      </c>
      <c r="F1318" s="17">
        <f t="shared" si="100"/>
        <v>3499.6892346844261</v>
      </c>
      <c r="G1318" s="10">
        <f t="shared" si="101"/>
        <v>79.580053815548879</v>
      </c>
      <c r="H1318" s="11">
        <f t="shared" si="102"/>
        <v>0</v>
      </c>
      <c r="I1318" s="11">
        <f t="shared" si="103"/>
        <v>1</v>
      </c>
      <c r="J1318" s="11">
        <f t="shared" si="104"/>
        <v>0</v>
      </c>
    </row>
    <row r="1319" spans="1:10" x14ac:dyDescent="0.25">
      <c r="A1319" s="16">
        <v>42116</v>
      </c>
      <c r="B1319" s="10">
        <v>3496.24</v>
      </c>
      <c r="C1319" s="10">
        <v>3508.61</v>
      </c>
      <c r="D1319" s="10">
        <v>3503.25</v>
      </c>
      <c r="E1319" s="10">
        <v>3525.19</v>
      </c>
      <c r="F1319" s="17">
        <f t="shared" si="100"/>
        <v>3506.3178598154645</v>
      </c>
      <c r="G1319" s="10">
        <f t="shared" si="101"/>
        <v>101.56325846015946</v>
      </c>
      <c r="H1319" s="11">
        <f t="shared" si="102"/>
        <v>0</v>
      </c>
      <c r="I1319" s="11">
        <f t="shared" si="103"/>
        <v>0</v>
      </c>
      <c r="J1319" s="11">
        <f t="shared" si="104"/>
        <v>1</v>
      </c>
    </row>
    <row r="1320" spans="1:10" x14ac:dyDescent="0.25">
      <c r="A1320" s="16">
        <v>42117</v>
      </c>
      <c r="B1320" s="10">
        <v>3502.75</v>
      </c>
      <c r="C1320" s="10">
        <v>3496.24</v>
      </c>
      <c r="D1320" s="10">
        <v>3508.61</v>
      </c>
      <c r="E1320" s="10">
        <v>3503.25</v>
      </c>
      <c r="F1320" s="17">
        <f t="shared" si="100"/>
        <v>3493.6402655826637</v>
      </c>
      <c r="G1320" s="10">
        <f t="shared" si="101"/>
        <v>82.987261154401764</v>
      </c>
      <c r="H1320" s="11">
        <f t="shared" si="102"/>
        <v>0</v>
      </c>
      <c r="I1320" s="11">
        <f t="shared" si="103"/>
        <v>1</v>
      </c>
      <c r="J1320" s="11">
        <f t="shared" si="104"/>
        <v>0</v>
      </c>
    </row>
    <row r="1321" spans="1:10" x14ac:dyDescent="0.25">
      <c r="A1321" s="16">
        <v>42118</v>
      </c>
      <c r="B1321" s="10">
        <v>3513</v>
      </c>
      <c r="C1321" s="10">
        <v>3502.75</v>
      </c>
      <c r="D1321" s="10">
        <v>3496.24</v>
      </c>
      <c r="E1321" s="10">
        <v>3508.61</v>
      </c>
      <c r="F1321" s="17">
        <f t="shared" si="100"/>
        <v>3500.8215421783634</v>
      </c>
      <c r="G1321" s="10">
        <f t="shared" si="101"/>
        <v>148.3148349133813</v>
      </c>
      <c r="H1321" s="11">
        <f t="shared" si="102"/>
        <v>0</v>
      </c>
      <c r="I1321" s="11">
        <f t="shared" si="103"/>
        <v>1</v>
      </c>
      <c r="J1321" s="11">
        <f t="shared" si="104"/>
        <v>0</v>
      </c>
    </row>
    <row r="1322" spans="1:10" x14ac:dyDescent="0.25">
      <c r="A1322" s="16">
        <v>42121</v>
      </c>
      <c r="B1322" s="10">
        <v>3515.85</v>
      </c>
      <c r="C1322" s="10">
        <v>3513</v>
      </c>
      <c r="D1322" s="10">
        <v>3502.75</v>
      </c>
      <c r="E1322" s="10">
        <v>3496.24</v>
      </c>
      <c r="F1322" s="17">
        <f t="shared" si="100"/>
        <v>3511.7817940749669</v>
      </c>
      <c r="G1322" s="10">
        <f t="shared" si="101"/>
        <v>16.550299448473595</v>
      </c>
      <c r="H1322" s="11">
        <f t="shared" si="102"/>
        <v>0</v>
      </c>
      <c r="I1322" s="11">
        <f t="shared" si="103"/>
        <v>1</v>
      </c>
      <c r="J1322" s="11">
        <f t="shared" si="104"/>
        <v>0</v>
      </c>
    </row>
    <row r="1323" spans="1:10" x14ac:dyDescent="0.25">
      <c r="A1323" s="16">
        <v>42122</v>
      </c>
      <c r="B1323" s="10">
        <v>3495.09</v>
      </c>
      <c r="C1323" s="10">
        <v>3515.85</v>
      </c>
      <c r="D1323" s="10">
        <v>3513</v>
      </c>
      <c r="E1323" s="10">
        <v>3502.75</v>
      </c>
      <c r="F1323" s="17">
        <f t="shared" si="100"/>
        <v>3514.2552916678087</v>
      </c>
      <c r="G1323" s="10">
        <f t="shared" si="101"/>
        <v>367.30840471217221</v>
      </c>
      <c r="H1323" s="11">
        <f t="shared" si="102"/>
        <v>0</v>
      </c>
      <c r="I1323" s="11">
        <f t="shared" si="103"/>
        <v>0</v>
      </c>
      <c r="J1323" s="11">
        <f t="shared" si="104"/>
        <v>1</v>
      </c>
    </row>
    <row r="1324" spans="1:10" x14ac:dyDescent="0.25">
      <c r="A1324" s="16">
        <v>42123</v>
      </c>
      <c r="B1324" s="10">
        <v>3487.15</v>
      </c>
      <c r="C1324" s="10">
        <v>3495.09</v>
      </c>
      <c r="D1324" s="10">
        <v>3515.85</v>
      </c>
      <c r="E1324" s="10">
        <v>3513</v>
      </c>
      <c r="F1324" s="17">
        <f t="shared" si="100"/>
        <v>3491.8970721595033</v>
      </c>
      <c r="G1324" s="10">
        <f t="shared" si="101"/>
        <v>22.534694087530418</v>
      </c>
      <c r="H1324" s="11">
        <f t="shared" si="102"/>
        <v>0</v>
      </c>
      <c r="I1324" s="11">
        <f t="shared" si="103"/>
        <v>0</v>
      </c>
      <c r="J1324" s="11">
        <f t="shared" si="104"/>
        <v>1</v>
      </c>
    </row>
    <row r="1325" spans="1:10" x14ac:dyDescent="0.25">
      <c r="A1325" s="16">
        <v>42124</v>
      </c>
      <c r="B1325" s="10">
        <v>3487.39</v>
      </c>
      <c r="C1325" s="10">
        <v>3487.15</v>
      </c>
      <c r="D1325" s="10">
        <v>3495.09</v>
      </c>
      <c r="E1325" s="10">
        <v>3515.85</v>
      </c>
      <c r="F1325" s="17">
        <f t="shared" si="100"/>
        <v>3484.1500362533543</v>
      </c>
      <c r="G1325" s="10">
        <f t="shared" si="101"/>
        <v>10.497365079577609</v>
      </c>
      <c r="H1325" s="11">
        <f t="shared" si="102"/>
        <v>0</v>
      </c>
      <c r="I1325" s="11">
        <f t="shared" si="103"/>
        <v>1</v>
      </c>
      <c r="J1325" s="11">
        <f t="shared" si="104"/>
        <v>0</v>
      </c>
    </row>
    <row r="1326" spans="1:10" x14ac:dyDescent="0.25">
      <c r="A1326" s="16">
        <v>42128</v>
      </c>
      <c r="B1326" s="10">
        <v>3482.7</v>
      </c>
      <c r="C1326" s="10">
        <v>3487.39</v>
      </c>
      <c r="D1326" s="10">
        <v>3487.15</v>
      </c>
      <c r="E1326" s="10">
        <v>3495.09</v>
      </c>
      <c r="F1326" s="17">
        <f t="shared" si="100"/>
        <v>3485.258872602933</v>
      </c>
      <c r="G1326" s="10">
        <f t="shared" si="101"/>
        <v>6.5478289980421636</v>
      </c>
      <c r="H1326" s="11">
        <f t="shared" si="102"/>
        <v>0</v>
      </c>
      <c r="I1326" s="11">
        <f t="shared" si="103"/>
        <v>0</v>
      </c>
      <c r="J1326" s="11">
        <f t="shared" si="104"/>
        <v>1</v>
      </c>
    </row>
    <row r="1327" spans="1:10" x14ac:dyDescent="0.25">
      <c r="A1327" s="16">
        <v>42129</v>
      </c>
      <c r="B1327" s="10">
        <v>3471.19</v>
      </c>
      <c r="C1327" s="10">
        <v>3482.7</v>
      </c>
      <c r="D1327" s="10">
        <v>3487.39</v>
      </c>
      <c r="E1327" s="10">
        <v>3487.15</v>
      </c>
      <c r="F1327" s="17">
        <f t="shared" si="100"/>
        <v>3480.5053418200796</v>
      </c>
      <c r="G1327" s="10">
        <f t="shared" si="101"/>
        <v>86.775593224922773</v>
      </c>
      <c r="H1327" s="11">
        <f t="shared" si="102"/>
        <v>0</v>
      </c>
      <c r="I1327" s="11">
        <f t="shared" si="103"/>
        <v>0</v>
      </c>
      <c r="J1327" s="11">
        <f t="shared" si="104"/>
        <v>1</v>
      </c>
    </row>
    <row r="1328" spans="1:10" x14ac:dyDescent="0.25">
      <c r="A1328" s="16">
        <v>42130</v>
      </c>
      <c r="B1328" s="10">
        <v>3459.79</v>
      </c>
      <c r="C1328" s="10">
        <v>3471.19</v>
      </c>
      <c r="D1328" s="10">
        <v>3482.7</v>
      </c>
      <c r="E1328" s="10">
        <v>3487.39</v>
      </c>
      <c r="F1328" s="17">
        <f t="shared" si="100"/>
        <v>3468.4818484934208</v>
      </c>
      <c r="G1328" s="10">
        <f t="shared" si="101"/>
        <v>75.548230232581787</v>
      </c>
      <c r="H1328" s="11">
        <f t="shared" si="102"/>
        <v>0</v>
      </c>
      <c r="I1328" s="11">
        <f t="shared" si="103"/>
        <v>0</v>
      </c>
      <c r="J1328" s="11">
        <f t="shared" si="104"/>
        <v>1</v>
      </c>
    </row>
    <row r="1329" spans="1:10" x14ac:dyDescent="0.25">
      <c r="A1329" s="16">
        <v>42131</v>
      </c>
      <c r="B1329" s="10">
        <v>3432.78</v>
      </c>
      <c r="C1329" s="10">
        <v>3459.79</v>
      </c>
      <c r="D1329" s="10">
        <v>3471.19</v>
      </c>
      <c r="E1329" s="10">
        <v>3482.7</v>
      </c>
      <c r="F1329" s="17">
        <f t="shared" si="100"/>
        <v>3456.9527289915359</v>
      </c>
      <c r="G1329" s="10">
        <f t="shared" si="101"/>
        <v>584.32082689822948</v>
      </c>
      <c r="H1329" s="11">
        <f t="shared" si="102"/>
        <v>0</v>
      </c>
      <c r="I1329" s="11">
        <f t="shared" si="103"/>
        <v>0</v>
      </c>
      <c r="J1329" s="11">
        <f t="shared" si="104"/>
        <v>1</v>
      </c>
    </row>
    <row r="1330" spans="1:10" x14ac:dyDescent="0.25">
      <c r="A1330" s="16">
        <v>42132</v>
      </c>
      <c r="B1330" s="10">
        <v>3452.01</v>
      </c>
      <c r="C1330" s="10">
        <v>3432.78</v>
      </c>
      <c r="D1330" s="10">
        <v>3459.79</v>
      </c>
      <c r="E1330" s="10">
        <v>3471.19</v>
      </c>
      <c r="F1330" s="17">
        <f t="shared" si="100"/>
        <v>3429.0851184685262</v>
      </c>
      <c r="G1330" s="10">
        <f t="shared" si="101"/>
        <v>525.55019323212025</v>
      </c>
      <c r="H1330" s="11">
        <f t="shared" si="102"/>
        <v>0</v>
      </c>
      <c r="I1330" s="11">
        <f t="shared" si="103"/>
        <v>1</v>
      </c>
      <c r="J1330" s="11">
        <f t="shared" si="104"/>
        <v>0</v>
      </c>
    </row>
    <row r="1331" spans="1:10" x14ac:dyDescent="0.25">
      <c r="A1331" s="16">
        <v>42135</v>
      </c>
      <c r="B1331" s="10">
        <v>3470.8</v>
      </c>
      <c r="C1331" s="10">
        <v>3452.01</v>
      </c>
      <c r="D1331" s="10">
        <v>3432.78</v>
      </c>
      <c r="E1331" s="10">
        <v>3459.79</v>
      </c>
      <c r="F1331" s="17">
        <f t="shared" si="100"/>
        <v>3450.7121868023955</v>
      </c>
      <c r="G1331" s="10">
        <f t="shared" si="101"/>
        <v>403.5202390618594</v>
      </c>
      <c r="H1331" s="11">
        <f t="shared" si="102"/>
        <v>0</v>
      </c>
      <c r="I1331" s="11">
        <f t="shared" si="103"/>
        <v>1</v>
      </c>
      <c r="J1331" s="11">
        <f t="shared" si="104"/>
        <v>0</v>
      </c>
    </row>
    <row r="1332" spans="1:10" x14ac:dyDescent="0.25">
      <c r="A1332" s="16">
        <v>42136</v>
      </c>
      <c r="B1332" s="10">
        <v>3442.33</v>
      </c>
      <c r="C1332" s="10">
        <v>3470.8</v>
      </c>
      <c r="D1332" s="10">
        <v>3452.01</v>
      </c>
      <c r="E1332" s="10">
        <v>3432.78</v>
      </c>
      <c r="F1332" s="17">
        <f t="shared" si="100"/>
        <v>3470.6652006927698</v>
      </c>
      <c r="G1332" s="10">
        <f t="shared" si="101"/>
        <v>802.88359829954391</v>
      </c>
      <c r="H1332" s="11">
        <f t="shared" si="102"/>
        <v>0</v>
      </c>
      <c r="I1332" s="11">
        <f t="shared" si="103"/>
        <v>0</v>
      </c>
      <c r="J1332" s="11">
        <f t="shared" si="104"/>
        <v>1</v>
      </c>
    </row>
    <row r="1333" spans="1:10" x14ac:dyDescent="0.25">
      <c r="A1333" s="16">
        <v>42137</v>
      </c>
      <c r="B1333" s="10">
        <v>3453.17</v>
      </c>
      <c r="C1333" s="10">
        <v>3442.33</v>
      </c>
      <c r="D1333" s="10">
        <v>3470.8</v>
      </c>
      <c r="E1333" s="10">
        <v>3452.01</v>
      </c>
      <c r="F1333" s="17">
        <f t="shared" si="100"/>
        <v>3439.3329490391316</v>
      </c>
      <c r="G1333" s="10">
        <f t="shared" si="101"/>
        <v>191.46397929367214</v>
      </c>
      <c r="H1333" s="11">
        <f t="shared" si="102"/>
        <v>0</v>
      </c>
      <c r="I1333" s="11">
        <f t="shared" si="103"/>
        <v>1</v>
      </c>
      <c r="J1333" s="11">
        <f t="shared" si="104"/>
        <v>0</v>
      </c>
    </row>
    <row r="1334" spans="1:10" x14ac:dyDescent="0.25">
      <c r="A1334" s="16">
        <v>42138</v>
      </c>
      <c r="B1334" s="10">
        <v>3455.78</v>
      </c>
      <c r="C1334" s="10">
        <v>3453.17</v>
      </c>
      <c r="D1334" s="10">
        <v>3442.33</v>
      </c>
      <c r="E1334" s="10">
        <v>3470.8</v>
      </c>
      <c r="F1334" s="17">
        <f t="shared" si="100"/>
        <v>3451.2973960080294</v>
      </c>
      <c r="G1334" s="10">
        <f t="shared" si="101"/>
        <v>20.093738548832469</v>
      </c>
      <c r="H1334" s="11">
        <f t="shared" si="102"/>
        <v>0</v>
      </c>
      <c r="I1334" s="11">
        <f t="shared" si="103"/>
        <v>1</v>
      </c>
      <c r="J1334" s="11">
        <f t="shared" si="104"/>
        <v>0</v>
      </c>
    </row>
    <row r="1335" spans="1:10" x14ac:dyDescent="0.25">
      <c r="A1335" s="16">
        <v>42139</v>
      </c>
      <c r="B1335" s="10">
        <v>3463.1</v>
      </c>
      <c r="C1335" s="10">
        <v>3455.78</v>
      </c>
      <c r="D1335" s="10">
        <v>3453.17</v>
      </c>
      <c r="E1335" s="10">
        <v>3442.33</v>
      </c>
      <c r="F1335" s="17">
        <f t="shared" si="100"/>
        <v>3454.4619247781657</v>
      </c>
      <c r="G1335" s="10">
        <f t="shared" si="101"/>
        <v>74.616343538066687</v>
      </c>
      <c r="H1335" s="11">
        <f t="shared" si="102"/>
        <v>0</v>
      </c>
      <c r="I1335" s="11">
        <f t="shared" si="103"/>
        <v>1</v>
      </c>
      <c r="J1335" s="11">
        <f t="shared" si="104"/>
        <v>0</v>
      </c>
    </row>
    <row r="1336" spans="1:10" x14ac:dyDescent="0.25">
      <c r="A1336" s="16">
        <v>42142</v>
      </c>
      <c r="B1336" s="10">
        <v>3459.57</v>
      </c>
      <c r="C1336" s="10">
        <v>3463.1</v>
      </c>
      <c r="D1336" s="10">
        <v>3455.78</v>
      </c>
      <c r="E1336" s="10">
        <v>3453.17</v>
      </c>
      <c r="F1336" s="17">
        <f t="shared" si="100"/>
        <v>3461.8181385222165</v>
      </c>
      <c r="G1336" s="10">
        <f t="shared" si="101"/>
        <v>5.0541268150729906</v>
      </c>
      <c r="H1336" s="11">
        <f t="shared" si="102"/>
        <v>0</v>
      </c>
      <c r="I1336" s="11">
        <f t="shared" si="103"/>
        <v>0</v>
      </c>
      <c r="J1336" s="11">
        <f t="shared" si="104"/>
        <v>1</v>
      </c>
    </row>
    <row r="1337" spans="1:10" x14ac:dyDescent="0.25">
      <c r="A1337" s="16">
        <v>42143</v>
      </c>
      <c r="B1337" s="10">
        <v>3454.04</v>
      </c>
      <c r="C1337" s="10">
        <v>3459.57</v>
      </c>
      <c r="D1337" s="10">
        <v>3463.1</v>
      </c>
      <c r="E1337" s="10">
        <v>3455.78</v>
      </c>
      <c r="F1337" s="17">
        <f t="shared" si="100"/>
        <v>3457.7500916254567</v>
      </c>
      <c r="G1337" s="10">
        <f t="shared" si="101"/>
        <v>13.764779869283926</v>
      </c>
      <c r="H1337" s="11">
        <f t="shared" si="102"/>
        <v>0</v>
      </c>
      <c r="I1337" s="11">
        <f t="shared" si="103"/>
        <v>0</v>
      </c>
      <c r="J1337" s="11">
        <f t="shared" si="104"/>
        <v>1</v>
      </c>
    </row>
    <row r="1338" spans="1:10" x14ac:dyDescent="0.25">
      <c r="A1338" s="16">
        <v>42144</v>
      </c>
      <c r="B1338" s="10">
        <v>3439.68</v>
      </c>
      <c r="C1338" s="10">
        <v>3454.04</v>
      </c>
      <c r="D1338" s="10">
        <v>3459.57</v>
      </c>
      <c r="E1338" s="10">
        <v>3463.1</v>
      </c>
      <c r="F1338" s="17">
        <f t="shared" si="100"/>
        <v>3451.8196862980412</v>
      </c>
      <c r="G1338" s="10">
        <f t="shared" si="101"/>
        <v>147.37198341485404</v>
      </c>
      <c r="H1338" s="11">
        <f t="shared" si="102"/>
        <v>0</v>
      </c>
      <c r="I1338" s="11">
        <f t="shared" si="103"/>
        <v>0</v>
      </c>
      <c r="J1338" s="11">
        <f t="shared" si="104"/>
        <v>1</v>
      </c>
    </row>
    <row r="1339" spans="1:10" x14ac:dyDescent="0.25">
      <c r="A1339" s="16">
        <v>42145</v>
      </c>
      <c r="B1339" s="10">
        <v>3439.86</v>
      </c>
      <c r="C1339" s="10">
        <v>3439.68</v>
      </c>
      <c r="D1339" s="10">
        <v>3454.04</v>
      </c>
      <c r="E1339" s="10">
        <v>3459.57</v>
      </c>
      <c r="F1339" s="17">
        <f t="shared" si="100"/>
        <v>3436.9134062617231</v>
      </c>
      <c r="G1339" s="10">
        <f t="shared" si="101"/>
        <v>8.6824146584531547</v>
      </c>
      <c r="H1339" s="11">
        <f t="shared" si="102"/>
        <v>0</v>
      </c>
      <c r="I1339" s="11">
        <f t="shared" si="103"/>
        <v>1</v>
      </c>
      <c r="J1339" s="11">
        <f t="shared" si="104"/>
        <v>0</v>
      </c>
    </row>
    <row r="1340" spans="1:10" x14ac:dyDescent="0.25">
      <c r="A1340" s="16">
        <v>42146</v>
      </c>
      <c r="B1340" s="10">
        <v>3450.18</v>
      </c>
      <c r="C1340" s="10">
        <v>3439.86</v>
      </c>
      <c r="D1340" s="10">
        <v>3439.68</v>
      </c>
      <c r="E1340" s="10">
        <v>3454.04</v>
      </c>
      <c r="F1340" s="17">
        <f t="shared" si="100"/>
        <v>3437.7657670295803</v>
      </c>
      <c r="G1340" s="10">
        <f t="shared" si="101"/>
        <v>154.1131802438521</v>
      </c>
      <c r="H1340" s="11">
        <f t="shared" si="102"/>
        <v>0</v>
      </c>
      <c r="I1340" s="11">
        <f t="shared" si="103"/>
        <v>1</v>
      </c>
      <c r="J1340" s="11">
        <f t="shared" si="104"/>
        <v>0</v>
      </c>
    </row>
    <row r="1341" spans="1:10" x14ac:dyDescent="0.25">
      <c r="A1341" s="16">
        <v>42149</v>
      </c>
      <c r="B1341" s="10">
        <v>3460.85</v>
      </c>
      <c r="C1341" s="10">
        <v>3450.18</v>
      </c>
      <c r="D1341" s="10">
        <v>3439.86</v>
      </c>
      <c r="E1341" s="10">
        <v>3439.68</v>
      </c>
      <c r="F1341" s="17">
        <f t="shared" si="100"/>
        <v>3449.0794917575317</v>
      </c>
      <c r="G1341" s="10">
        <f t="shared" si="101"/>
        <v>138.54486428601106</v>
      </c>
      <c r="H1341" s="11">
        <f t="shared" si="102"/>
        <v>0</v>
      </c>
      <c r="I1341" s="11">
        <f t="shared" si="103"/>
        <v>1</v>
      </c>
      <c r="J1341" s="11">
        <f t="shared" si="104"/>
        <v>0</v>
      </c>
    </row>
    <row r="1342" spans="1:10" x14ac:dyDescent="0.25">
      <c r="A1342" s="16">
        <v>42150</v>
      </c>
      <c r="B1342" s="10">
        <v>3459.98</v>
      </c>
      <c r="C1342" s="10">
        <v>3460.85</v>
      </c>
      <c r="D1342" s="10">
        <v>3450.18</v>
      </c>
      <c r="E1342" s="10">
        <v>3439.86</v>
      </c>
      <c r="F1342" s="17">
        <f t="shared" si="100"/>
        <v>3460.0026539154883</v>
      </c>
      <c r="G1342" s="10">
        <f t="shared" si="101"/>
        <v>5.1319988694936269E-4</v>
      </c>
      <c r="H1342" s="11">
        <f t="shared" si="102"/>
        <v>0</v>
      </c>
      <c r="I1342" s="11">
        <f t="shared" si="103"/>
        <v>0</v>
      </c>
      <c r="J1342" s="11">
        <f t="shared" si="104"/>
        <v>1</v>
      </c>
    </row>
    <row r="1343" spans="1:10" x14ac:dyDescent="0.25">
      <c r="A1343" s="16">
        <v>42151</v>
      </c>
      <c r="B1343" s="10">
        <v>3424.94</v>
      </c>
      <c r="C1343" s="10">
        <v>3459.98</v>
      </c>
      <c r="D1343" s="10">
        <v>3460.85</v>
      </c>
      <c r="E1343" s="10">
        <v>3450.18</v>
      </c>
      <c r="F1343" s="17">
        <f t="shared" si="100"/>
        <v>3458.4184875771589</v>
      </c>
      <c r="G1343" s="10">
        <f t="shared" si="101"/>
        <v>1120.8091304539782</v>
      </c>
      <c r="H1343" s="11">
        <f t="shared" si="102"/>
        <v>0</v>
      </c>
      <c r="I1343" s="11">
        <f t="shared" si="103"/>
        <v>0</v>
      </c>
      <c r="J1343" s="11">
        <f t="shared" si="104"/>
        <v>1</v>
      </c>
    </row>
    <row r="1344" spans="1:10" x14ac:dyDescent="0.25">
      <c r="A1344" s="16">
        <v>42152</v>
      </c>
      <c r="B1344" s="10">
        <v>3417.77</v>
      </c>
      <c r="C1344" s="10">
        <v>3424.94</v>
      </c>
      <c r="D1344" s="10">
        <v>3459.98</v>
      </c>
      <c r="E1344" s="10">
        <v>3460.85</v>
      </c>
      <c r="F1344" s="17">
        <f t="shared" si="100"/>
        <v>3421.0654141461227</v>
      </c>
      <c r="G1344" s="10">
        <f t="shared" si="101"/>
        <v>10.859754394466041</v>
      </c>
      <c r="H1344" s="11">
        <f t="shared" si="102"/>
        <v>0</v>
      </c>
      <c r="I1344" s="11">
        <f t="shared" si="103"/>
        <v>0</v>
      </c>
      <c r="J1344" s="11">
        <f t="shared" si="104"/>
        <v>1</v>
      </c>
    </row>
    <row r="1345" spans="1:10" x14ac:dyDescent="0.25">
      <c r="A1345" s="16">
        <v>42153</v>
      </c>
      <c r="B1345" s="10">
        <v>3392.11</v>
      </c>
      <c r="C1345" s="10">
        <v>3417.77</v>
      </c>
      <c r="D1345" s="10">
        <v>3424.94</v>
      </c>
      <c r="E1345" s="10">
        <v>3459.98</v>
      </c>
      <c r="F1345" s="17">
        <f t="shared" si="100"/>
        <v>3414.7424241651343</v>
      </c>
      <c r="G1345" s="10">
        <f t="shared" si="101"/>
        <v>512.22662359054709</v>
      </c>
      <c r="H1345" s="11">
        <f t="shared" si="102"/>
        <v>0</v>
      </c>
      <c r="I1345" s="11">
        <f t="shared" si="103"/>
        <v>0</v>
      </c>
      <c r="J1345" s="11">
        <f t="shared" si="104"/>
        <v>1</v>
      </c>
    </row>
    <row r="1346" spans="1:10" x14ac:dyDescent="0.25">
      <c r="A1346" s="16">
        <v>42157</v>
      </c>
      <c r="B1346" s="10">
        <v>3340.75</v>
      </c>
      <c r="C1346" s="10">
        <v>3392.11</v>
      </c>
      <c r="D1346" s="10">
        <v>3417.77</v>
      </c>
      <c r="E1346" s="10">
        <v>3424.94</v>
      </c>
      <c r="F1346" s="17">
        <f t="shared" si="100"/>
        <v>3388.8035848903005</v>
      </c>
      <c r="G1346" s="10">
        <f t="shared" si="101"/>
        <v>2309.1470208093165</v>
      </c>
      <c r="H1346" s="11">
        <f t="shared" si="102"/>
        <v>0</v>
      </c>
      <c r="I1346" s="11">
        <f t="shared" si="103"/>
        <v>0</v>
      </c>
      <c r="J1346" s="11">
        <f t="shared" si="104"/>
        <v>1</v>
      </c>
    </row>
    <row r="1347" spans="1:10" x14ac:dyDescent="0.25">
      <c r="A1347" s="16">
        <v>42158</v>
      </c>
      <c r="B1347" s="10">
        <v>3349.84</v>
      </c>
      <c r="C1347" s="10">
        <v>3340.75</v>
      </c>
      <c r="D1347" s="10">
        <v>3392.11</v>
      </c>
      <c r="E1347" s="10">
        <v>3417.77</v>
      </c>
      <c r="F1347" s="17">
        <f t="shared" si="100"/>
        <v>3335.5476253435495</v>
      </c>
      <c r="G1347" s="10">
        <f t="shared" si="101"/>
        <v>204.27197332035277</v>
      </c>
      <c r="H1347" s="11">
        <f t="shared" si="102"/>
        <v>0</v>
      </c>
      <c r="I1347" s="11">
        <f t="shared" si="103"/>
        <v>1</v>
      </c>
      <c r="J1347" s="11">
        <f t="shared" si="104"/>
        <v>0</v>
      </c>
    </row>
    <row r="1348" spans="1:10" x14ac:dyDescent="0.25">
      <c r="A1348" s="16">
        <v>42159</v>
      </c>
      <c r="B1348" s="10">
        <v>3345</v>
      </c>
      <c r="C1348" s="10">
        <v>3349.84</v>
      </c>
      <c r="D1348" s="10">
        <v>3340.75</v>
      </c>
      <c r="E1348" s="10">
        <v>3392.11</v>
      </c>
      <c r="F1348" s="17">
        <f t="shared" si="100"/>
        <v>3347.6987729592738</v>
      </c>
      <c r="G1348" s="10">
        <f t="shared" si="101"/>
        <v>7.2833754857075208</v>
      </c>
      <c r="H1348" s="11">
        <f t="shared" si="102"/>
        <v>0</v>
      </c>
      <c r="I1348" s="11">
        <f t="shared" si="103"/>
        <v>0</v>
      </c>
      <c r="J1348" s="11">
        <f t="shared" si="104"/>
        <v>1</v>
      </c>
    </row>
    <row r="1349" spans="1:10" x14ac:dyDescent="0.25">
      <c r="A1349" s="16">
        <v>42160</v>
      </c>
      <c r="B1349" s="10">
        <v>3333.67</v>
      </c>
      <c r="C1349" s="10">
        <v>3345</v>
      </c>
      <c r="D1349" s="10">
        <v>3349.84</v>
      </c>
      <c r="E1349" s="10">
        <v>3340.75</v>
      </c>
      <c r="F1349" s="17">
        <f t="shared" si="100"/>
        <v>3343.6717596400435</v>
      </c>
      <c r="G1349" s="10">
        <f t="shared" si="101"/>
        <v>100.03519589720257</v>
      </c>
      <c r="H1349" s="11">
        <f t="shared" si="102"/>
        <v>0</v>
      </c>
      <c r="I1349" s="11">
        <f t="shared" si="103"/>
        <v>0</v>
      </c>
      <c r="J1349" s="11">
        <f t="shared" si="104"/>
        <v>1</v>
      </c>
    </row>
    <row r="1350" spans="1:10" x14ac:dyDescent="0.25">
      <c r="A1350" s="16">
        <v>42163</v>
      </c>
      <c r="B1350" s="10">
        <v>3320.33</v>
      </c>
      <c r="C1350" s="10">
        <v>3333.67</v>
      </c>
      <c r="D1350" s="10">
        <v>3345</v>
      </c>
      <c r="E1350" s="10">
        <v>3349.84</v>
      </c>
      <c r="F1350" s="17">
        <f t="shared" ref="F1350:F1413" si="105">$P$21+$P$22*C1350+$P$23*D1350+$P$24*E1350</f>
        <v>3331.5997155647356</v>
      </c>
      <c r="G1350" s="10">
        <f t="shared" ref="G1350:G1413" si="106">(B1350-F1350)^2</f>
        <v>127.00648891004461</v>
      </c>
      <c r="H1350" s="11">
        <f t="shared" ref="H1350:H1413" si="107">IF($B1349&gt;F1350,0,1)</f>
        <v>0</v>
      </c>
      <c r="I1350" s="11">
        <f t="shared" ref="I1350:I1413" si="108">IF($B1350&gt;$B1349,1,0)</f>
        <v>0</v>
      </c>
      <c r="J1350" s="11">
        <f t="shared" ref="J1350:J1413" si="109">IF(H1350=I1350,1,0)</f>
        <v>1</v>
      </c>
    </row>
    <row r="1351" spans="1:10" x14ac:dyDescent="0.25">
      <c r="A1351" s="16">
        <v>42164</v>
      </c>
      <c r="B1351" s="10">
        <v>3295.13</v>
      </c>
      <c r="C1351" s="10">
        <v>3320.33</v>
      </c>
      <c r="D1351" s="10">
        <v>3333.67</v>
      </c>
      <c r="E1351" s="10">
        <v>3345</v>
      </c>
      <c r="F1351" s="17">
        <f t="shared" si="105"/>
        <v>3318.0148985940818</v>
      </c>
      <c r="G1351" s="10">
        <f t="shared" si="106"/>
        <v>523.71858366140407</v>
      </c>
      <c r="H1351" s="11">
        <f t="shared" si="107"/>
        <v>0</v>
      </c>
      <c r="I1351" s="11">
        <f t="shared" si="108"/>
        <v>0</v>
      </c>
      <c r="J1351" s="11">
        <f t="shared" si="109"/>
        <v>1</v>
      </c>
    </row>
    <row r="1352" spans="1:10" x14ac:dyDescent="0.25">
      <c r="A1352" s="16">
        <v>42165</v>
      </c>
      <c r="B1352" s="10">
        <v>3325.77</v>
      </c>
      <c r="C1352" s="10">
        <v>3295.13</v>
      </c>
      <c r="D1352" s="10">
        <v>3320.33</v>
      </c>
      <c r="E1352" s="10">
        <v>3333.67</v>
      </c>
      <c r="F1352" s="17">
        <f t="shared" si="105"/>
        <v>3292.1269534299536</v>
      </c>
      <c r="G1352" s="10">
        <f t="shared" si="106"/>
        <v>1131.8545825143115</v>
      </c>
      <c r="H1352" s="11">
        <f t="shared" si="107"/>
        <v>0</v>
      </c>
      <c r="I1352" s="11">
        <f t="shared" si="108"/>
        <v>1</v>
      </c>
      <c r="J1352" s="11">
        <f t="shared" si="109"/>
        <v>0</v>
      </c>
    </row>
    <row r="1353" spans="1:10" x14ac:dyDescent="0.25">
      <c r="A1353" s="16">
        <v>42166</v>
      </c>
      <c r="B1353" s="10">
        <v>3347.67</v>
      </c>
      <c r="C1353" s="10">
        <v>3325.77</v>
      </c>
      <c r="D1353" s="10">
        <v>3295.13</v>
      </c>
      <c r="E1353" s="10">
        <v>3320.33</v>
      </c>
      <c r="F1353" s="17">
        <f t="shared" si="105"/>
        <v>3325.8207206389111</v>
      </c>
      <c r="G1353" s="10">
        <f t="shared" si="106"/>
        <v>477.39100859890863</v>
      </c>
      <c r="H1353" s="11">
        <f t="shared" si="107"/>
        <v>1</v>
      </c>
      <c r="I1353" s="11">
        <f t="shared" si="108"/>
        <v>1</v>
      </c>
      <c r="J1353" s="11">
        <f t="shared" si="109"/>
        <v>1</v>
      </c>
    </row>
    <row r="1354" spans="1:10" x14ac:dyDescent="0.25">
      <c r="A1354" s="16">
        <v>42167</v>
      </c>
      <c r="B1354" s="10">
        <v>3353.85</v>
      </c>
      <c r="C1354" s="10">
        <v>3347.67</v>
      </c>
      <c r="D1354" s="10">
        <v>3325.77</v>
      </c>
      <c r="E1354" s="10">
        <v>3295.13</v>
      </c>
      <c r="F1354" s="17">
        <f t="shared" si="105"/>
        <v>3348.6111032582849</v>
      </c>
      <c r="G1354" s="10">
        <f t="shared" si="106"/>
        <v>27.446039070352594</v>
      </c>
      <c r="H1354" s="11">
        <f t="shared" si="107"/>
        <v>1</v>
      </c>
      <c r="I1354" s="11">
        <f t="shared" si="108"/>
        <v>1</v>
      </c>
      <c r="J1354" s="11">
        <f t="shared" si="109"/>
        <v>1</v>
      </c>
    </row>
    <row r="1355" spans="1:10" x14ac:dyDescent="0.25">
      <c r="A1355" s="16">
        <v>42170</v>
      </c>
      <c r="B1355" s="10">
        <v>3323.13</v>
      </c>
      <c r="C1355" s="10">
        <v>3353.85</v>
      </c>
      <c r="D1355" s="10">
        <v>3347.67</v>
      </c>
      <c r="E1355" s="10">
        <v>3325.77</v>
      </c>
      <c r="F1355" s="17">
        <f t="shared" si="105"/>
        <v>3353.5299522348614</v>
      </c>
      <c r="G1355" s="10">
        <f t="shared" si="106"/>
        <v>924.1570958818487</v>
      </c>
      <c r="H1355" s="11">
        <f t="shared" si="107"/>
        <v>0</v>
      </c>
      <c r="I1355" s="11">
        <f t="shared" si="108"/>
        <v>0</v>
      </c>
      <c r="J1355" s="11">
        <f t="shared" si="109"/>
        <v>1</v>
      </c>
    </row>
    <row r="1356" spans="1:10" x14ac:dyDescent="0.25">
      <c r="A1356" s="16">
        <v>42171</v>
      </c>
      <c r="B1356" s="10">
        <v>3298.09</v>
      </c>
      <c r="C1356" s="10">
        <v>3323.13</v>
      </c>
      <c r="D1356" s="10">
        <v>3353.85</v>
      </c>
      <c r="E1356" s="10">
        <v>3347.67</v>
      </c>
      <c r="F1356" s="17">
        <f t="shared" si="105"/>
        <v>3320.1894558040303</v>
      </c>
      <c r="G1356" s="10">
        <f t="shared" si="106"/>
        <v>488.38594683428346</v>
      </c>
      <c r="H1356" s="11">
        <f t="shared" si="107"/>
        <v>0</v>
      </c>
      <c r="I1356" s="11">
        <f t="shared" si="108"/>
        <v>0</v>
      </c>
      <c r="J1356" s="11">
        <f t="shared" si="109"/>
        <v>1</v>
      </c>
    </row>
    <row r="1357" spans="1:10" x14ac:dyDescent="0.25">
      <c r="A1357" s="16">
        <v>42172</v>
      </c>
      <c r="B1357" s="10">
        <v>3325.91</v>
      </c>
      <c r="C1357" s="10">
        <v>3298.09</v>
      </c>
      <c r="D1357" s="10">
        <v>3323.13</v>
      </c>
      <c r="E1357" s="10">
        <v>3353.85</v>
      </c>
      <c r="F1357" s="17">
        <f t="shared" si="105"/>
        <v>3294.6035153135417</v>
      </c>
      <c r="G1357" s="10">
        <f t="shared" si="106"/>
        <v>980.0959834234377</v>
      </c>
      <c r="H1357" s="11">
        <f t="shared" si="107"/>
        <v>0</v>
      </c>
      <c r="I1357" s="11">
        <f t="shared" si="108"/>
        <v>1</v>
      </c>
      <c r="J1357" s="11">
        <f t="shared" si="109"/>
        <v>0</v>
      </c>
    </row>
    <row r="1358" spans="1:10" x14ac:dyDescent="0.25">
      <c r="A1358" s="16">
        <v>42173</v>
      </c>
      <c r="B1358" s="10">
        <v>3300.42</v>
      </c>
      <c r="C1358" s="10">
        <v>3325.91</v>
      </c>
      <c r="D1358" s="10">
        <v>3298.09</v>
      </c>
      <c r="E1358" s="10">
        <v>3323.13</v>
      </c>
      <c r="F1358" s="17">
        <f t="shared" si="105"/>
        <v>3325.7866412125563</v>
      </c>
      <c r="G1358" s="10">
        <f t="shared" si="106"/>
        <v>643.46648640655769</v>
      </c>
      <c r="H1358" s="11">
        <f t="shared" si="107"/>
        <v>0</v>
      </c>
      <c r="I1358" s="11">
        <f t="shared" si="108"/>
        <v>0</v>
      </c>
      <c r="J1358" s="11">
        <f t="shared" si="109"/>
        <v>1</v>
      </c>
    </row>
    <row r="1359" spans="1:10" x14ac:dyDescent="0.25">
      <c r="A1359" s="16">
        <v>42174</v>
      </c>
      <c r="B1359" s="10">
        <v>3300.96</v>
      </c>
      <c r="C1359" s="10">
        <v>3300.42</v>
      </c>
      <c r="D1359" s="10">
        <v>3325.91</v>
      </c>
      <c r="E1359" s="10">
        <v>3298.09</v>
      </c>
      <c r="F1359" s="17">
        <f t="shared" si="105"/>
        <v>3298.5110517649118</v>
      </c>
      <c r="G1359" s="10">
        <f t="shared" si="106"/>
        <v>5.9973474581416584</v>
      </c>
      <c r="H1359" s="11">
        <f t="shared" si="107"/>
        <v>0</v>
      </c>
      <c r="I1359" s="11">
        <f t="shared" si="108"/>
        <v>1</v>
      </c>
      <c r="J1359" s="11">
        <f t="shared" si="109"/>
        <v>0</v>
      </c>
    </row>
    <row r="1360" spans="1:10" x14ac:dyDescent="0.25">
      <c r="A1360" s="16">
        <v>42177</v>
      </c>
      <c r="B1360" s="10">
        <v>3315.13</v>
      </c>
      <c r="C1360" s="10">
        <v>3300.96</v>
      </c>
      <c r="D1360" s="10">
        <v>3300.42</v>
      </c>
      <c r="E1360" s="10">
        <v>3325.91</v>
      </c>
      <c r="F1360" s="17">
        <f t="shared" si="105"/>
        <v>3299.2180985787022</v>
      </c>
      <c r="G1360" s="10">
        <f t="shared" si="106"/>
        <v>253.18860684110209</v>
      </c>
      <c r="H1360" s="11">
        <f t="shared" si="107"/>
        <v>0</v>
      </c>
      <c r="I1360" s="11">
        <f t="shared" si="108"/>
        <v>1</v>
      </c>
      <c r="J1360" s="11">
        <f t="shared" si="109"/>
        <v>0</v>
      </c>
    </row>
    <row r="1361" spans="1:10" x14ac:dyDescent="0.25">
      <c r="A1361" s="16">
        <v>42178</v>
      </c>
      <c r="B1361" s="10">
        <v>3339.78</v>
      </c>
      <c r="C1361" s="10">
        <v>3315.13</v>
      </c>
      <c r="D1361" s="10">
        <v>3300.96</v>
      </c>
      <c r="E1361" s="10">
        <v>3300.42</v>
      </c>
      <c r="F1361" s="17">
        <f t="shared" si="105"/>
        <v>3314.901580304132</v>
      </c>
      <c r="G1361" s="10">
        <f t="shared" si="106"/>
        <v>618.93576656376081</v>
      </c>
      <c r="H1361" s="11">
        <f t="shared" si="107"/>
        <v>0</v>
      </c>
      <c r="I1361" s="11">
        <f t="shared" si="108"/>
        <v>1</v>
      </c>
      <c r="J1361" s="11">
        <f t="shared" si="109"/>
        <v>0</v>
      </c>
    </row>
    <row r="1362" spans="1:10" x14ac:dyDescent="0.25">
      <c r="A1362" s="16">
        <v>42179</v>
      </c>
      <c r="B1362" s="10">
        <v>3351.33</v>
      </c>
      <c r="C1362" s="10">
        <v>3339.78</v>
      </c>
      <c r="D1362" s="10">
        <v>3315.13</v>
      </c>
      <c r="E1362" s="10">
        <v>3300.96</v>
      </c>
      <c r="F1362" s="17">
        <f t="shared" si="105"/>
        <v>3340.4759023180372</v>
      </c>
      <c r="G1362" s="10">
        <f t="shared" si="106"/>
        <v>117.81143648958773</v>
      </c>
      <c r="H1362" s="11">
        <f t="shared" si="107"/>
        <v>1</v>
      </c>
      <c r="I1362" s="11">
        <f t="shared" si="108"/>
        <v>1</v>
      </c>
      <c r="J1362" s="11">
        <f t="shared" si="109"/>
        <v>1</v>
      </c>
    </row>
    <row r="1363" spans="1:10" x14ac:dyDescent="0.25">
      <c r="A1363" s="16">
        <v>42180</v>
      </c>
      <c r="B1363" s="10">
        <v>3349.87</v>
      </c>
      <c r="C1363" s="10">
        <v>3351.33</v>
      </c>
      <c r="D1363" s="10">
        <v>3339.78</v>
      </c>
      <c r="E1363" s="10">
        <v>3315.13</v>
      </c>
      <c r="F1363" s="17">
        <f t="shared" si="105"/>
        <v>3351.4361339570128</v>
      </c>
      <c r="G1363" s="10">
        <f t="shared" si="106"/>
        <v>2.4527755713088224</v>
      </c>
      <c r="H1363" s="11">
        <f t="shared" si="107"/>
        <v>1</v>
      </c>
      <c r="I1363" s="11">
        <f t="shared" si="108"/>
        <v>0</v>
      </c>
      <c r="J1363" s="11">
        <f t="shared" si="109"/>
        <v>0</v>
      </c>
    </row>
    <row r="1364" spans="1:10" x14ac:dyDescent="0.25">
      <c r="A1364" s="16">
        <v>42181</v>
      </c>
      <c r="B1364" s="10">
        <v>3320.9</v>
      </c>
      <c r="C1364" s="10">
        <v>3349.87</v>
      </c>
      <c r="D1364" s="10">
        <v>3351.33</v>
      </c>
      <c r="E1364" s="10">
        <v>3339.78</v>
      </c>
      <c r="F1364" s="17">
        <f t="shared" si="105"/>
        <v>3348.8005346896821</v>
      </c>
      <c r="G1364" s="10">
        <f t="shared" si="106"/>
        <v>778.43983597014812</v>
      </c>
      <c r="H1364" s="11">
        <f t="shared" si="107"/>
        <v>0</v>
      </c>
      <c r="I1364" s="11">
        <f t="shared" si="108"/>
        <v>0</v>
      </c>
      <c r="J1364" s="11">
        <f t="shared" si="109"/>
        <v>1</v>
      </c>
    </row>
    <row r="1365" spans="1:10" x14ac:dyDescent="0.25">
      <c r="A1365" s="16">
        <v>42184</v>
      </c>
      <c r="B1365" s="10">
        <v>3280.18</v>
      </c>
      <c r="C1365" s="10">
        <v>3320.9</v>
      </c>
      <c r="D1365" s="10">
        <v>3349.87</v>
      </c>
      <c r="E1365" s="10">
        <v>3351.33</v>
      </c>
      <c r="F1365" s="17">
        <f t="shared" si="105"/>
        <v>3317.8690726476125</v>
      </c>
      <c r="G1365" s="10">
        <f t="shared" si="106"/>
        <v>1420.4661970370239</v>
      </c>
      <c r="H1365" s="11">
        <f t="shared" si="107"/>
        <v>0</v>
      </c>
      <c r="I1365" s="11">
        <f t="shared" si="108"/>
        <v>0</v>
      </c>
      <c r="J1365" s="11">
        <f t="shared" si="109"/>
        <v>1</v>
      </c>
    </row>
    <row r="1366" spans="1:10" x14ac:dyDescent="0.25">
      <c r="A1366" s="16">
        <v>42185</v>
      </c>
      <c r="B1366" s="10">
        <v>3317.33</v>
      </c>
      <c r="C1366" s="10">
        <v>3280.18</v>
      </c>
      <c r="D1366" s="10">
        <v>3320.9</v>
      </c>
      <c r="E1366" s="10">
        <v>3349.87</v>
      </c>
      <c r="F1366" s="17">
        <f t="shared" si="105"/>
        <v>3275.8350471637073</v>
      </c>
      <c r="G1366" s="10">
        <f t="shared" si="106"/>
        <v>1721.8311108861531</v>
      </c>
      <c r="H1366" s="11">
        <f t="shared" si="107"/>
        <v>0</v>
      </c>
      <c r="I1366" s="11">
        <f t="shared" si="108"/>
        <v>1</v>
      </c>
      <c r="J1366" s="11">
        <f t="shared" si="109"/>
        <v>0</v>
      </c>
    </row>
    <row r="1367" spans="1:10" x14ac:dyDescent="0.25">
      <c r="A1367" s="16">
        <v>42186</v>
      </c>
      <c r="B1367" s="10">
        <v>3331.14</v>
      </c>
      <c r="C1367" s="10">
        <v>3317.33</v>
      </c>
      <c r="D1367" s="10">
        <v>3280.18</v>
      </c>
      <c r="E1367" s="10">
        <v>3320.9</v>
      </c>
      <c r="F1367" s="17">
        <f t="shared" si="105"/>
        <v>3317.4014176848191</v>
      </c>
      <c r="G1367" s="10">
        <f t="shared" si="106"/>
        <v>188.74864403099843</v>
      </c>
      <c r="H1367" s="11">
        <f t="shared" si="107"/>
        <v>1</v>
      </c>
      <c r="I1367" s="11">
        <f t="shared" si="108"/>
        <v>1</v>
      </c>
      <c r="J1367" s="11">
        <f t="shared" si="109"/>
        <v>1</v>
      </c>
    </row>
    <row r="1368" spans="1:10" x14ac:dyDescent="0.25">
      <c r="A1368" s="16">
        <v>42187</v>
      </c>
      <c r="B1368" s="10">
        <v>3327.84</v>
      </c>
      <c r="C1368" s="10">
        <v>3331.14</v>
      </c>
      <c r="D1368" s="10">
        <v>3317.33</v>
      </c>
      <c r="E1368" s="10">
        <v>3280.18</v>
      </c>
      <c r="F1368" s="17">
        <f t="shared" si="105"/>
        <v>3331.8264527570009</v>
      </c>
      <c r="G1368" s="10">
        <f t="shared" si="106"/>
        <v>15.891805583798753</v>
      </c>
      <c r="H1368" s="11">
        <f t="shared" si="107"/>
        <v>1</v>
      </c>
      <c r="I1368" s="11">
        <f t="shared" si="108"/>
        <v>0</v>
      </c>
      <c r="J1368" s="11">
        <f t="shared" si="109"/>
        <v>0</v>
      </c>
    </row>
    <row r="1369" spans="1:10" x14ac:dyDescent="0.25">
      <c r="A1369" s="16">
        <v>42188</v>
      </c>
      <c r="B1369" s="10">
        <v>3342.73</v>
      </c>
      <c r="C1369" s="10">
        <v>3327.84</v>
      </c>
      <c r="D1369" s="10">
        <v>3331.14</v>
      </c>
      <c r="E1369" s="10">
        <v>3317.33</v>
      </c>
      <c r="F1369" s="17">
        <f t="shared" si="105"/>
        <v>3326.8179256052049</v>
      </c>
      <c r="G1369" s="10">
        <f t="shared" si="106"/>
        <v>253.19411154549471</v>
      </c>
      <c r="H1369" s="11">
        <f t="shared" si="107"/>
        <v>0</v>
      </c>
      <c r="I1369" s="11">
        <f t="shared" si="108"/>
        <v>1</v>
      </c>
      <c r="J1369" s="11">
        <f t="shared" si="109"/>
        <v>0</v>
      </c>
    </row>
    <row r="1370" spans="1:10" x14ac:dyDescent="0.25">
      <c r="A1370" s="16">
        <v>42191</v>
      </c>
      <c r="B1370" s="10">
        <v>3332.94</v>
      </c>
      <c r="C1370" s="10">
        <v>3342.73</v>
      </c>
      <c r="D1370" s="10">
        <v>3327.84</v>
      </c>
      <c r="E1370" s="10">
        <v>3331.14</v>
      </c>
      <c r="F1370" s="17">
        <f t="shared" si="105"/>
        <v>3342.3143757198582</v>
      </c>
      <c r="G1370" s="10">
        <f t="shared" si="106"/>
        <v>87.878920137065222</v>
      </c>
      <c r="H1370" s="11">
        <f t="shared" si="107"/>
        <v>0</v>
      </c>
      <c r="I1370" s="11">
        <f t="shared" si="108"/>
        <v>0</v>
      </c>
      <c r="J1370" s="11">
        <f t="shared" si="109"/>
        <v>1</v>
      </c>
    </row>
    <row r="1371" spans="1:10" x14ac:dyDescent="0.25">
      <c r="A1371" s="16">
        <v>42192</v>
      </c>
      <c r="B1371" s="10">
        <v>3340.93</v>
      </c>
      <c r="C1371" s="10">
        <v>3332.94</v>
      </c>
      <c r="D1371" s="10">
        <v>3342.73</v>
      </c>
      <c r="E1371" s="10">
        <v>3327.84</v>
      </c>
      <c r="F1371" s="17">
        <f t="shared" si="105"/>
        <v>3331.5150412140929</v>
      </c>
      <c r="G1371" s="10">
        <f t="shared" si="106"/>
        <v>88.641448940326413</v>
      </c>
      <c r="H1371" s="11">
        <f t="shared" si="107"/>
        <v>0</v>
      </c>
      <c r="I1371" s="11">
        <f t="shared" si="108"/>
        <v>1</v>
      </c>
      <c r="J1371" s="11">
        <f t="shared" si="109"/>
        <v>0</v>
      </c>
    </row>
    <row r="1372" spans="1:10" x14ac:dyDescent="0.25">
      <c r="A1372" s="16">
        <v>42193</v>
      </c>
      <c r="B1372" s="10">
        <v>3284.99</v>
      </c>
      <c r="C1372" s="10">
        <v>3340.93</v>
      </c>
      <c r="D1372" s="10">
        <v>3332.94</v>
      </c>
      <c r="E1372" s="10">
        <v>3342.73</v>
      </c>
      <c r="F1372" s="17">
        <f t="shared" si="105"/>
        <v>3339.908227517567</v>
      </c>
      <c r="G1372" s="10">
        <f t="shared" si="106"/>
        <v>3016.0117136712724</v>
      </c>
      <c r="H1372" s="11">
        <f t="shared" si="107"/>
        <v>0</v>
      </c>
      <c r="I1372" s="11">
        <f t="shared" si="108"/>
        <v>0</v>
      </c>
      <c r="J1372" s="11">
        <f t="shared" si="109"/>
        <v>1</v>
      </c>
    </row>
    <row r="1373" spans="1:10" x14ac:dyDescent="0.25">
      <c r="A1373" s="16">
        <v>42194</v>
      </c>
      <c r="B1373" s="10">
        <v>3267.4</v>
      </c>
      <c r="C1373" s="10">
        <v>3284.99</v>
      </c>
      <c r="D1373" s="10">
        <v>3340.93</v>
      </c>
      <c r="E1373" s="10">
        <v>3332.94</v>
      </c>
      <c r="F1373" s="17">
        <f t="shared" si="105"/>
        <v>3280.6837353395686</v>
      </c>
      <c r="G1373" s="10">
        <f t="shared" si="106"/>
        <v>176.45762457170014</v>
      </c>
      <c r="H1373" s="11">
        <f t="shared" si="107"/>
        <v>0</v>
      </c>
      <c r="I1373" s="11">
        <f t="shared" si="108"/>
        <v>0</v>
      </c>
      <c r="J1373" s="11">
        <f t="shared" si="109"/>
        <v>1</v>
      </c>
    </row>
    <row r="1374" spans="1:10" x14ac:dyDescent="0.25">
      <c r="A1374" s="16">
        <v>42195</v>
      </c>
      <c r="B1374" s="10">
        <v>3279.88</v>
      </c>
      <c r="C1374" s="10">
        <v>3267.4</v>
      </c>
      <c r="D1374" s="10">
        <v>3284.99</v>
      </c>
      <c r="E1374" s="10">
        <v>3340.93</v>
      </c>
      <c r="F1374" s="17">
        <f t="shared" si="105"/>
        <v>3263.8276656012767</v>
      </c>
      <c r="G1374" s="10">
        <f t="shared" si="106"/>
        <v>257.67743964843726</v>
      </c>
      <c r="H1374" s="11">
        <f t="shared" si="107"/>
        <v>0</v>
      </c>
      <c r="I1374" s="11">
        <f t="shared" si="108"/>
        <v>1</v>
      </c>
      <c r="J1374" s="11">
        <f t="shared" si="109"/>
        <v>0</v>
      </c>
    </row>
    <row r="1375" spans="1:10" x14ac:dyDescent="0.25">
      <c r="A1375" s="16">
        <v>42198</v>
      </c>
      <c r="B1375" s="10">
        <v>3311.22</v>
      </c>
      <c r="C1375" s="10">
        <v>3279.88</v>
      </c>
      <c r="D1375" s="10">
        <v>3267.4</v>
      </c>
      <c r="E1375" s="10">
        <v>3284.99</v>
      </c>
      <c r="F1375" s="17">
        <f t="shared" si="105"/>
        <v>3279.2059805098161</v>
      </c>
      <c r="G1375" s="10">
        <f t="shared" si="106"/>
        <v>1024.8974439178635</v>
      </c>
      <c r="H1375" s="11">
        <f t="shared" si="107"/>
        <v>0</v>
      </c>
      <c r="I1375" s="11">
        <f t="shared" si="108"/>
        <v>1</v>
      </c>
      <c r="J1375" s="11">
        <f t="shared" si="109"/>
        <v>0</v>
      </c>
    </row>
    <row r="1376" spans="1:10" x14ac:dyDescent="0.25">
      <c r="A1376" s="16">
        <v>42199</v>
      </c>
      <c r="B1376" s="10">
        <v>3316.5</v>
      </c>
      <c r="C1376" s="10">
        <v>3311.22</v>
      </c>
      <c r="D1376" s="10">
        <v>3279.88</v>
      </c>
      <c r="E1376" s="10">
        <v>3267.4</v>
      </c>
      <c r="F1376" s="17">
        <f t="shared" si="105"/>
        <v>3312.4221411127592</v>
      </c>
      <c r="G1376" s="10">
        <f t="shared" si="106"/>
        <v>16.628933104249072</v>
      </c>
      <c r="H1376" s="11">
        <f t="shared" si="107"/>
        <v>1</v>
      </c>
      <c r="I1376" s="11">
        <f t="shared" si="108"/>
        <v>1</v>
      </c>
      <c r="J1376" s="11">
        <f t="shared" si="109"/>
        <v>1</v>
      </c>
    </row>
    <row r="1377" spans="1:10" x14ac:dyDescent="0.25">
      <c r="A1377" s="16">
        <v>42200</v>
      </c>
      <c r="B1377" s="10">
        <v>3338.86</v>
      </c>
      <c r="C1377" s="10">
        <v>3316.5</v>
      </c>
      <c r="D1377" s="10">
        <v>3311.22</v>
      </c>
      <c r="E1377" s="10">
        <v>3279.88</v>
      </c>
      <c r="F1377" s="17">
        <f t="shared" si="105"/>
        <v>3316.5551631111953</v>
      </c>
      <c r="G1377" s="10">
        <f t="shared" si="106"/>
        <v>497.50574863618994</v>
      </c>
      <c r="H1377" s="11">
        <f t="shared" si="107"/>
        <v>1</v>
      </c>
      <c r="I1377" s="11">
        <f t="shared" si="108"/>
        <v>1</v>
      </c>
      <c r="J1377" s="11">
        <f t="shared" si="109"/>
        <v>1</v>
      </c>
    </row>
    <row r="1378" spans="1:10" x14ac:dyDescent="0.25">
      <c r="A1378" s="16">
        <v>42201</v>
      </c>
      <c r="B1378" s="10">
        <v>3353.45</v>
      </c>
      <c r="C1378" s="10">
        <v>3338.86</v>
      </c>
      <c r="D1378" s="10">
        <v>3316.5</v>
      </c>
      <c r="E1378" s="10">
        <v>3311.22</v>
      </c>
      <c r="F1378" s="17">
        <f t="shared" si="105"/>
        <v>3339.1701918167701</v>
      </c>
      <c r="G1378" s="10">
        <f t="shared" si="106"/>
        <v>203.91292174983565</v>
      </c>
      <c r="H1378" s="11">
        <f t="shared" si="107"/>
        <v>1</v>
      </c>
      <c r="I1378" s="11">
        <f t="shared" si="108"/>
        <v>1</v>
      </c>
      <c r="J1378" s="11">
        <f t="shared" si="109"/>
        <v>1</v>
      </c>
    </row>
    <row r="1379" spans="1:10" x14ac:dyDescent="0.25">
      <c r="A1379" s="16">
        <v>42205</v>
      </c>
      <c r="B1379" s="10">
        <v>3373.48</v>
      </c>
      <c r="C1379" s="10">
        <v>3353.45</v>
      </c>
      <c r="D1379" s="10">
        <v>3338.86</v>
      </c>
      <c r="E1379" s="10">
        <v>3316.5</v>
      </c>
      <c r="F1379" s="17">
        <f t="shared" si="105"/>
        <v>3353.6749037570589</v>
      </c>
      <c r="G1379" s="10">
        <f t="shared" si="106"/>
        <v>392.24183719215927</v>
      </c>
      <c r="H1379" s="11">
        <f t="shared" si="107"/>
        <v>1</v>
      </c>
      <c r="I1379" s="11">
        <f t="shared" si="108"/>
        <v>1</v>
      </c>
      <c r="J1379" s="11">
        <f t="shared" si="109"/>
        <v>1</v>
      </c>
    </row>
    <row r="1380" spans="1:10" x14ac:dyDescent="0.25">
      <c r="A1380" s="16">
        <v>42206</v>
      </c>
      <c r="B1380" s="10">
        <v>3371.41</v>
      </c>
      <c r="C1380" s="10">
        <v>3373.48</v>
      </c>
      <c r="D1380" s="10">
        <v>3353.45</v>
      </c>
      <c r="E1380" s="10">
        <v>3338.86</v>
      </c>
      <c r="F1380" s="17">
        <f t="shared" si="105"/>
        <v>3373.7415741143532</v>
      </c>
      <c r="G1380" s="10">
        <f t="shared" si="106"/>
        <v>5.43623785072245</v>
      </c>
      <c r="H1380" s="11">
        <f t="shared" si="107"/>
        <v>1</v>
      </c>
      <c r="I1380" s="11">
        <f t="shared" si="108"/>
        <v>0</v>
      </c>
      <c r="J1380" s="11">
        <f t="shared" si="109"/>
        <v>0</v>
      </c>
    </row>
    <row r="1381" spans="1:10" x14ac:dyDescent="0.25">
      <c r="A1381" s="16">
        <v>42207</v>
      </c>
      <c r="B1381" s="10">
        <v>3359.17</v>
      </c>
      <c r="C1381" s="10">
        <v>3371.41</v>
      </c>
      <c r="D1381" s="10">
        <v>3373.48</v>
      </c>
      <c r="E1381" s="10">
        <v>3353.45</v>
      </c>
      <c r="F1381" s="17">
        <f t="shared" si="105"/>
        <v>3370.4374596421676</v>
      </c>
      <c r="G1381" s="10">
        <f t="shared" si="106"/>
        <v>126.95564678787389</v>
      </c>
      <c r="H1381" s="11">
        <f t="shared" si="107"/>
        <v>0</v>
      </c>
      <c r="I1381" s="11">
        <f t="shared" si="108"/>
        <v>0</v>
      </c>
      <c r="J1381" s="11">
        <f t="shared" si="109"/>
        <v>1</v>
      </c>
    </row>
    <row r="1382" spans="1:10" x14ac:dyDescent="0.25">
      <c r="A1382" s="16">
        <v>42208</v>
      </c>
      <c r="B1382" s="10">
        <v>3356.37</v>
      </c>
      <c r="C1382" s="10">
        <v>3359.17</v>
      </c>
      <c r="D1382" s="10">
        <v>3371.41</v>
      </c>
      <c r="E1382" s="10">
        <v>3373.48</v>
      </c>
      <c r="F1382" s="17">
        <f t="shared" si="105"/>
        <v>3357.0018757247444</v>
      </c>
      <c r="G1382" s="10">
        <f t="shared" si="106"/>
        <v>0.39926693152142745</v>
      </c>
      <c r="H1382" s="11">
        <f t="shared" si="107"/>
        <v>0</v>
      </c>
      <c r="I1382" s="11">
        <f t="shared" si="108"/>
        <v>0</v>
      </c>
      <c r="J1382" s="11">
        <f t="shared" si="109"/>
        <v>1</v>
      </c>
    </row>
    <row r="1383" spans="1:10" x14ac:dyDescent="0.25">
      <c r="A1383" s="16">
        <v>42209</v>
      </c>
      <c r="B1383" s="10">
        <v>3352.65</v>
      </c>
      <c r="C1383" s="10">
        <v>3356.37</v>
      </c>
      <c r="D1383" s="10">
        <v>3359.17</v>
      </c>
      <c r="E1383" s="10">
        <v>3371.41</v>
      </c>
      <c r="F1383" s="17">
        <f t="shared" si="105"/>
        <v>3354.5292437799694</v>
      </c>
      <c r="G1383" s="10">
        <f t="shared" si="106"/>
        <v>3.5315571845534115</v>
      </c>
      <c r="H1383" s="11">
        <f t="shared" si="107"/>
        <v>0</v>
      </c>
      <c r="I1383" s="11">
        <f t="shared" si="108"/>
        <v>0</v>
      </c>
      <c r="J1383" s="11">
        <f t="shared" si="109"/>
        <v>1</v>
      </c>
    </row>
    <row r="1384" spans="1:10" x14ac:dyDescent="0.25">
      <c r="A1384" s="16">
        <v>42212</v>
      </c>
      <c r="B1384" s="10">
        <v>3313.42</v>
      </c>
      <c r="C1384" s="10">
        <v>3352.65</v>
      </c>
      <c r="D1384" s="10">
        <v>3356.37</v>
      </c>
      <c r="E1384" s="10">
        <v>3359.17</v>
      </c>
      <c r="F1384" s="17">
        <f t="shared" si="105"/>
        <v>3351.0289684952263</v>
      </c>
      <c r="G1384" s="10">
        <f t="shared" si="106"/>
        <v>1414.4345112749195</v>
      </c>
      <c r="H1384" s="11">
        <f t="shared" si="107"/>
        <v>0</v>
      </c>
      <c r="I1384" s="11">
        <f t="shared" si="108"/>
        <v>0</v>
      </c>
      <c r="J1384" s="11">
        <f t="shared" si="109"/>
        <v>1</v>
      </c>
    </row>
    <row r="1385" spans="1:10" x14ac:dyDescent="0.25">
      <c r="A1385" s="16">
        <v>42213</v>
      </c>
      <c r="B1385" s="10">
        <v>3281.09</v>
      </c>
      <c r="C1385" s="10">
        <v>3313.42</v>
      </c>
      <c r="D1385" s="10">
        <v>3352.65</v>
      </c>
      <c r="E1385" s="10">
        <v>3356.37</v>
      </c>
      <c r="F1385" s="17">
        <f t="shared" si="105"/>
        <v>3309.713872115783</v>
      </c>
      <c r="G1385" s="10">
        <f t="shared" si="106"/>
        <v>819.32605490069318</v>
      </c>
      <c r="H1385" s="11">
        <f t="shared" si="107"/>
        <v>0</v>
      </c>
      <c r="I1385" s="11">
        <f t="shared" si="108"/>
        <v>0</v>
      </c>
      <c r="J1385" s="11">
        <f t="shared" si="109"/>
        <v>1</v>
      </c>
    </row>
    <row r="1386" spans="1:10" x14ac:dyDescent="0.25">
      <c r="A1386" s="16">
        <v>42214</v>
      </c>
      <c r="B1386" s="10">
        <v>3284</v>
      </c>
      <c r="C1386" s="10">
        <v>3281.09</v>
      </c>
      <c r="D1386" s="10">
        <v>3313.42</v>
      </c>
      <c r="E1386" s="10">
        <v>3352.65</v>
      </c>
      <c r="F1386" s="17">
        <f t="shared" si="105"/>
        <v>3276.9866931184756</v>
      </c>
      <c r="G1386" s="10">
        <f t="shared" si="106"/>
        <v>49.186473414437309</v>
      </c>
      <c r="H1386" s="11">
        <f t="shared" si="107"/>
        <v>0</v>
      </c>
      <c r="I1386" s="11">
        <f t="shared" si="108"/>
        <v>1</v>
      </c>
      <c r="J1386" s="11">
        <f t="shared" si="109"/>
        <v>0</v>
      </c>
    </row>
    <row r="1387" spans="1:10" x14ac:dyDescent="0.25">
      <c r="A1387" s="16">
        <v>42215</v>
      </c>
      <c r="B1387" s="10">
        <v>3249.52</v>
      </c>
      <c r="C1387" s="10">
        <v>3284</v>
      </c>
      <c r="D1387" s="10">
        <v>3281.09</v>
      </c>
      <c r="E1387" s="10">
        <v>3313.42</v>
      </c>
      <c r="F1387" s="17">
        <f t="shared" si="105"/>
        <v>3282.2964614920284</v>
      </c>
      <c r="G1387" s="10">
        <f t="shared" si="106"/>
        <v>1074.2964279384189</v>
      </c>
      <c r="H1387" s="11">
        <f t="shared" si="107"/>
        <v>0</v>
      </c>
      <c r="I1387" s="11">
        <f t="shared" si="108"/>
        <v>0</v>
      </c>
      <c r="J1387" s="11">
        <f t="shared" si="109"/>
        <v>1</v>
      </c>
    </row>
    <row r="1388" spans="1:10" x14ac:dyDescent="0.25">
      <c r="A1388" s="16">
        <v>42216</v>
      </c>
      <c r="B1388" s="10">
        <v>3202.5</v>
      </c>
      <c r="C1388" s="10">
        <v>3249.52</v>
      </c>
      <c r="D1388" s="10">
        <v>3284</v>
      </c>
      <c r="E1388" s="10">
        <v>3281.09</v>
      </c>
      <c r="F1388" s="17">
        <f t="shared" si="105"/>
        <v>3246.5895826428909</v>
      </c>
      <c r="G1388" s="10">
        <f t="shared" si="106"/>
        <v>1943.8912976243105</v>
      </c>
      <c r="H1388" s="11">
        <f t="shared" si="107"/>
        <v>0</v>
      </c>
      <c r="I1388" s="11">
        <f t="shared" si="108"/>
        <v>0</v>
      </c>
      <c r="J1388" s="11">
        <f t="shared" si="109"/>
        <v>1</v>
      </c>
    </row>
    <row r="1389" spans="1:10" x14ac:dyDescent="0.25">
      <c r="A1389" s="16">
        <v>42219</v>
      </c>
      <c r="B1389" s="10">
        <v>3192.79</v>
      </c>
      <c r="C1389" s="10">
        <v>3202.5</v>
      </c>
      <c r="D1389" s="10">
        <v>3249.52</v>
      </c>
      <c r="E1389" s="10">
        <v>3284</v>
      </c>
      <c r="F1389" s="17">
        <f t="shared" si="105"/>
        <v>3197.9617839277198</v>
      </c>
      <c r="G1389" s="10">
        <f t="shared" si="106"/>
        <v>26.747348995021294</v>
      </c>
      <c r="H1389" s="11">
        <f t="shared" si="107"/>
        <v>0</v>
      </c>
      <c r="I1389" s="11">
        <f t="shared" si="108"/>
        <v>0</v>
      </c>
      <c r="J1389" s="11">
        <f t="shared" si="109"/>
        <v>1</v>
      </c>
    </row>
    <row r="1390" spans="1:10" x14ac:dyDescent="0.25">
      <c r="A1390" s="16">
        <v>42220</v>
      </c>
      <c r="B1390" s="10">
        <v>3191.04</v>
      </c>
      <c r="C1390" s="10">
        <v>3192.79</v>
      </c>
      <c r="D1390" s="10">
        <v>3202.5</v>
      </c>
      <c r="E1390" s="10">
        <v>3249.52</v>
      </c>
      <c r="F1390" s="17">
        <f t="shared" si="105"/>
        <v>3190.3031379691411</v>
      </c>
      <c r="G1390" s="10">
        <f t="shared" si="106"/>
        <v>0.54296565252150475</v>
      </c>
      <c r="H1390" s="11">
        <f t="shared" si="107"/>
        <v>0</v>
      </c>
      <c r="I1390" s="11">
        <f t="shared" si="108"/>
        <v>0</v>
      </c>
      <c r="J1390" s="11">
        <f t="shared" si="109"/>
        <v>1</v>
      </c>
    </row>
    <row r="1391" spans="1:10" x14ac:dyDescent="0.25">
      <c r="A1391" s="16">
        <v>42221</v>
      </c>
      <c r="B1391" s="10">
        <v>3191.39</v>
      </c>
      <c r="C1391" s="10">
        <v>3191.04</v>
      </c>
      <c r="D1391" s="10">
        <v>3192.79</v>
      </c>
      <c r="E1391" s="10">
        <v>3202.5</v>
      </c>
      <c r="F1391" s="17">
        <f t="shared" si="105"/>
        <v>3190.0935250959196</v>
      </c>
      <c r="G1391" s="10">
        <f t="shared" si="106"/>
        <v>1.6808471769098718</v>
      </c>
      <c r="H1391" s="11">
        <f t="shared" si="107"/>
        <v>0</v>
      </c>
      <c r="I1391" s="11">
        <f t="shared" si="108"/>
        <v>1</v>
      </c>
      <c r="J1391" s="11">
        <f t="shared" si="109"/>
        <v>0</v>
      </c>
    </row>
    <row r="1392" spans="1:10" x14ac:dyDescent="0.25">
      <c r="A1392" s="16">
        <v>42222</v>
      </c>
      <c r="B1392" s="10">
        <v>3196.66</v>
      </c>
      <c r="C1392" s="10">
        <v>3191.39</v>
      </c>
      <c r="D1392" s="10">
        <v>3191.04</v>
      </c>
      <c r="E1392" s="10">
        <v>3192.79</v>
      </c>
      <c r="F1392" s="17">
        <f t="shared" si="105"/>
        <v>3190.7941840998633</v>
      </c>
      <c r="G1392" s="10">
        <f t="shared" si="106"/>
        <v>34.407796174294973</v>
      </c>
      <c r="H1392" s="11">
        <f t="shared" si="107"/>
        <v>0</v>
      </c>
      <c r="I1392" s="11">
        <f t="shared" si="108"/>
        <v>1</v>
      </c>
      <c r="J1392" s="11">
        <f t="shared" si="109"/>
        <v>0</v>
      </c>
    </row>
    <row r="1393" spans="1:10" x14ac:dyDescent="0.25">
      <c r="A1393" s="16">
        <v>42227</v>
      </c>
      <c r="B1393" s="10">
        <v>3153.06</v>
      </c>
      <c r="C1393" s="10">
        <v>3196.66</v>
      </c>
      <c r="D1393" s="10">
        <v>3191.39</v>
      </c>
      <c r="E1393" s="10">
        <v>3191.04</v>
      </c>
      <c r="F1393" s="17">
        <f t="shared" si="105"/>
        <v>3196.4083102054565</v>
      </c>
      <c r="G1393" s="10">
        <f t="shared" si="106"/>
        <v>1879.0759976684865</v>
      </c>
      <c r="H1393" s="11">
        <f t="shared" si="107"/>
        <v>0</v>
      </c>
      <c r="I1393" s="11">
        <f t="shared" si="108"/>
        <v>0</v>
      </c>
      <c r="J1393" s="11">
        <f t="shared" si="109"/>
        <v>1</v>
      </c>
    </row>
    <row r="1394" spans="1:10" x14ac:dyDescent="0.25">
      <c r="A1394" s="16">
        <v>42228</v>
      </c>
      <c r="B1394" s="10">
        <v>3061.49</v>
      </c>
      <c r="C1394" s="10">
        <v>3153.06</v>
      </c>
      <c r="D1394" s="10">
        <v>3196.66</v>
      </c>
      <c r="E1394" s="10">
        <v>3191.39</v>
      </c>
      <c r="F1394" s="17">
        <f t="shared" si="105"/>
        <v>3150.0619201376467</v>
      </c>
      <c r="G1394" s="10">
        <f t="shared" si="106"/>
        <v>7844.985036869698</v>
      </c>
      <c r="H1394" s="11">
        <f t="shared" si="107"/>
        <v>0</v>
      </c>
      <c r="I1394" s="11">
        <f t="shared" si="108"/>
        <v>0</v>
      </c>
      <c r="J1394" s="11">
        <f t="shared" si="109"/>
        <v>1</v>
      </c>
    </row>
    <row r="1395" spans="1:10" x14ac:dyDescent="0.25">
      <c r="A1395" s="16">
        <v>42229</v>
      </c>
      <c r="B1395" s="10">
        <v>3091.78</v>
      </c>
      <c r="C1395" s="10">
        <v>3061.49</v>
      </c>
      <c r="D1395" s="10">
        <v>3153.06</v>
      </c>
      <c r="E1395" s="10">
        <v>3196.66</v>
      </c>
      <c r="F1395" s="17">
        <f t="shared" si="105"/>
        <v>3054.5368495829357</v>
      </c>
      <c r="G1395" s="10">
        <f t="shared" si="106"/>
        <v>1387.0522529880916</v>
      </c>
      <c r="H1395" s="11">
        <f t="shared" si="107"/>
        <v>0</v>
      </c>
      <c r="I1395" s="11">
        <f t="shared" si="108"/>
        <v>1</v>
      </c>
      <c r="J1395" s="11">
        <f t="shared" si="109"/>
        <v>0</v>
      </c>
    </row>
    <row r="1396" spans="1:10" x14ac:dyDescent="0.25">
      <c r="A1396" s="16">
        <v>42230</v>
      </c>
      <c r="B1396" s="10">
        <v>3114.25</v>
      </c>
      <c r="C1396" s="10">
        <v>3091.78</v>
      </c>
      <c r="D1396" s="10">
        <v>3061.49</v>
      </c>
      <c r="E1396" s="10">
        <v>3153.06</v>
      </c>
      <c r="F1396" s="17">
        <f t="shared" si="105"/>
        <v>3091.0488765646933</v>
      </c>
      <c r="G1396" s="10">
        <f t="shared" si="106"/>
        <v>538.29212866033902</v>
      </c>
      <c r="H1396" s="11">
        <f t="shared" si="107"/>
        <v>0</v>
      </c>
      <c r="I1396" s="11">
        <f t="shared" si="108"/>
        <v>1</v>
      </c>
      <c r="J1396" s="11">
        <f t="shared" si="109"/>
        <v>0</v>
      </c>
    </row>
    <row r="1397" spans="1:10" x14ac:dyDescent="0.25">
      <c r="A1397" s="16">
        <v>42233</v>
      </c>
      <c r="B1397" s="10">
        <v>3067.35</v>
      </c>
      <c r="C1397" s="10">
        <v>3114.25</v>
      </c>
      <c r="D1397" s="10">
        <v>3091.78</v>
      </c>
      <c r="E1397" s="10">
        <v>3061.49</v>
      </c>
      <c r="F1397" s="17">
        <f t="shared" si="105"/>
        <v>3116.2878348780005</v>
      </c>
      <c r="G1397" s="10">
        <f t="shared" si="106"/>
        <v>2394.911682546448</v>
      </c>
      <c r="H1397" s="11">
        <f t="shared" si="107"/>
        <v>1</v>
      </c>
      <c r="I1397" s="11">
        <f t="shared" si="108"/>
        <v>0</v>
      </c>
      <c r="J1397" s="11">
        <f t="shared" si="109"/>
        <v>0</v>
      </c>
    </row>
    <row r="1398" spans="1:10" x14ac:dyDescent="0.25">
      <c r="A1398" s="16">
        <v>42234</v>
      </c>
      <c r="B1398" s="10">
        <v>3049.65</v>
      </c>
      <c r="C1398" s="10">
        <v>3067.35</v>
      </c>
      <c r="D1398" s="10">
        <v>3114.25</v>
      </c>
      <c r="E1398" s="10">
        <v>3091.78</v>
      </c>
      <c r="F1398" s="17">
        <f t="shared" si="105"/>
        <v>3065.0118349872751</v>
      </c>
      <c r="G1398" s="10">
        <f t="shared" si="106"/>
        <v>235.98597417626507</v>
      </c>
      <c r="H1398" s="11">
        <f t="shared" si="107"/>
        <v>0</v>
      </c>
      <c r="I1398" s="11">
        <f t="shared" si="108"/>
        <v>0</v>
      </c>
      <c r="J1398" s="11">
        <f t="shared" si="109"/>
        <v>1</v>
      </c>
    </row>
    <row r="1399" spans="1:10" x14ac:dyDescent="0.25">
      <c r="A1399" s="16">
        <v>42235</v>
      </c>
      <c r="B1399" s="10">
        <v>3041.25</v>
      </c>
      <c r="C1399" s="10">
        <v>3049.65</v>
      </c>
      <c r="D1399" s="10">
        <v>3067.35</v>
      </c>
      <c r="E1399" s="10">
        <v>3114.25</v>
      </c>
      <c r="F1399" s="17">
        <f t="shared" si="105"/>
        <v>3047.3189566851815</v>
      </c>
      <c r="G1399" s="10">
        <f t="shared" si="106"/>
        <v>36.832235246609791</v>
      </c>
      <c r="H1399" s="11">
        <f t="shared" si="107"/>
        <v>0</v>
      </c>
      <c r="I1399" s="11">
        <f t="shared" si="108"/>
        <v>0</v>
      </c>
      <c r="J1399" s="11">
        <f t="shared" si="109"/>
        <v>1</v>
      </c>
    </row>
    <row r="1400" spans="1:10" x14ac:dyDescent="0.25">
      <c r="A1400" s="16">
        <v>42236</v>
      </c>
      <c r="B1400" s="10">
        <v>3009.78</v>
      </c>
      <c r="C1400" s="10">
        <v>3041.25</v>
      </c>
      <c r="D1400" s="10">
        <v>3049.65</v>
      </c>
      <c r="E1400" s="10">
        <v>3067.35</v>
      </c>
      <c r="F1400" s="17">
        <f t="shared" si="105"/>
        <v>3040.3503927668035</v>
      </c>
      <c r="G1400" s="10">
        <f t="shared" si="106"/>
        <v>934.54891391661658</v>
      </c>
      <c r="H1400" s="11">
        <f t="shared" si="107"/>
        <v>0</v>
      </c>
      <c r="I1400" s="11">
        <f t="shared" si="108"/>
        <v>0</v>
      </c>
      <c r="J1400" s="11">
        <f t="shared" si="109"/>
        <v>1</v>
      </c>
    </row>
    <row r="1401" spans="1:10" x14ac:dyDescent="0.25">
      <c r="A1401" s="16">
        <v>42237</v>
      </c>
      <c r="B1401" s="10">
        <v>2971.01</v>
      </c>
      <c r="C1401" s="10">
        <v>3009.78</v>
      </c>
      <c r="D1401" s="10">
        <v>3041.25</v>
      </c>
      <c r="E1401" s="10">
        <v>3049.65</v>
      </c>
      <c r="F1401" s="17">
        <f t="shared" si="105"/>
        <v>3007.8265224942429</v>
      </c>
      <c r="G1401" s="10">
        <f t="shared" si="106"/>
        <v>1355.4563285690781</v>
      </c>
      <c r="H1401" s="11">
        <f t="shared" si="107"/>
        <v>0</v>
      </c>
      <c r="I1401" s="11">
        <f t="shared" si="108"/>
        <v>0</v>
      </c>
      <c r="J1401" s="11">
        <f t="shared" si="109"/>
        <v>1</v>
      </c>
    </row>
    <row r="1402" spans="1:10" x14ac:dyDescent="0.25">
      <c r="A1402" s="16">
        <v>42240</v>
      </c>
      <c r="B1402" s="10">
        <v>2843.39</v>
      </c>
      <c r="C1402" s="10">
        <v>2971.01</v>
      </c>
      <c r="D1402" s="10">
        <v>3009.78</v>
      </c>
      <c r="E1402" s="10">
        <v>3041.25</v>
      </c>
      <c r="F1402" s="17">
        <f t="shared" si="105"/>
        <v>2968.1368256881415</v>
      </c>
      <c r="G1402" s="10">
        <f t="shared" si="106"/>
        <v>15561.770519267584</v>
      </c>
      <c r="H1402" s="11">
        <f t="shared" si="107"/>
        <v>0</v>
      </c>
      <c r="I1402" s="11">
        <f t="shared" si="108"/>
        <v>0</v>
      </c>
      <c r="J1402" s="11">
        <f t="shared" si="109"/>
        <v>1</v>
      </c>
    </row>
    <row r="1403" spans="1:10" x14ac:dyDescent="0.25">
      <c r="A1403" s="16">
        <v>42241</v>
      </c>
      <c r="B1403" s="10">
        <v>2886.29</v>
      </c>
      <c r="C1403" s="10">
        <v>2843.39</v>
      </c>
      <c r="D1403" s="10">
        <v>2971.01</v>
      </c>
      <c r="E1403" s="10">
        <v>3009.78</v>
      </c>
      <c r="F1403" s="17">
        <f t="shared" si="105"/>
        <v>2835.2967690071305</v>
      </c>
      <c r="G1403" s="10">
        <f t="shared" si="106"/>
        <v>2600.3096070921451</v>
      </c>
      <c r="H1403" s="11">
        <f t="shared" si="107"/>
        <v>0</v>
      </c>
      <c r="I1403" s="11">
        <f t="shared" si="108"/>
        <v>1</v>
      </c>
      <c r="J1403" s="11">
        <f t="shared" si="109"/>
        <v>0</v>
      </c>
    </row>
    <row r="1404" spans="1:10" x14ac:dyDescent="0.25">
      <c r="A1404" s="16">
        <v>42242</v>
      </c>
      <c r="B1404" s="10">
        <v>2873</v>
      </c>
      <c r="C1404" s="10">
        <v>2886.29</v>
      </c>
      <c r="D1404" s="10">
        <v>2843.39</v>
      </c>
      <c r="E1404" s="10">
        <v>2971.01</v>
      </c>
      <c r="F1404" s="17">
        <f t="shared" si="105"/>
        <v>2886.301011205027</v>
      </c>
      <c r="G1404" s="10">
        <f t="shared" si="106"/>
        <v>176.91689907625255</v>
      </c>
      <c r="H1404" s="11">
        <f t="shared" si="107"/>
        <v>1</v>
      </c>
      <c r="I1404" s="11">
        <f t="shared" si="108"/>
        <v>0</v>
      </c>
      <c r="J1404" s="11">
        <f t="shared" si="109"/>
        <v>0</v>
      </c>
    </row>
    <row r="1405" spans="1:10" x14ac:dyDescent="0.25">
      <c r="A1405" s="16">
        <v>42243</v>
      </c>
      <c r="B1405" s="10">
        <v>2945.43</v>
      </c>
      <c r="C1405" s="10">
        <v>2873</v>
      </c>
      <c r="D1405" s="10">
        <v>2886.29</v>
      </c>
      <c r="E1405" s="10">
        <v>2843.39</v>
      </c>
      <c r="F1405" s="17">
        <f t="shared" si="105"/>
        <v>2874.2370561522516</v>
      </c>
      <c r="G1405" s="10">
        <f t="shared" si="106"/>
        <v>5068.4352537086297</v>
      </c>
      <c r="H1405" s="11">
        <f t="shared" si="107"/>
        <v>1</v>
      </c>
      <c r="I1405" s="11">
        <f t="shared" si="108"/>
        <v>1</v>
      </c>
      <c r="J1405" s="11">
        <f t="shared" si="109"/>
        <v>1</v>
      </c>
    </row>
    <row r="1406" spans="1:10" x14ac:dyDescent="0.25">
      <c r="A1406" s="16">
        <v>42244</v>
      </c>
      <c r="B1406" s="10">
        <v>2955.94</v>
      </c>
      <c r="C1406" s="10">
        <v>2945.43</v>
      </c>
      <c r="D1406" s="10">
        <v>2873</v>
      </c>
      <c r="E1406" s="10">
        <v>2886.29</v>
      </c>
      <c r="F1406" s="17">
        <f t="shared" si="105"/>
        <v>2950.1895039103183</v>
      </c>
      <c r="G1406" s="10">
        <f t="shared" si="106"/>
        <v>33.06820527744506</v>
      </c>
      <c r="H1406" s="11">
        <f t="shared" si="107"/>
        <v>1</v>
      </c>
      <c r="I1406" s="11">
        <f t="shared" si="108"/>
        <v>1</v>
      </c>
      <c r="J1406" s="11">
        <f t="shared" si="109"/>
        <v>1</v>
      </c>
    </row>
    <row r="1407" spans="1:10" x14ac:dyDescent="0.25">
      <c r="A1407" s="16">
        <v>42247</v>
      </c>
      <c r="B1407" s="10">
        <v>2921.44</v>
      </c>
      <c r="C1407" s="10">
        <v>2955.94</v>
      </c>
      <c r="D1407" s="10">
        <v>2945.43</v>
      </c>
      <c r="E1407" s="10">
        <v>2873</v>
      </c>
      <c r="F1407" s="17">
        <f t="shared" si="105"/>
        <v>2959.1132336482838</v>
      </c>
      <c r="G1407" s="10">
        <f t="shared" si="106"/>
        <v>1419.272533518176</v>
      </c>
      <c r="H1407" s="11">
        <f t="shared" si="107"/>
        <v>1</v>
      </c>
      <c r="I1407" s="11">
        <f t="shared" si="108"/>
        <v>0</v>
      </c>
      <c r="J1407" s="11">
        <f t="shared" si="109"/>
        <v>0</v>
      </c>
    </row>
    <row r="1408" spans="1:10" x14ac:dyDescent="0.25">
      <c r="A1408" s="16">
        <v>42248</v>
      </c>
      <c r="B1408" s="10">
        <v>2882.77</v>
      </c>
      <c r="C1408" s="10">
        <v>2921.44</v>
      </c>
      <c r="D1408" s="10">
        <v>2955.94</v>
      </c>
      <c r="E1408" s="10">
        <v>2945.43</v>
      </c>
      <c r="F1408" s="17">
        <f t="shared" si="105"/>
        <v>2920.2227493455712</v>
      </c>
      <c r="G1408" s="10">
        <f t="shared" si="106"/>
        <v>1402.7084335421835</v>
      </c>
      <c r="H1408" s="11">
        <f t="shared" si="107"/>
        <v>0</v>
      </c>
      <c r="I1408" s="11">
        <f t="shared" si="108"/>
        <v>0</v>
      </c>
      <c r="J1408" s="11">
        <f t="shared" si="109"/>
        <v>1</v>
      </c>
    </row>
    <row r="1409" spans="1:10" x14ac:dyDescent="0.25">
      <c r="A1409" s="16">
        <v>42249</v>
      </c>
      <c r="B1409" s="10">
        <v>2878.13</v>
      </c>
      <c r="C1409" s="10">
        <v>2882.77</v>
      </c>
      <c r="D1409" s="10">
        <v>2921.44</v>
      </c>
      <c r="E1409" s="10">
        <v>2955.94</v>
      </c>
      <c r="F1409" s="17">
        <f t="shared" si="105"/>
        <v>2880.2241204276761</v>
      </c>
      <c r="G1409" s="10">
        <f t="shared" si="106"/>
        <v>4.3853403656098671</v>
      </c>
      <c r="H1409" s="11">
        <f t="shared" si="107"/>
        <v>0</v>
      </c>
      <c r="I1409" s="11">
        <f t="shared" si="108"/>
        <v>0</v>
      </c>
      <c r="J1409" s="11">
        <f t="shared" si="109"/>
        <v>1</v>
      </c>
    </row>
    <row r="1410" spans="1:10" x14ac:dyDescent="0.25">
      <c r="A1410" s="16">
        <v>42250</v>
      </c>
      <c r="B1410" s="10">
        <v>2906.43</v>
      </c>
      <c r="C1410" s="10">
        <v>2878.13</v>
      </c>
      <c r="D1410" s="10">
        <v>2882.77</v>
      </c>
      <c r="E1410" s="10">
        <v>2921.44</v>
      </c>
      <c r="F1410" s="17">
        <f t="shared" si="105"/>
        <v>2877.6364965376424</v>
      </c>
      <c r="G1410" s="10">
        <f t="shared" si="106"/>
        <v>829.06584163678883</v>
      </c>
      <c r="H1410" s="11">
        <f t="shared" si="107"/>
        <v>0</v>
      </c>
      <c r="I1410" s="11">
        <f t="shared" si="108"/>
        <v>1</v>
      </c>
      <c r="J1410" s="11">
        <f t="shared" si="109"/>
        <v>0</v>
      </c>
    </row>
    <row r="1411" spans="1:10" x14ac:dyDescent="0.25">
      <c r="A1411" s="16">
        <v>42251</v>
      </c>
      <c r="B1411" s="10">
        <v>2863.81</v>
      </c>
      <c r="C1411" s="10">
        <v>2906.43</v>
      </c>
      <c r="D1411" s="10">
        <v>2878.13</v>
      </c>
      <c r="E1411" s="10">
        <v>2882.77</v>
      </c>
      <c r="F1411" s="17">
        <f t="shared" si="105"/>
        <v>2908.8239730485084</v>
      </c>
      <c r="G1411" s="10">
        <f t="shared" si="106"/>
        <v>2026.2577696118435</v>
      </c>
      <c r="H1411" s="11">
        <f t="shared" si="107"/>
        <v>1</v>
      </c>
      <c r="I1411" s="11">
        <f t="shared" si="108"/>
        <v>0</v>
      </c>
      <c r="J1411" s="11">
        <f t="shared" si="109"/>
        <v>0</v>
      </c>
    </row>
    <row r="1412" spans="1:10" x14ac:dyDescent="0.25">
      <c r="A1412" s="16">
        <v>42254</v>
      </c>
      <c r="B1412" s="10">
        <v>2852.41</v>
      </c>
      <c r="C1412" s="10">
        <v>2863.81</v>
      </c>
      <c r="D1412" s="10">
        <v>2906.43</v>
      </c>
      <c r="E1412" s="10">
        <v>2878.13</v>
      </c>
      <c r="F1412" s="17">
        <f t="shared" si="105"/>
        <v>2862.8361896292677</v>
      </c>
      <c r="G1412" s="10">
        <f t="shared" si="106"/>
        <v>108.70543018545163</v>
      </c>
      <c r="H1412" s="11">
        <f t="shared" si="107"/>
        <v>0</v>
      </c>
      <c r="I1412" s="11">
        <f t="shared" si="108"/>
        <v>0</v>
      </c>
      <c r="J1412" s="11">
        <f t="shared" si="109"/>
        <v>1</v>
      </c>
    </row>
    <row r="1413" spans="1:10" x14ac:dyDescent="0.25">
      <c r="A1413" s="16">
        <v>42255</v>
      </c>
      <c r="B1413" s="10">
        <v>2885.32</v>
      </c>
      <c r="C1413" s="10">
        <v>2852.41</v>
      </c>
      <c r="D1413" s="10">
        <v>2863.81</v>
      </c>
      <c r="E1413" s="10">
        <v>2906.43</v>
      </c>
      <c r="F1413" s="17">
        <f t="shared" si="105"/>
        <v>2851.4990164691226</v>
      </c>
      <c r="G1413" s="10">
        <f t="shared" si="106"/>
        <v>1143.8589269958927</v>
      </c>
      <c r="H1413" s="11">
        <f t="shared" si="107"/>
        <v>0</v>
      </c>
      <c r="I1413" s="11">
        <f t="shared" si="108"/>
        <v>1</v>
      </c>
      <c r="J1413" s="11">
        <f t="shared" si="109"/>
        <v>0</v>
      </c>
    </row>
    <row r="1414" spans="1:10" x14ac:dyDescent="0.25">
      <c r="A1414" s="16">
        <v>42256</v>
      </c>
      <c r="B1414" s="10">
        <v>2928.18</v>
      </c>
      <c r="C1414" s="10">
        <v>2885.32</v>
      </c>
      <c r="D1414" s="10">
        <v>2852.41</v>
      </c>
      <c r="E1414" s="10">
        <v>2863.81</v>
      </c>
      <c r="F1414" s="17">
        <f t="shared" ref="F1414:F1477" si="110">$P$21+$P$22*C1414+$P$23*D1414+$P$24*E1414</f>
        <v>2887.9148523645372</v>
      </c>
      <c r="G1414" s="10">
        <f t="shared" ref="G1414:G1477" si="111">(B1414-F1414)^2</f>
        <v>1621.2821141056038</v>
      </c>
      <c r="H1414" s="11">
        <f t="shared" ref="H1414:H1477" si="112">IF($B1413&gt;F1414,0,1)</f>
        <v>1</v>
      </c>
      <c r="I1414" s="11">
        <f t="shared" ref="I1414:I1477" si="113">IF($B1414&gt;$B1413,1,0)</f>
        <v>1</v>
      </c>
      <c r="J1414" s="11">
        <f t="shared" ref="J1414:J1477" si="114">IF(H1414=I1414,1,0)</f>
        <v>1</v>
      </c>
    </row>
    <row r="1415" spans="1:10" x14ac:dyDescent="0.25">
      <c r="A1415" s="16">
        <v>42257</v>
      </c>
      <c r="B1415" s="10">
        <v>2888.03</v>
      </c>
      <c r="C1415" s="10">
        <v>2928.18</v>
      </c>
      <c r="D1415" s="10">
        <v>2885.32</v>
      </c>
      <c r="E1415" s="10">
        <v>2852.41</v>
      </c>
      <c r="F1415" s="17">
        <f t="shared" si="110"/>
        <v>2932.4294769232761</v>
      </c>
      <c r="G1415" s="10">
        <f t="shared" si="111"/>
        <v>1971.3135510605066</v>
      </c>
      <c r="H1415" s="11">
        <f t="shared" si="112"/>
        <v>1</v>
      </c>
      <c r="I1415" s="11">
        <f t="shared" si="113"/>
        <v>0</v>
      </c>
      <c r="J1415" s="11">
        <f t="shared" si="114"/>
        <v>0</v>
      </c>
    </row>
    <row r="1416" spans="1:10" x14ac:dyDescent="0.25">
      <c r="A1416" s="16">
        <v>42261</v>
      </c>
      <c r="B1416" s="10">
        <v>2871.47</v>
      </c>
      <c r="C1416" s="10">
        <v>2888.03</v>
      </c>
      <c r="D1416" s="10">
        <v>2928.18</v>
      </c>
      <c r="E1416" s="10">
        <v>2885.32</v>
      </c>
      <c r="F1416" s="17">
        <f t="shared" si="110"/>
        <v>2887.5029795664577</v>
      </c>
      <c r="G1416" s="10">
        <f t="shared" si="111"/>
        <v>257.05643377845735</v>
      </c>
      <c r="H1416" s="11">
        <f t="shared" si="112"/>
        <v>0</v>
      </c>
      <c r="I1416" s="11">
        <f t="shared" si="113"/>
        <v>0</v>
      </c>
      <c r="J1416" s="11">
        <f t="shared" si="114"/>
        <v>1</v>
      </c>
    </row>
    <row r="1417" spans="1:10" x14ac:dyDescent="0.25">
      <c r="A1417" s="16">
        <v>42262</v>
      </c>
      <c r="B1417" s="10">
        <v>2841.94</v>
      </c>
      <c r="C1417" s="10">
        <v>2871.47</v>
      </c>
      <c r="D1417" s="10">
        <v>2888.03</v>
      </c>
      <c r="E1417" s="10">
        <v>2928.18</v>
      </c>
      <c r="F1417" s="17">
        <f t="shared" si="110"/>
        <v>2870.2143802323881</v>
      </c>
      <c r="G1417" s="10">
        <f t="shared" si="111"/>
        <v>799.44057752565391</v>
      </c>
      <c r="H1417" s="11">
        <f t="shared" si="112"/>
        <v>0</v>
      </c>
      <c r="I1417" s="11">
        <f t="shared" si="113"/>
        <v>0</v>
      </c>
      <c r="J1417" s="11">
        <f t="shared" si="114"/>
        <v>1</v>
      </c>
    </row>
    <row r="1418" spans="1:10" x14ac:dyDescent="0.25">
      <c r="A1418" s="16">
        <v>42263</v>
      </c>
      <c r="B1418" s="10">
        <v>2868.74</v>
      </c>
      <c r="C1418" s="10">
        <v>2841.94</v>
      </c>
      <c r="D1418" s="10">
        <v>2871.47</v>
      </c>
      <c r="E1418" s="10">
        <v>2888.03</v>
      </c>
      <c r="F1418" s="17">
        <f t="shared" si="110"/>
        <v>2840.6532381507955</v>
      </c>
      <c r="G1418" s="10">
        <f t="shared" si="111"/>
        <v>788.86619117391933</v>
      </c>
      <c r="H1418" s="11">
        <f t="shared" si="112"/>
        <v>0</v>
      </c>
      <c r="I1418" s="11">
        <f t="shared" si="113"/>
        <v>1</v>
      </c>
      <c r="J1418" s="11">
        <f t="shared" si="114"/>
        <v>0</v>
      </c>
    </row>
    <row r="1419" spans="1:10" x14ac:dyDescent="0.25">
      <c r="A1419" s="16">
        <v>42264</v>
      </c>
      <c r="B1419" s="10">
        <v>2895.81</v>
      </c>
      <c r="C1419" s="10">
        <v>2868.74</v>
      </c>
      <c r="D1419" s="10">
        <v>2841.94</v>
      </c>
      <c r="E1419" s="10">
        <v>2871.47</v>
      </c>
      <c r="F1419" s="17">
        <f t="shared" si="110"/>
        <v>2870.5248663113134</v>
      </c>
      <c r="G1419" s="10">
        <f t="shared" si="111"/>
        <v>639.33798565475036</v>
      </c>
      <c r="H1419" s="11">
        <f t="shared" si="112"/>
        <v>1</v>
      </c>
      <c r="I1419" s="11">
        <f t="shared" si="113"/>
        <v>1</v>
      </c>
      <c r="J1419" s="11">
        <f t="shared" si="114"/>
        <v>1</v>
      </c>
    </row>
    <row r="1420" spans="1:10" x14ac:dyDescent="0.25">
      <c r="A1420" s="16">
        <v>42265</v>
      </c>
      <c r="B1420" s="10">
        <v>2879.59</v>
      </c>
      <c r="C1420" s="10">
        <v>2895.81</v>
      </c>
      <c r="D1420" s="10">
        <v>2868.74</v>
      </c>
      <c r="E1420" s="10">
        <v>2841.94</v>
      </c>
      <c r="F1420" s="17">
        <f t="shared" si="110"/>
        <v>2899.0433269632831</v>
      </c>
      <c r="G1420" s="10">
        <f t="shared" si="111"/>
        <v>378.43192994039191</v>
      </c>
      <c r="H1420" s="11">
        <f t="shared" si="112"/>
        <v>1</v>
      </c>
      <c r="I1420" s="11">
        <f t="shared" si="113"/>
        <v>0</v>
      </c>
      <c r="J1420" s="11">
        <f t="shared" si="114"/>
        <v>0</v>
      </c>
    </row>
    <row r="1421" spans="1:10" x14ac:dyDescent="0.25">
      <c r="A1421" s="16">
        <v>42268</v>
      </c>
      <c r="B1421" s="10">
        <v>2882.27</v>
      </c>
      <c r="C1421" s="10">
        <v>2879.59</v>
      </c>
      <c r="D1421" s="10">
        <v>2895.81</v>
      </c>
      <c r="E1421" s="10">
        <v>2868.74</v>
      </c>
      <c r="F1421" s="17">
        <f t="shared" si="110"/>
        <v>2880.1748903117696</v>
      </c>
      <c r="G1421" s="10">
        <f t="shared" si="111"/>
        <v>4.3894846057169792</v>
      </c>
      <c r="H1421" s="11">
        <f t="shared" si="112"/>
        <v>1</v>
      </c>
      <c r="I1421" s="11">
        <f t="shared" si="113"/>
        <v>1</v>
      </c>
      <c r="J1421" s="11">
        <f t="shared" si="114"/>
        <v>1</v>
      </c>
    </row>
    <row r="1422" spans="1:10" x14ac:dyDescent="0.25">
      <c r="A1422" s="16">
        <v>42269</v>
      </c>
      <c r="B1422" s="10">
        <v>2868.47</v>
      </c>
      <c r="C1422" s="10">
        <v>2882.27</v>
      </c>
      <c r="D1422" s="10">
        <v>2879.59</v>
      </c>
      <c r="E1422" s="10">
        <v>2895.81</v>
      </c>
      <c r="F1422" s="17">
        <f t="shared" si="110"/>
        <v>2882.8391439127377</v>
      </c>
      <c r="G1422" s="10">
        <f t="shared" si="111"/>
        <v>206.47229678497135</v>
      </c>
      <c r="H1422" s="11">
        <f t="shared" si="112"/>
        <v>1</v>
      </c>
      <c r="I1422" s="11">
        <f t="shared" si="113"/>
        <v>0</v>
      </c>
      <c r="J1422" s="11">
        <f t="shared" si="114"/>
        <v>0</v>
      </c>
    </row>
    <row r="1423" spans="1:10" x14ac:dyDescent="0.25">
      <c r="A1423" s="16">
        <v>42270</v>
      </c>
      <c r="B1423" s="10">
        <v>2845.74</v>
      </c>
      <c r="C1423" s="10">
        <v>2868.47</v>
      </c>
      <c r="D1423" s="10">
        <v>2882.27</v>
      </c>
      <c r="E1423" s="10">
        <v>2879.59</v>
      </c>
      <c r="F1423" s="17">
        <f t="shared" si="110"/>
        <v>2868.5849753847747</v>
      </c>
      <c r="G1423" s="10">
        <f t="shared" si="111"/>
        <v>521.89290033097097</v>
      </c>
      <c r="H1423" s="11">
        <f t="shared" si="112"/>
        <v>1</v>
      </c>
      <c r="I1423" s="11">
        <f t="shared" si="113"/>
        <v>0</v>
      </c>
      <c r="J1423" s="11">
        <f t="shared" si="114"/>
        <v>0</v>
      </c>
    </row>
    <row r="1424" spans="1:10" x14ac:dyDescent="0.25">
      <c r="A1424" s="16">
        <v>42272</v>
      </c>
      <c r="B1424" s="10">
        <v>2832.64</v>
      </c>
      <c r="C1424" s="10">
        <v>2845.74</v>
      </c>
      <c r="D1424" s="10">
        <v>2868.47</v>
      </c>
      <c r="E1424" s="10">
        <v>2882.27</v>
      </c>
      <c r="F1424" s="17">
        <f t="shared" si="110"/>
        <v>2844.9409022746913</v>
      </c>
      <c r="G1424" s="10">
        <f t="shared" si="111"/>
        <v>151.31219677150935</v>
      </c>
      <c r="H1424" s="11">
        <f t="shared" si="112"/>
        <v>0</v>
      </c>
      <c r="I1424" s="11">
        <f t="shared" si="113"/>
        <v>0</v>
      </c>
      <c r="J1424" s="11">
        <f t="shared" si="114"/>
        <v>1</v>
      </c>
    </row>
    <row r="1425" spans="1:10" x14ac:dyDescent="0.25">
      <c r="A1425" s="16">
        <v>42275</v>
      </c>
      <c r="B1425" s="10">
        <v>2791.92</v>
      </c>
      <c r="C1425" s="10">
        <v>2832.64</v>
      </c>
      <c r="D1425" s="10">
        <v>2845.74</v>
      </c>
      <c r="E1425" s="10">
        <v>2868.47</v>
      </c>
      <c r="F1425" s="17">
        <f t="shared" si="110"/>
        <v>2832.2617316291744</v>
      </c>
      <c r="G1425" s="10">
        <f t="shared" si="111"/>
        <v>1627.4553108403236</v>
      </c>
      <c r="H1425" s="11">
        <f t="shared" si="112"/>
        <v>0</v>
      </c>
      <c r="I1425" s="11">
        <f t="shared" si="113"/>
        <v>0</v>
      </c>
      <c r="J1425" s="11">
        <f t="shared" si="114"/>
        <v>1</v>
      </c>
    </row>
    <row r="1426" spans="1:10" x14ac:dyDescent="0.25">
      <c r="A1426" s="16">
        <v>42276</v>
      </c>
      <c r="B1426" s="10">
        <v>2787.94</v>
      </c>
      <c r="C1426" s="10">
        <v>2791.92</v>
      </c>
      <c r="D1426" s="10">
        <v>2832.64</v>
      </c>
      <c r="E1426" s="10">
        <v>2845.74</v>
      </c>
      <c r="F1426" s="17">
        <f t="shared" si="110"/>
        <v>2790.252428257254</v>
      </c>
      <c r="G1426" s="10">
        <f t="shared" si="111"/>
        <v>5.3473244449465005</v>
      </c>
      <c r="H1426" s="11">
        <f t="shared" si="112"/>
        <v>0</v>
      </c>
      <c r="I1426" s="11">
        <f t="shared" si="113"/>
        <v>0</v>
      </c>
      <c r="J1426" s="11">
        <f t="shared" si="114"/>
        <v>1</v>
      </c>
    </row>
    <row r="1427" spans="1:10" x14ac:dyDescent="0.25">
      <c r="A1427" s="16">
        <v>42277</v>
      </c>
      <c r="B1427" s="10">
        <v>2790.89</v>
      </c>
      <c r="C1427" s="10">
        <v>2787.94</v>
      </c>
      <c r="D1427" s="10">
        <v>2791.92</v>
      </c>
      <c r="E1427" s="10">
        <v>2832.64</v>
      </c>
      <c r="F1427" s="17">
        <f t="shared" si="110"/>
        <v>2787.8451157789073</v>
      </c>
      <c r="G1427" s="10">
        <f t="shared" si="111"/>
        <v>9.2713199198587866</v>
      </c>
      <c r="H1427" s="11">
        <f t="shared" si="112"/>
        <v>0</v>
      </c>
      <c r="I1427" s="11">
        <f t="shared" si="113"/>
        <v>1</v>
      </c>
      <c r="J1427" s="11">
        <f t="shared" si="114"/>
        <v>0</v>
      </c>
    </row>
    <row r="1428" spans="1:10" x14ac:dyDescent="0.25">
      <c r="A1428" s="16">
        <v>42278</v>
      </c>
      <c r="B1428" s="10">
        <v>2801.85</v>
      </c>
      <c r="C1428" s="10">
        <v>2790.89</v>
      </c>
      <c r="D1428" s="10">
        <v>2787.94</v>
      </c>
      <c r="E1428" s="10">
        <v>2791.92</v>
      </c>
      <c r="F1428" s="17">
        <f t="shared" si="110"/>
        <v>2792.2332467544493</v>
      </c>
      <c r="G1428" s="10">
        <f t="shared" si="111"/>
        <v>92.481942985808502</v>
      </c>
      <c r="H1428" s="11">
        <f t="shared" si="112"/>
        <v>1</v>
      </c>
      <c r="I1428" s="11">
        <f t="shared" si="113"/>
        <v>1</v>
      </c>
      <c r="J1428" s="11">
        <f t="shared" si="114"/>
        <v>1</v>
      </c>
    </row>
    <row r="1429" spans="1:10" x14ac:dyDescent="0.25">
      <c r="A1429" s="16">
        <v>42279</v>
      </c>
      <c r="B1429" s="10">
        <v>2793.15</v>
      </c>
      <c r="C1429" s="10">
        <v>2801.85</v>
      </c>
      <c r="D1429" s="10">
        <v>2790.89</v>
      </c>
      <c r="E1429" s="10">
        <v>2787.94</v>
      </c>
      <c r="F1429" s="17">
        <f t="shared" si="110"/>
        <v>2803.8395457002625</v>
      </c>
      <c r="G1429" s="10">
        <f t="shared" si="111"/>
        <v>114.26638727799927</v>
      </c>
      <c r="H1429" s="11">
        <f t="shared" si="112"/>
        <v>1</v>
      </c>
      <c r="I1429" s="11">
        <f t="shared" si="113"/>
        <v>0</v>
      </c>
      <c r="J1429" s="11">
        <f t="shared" si="114"/>
        <v>0</v>
      </c>
    </row>
    <row r="1430" spans="1:10" x14ac:dyDescent="0.25">
      <c r="A1430" s="16">
        <v>42282</v>
      </c>
      <c r="B1430" s="10">
        <v>2851.25</v>
      </c>
      <c r="C1430" s="10">
        <v>2793.15</v>
      </c>
      <c r="D1430" s="10">
        <v>2801.85</v>
      </c>
      <c r="E1430" s="10">
        <v>2790.89</v>
      </c>
      <c r="F1430" s="17">
        <f t="shared" si="110"/>
        <v>2794.1606968589927</v>
      </c>
      <c r="G1430" s="10">
        <f t="shared" si="111"/>
        <v>3259.1885331258318</v>
      </c>
      <c r="H1430" s="11">
        <f t="shared" si="112"/>
        <v>1</v>
      </c>
      <c r="I1430" s="11">
        <f t="shared" si="113"/>
        <v>1</v>
      </c>
      <c r="J1430" s="11">
        <f t="shared" si="114"/>
        <v>1</v>
      </c>
    </row>
    <row r="1431" spans="1:10" x14ac:dyDescent="0.25">
      <c r="A1431" s="16">
        <v>42283</v>
      </c>
      <c r="B1431" s="10">
        <v>2897.41</v>
      </c>
      <c r="C1431" s="10">
        <v>2851.25</v>
      </c>
      <c r="D1431" s="10">
        <v>2793.15</v>
      </c>
      <c r="E1431" s="10">
        <v>2801.85</v>
      </c>
      <c r="F1431" s="17">
        <f t="shared" si="110"/>
        <v>2855.664375888945</v>
      </c>
      <c r="G1431" s="10">
        <f t="shared" si="111"/>
        <v>1742.6971324214878</v>
      </c>
      <c r="H1431" s="11">
        <f t="shared" si="112"/>
        <v>1</v>
      </c>
      <c r="I1431" s="11">
        <f t="shared" si="113"/>
        <v>1</v>
      </c>
      <c r="J1431" s="11">
        <f t="shared" si="114"/>
        <v>1</v>
      </c>
    </row>
    <row r="1432" spans="1:10" x14ac:dyDescent="0.25">
      <c r="A1432" s="16">
        <v>42284</v>
      </c>
      <c r="B1432" s="10">
        <v>2961.81</v>
      </c>
      <c r="C1432" s="10">
        <v>2897.41</v>
      </c>
      <c r="D1432" s="10">
        <v>2851.25</v>
      </c>
      <c r="E1432" s="10">
        <v>2793.15</v>
      </c>
      <c r="F1432" s="17">
        <f t="shared" si="110"/>
        <v>2902.7043459380584</v>
      </c>
      <c r="G1432" s="10">
        <f t="shared" si="111"/>
        <v>3493.4783420899075</v>
      </c>
      <c r="H1432" s="11">
        <f t="shared" si="112"/>
        <v>1</v>
      </c>
      <c r="I1432" s="11">
        <f t="shared" si="113"/>
        <v>1</v>
      </c>
      <c r="J1432" s="11">
        <f t="shared" si="114"/>
        <v>1</v>
      </c>
    </row>
    <row r="1433" spans="1:10" x14ac:dyDescent="0.25">
      <c r="A1433" s="16">
        <v>42285</v>
      </c>
      <c r="B1433" s="10">
        <v>2947.03</v>
      </c>
      <c r="C1433" s="10">
        <v>2961.81</v>
      </c>
      <c r="D1433" s="10">
        <v>2897.41</v>
      </c>
      <c r="E1433" s="10">
        <v>2851.25</v>
      </c>
      <c r="F1433" s="17">
        <f t="shared" si="110"/>
        <v>2967.6296715988015</v>
      </c>
      <c r="G1433" s="10">
        <f t="shared" si="111"/>
        <v>424.34646997845891</v>
      </c>
      <c r="H1433" s="11">
        <f t="shared" si="112"/>
        <v>1</v>
      </c>
      <c r="I1433" s="11">
        <f t="shared" si="113"/>
        <v>0</v>
      </c>
      <c r="J1433" s="11">
        <f t="shared" si="114"/>
        <v>0</v>
      </c>
    </row>
    <row r="1434" spans="1:10" x14ac:dyDescent="0.25">
      <c r="A1434" s="16">
        <v>42286</v>
      </c>
      <c r="B1434" s="10">
        <v>2998.5</v>
      </c>
      <c r="C1434" s="10">
        <v>2947.03</v>
      </c>
      <c r="D1434" s="10">
        <v>2961.81</v>
      </c>
      <c r="E1434" s="10">
        <v>2897.41</v>
      </c>
      <c r="F1434" s="17">
        <f t="shared" si="110"/>
        <v>2948.4273165358686</v>
      </c>
      <c r="G1434" s="10">
        <f t="shared" si="111"/>
        <v>2507.2736292990967</v>
      </c>
      <c r="H1434" s="11">
        <f t="shared" si="112"/>
        <v>1</v>
      </c>
      <c r="I1434" s="11">
        <f t="shared" si="113"/>
        <v>1</v>
      </c>
      <c r="J1434" s="11">
        <f t="shared" si="114"/>
        <v>1</v>
      </c>
    </row>
    <row r="1435" spans="1:10" x14ac:dyDescent="0.25">
      <c r="A1435" s="16">
        <v>42289</v>
      </c>
      <c r="B1435" s="10">
        <v>3032.11</v>
      </c>
      <c r="C1435" s="10">
        <v>2998.5</v>
      </c>
      <c r="D1435" s="10">
        <v>2947.03</v>
      </c>
      <c r="E1435" s="10">
        <v>2961.81</v>
      </c>
      <c r="F1435" s="17">
        <f t="shared" si="110"/>
        <v>3001.6530461065454</v>
      </c>
      <c r="G1435" s="10">
        <f t="shared" si="111"/>
        <v>927.62604046802778</v>
      </c>
      <c r="H1435" s="11">
        <f t="shared" si="112"/>
        <v>1</v>
      </c>
      <c r="I1435" s="11">
        <f t="shared" si="113"/>
        <v>1</v>
      </c>
      <c r="J1435" s="11">
        <f t="shared" si="114"/>
        <v>1</v>
      </c>
    </row>
    <row r="1436" spans="1:10" x14ac:dyDescent="0.25">
      <c r="A1436" s="16">
        <v>42290</v>
      </c>
      <c r="B1436" s="10">
        <v>2984.88</v>
      </c>
      <c r="C1436" s="10">
        <v>3032.11</v>
      </c>
      <c r="D1436" s="10">
        <v>2998.5</v>
      </c>
      <c r="E1436" s="10">
        <v>2947.03</v>
      </c>
      <c r="F1436" s="17">
        <f t="shared" si="110"/>
        <v>3035.8120099584953</v>
      </c>
      <c r="G1436" s="10">
        <f t="shared" si="111"/>
        <v>2594.0696384122543</v>
      </c>
      <c r="H1436" s="11">
        <f t="shared" si="112"/>
        <v>1</v>
      </c>
      <c r="I1436" s="11">
        <f t="shared" si="113"/>
        <v>0</v>
      </c>
      <c r="J1436" s="11">
        <f t="shared" si="114"/>
        <v>0</v>
      </c>
    </row>
    <row r="1437" spans="1:10" x14ac:dyDescent="0.25">
      <c r="A1437" s="16">
        <v>42291</v>
      </c>
      <c r="B1437" s="10">
        <v>2983.92</v>
      </c>
      <c r="C1437" s="10">
        <v>2984.88</v>
      </c>
      <c r="D1437" s="10">
        <v>3032.11</v>
      </c>
      <c r="E1437" s="10">
        <v>2998.5</v>
      </c>
      <c r="F1437" s="17">
        <f t="shared" si="110"/>
        <v>2983.2068586448672</v>
      </c>
      <c r="G1437" s="10">
        <f t="shared" si="111"/>
        <v>0.50857059240071456</v>
      </c>
      <c r="H1437" s="11">
        <f t="shared" si="112"/>
        <v>0</v>
      </c>
      <c r="I1437" s="11">
        <f t="shared" si="113"/>
        <v>0</v>
      </c>
      <c r="J1437" s="11">
        <f t="shared" si="114"/>
        <v>1</v>
      </c>
    </row>
    <row r="1438" spans="1:10" x14ac:dyDescent="0.25">
      <c r="A1438" s="16">
        <v>42292</v>
      </c>
      <c r="B1438" s="10">
        <v>3015.14</v>
      </c>
      <c r="C1438" s="10">
        <v>2983.92</v>
      </c>
      <c r="D1438" s="10">
        <v>2984.88</v>
      </c>
      <c r="E1438" s="10">
        <v>3032.11</v>
      </c>
      <c r="F1438" s="17">
        <f t="shared" si="110"/>
        <v>2982.9370593098615</v>
      </c>
      <c r="G1438" s="10">
        <f t="shared" si="111"/>
        <v>1037.0293890925682</v>
      </c>
      <c r="H1438" s="11">
        <f t="shared" si="112"/>
        <v>0</v>
      </c>
      <c r="I1438" s="11">
        <f t="shared" si="113"/>
        <v>1</v>
      </c>
      <c r="J1438" s="11">
        <f t="shared" si="114"/>
        <v>0</v>
      </c>
    </row>
    <row r="1439" spans="1:10" x14ac:dyDescent="0.25">
      <c r="A1439" s="16">
        <v>42293</v>
      </c>
      <c r="B1439" s="10">
        <v>3030.61</v>
      </c>
      <c r="C1439" s="10">
        <v>3015.14</v>
      </c>
      <c r="D1439" s="10">
        <v>2983.92</v>
      </c>
      <c r="E1439" s="10">
        <v>2984.88</v>
      </c>
      <c r="F1439" s="17">
        <f t="shared" si="110"/>
        <v>3017.3212240793828</v>
      </c>
      <c r="G1439" s="10">
        <f t="shared" si="111"/>
        <v>176.5915654683796</v>
      </c>
      <c r="H1439" s="11">
        <f t="shared" si="112"/>
        <v>1</v>
      </c>
      <c r="I1439" s="11">
        <f t="shared" si="113"/>
        <v>1</v>
      </c>
      <c r="J1439" s="11">
        <f t="shared" si="114"/>
        <v>1</v>
      </c>
    </row>
    <row r="1440" spans="1:10" x14ac:dyDescent="0.25">
      <c r="A1440" s="16">
        <v>42296</v>
      </c>
      <c r="B1440" s="10">
        <v>3024.5</v>
      </c>
      <c r="C1440" s="10">
        <v>3030.61</v>
      </c>
      <c r="D1440" s="10">
        <v>3015.14</v>
      </c>
      <c r="E1440" s="10">
        <v>2983.92</v>
      </c>
      <c r="F1440" s="17">
        <f t="shared" si="110"/>
        <v>3032.61559804937</v>
      </c>
      <c r="G1440" s="10">
        <f t="shared" si="111"/>
        <v>65.862931698937572</v>
      </c>
      <c r="H1440" s="11">
        <f t="shared" si="112"/>
        <v>1</v>
      </c>
      <c r="I1440" s="11">
        <f t="shared" si="113"/>
        <v>0</v>
      </c>
      <c r="J1440" s="11">
        <f t="shared" si="114"/>
        <v>0</v>
      </c>
    </row>
    <row r="1441" spans="1:10" x14ac:dyDescent="0.25">
      <c r="A1441" s="16">
        <v>42297</v>
      </c>
      <c r="B1441" s="10">
        <v>3019.03</v>
      </c>
      <c r="C1441" s="10">
        <v>3024.5</v>
      </c>
      <c r="D1441" s="10">
        <v>3030.61</v>
      </c>
      <c r="E1441" s="10">
        <v>3015.14</v>
      </c>
      <c r="F1441" s="17">
        <f t="shared" si="110"/>
        <v>3024.7376374572145</v>
      </c>
      <c r="G1441" s="10">
        <f t="shared" si="111"/>
        <v>32.577125342996091</v>
      </c>
      <c r="H1441" s="11">
        <f t="shared" si="112"/>
        <v>1</v>
      </c>
      <c r="I1441" s="11">
        <f t="shared" si="113"/>
        <v>0</v>
      </c>
      <c r="J1441" s="11">
        <f t="shared" si="114"/>
        <v>0</v>
      </c>
    </row>
    <row r="1442" spans="1:10" x14ac:dyDescent="0.25">
      <c r="A1442" s="16">
        <v>42298</v>
      </c>
      <c r="B1442" s="10">
        <v>3025.7</v>
      </c>
      <c r="C1442" s="10">
        <v>3019.03</v>
      </c>
      <c r="D1442" s="10">
        <v>3024.5</v>
      </c>
      <c r="E1442" s="10">
        <v>3030.61</v>
      </c>
      <c r="F1442" s="17">
        <f t="shared" si="110"/>
        <v>3018.7371475603472</v>
      </c>
      <c r="G1442" s="10">
        <f t="shared" si="111"/>
        <v>48.481314096375876</v>
      </c>
      <c r="H1442" s="11">
        <f t="shared" si="112"/>
        <v>0</v>
      </c>
      <c r="I1442" s="11">
        <f t="shared" si="113"/>
        <v>1</v>
      </c>
      <c r="J1442" s="11">
        <f t="shared" si="114"/>
        <v>0</v>
      </c>
    </row>
    <row r="1443" spans="1:10" x14ac:dyDescent="0.25">
      <c r="A1443" s="16">
        <v>42299</v>
      </c>
      <c r="B1443" s="10">
        <v>3038.11</v>
      </c>
      <c r="C1443" s="10">
        <v>3025.7</v>
      </c>
      <c r="D1443" s="10">
        <v>3019.03</v>
      </c>
      <c r="E1443" s="10">
        <v>3024.5</v>
      </c>
      <c r="F1443" s="17">
        <f t="shared" si="110"/>
        <v>3026.1598963869342</v>
      </c>
      <c r="G1443" s="10">
        <f t="shared" si="111"/>
        <v>142.80497636301183</v>
      </c>
      <c r="H1443" s="11">
        <f t="shared" si="112"/>
        <v>1</v>
      </c>
      <c r="I1443" s="11">
        <f t="shared" si="113"/>
        <v>1</v>
      </c>
      <c r="J1443" s="11">
        <f t="shared" si="114"/>
        <v>1</v>
      </c>
    </row>
    <row r="1444" spans="1:10" x14ac:dyDescent="0.25">
      <c r="A1444" s="16">
        <v>42300</v>
      </c>
      <c r="B1444" s="10">
        <v>3068.46</v>
      </c>
      <c r="C1444" s="10">
        <v>3038.11</v>
      </c>
      <c r="D1444" s="10">
        <v>3025.7</v>
      </c>
      <c r="E1444" s="10">
        <v>3019.03</v>
      </c>
      <c r="F1444" s="17">
        <f t="shared" si="110"/>
        <v>3039.2102540843825</v>
      </c>
      <c r="G1444" s="10">
        <f t="shared" si="111"/>
        <v>855.54763612818238</v>
      </c>
      <c r="H1444" s="11">
        <f t="shared" si="112"/>
        <v>1</v>
      </c>
      <c r="I1444" s="11">
        <f t="shared" si="113"/>
        <v>1</v>
      </c>
      <c r="J1444" s="11">
        <f t="shared" si="114"/>
        <v>1</v>
      </c>
    </row>
    <row r="1445" spans="1:10" x14ac:dyDescent="0.25">
      <c r="A1445" s="16">
        <v>42303</v>
      </c>
      <c r="B1445" s="10">
        <v>3083.07</v>
      </c>
      <c r="C1445" s="10">
        <v>3068.46</v>
      </c>
      <c r="D1445" s="10">
        <v>3038.11</v>
      </c>
      <c r="E1445" s="10">
        <v>3025.7</v>
      </c>
      <c r="F1445" s="17">
        <f t="shared" si="110"/>
        <v>3070.7110492589245</v>
      </c>
      <c r="G1445" s="10">
        <f t="shared" si="111"/>
        <v>152.7436634203346</v>
      </c>
      <c r="H1445" s="11">
        <f t="shared" si="112"/>
        <v>1</v>
      </c>
      <c r="I1445" s="11">
        <f t="shared" si="113"/>
        <v>1</v>
      </c>
      <c r="J1445" s="11">
        <f t="shared" si="114"/>
        <v>1</v>
      </c>
    </row>
    <row r="1446" spans="1:10" x14ac:dyDescent="0.25">
      <c r="A1446" s="16">
        <v>42304</v>
      </c>
      <c r="B1446" s="10">
        <v>3052.53</v>
      </c>
      <c r="C1446" s="10">
        <v>3083.07</v>
      </c>
      <c r="D1446" s="10">
        <v>3068.46</v>
      </c>
      <c r="E1446" s="10">
        <v>3038.11</v>
      </c>
      <c r="F1446" s="17">
        <f t="shared" si="110"/>
        <v>3084.7567551578863</v>
      </c>
      <c r="G1446" s="10">
        <f t="shared" si="111"/>
        <v>1038.5637480063413</v>
      </c>
      <c r="H1446" s="11">
        <f t="shared" si="112"/>
        <v>1</v>
      </c>
      <c r="I1446" s="11">
        <f t="shared" si="113"/>
        <v>0</v>
      </c>
      <c r="J1446" s="11">
        <f t="shared" si="114"/>
        <v>0</v>
      </c>
    </row>
    <row r="1447" spans="1:10" x14ac:dyDescent="0.25">
      <c r="A1447" s="16">
        <v>42305</v>
      </c>
      <c r="B1447" s="10">
        <v>3040.51</v>
      </c>
      <c r="C1447" s="10">
        <v>3052.53</v>
      </c>
      <c r="D1447" s="10">
        <v>3083.07</v>
      </c>
      <c r="E1447" s="10">
        <v>3068.46</v>
      </c>
      <c r="F1447" s="17">
        <f t="shared" si="110"/>
        <v>3051.074557977819</v>
      </c>
      <c r="G1447" s="10">
        <f t="shared" si="111"/>
        <v>111.60988526669531</v>
      </c>
      <c r="H1447" s="11">
        <f t="shared" si="112"/>
        <v>0</v>
      </c>
      <c r="I1447" s="11">
        <f t="shared" si="113"/>
        <v>0</v>
      </c>
      <c r="J1447" s="11">
        <f t="shared" si="114"/>
        <v>1</v>
      </c>
    </row>
    <row r="1448" spans="1:10" x14ac:dyDescent="0.25">
      <c r="A1448" s="16">
        <v>42306</v>
      </c>
      <c r="B1448" s="10">
        <v>3001.51</v>
      </c>
      <c r="C1448" s="10">
        <v>3040.51</v>
      </c>
      <c r="D1448" s="10">
        <v>3052.53</v>
      </c>
      <c r="E1448" s="10">
        <v>3083.07</v>
      </c>
      <c r="F1448" s="17">
        <f t="shared" si="110"/>
        <v>3039.0308937732275</v>
      </c>
      <c r="G1448" s="10">
        <f t="shared" si="111"/>
        <v>1407.8174695418049</v>
      </c>
      <c r="H1448" s="11">
        <f t="shared" si="112"/>
        <v>0</v>
      </c>
      <c r="I1448" s="11">
        <f t="shared" si="113"/>
        <v>0</v>
      </c>
      <c r="J1448" s="11">
        <f t="shared" si="114"/>
        <v>1</v>
      </c>
    </row>
    <row r="1449" spans="1:10" x14ac:dyDescent="0.25">
      <c r="A1449" s="16">
        <v>42307</v>
      </c>
      <c r="B1449" s="10">
        <v>2998.35</v>
      </c>
      <c r="C1449" s="10">
        <v>3001.51</v>
      </c>
      <c r="D1449" s="10">
        <v>3040.51</v>
      </c>
      <c r="E1449" s="10">
        <v>3052.53</v>
      </c>
      <c r="F1449" s="17">
        <f t="shared" si="110"/>
        <v>2999.0195675648515</v>
      </c>
      <c r="G1449" s="10">
        <f t="shared" si="111"/>
        <v>0.44832072390130745</v>
      </c>
      <c r="H1449" s="11">
        <f t="shared" si="112"/>
        <v>0</v>
      </c>
      <c r="I1449" s="11">
        <f t="shared" si="113"/>
        <v>0</v>
      </c>
      <c r="J1449" s="11">
        <f t="shared" si="114"/>
        <v>1</v>
      </c>
    </row>
    <row r="1450" spans="1:10" x14ac:dyDescent="0.25">
      <c r="A1450" s="16">
        <v>42310</v>
      </c>
      <c r="B1450" s="10">
        <v>2974.41</v>
      </c>
      <c r="C1450" s="10">
        <v>2998.35</v>
      </c>
      <c r="D1450" s="10">
        <v>3001.51</v>
      </c>
      <c r="E1450" s="10">
        <v>3040.51</v>
      </c>
      <c r="F1450" s="17">
        <f t="shared" si="110"/>
        <v>2997.389405946446</v>
      </c>
      <c r="G1450" s="10">
        <f t="shared" si="111"/>
        <v>528.05309765156471</v>
      </c>
      <c r="H1450" s="11">
        <f t="shared" si="112"/>
        <v>0</v>
      </c>
      <c r="I1450" s="11">
        <f t="shared" si="113"/>
        <v>0</v>
      </c>
      <c r="J1450" s="11">
        <f t="shared" si="114"/>
        <v>1</v>
      </c>
    </row>
    <row r="1451" spans="1:10" x14ac:dyDescent="0.25">
      <c r="A1451" s="16">
        <v>42311</v>
      </c>
      <c r="B1451" s="10">
        <v>2999.56</v>
      </c>
      <c r="C1451" s="10">
        <v>2974.41</v>
      </c>
      <c r="D1451" s="10">
        <v>2998.35</v>
      </c>
      <c r="E1451" s="10">
        <v>3001.51</v>
      </c>
      <c r="F1451" s="17">
        <f t="shared" si="110"/>
        <v>2973.2383442150476</v>
      </c>
      <c r="G1451" s="10">
        <f t="shared" si="111"/>
        <v>692.82956326151429</v>
      </c>
      <c r="H1451" s="11">
        <f t="shared" si="112"/>
        <v>0</v>
      </c>
      <c r="I1451" s="11">
        <f t="shared" si="113"/>
        <v>1</v>
      </c>
      <c r="J1451" s="11">
        <f t="shared" si="114"/>
        <v>0</v>
      </c>
    </row>
    <row r="1452" spans="1:10" x14ac:dyDescent="0.25">
      <c r="A1452" s="16">
        <v>42312</v>
      </c>
      <c r="B1452" s="10">
        <v>3040.48</v>
      </c>
      <c r="C1452" s="10">
        <v>2999.56</v>
      </c>
      <c r="D1452" s="10">
        <v>2974.41</v>
      </c>
      <c r="E1452" s="10">
        <v>2998.35</v>
      </c>
      <c r="F1452" s="17">
        <f t="shared" si="110"/>
        <v>3000.7952404010875</v>
      </c>
      <c r="G1452" s="10">
        <f t="shared" si="111"/>
        <v>1574.8801444234762</v>
      </c>
      <c r="H1452" s="11">
        <f t="shared" si="112"/>
        <v>1</v>
      </c>
      <c r="I1452" s="11">
        <f t="shared" si="113"/>
        <v>1</v>
      </c>
      <c r="J1452" s="11">
        <f t="shared" si="114"/>
        <v>1</v>
      </c>
    </row>
    <row r="1453" spans="1:10" x14ac:dyDescent="0.25">
      <c r="A1453" s="16">
        <v>42313</v>
      </c>
      <c r="B1453" s="10">
        <v>3023.65</v>
      </c>
      <c r="C1453" s="10">
        <v>3040.48</v>
      </c>
      <c r="D1453" s="10">
        <v>2999.56</v>
      </c>
      <c r="E1453" s="10">
        <v>2974.41</v>
      </c>
      <c r="F1453" s="17">
        <f t="shared" si="110"/>
        <v>3043.8778272685895</v>
      </c>
      <c r="G1453" s="10">
        <f t="shared" si="111"/>
        <v>409.16499600788921</v>
      </c>
      <c r="H1453" s="11">
        <f t="shared" si="112"/>
        <v>1</v>
      </c>
      <c r="I1453" s="11">
        <f t="shared" si="113"/>
        <v>0</v>
      </c>
      <c r="J1453" s="11">
        <f t="shared" si="114"/>
        <v>0</v>
      </c>
    </row>
    <row r="1454" spans="1:10" x14ac:dyDescent="0.25">
      <c r="A1454" s="16">
        <v>42314</v>
      </c>
      <c r="B1454" s="10">
        <v>3010.47</v>
      </c>
      <c r="C1454" s="10">
        <v>3023.65</v>
      </c>
      <c r="D1454" s="10">
        <v>3040.48</v>
      </c>
      <c r="E1454" s="10">
        <v>2999.56</v>
      </c>
      <c r="F1454" s="17">
        <f t="shared" si="110"/>
        <v>3023.918241776506</v>
      </c>
      <c r="G1454" s="10">
        <f t="shared" si="111"/>
        <v>180.85520687936571</v>
      </c>
      <c r="H1454" s="11">
        <f t="shared" si="112"/>
        <v>1</v>
      </c>
      <c r="I1454" s="11">
        <f t="shared" si="113"/>
        <v>0</v>
      </c>
      <c r="J1454" s="11">
        <f t="shared" si="114"/>
        <v>0</v>
      </c>
    </row>
    <row r="1455" spans="1:10" x14ac:dyDescent="0.25">
      <c r="A1455" s="16">
        <v>42317</v>
      </c>
      <c r="B1455" s="10">
        <v>2997.72</v>
      </c>
      <c r="C1455" s="10">
        <v>3010.47</v>
      </c>
      <c r="D1455" s="10">
        <v>3023.65</v>
      </c>
      <c r="E1455" s="10">
        <v>3040.48</v>
      </c>
      <c r="F1455" s="17">
        <f t="shared" si="110"/>
        <v>3009.4341010240496</v>
      </c>
      <c r="G1455" s="10">
        <f t="shared" si="111"/>
        <v>137.22016280164448</v>
      </c>
      <c r="H1455" s="11">
        <f t="shared" si="112"/>
        <v>0</v>
      </c>
      <c r="I1455" s="11">
        <f t="shared" si="113"/>
        <v>0</v>
      </c>
      <c r="J1455" s="11">
        <f t="shared" si="114"/>
        <v>1</v>
      </c>
    </row>
    <row r="1456" spans="1:10" x14ac:dyDescent="0.25">
      <c r="A1456" s="16">
        <v>42319</v>
      </c>
      <c r="B1456" s="10">
        <v>2981.59</v>
      </c>
      <c r="C1456" s="10">
        <v>2997.72</v>
      </c>
      <c r="D1456" s="10">
        <v>3010.47</v>
      </c>
      <c r="E1456" s="10">
        <v>3023.65</v>
      </c>
      <c r="F1456" s="17">
        <f t="shared" si="110"/>
        <v>2996.8704875232806</v>
      </c>
      <c r="G1456" s="10">
        <f t="shared" si="111"/>
        <v>233.493298949131</v>
      </c>
      <c r="H1456" s="11">
        <f t="shared" si="112"/>
        <v>0</v>
      </c>
      <c r="I1456" s="11">
        <f t="shared" si="113"/>
        <v>0</v>
      </c>
      <c r="J1456" s="11">
        <f t="shared" si="114"/>
        <v>1</v>
      </c>
    </row>
    <row r="1457" spans="1:10" x14ac:dyDescent="0.25">
      <c r="A1457" s="16">
        <v>42320</v>
      </c>
      <c r="B1457" s="10">
        <v>2959.01</v>
      </c>
      <c r="C1457" s="10">
        <v>2981.59</v>
      </c>
      <c r="D1457" s="10">
        <v>2997.72</v>
      </c>
      <c r="E1457" s="10">
        <v>3010.47</v>
      </c>
      <c r="F1457" s="17">
        <f t="shared" si="110"/>
        <v>2980.6131584051395</v>
      </c>
      <c r="G1457" s="10">
        <f t="shared" si="111"/>
        <v>466.69645307754126</v>
      </c>
      <c r="H1457" s="11">
        <f t="shared" si="112"/>
        <v>0</v>
      </c>
      <c r="I1457" s="11">
        <f t="shared" si="113"/>
        <v>0</v>
      </c>
      <c r="J1457" s="11">
        <f t="shared" si="114"/>
        <v>1</v>
      </c>
    </row>
    <row r="1458" spans="1:10" x14ac:dyDescent="0.25">
      <c r="A1458" s="16">
        <v>42321</v>
      </c>
      <c r="B1458" s="10">
        <v>2925.68</v>
      </c>
      <c r="C1458" s="10">
        <v>2959.01</v>
      </c>
      <c r="D1458" s="10">
        <v>2981.59</v>
      </c>
      <c r="E1458" s="10">
        <v>2997.72</v>
      </c>
      <c r="F1458" s="17">
        <f t="shared" si="110"/>
        <v>2957.6365708041199</v>
      </c>
      <c r="G1458" s="10">
        <f t="shared" si="111"/>
        <v>1021.2224175587361</v>
      </c>
      <c r="H1458" s="11">
        <f t="shared" si="112"/>
        <v>0</v>
      </c>
      <c r="I1458" s="11">
        <f t="shared" si="113"/>
        <v>0</v>
      </c>
      <c r="J1458" s="11">
        <f t="shared" si="114"/>
        <v>1</v>
      </c>
    </row>
    <row r="1459" spans="1:10" x14ac:dyDescent="0.25">
      <c r="A1459" s="16">
        <v>42324</v>
      </c>
      <c r="B1459" s="10">
        <v>2915.73</v>
      </c>
      <c r="C1459" s="10">
        <v>2925.68</v>
      </c>
      <c r="D1459" s="10">
        <v>2959.01</v>
      </c>
      <c r="E1459" s="10">
        <v>2981.59</v>
      </c>
      <c r="F1459" s="17">
        <f t="shared" si="110"/>
        <v>2923.6033041501232</v>
      </c>
      <c r="G1459" s="10">
        <f t="shared" si="111"/>
        <v>61.98891824034726</v>
      </c>
      <c r="H1459" s="11">
        <f t="shared" si="112"/>
        <v>0</v>
      </c>
      <c r="I1459" s="11">
        <f t="shared" si="113"/>
        <v>0</v>
      </c>
      <c r="J1459" s="11">
        <f t="shared" si="114"/>
        <v>1</v>
      </c>
    </row>
    <row r="1460" spans="1:10" x14ac:dyDescent="0.25">
      <c r="A1460" s="16">
        <v>42325</v>
      </c>
      <c r="B1460" s="10">
        <v>2916.78</v>
      </c>
      <c r="C1460" s="10">
        <v>2915.73</v>
      </c>
      <c r="D1460" s="10">
        <v>2925.68</v>
      </c>
      <c r="E1460" s="10">
        <v>2959.01</v>
      </c>
      <c r="F1460" s="17">
        <f t="shared" si="110"/>
        <v>2914.8766328412848</v>
      </c>
      <c r="G1460" s="10">
        <f t="shared" si="111"/>
        <v>3.6228065408761632</v>
      </c>
      <c r="H1460" s="11">
        <f t="shared" si="112"/>
        <v>0</v>
      </c>
      <c r="I1460" s="11">
        <f t="shared" si="113"/>
        <v>1</v>
      </c>
      <c r="J1460" s="11">
        <f t="shared" si="114"/>
        <v>0</v>
      </c>
    </row>
    <row r="1461" spans="1:10" x14ac:dyDescent="0.25">
      <c r="A1461" s="16">
        <v>42326</v>
      </c>
      <c r="B1461" s="10">
        <v>2886.08</v>
      </c>
      <c r="C1461" s="10">
        <v>2916.78</v>
      </c>
      <c r="D1461" s="10">
        <v>2915.73</v>
      </c>
      <c r="E1461" s="10">
        <v>2925.68</v>
      </c>
      <c r="F1461" s="17">
        <f t="shared" si="110"/>
        <v>2917.2612285974365</v>
      </c>
      <c r="G1461" s="10">
        <f t="shared" si="111"/>
        <v>972.26901684559368</v>
      </c>
      <c r="H1461" s="11">
        <f t="shared" si="112"/>
        <v>1</v>
      </c>
      <c r="I1461" s="11">
        <f t="shared" si="113"/>
        <v>0</v>
      </c>
      <c r="J1461" s="11">
        <f t="shared" si="114"/>
        <v>0</v>
      </c>
    </row>
    <row r="1462" spans="1:10" x14ac:dyDescent="0.25">
      <c r="A1462" s="16">
        <v>42327</v>
      </c>
      <c r="B1462" s="10">
        <v>2919.83</v>
      </c>
      <c r="C1462" s="10">
        <v>2886.08</v>
      </c>
      <c r="D1462" s="10">
        <v>2916.78</v>
      </c>
      <c r="E1462" s="10">
        <v>2915.73</v>
      </c>
      <c r="F1462" s="17">
        <f t="shared" si="110"/>
        <v>2885.0033304253898</v>
      </c>
      <c r="G1462" s="10">
        <f t="shared" si="111"/>
        <v>1212.8969136590763</v>
      </c>
      <c r="H1462" s="11">
        <f t="shared" si="112"/>
        <v>0</v>
      </c>
      <c r="I1462" s="11">
        <f t="shared" si="113"/>
        <v>1</v>
      </c>
      <c r="J1462" s="11">
        <f t="shared" si="114"/>
        <v>0</v>
      </c>
    </row>
    <row r="1463" spans="1:10" x14ac:dyDescent="0.25">
      <c r="A1463" s="16">
        <v>42328</v>
      </c>
      <c r="B1463" s="10">
        <v>2917.91</v>
      </c>
      <c r="C1463" s="10">
        <v>2919.83</v>
      </c>
      <c r="D1463" s="10">
        <v>2886.08</v>
      </c>
      <c r="E1463" s="10">
        <v>2916.78</v>
      </c>
      <c r="F1463" s="17">
        <f t="shared" si="110"/>
        <v>2921.7865939513968</v>
      </c>
      <c r="G1463" s="10">
        <f t="shared" si="111"/>
        <v>15.027980664007021</v>
      </c>
      <c r="H1463" s="11">
        <f t="shared" si="112"/>
        <v>1</v>
      </c>
      <c r="I1463" s="11">
        <f t="shared" si="113"/>
        <v>0</v>
      </c>
      <c r="J1463" s="11">
        <f t="shared" si="114"/>
        <v>0</v>
      </c>
    </row>
    <row r="1464" spans="1:10" x14ac:dyDescent="0.25">
      <c r="A1464" s="16">
        <v>42331</v>
      </c>
      <c r="B1464" s="10">
        <v>2903.49</v>
      </c>
      <c r="C1464" s="10">
        <v>2917.91</v>
      </c>
      <c r="D1464" s="10">
        <v>2919.83</v>
      </c>
      <c r="E1464" s="10">
        <v>2886.08</v>
      </c>
      <c r="F1464" s="17">
        <f t="shared" si="110"/>
        <v>2919.4055212677313</v>
      </c>
      <c r="G1464" s="10">
        <f t="shared" si="111"/>
        <v>253.30381722361344</v>
      </c>
      <c r="H1464" s="11">
        <f t="shared" si="112"/>
        <v>1</v>
      </c>
      <c r="I1464" s="11">
        <f t="shared" si="113"/>
        <v>0</v>
      </c>
      <c r="J1464" s="11">
        <f t="shared" si="114"/>
        <v>0</v>
      </c>
    </row>
    <row r="1465" spans="1:10" x14ac:dyDescent="0.25">
      <c r="A1465" s="16">
        <v>42332</v>
      </c>
      <c r="B1465" s="10">
        <v>2923.49</v>
      </c>
      <c r="C1465" s="10">
        <v>2903.49</v>
      </c>
      <c r="D1465" s="10">
        <v>2917.91</v>
      </c>
      <c r="E1465" s="10">
        <v>2919.83</v>
      </c>
      <c r="F1465" s="17">
        <f t="shared" si="110"/>
        <v>2903.2782424764823</v>
      </c>
      <c r="G1465" s="10">
        <f t="shared" si="111"/>
        <v>408.51514218946477</v>
      </c>
      <c r="H1465" s="11">
        <f t="shared" si="112"/>
        <v>0</v>
      </c>
      <c r="I1465" s="11">
        <f t="shared" si="113"/>
        <v>1</v>
      </c>
      <c r="J1465" s="11">
        <f t="shared" si="114"/>
        <v>0</v>
      </c>
    </row>
    <row r="1466" spans="1:10" x14ac:dyDescent="0.25">
      <c r="A1466" s="16">
        <v>42333</v>
      </c>
      <c r="B1466" s="10">
        <v>2891.58</v>
      </c>
      <c r="C1466" s="10">
        <v>2923.49</v>
      </c>
      <c r="D1466" s="10">
        <v>2903.49</v>
      </c>
      <c r="E1466" s="10">
        <v>2917.91</v>
      </c>
      <c r="F1466" s="17">
        <f t="shared" si="110"/>
        <v>2925.0121824845214</v>
      </c>
      <c r="G1466" s="10">
        <f t="shared" si="111"/>
        <v>1117.7108256783456</v>
      </c>
      <c r="H1466" s="11">
        <f t="shared" si="112"/>
        <v>1</v>
      </c>
      <c r="I1466" s="11">
        <f t="shared" si="113"/>
        <v>0</v>
      </c>
      <c r="J1466" s="11">
        <f t="shared" si="114"/>
        <v>0</v>
      </c>
    </row>
    <row r="1467" spans="1:10" x14ac:dyDescent="0.25">
      <c r="A1467" s="16">
        <v>42334</v>
      </c>
      <c r="B1467" s="10">
        <v>2884.69</v>
      </c>
      <c r="C1467" s="10">
        <v>2891.58</v>
      </c>
      <c r="D1467" s="10">
        <v>2923.49</v>
      </c>
      <c r="E1467" s="10">
        <v>2903.49</v>
      </c>
      <c r="F1467" s="17">
        <f t="shared" si="110"/>
        <v>2890.9251047717726</v>
      </c>
      <c r="G1467" s="10">
        <f t="shared" si="111"/>
        <v>38.87653151498035</v>
      </c>
      <c r="H1467" s="11">
        <f t="shared" si="112"/>
        <v>0</v>
      </c>
      <c r="I1467" s="11">
        <f t="shared" si="113"/>
        <v>0</v>
      </c>
      <c r="J1467" s="11">
        <f t="shared" si="114"/>
        <v>1</v>
      </c>
    </row>
    <row r="1468" spans="1:10" x14ac:dyDescent="0.25">
      <c r="A1468" s="16">
        <v>42335</v>
      </c>
      <c r="B1468" s="10">
        <v>2859.12</v>
      </c>
      <c r="C1468" s="10">
        <v>2884.69</v>
      </c>
      <c r="D1468" s="10">
        <v>2891.58</v>
      </c>
      <c r="E1468" s="10">
        <v>2923.49</v>
      </c>
      <c r="F1468" s="17">
        <f t="shared" si="110"/>
        <v>2884.2111863853938</v>
      </c>
      <c r="G1468" s="10">
        <f t="shared" si="111"/>
        <v>629.56763422657821</v>
      </c>
      <c r="H1468" s="11">
        <f t="shared" si="112"/>
        <v>0</v>
      </c>
      <c r="I1468" s="11">
        <f t="shared" si="113"/>
        <v>0</v>
      </c>
      <c r="J1468" s="11">
        <f t="shared" si="114"/>
        <v>1</v>
      </c>
    </row>
    <row r="1469" spans="1:10" x14ac:dyDescent="0.25">
      <c r="A1469" s="16">
        <v>42338</v>
      </c>
      <c r="B1469" s="10">
        <v>2855.94</v>
      </c>
      <c r="C1469" s="10">
        <v>2859.12</v>
      </c>
      <c r="D1469" s="10">
        <v>2884.69</v>
      </c>
      <c r="E1469" s="10">
        <v>2891.58</v>
      </c>
      <c r="F1469" s="17">
        <f t="shared" si="110"/>
        <v>2858.2712474177124</v>
      </c>
      <c r="G1469" s="10">
        <f t="shared" si="111"/>
        <v>5.4347145225904896</v>
      </c>
      <c r="H1469" s="11">
        <f t="shared" si="112"/>
        <v>0</v>
      </c>
      <c r="I1469" s="11">
        <f t="shared" si="113"/>
        <v>0</v>
      </c>
      <c r="J1469" s="11">
        <f t="shared" si="114"/>
        <v>1</v>
      </c>
    </row>
    <row r="1470" spans="1:10" x14ac:dyDescent="0.25">
      <c r="A1470" s="16">
        <v>42339</v>
      </c>
      <c r="B1470" s="10">
        <v>2870.26</v>
      </c>
      <c r="C1470" s="10">
        <v>2855.94</v>
      </c>
      <c r="D1470" s="10">
        <v>2859.12</v>
      </c>
      <c r="E1470" s="10">
        <v>2884.69</v>
      </c>
      <c r="F1470" s="17">
        <f t="shared" si="110"/>
        <v>2856.0021008465837</v>
      </c>
      <c r="G1470" s="10">
        <f t="shared" si="111"/>
        <v>203.2876882689942</v>
      </c>
      <c r="H1470" s="11">
        <f t="shared" si="112"/>
        <v>1</v>
      </c>
      <c r="I1470" s="11">
        <f t="shared" si="113"/>
        <v>1</v>
      </c>
      <c r="J1470" s="11">
        <f t="shared" si="114"/>
        <v>1</v>
      </c>
    </row>
    <row r="1471" spans="1:10" x14ac:dyDescent="0.25">
      <c r="A1471" s="16">
        <v>42340</v>
      </c>
      <c r="B1471" s="10">
        <v>2883.64</v>
      </c>
      <c r="C1471" s="10">
        <v>2870.26</v>
      </c>
      <c r="D1471" s="10">
        <v>2855.94</v>
      </c>
      <c r="E1471" s="10">
        <v>2859.12</v>
      </c>
      <c r="F1471" s="17">
        <f t="shared" si="110"/>
        <v>2871.978453565684</v>
      </c>
      <c r="G1471" s="10">
        <f t="shared" si="111"/>
        <v>135.9916652397041</v>
      </c>
      <c r="H1471" s="11">
        <f t="shared" si="112"/>
        <v>1</v>
      </c>
      <c r="I1471" s="11">
        <f t="shared" si="113"/>
        <v>1</v>
      </c>
      <c r="J1471" s="11">
        <f t="shared" si="114"/>
        <v>1</v>
      </c>
    </row>
    <row r="1472" spans="1:10" x14ac:dyDescent="0.25">
      <c r="A1472" s="16">
        <v>42341</v>
      </c>
      <c r="B1472" s="10">
        <v>2883.89</v>
      </c>
      <c r="C1472" s="10">
        <v>2883.64</v>
      </c>
      <c r="D1472" s="10">
        <v>2870.26</v>
      </c>
      <c r="E1472" s="10">
        <v>2855.94</v>
      </c>
      <c r="F1472" s="17">
        <f t="shared" si="110"/>
        <v>2885.7210772825529</v>
      </c>
      <c r="G1472" s="10">
        <f t="shared" si="111"/>
        <v>3.3528440146816667</v>
      </c>
      <c r="H1472" s="11">
        <f t="shared" si="112"/>
        <v>1</v>
      </c>
      <c r="I1472" s="11">
        <f t="shared" si="113"/>
        <v>1</v>
      </c>
      <c r="J1472" s="11">
        <f t="shared" si="114"/>
        <v>1</v>
      </c>
    </row>
    <row r="1473" spans="1:10" x14ac:dyDescent="0.25">
      <c r="A1473" s="16">
        <v>42342</v>
      </c>
      <c r="B1473" s="10">
        <v>2879.05</v>
      </c>
      <c r="C1473" s="10">
        <v>2883.89</v>
      </c>
      <c r="D1473" s="10">
        <v>2883.64</v>
      </c>
      <c r="E1473" s="10">
        <v>2870.26</v>
      </c>
      <c r="F1473" s="17">
        <f t="shared" si="110"/>
        <v>2885.1158704677605</v>
      </c>
      <c r="G1473" s="10">
        <f t="shared" si="111"/>
        <v>36.794784531646627</v>
      </c>
      <c r="H1473" s="11">
        <f t="shared" si="112"/>
        <v>1</v>
      </c>
      <c r="I1473" s="11">
        <f t="shared" si="113"/>
        <v>0</v>
      </c>
      <c r="J1473" s="11">
        <f t="shared" si="114"/>
        <v>0</v>
      </c>
    </row>
    <row r="1474" spans="1:10" x14ac:dyDescent="0.25">
      <c r="A1474" s="16">
        <v>42345</v>
      </c>
      <c r="B1474" s="10">
        <v>2900.92</v>
      </c>
      <c r="C1474" s="10">
        <v>2879.05</v>
      </c>
      <c r="D1474" s="10">
        <v>2883.89</v>
      </c>
      <c r="E1474" s="10">
        <v>2883.64</v>
      </c>
      <c r="F1474" s="17">
        <f t="shared" si="110"/>
        <v>2879.6144532337612</v>
      </c>
      <c r="G1474" s="10">
        <f t="shared" si="111"/>
        <v>453.92632300839182</v>
      </c>
      <c r="H1474" s="11">
        <f t="shared" si="112"/>
        <v>1</v>
      </c>
      <c r="I1474" s="11">
        <f t="shared" si="113"/>
        <v>1</v>
      </c>
      <c r="J1474" s="11">
        <f t="shared" si="114"/>
        <v>1</v>
      </c>
    </row>
    <row r="1475" spans="1:10" x14ac:dyDescent="0.25">
      <c r="A1475" s="16">
        <v>42346</v>
      </c>
      <c r="B1475" s="10">
        <v>2876.03</v>
      </c>
      <c r="C1475" s="10">
        <v>2900.92</v>
      </c>
      <c r="D1475" s="10">
        <v>2879.05</v>
      </c>
      <c r="E1475" s="10">
        <v>2883.89</v>
      </c>
      <c r="F1475" s="17">
        <f t="shared" si="110"/>
        <v>2902.9281818696104</v>
      </c>
      <c r="G1475" s="10">
        <f t="shared" si="111"/>
        <v>723.51218789062682</v>
      </c>
      <c r="H1475" s="11">
        <f t="shared" si="112"/>
        <v>1</v>
      </c>
      <c r="I1475" s="11">
        <f t="shared" si="113"/>
        <v>0</v>
      </c>
      <c r="J1475" s="11">
        <f t="shared" si="114"/>
        <v>0</v>
      </c>
    </row>
    <row r="1476" spans="1:10" x14ac:dyDescent="0.25">
      <c r="A1476" s="16">
        <v>42347</v>
      </c>
      <c r="B1476" s="10">
        <v>2861.19</v>
      </c>
      <c r="C1476" s="10">
        <v>2876.03</v>
      </c>
      <c r="D1476" s="10">
        <v>2900.92</v>
      </c>
      <c r="E1476" s="10">
        <v>2879.05</v>
      </c>
      <c r="F1476" s="17">
        <f t="shared" si="110"/>
        <v>2875.9408042230198</v>
      </c>
      <c r="G1476" s="10">
        <f t="shared" si="111"/>
        <v>217.5862252258562</v>
      </c>
      <c r="H1476" s="11">
        <f t="shared" si="112"/>
        <v>0</v>
      </c>
      <c r="I1476" s="11">
        <f t="shared" si="113"/>
        <v>0</v>
      </c>
      <c r="J1476" s="11">
        <f t="shared" si="114"/>
        <v>1</v>
      </c>
    </row>
    <row r="1477" spans="1:10" x14ac:dyDescent="0.25">
      <c r="A1477" s="16">
        <v>42348</v>
      </c>
      <c r="B1477" s="10">
        <v>2848.46</v>
      </c>
      <c r="C1477" s="10">
        <v>2861.19</v>
      </c>
      <c r="D1477" s="10">
        <v>2876.03</v>
      </c>
      <c r="E1477" s="10">
        <v>2900.92</v>
      </c>
      <c r="F1477" s="17">
        <f t="shared" si="110"/>
        <v>2860.5114133596244</v>
      </c>
      <c r="G1477" s="10">
        <f t="shared" si="111"/>
        <v>145.23656396453222</v>
      </c>
      <c r="H1477" s="11">
        <f t="shared" si="112"/>
        <v>0</v>
      </c>
      <c r="I1477" s="11">
        <f t="shared" si="113"/>
        <v>0</v>
      </c>
      <c r="J1477" s="11">
        <f t="shared" si="114"/>
        <v>1</v>
      </c>
    </row>
    <row r="1478" spans="1:10" x14ac:dyDescent="0.25">
      <c r="A1478" s="16">
        <v>42349</v>
      </c>
      <c r="B1478" s="10">
        <v>2834.63</v>
      </c>
      <c r="C1478" s="10">
        <v>2848.46</v>
      </c>
      <c r="D1478" s="10">
        <v>2861.19</v>
      </c>
      <c r="E1478" s="10">
        <v>2876.03</v>
      </c>
      <c r="F1478" s="17">
        <f t="shared" ref="F1478:F1541" si="115">$P$21+$P$22*C1478+$P$23*D1478+$P$24*E1478</f>
        <v>2848.2504030947739</v>
      </c>
      <c r="G1478" s="10">
        <f t="shared" ref="G1478:G1541" si="116">(B1478-F1478)^2</f>
        <v>185.5153804641235</v>
      </c>
      <c r="H1478" s="11">
        <f t="shared" ref="H1478:H1541" si="117">IF($B1477&gt;F1478,0,1)</f>
        <v>0</v>
      </c>
      <c r="I1478" s="11">
        <f t="shared" ref="I1478:I1541" si="118">IF($B1478&gt;$B1477,1,0)</f>
        <v>0</v>
      </c>
      <c r="J1478" s="11">
        <f t="shared" ref="J1478:J1541" si="119">IF(H1478=I1478,1,0)</f>
        <v>1</v>
      </c>
    </row>
    <row r="1479" spans="1:10" x14ac:dyDescent="0.25">
      <c r="A1479" s="16">
        <v>42352</v>
      </c>
      <c r="B1479" s="10">
        <v>2815.04</v>
      </c>
      <c r="C1479" s="10">
        <v>2834.63</v>
      </c>
      <c r="D1479" s="10">
        <v>2848.46</v>
      </c>
      <c r="E1479" s="10">
        <v>2861.19</v>
      </c>
      <c r="F1479" s="17">
        <f t="shared" si="115"/>
        <v>2834.4727184882076</v>
      </c>
      <c r="G1479" s="10">
        <f t="shared" si="116"/>
        <v>377.63054784192872</v>
      </c>
      <c r="H1479" s="11">
        <f t="shared" si="117"/>
        <v>0</v>
      </c>
      <c r="I1479" s="11">
        <f t="shared" si="118"/>
        <v>0</v>
      </c>
      <c r="J1479" s="11">
        <f t="shared" si="119"/>
        <v>1</v>
      </c>
    </row>
    <row r="1480" spans="1:10" x14ac:dyDescent="0.25">
      <c r="A1480" s="16">
        <v>42353</v>
      </c>
      <c r="B1480" s="10">
        <v>2815.52</v>
      </c>
      <c r="C1480" s="10">
        <v>2815.04</v>
      </c>
      <c r="D1480" s="10">
        <v>2834.63</v>
      </c>
      <c r="E1480" s="10">
        <v>2848.46</v>
      </c>
      <c r="F1480" s="17">
        <f t="shared" si="115"/>
        <v>2814.578899893625</v>
      </c>
      <c r="G1480" s="10">
        <f t="shared" si="116"/>
        <v>0.88566941021896273</v>
      </c>
      <c r="H1480" s="11">
        <f t="shared" si="117"/>
        <v>0</v>
      </c>
      <c r="I1480" s="11">
        <f t="shared" si="118"/>
        <v>1</v>
      </c>
      <c r="J1480" s="11">
        <f t="shared" si="119"/>
        <v>0</v>
      </c>
    </row>
    <row r="1481" spans="1:10" x14ac:dyDescent="0.25">
      <c r="A1481" s="16">
        <v>42354</v>
      </c>
      <c r="B1481" s="10">
        <v>2840.92</v>
      </c>
      <c r="C1481" s="10">
        <v>2815.52</v>
      </c>
      <c r="D1481" s="10">
        <v>2815.04</v>
      </c>
      <c r="E1481" s="10">
        <v>2834.63</v>
      </c>
      <c r="F1481" s="17">
        <f t="shared" si="115"/>
        <v>2816.1634380915884</v>
      </c>
      <c r="G1481" s="10">
        <f t="shared" si="116"/>
        <v>612.88735752501816</v>
      </c>
      <c r="H1481" s="11">
        <f t="shared" si="117"/>
        <v>1</v>
      </c>
      <c r="I1481" s="11">
        <f t="shared" si="118"/>
        <v>1</v>
      </c>
      <c r="J1481" s="11">
        <f t="shared" si="119"/>
        <v>1</v>
      </c>
    </row>
    <row r="1482" spans="1:10" x14ac:dyDescent="0.25">
      <c r="A1482" s="16">
        <v>42355</v>
      </c>
      <c r="B1482" s="10">
        <v>2861.18</v>
      </c>
      <c r="C1482" s="10">
        <v>2840.92</v>
      </c>
      <c r="D1482" s="10">
        <v>2815.52</v>
      </c>
      <c r="E1482" s="10">
        <v>2815.04</v>
      </c>
      <c r="F1482" s="17">
        <f t="shared" si="115"/>
        <v>2843.5728864292578</v>
      </c>
      <c r="G1482" s="10">
        <f t="shared" si="116"/>
        <v>310.01044829300912</v>
      </c>
      <c r="H1482" s="11">
        <f t="shared" si="117"/>
        <v>1</v>
      </c>
      <c r="I1482" s="11">
        <f t="shared" si="118"/>
        <v>1</v>
      </c>
      <c r="J1482" s="11">
        <f t="shared" si="119"/>
        <v>1</v>
      </c>
    </row>
    <row r="1483" spans="1:10" x14ac:dyDescent="0.25">
      <c r="A1483" s="16">
        <v>42356</v>
      </c>
      <c r="B1483" s="10">
        <v>2852.84</v>
      </c>
      <c r="C1483" s="10">
        <v>2861.18</v>
      </c>
      <c r="D1483" s="10">
        <v>2840.92</v>
      </c>
      <c r="E1483" s="10">
        <v>2815.52</v>
      </c>
      <c r="F1483" s="17">
        <f t="shared" si="115"/>
        <v>2864.103973201039</v>
      </c>
      <c r="G1483" s="10">
        <f t="shared" si="116"/>
        <v>126.87709227372207</v>
      </c>
      <c r="H1483" s="11">
        <f t="shared" si="117"/>
        <v>1</v>
      </c>
      <c r="I1483" s="11">
        <f t="shared" si="118"/>
        <v>0</v>
      </c>
      <c r="J1483" s="11">
        <f t="shared" si="119"/>
        <v>0</v>
      </c>
    </row>
    <row r="1484" spans="1:10" x14ac:dyDescent="0.25">
      <c r="A1484" s="16">
        <v>42359</v>
      </c>
      <c r="B1484" s="10">
        <v>2845.55</v>
      </c>
      <c r="C1484" s="10">
        <v>2852.84</v>
      </c>
      <c r="D1484" s="10">
        <v>2861.18</v>
      </c>
      <c r="E1484" s="10">
        <v>2840.92</v>
      </c>
      <c r="F1484" s="17">
        <f t="shared" si="115"/>
        <v>2853.8564906026445</v>
      </c>
      <c r="G1484" s="10">
        <f t="shared" si="116"/>
        <v>68.997786131818344</v>
      </c>
      <c r="H1484" s="11">
        <f t="shared" si="117"/>
        <v>1</v>
      </c>
      <c r="I1484" s="11">
        <f t="shared" si="118"/>
        <v>0</v>
      </c>
      <c r="J1484" s="11">
        <f t="shared" si="119"/>
        <v>0</v>
      </c>
    </row>
    <row r="1485" spans="1:10" x14ac:dyDescent="0.25">
      <c r="A1485" s="16">
        <v>42360</v>
      </c>
      <c r="B1485" s="10">
        <v>2852.97</v>
      </c>
      <c r="C1485" s="10">
        <v>2845.55</v>
      </c>
      <c r="D1485" s="10">
        <v>2852.84</v>
      </c>
      <c r="E1485" s="10">
        <v>2861.18</v>
      </c>
      <c r="F1485" s="17">
        <f t="shared" si="115"/>
        <v>2845.8763457741647</v>
      </c>
      <c r="G1485" s="10">
        <f t="shared" si="116"/>
        <v>50.319930275707499</v>
      </c>
      <c r="H1485" s="11">
        <f t="shared" si="117"/>
        <v>1</v>
      </c>
      <c r="I1485" s="11">
        <f t="shared" si="118"/>
        <v>1</v>
      </c>
      <c r="J1485" s="11">
        <f t="shared" si="119"/>
        <v>1</v>
      </c>
    </row>
    <row r="1486" spans="1:10" x14ac:dyDescent="0.25">
      <c r="A1486" s="16">
        <v>42361</v>
      </c>
      <c r="B1486" s="10">
        <v>2863.65</v>
      </c>
      <c r="C1486" s="10">
        <v>2852.97</v>
      </c>
      <c r="D1486" s="10">
        <v>2845.55</v>
      </c>
      <c r="E1486" s="10">
        <v>2852.84</v>
      </c>
      <c r="F1486" s="17">
        <f t="shared" si="115"/>
        <v>2854.2190659406529</v>
      </c>
      <c r="G1486" s="10">
        <f t="shared" si="116"/>
        <v>88.942517231755758</v>
      </c>
      <c r="H1486" s="11">
        <f t="shared" si="117"/>
        <v>1</v>
      </c>
      <c r="I1486" s="11">
        <f t="shared" si="118"/>
        <v>1</v>
      </c>
      <c r="J1486" s="11">
        <f t="shared" si="119"/>
        <v>1</v>
      </c>
    </row>
    <row r="1487" spans="1:10" x14ac:dyDescent="0.25">
      <c r="A1487" s="16">
        <v>42362</v>
      </c>
      <c r="B1487" s="10">
        <v>2877.62</v>
      </c>
      <c r="C1487" s="10">
        <v>2863.65</v>
      </c>
      <c r="D1487" s="10">
        <v>2852.97</v>
      </c>
      <c r="E1487" s="10">
        <v>2845.55</v>
      </c>
      <c r="F1487" s="17">
        <f t="shared" si="115"/>
        <v>2865.4619165184013</v>
      </c>
      <c r="G1487" s="10">
        <f t="shared" si="116"/>
        <v>147.8189939455213</v>
      </c>
      <c r="H1487" s="11">
        <f t="shared" si="117"/>
        <v>1</v>
      </c>
      <c r="I1487" s="11">
        <f t="shared" si="118"/>
        <v>1</v>
      </c>
      <c r="J1487" s="11">
        <f t="shared" si="119"/>
        <v>1</v>
      </c>
    </row>
    <row r="1488" spans="1:10" x14ac:dyDescent="0.25">
      <c r="A1488" s="16">
        <v>42366</v>
      </c>
      <c r="B1488" s="10">
        <v>2875.32</v>
      </c>
      <c r="C1488" s="10">
        <v>2877.62</v>
      </c>
      <c r="D1488" s="10">
        <v>2863.65</v>
      </c>
      <c r="E1488" s="10">
        <v>2852.97</v>
      </c>
      <c r="F1488" s="17">
        <f t="shared" si="115"/>
        <v>2879.6653756534674</v>
      </c>
      <c r="G1488" s="10">
        <f t="shared" si="116"/>
        <v>18.882289569746121</v>
      </c>
      <c r="H1488" s="11">
        <f t="shared" si="117"/>
        <v>1</v>
      </c>
      <c r="I1488" s="11">
        <f t="shared" si="118"/>
        <v>0</v>
      </c>
      <c r="J1488" s="11">
        <f t="shared" si="119"/>
        <v>0</v>
      </c>
    </row>
    <row r="1489" spans="1:10" x14ac:dyDescent="0.25">
      <c r="A1489" s="16">
        <v>42367</v>
      </c>
      <c r="B1489" s="10">
        <v>2888.22</v>
      </c>
      <c r="C1489" s="10">
        <v>2875.32</v>
      </c>
      <c r="D1489" s="10">
        <v>2877.62</v>
      </c>
      <c r="E1489" s="10">
        <v>2863.65</v>
      </c>
      <c r="F1489" s="17">
        <f t="shared" si="115"/>
        <v>2876.440637832583</v>
      </c>
      <c r="G1489" s="10">
        <f t="shared" si="116"/>
        <v>138.7533730711707</v>
      </c>
      <c r="H1489" s="11">
        <f t="shared" si="117"/>
        <v>1</v>
      </c>
      <c r="I1489" s="11">
        <f t="shared" si="118"/>
        <v>1</v>
      </c>
      <c r="J1489" s="11">
        <f t="shared" si="119"/>
        <v>1</v>
      </c>
    </row>
    <row r="1490" spans="1:10" x14ac:dyDescent="0.25">
      <c r="A1490" s="16">
        <v>42368</v>
      </c>
      <c r="B1490" s="10">
        <v>2885.51</v>
      </c>
      <c r="C1490" s="10">
        <v>2888.22</v>
      </c>
      <c r="D1490" s="10">
        <v>2875.32</v>
      </c>
      <c r="E1490" s="10">
        <v>2877.62</v>
      </c>
      <c r="F1490" s="17">
        <f t="shared" si="115"/>
        <v>2889.7908331834319</v>
      </c>
      <c r="G1490" s="10">
        <f t="shared" si="116"/>
        <v>18.325532744369948</v>
      </c>
      <c r="H1490" s="11">
        <f t="shared" si="117"/>
        <v>1</v>
      </c>
      <c r="I1490" s="11">
        <f t="shared" si="118"/>
        <v>0</v>
      </c>
      <c r="J1490" s="11">
        <f t="shared" si="119"/>
        <v>0</v>
      </c>
    </row>
    <row r="1491" spans="1:10" x14ac:dyDescent="0.25">
      <c r="A1491" s="16">
        <v>42369</v>
      </c>
      <c r="B1491" s="10">
        <v>2882.73</v>
      </c>
      <c r="C1491" s="10">
        <v>2885.51</v>
      </c>
      <c r="D1491" s="10">
        <v>2888.22</v>
      </c>
      <c r="E1491" s="10">
        <v>2875.32</v>
      </c>
      <c r="F1491" s="17">
        <f t="shared" si="115"/>
        <v>2886.52850031657</v>
      </c>
      <c r="G1491" s="10">
        <f t="shared" si="116"/>
        <v>14.42860465498217</v>
      </c>
      <c r="H1491" s="11">
        <f t="shared" si="117"/>
        <v>1</v>
      </c>
      <c r="I1491" s="11">
        <f t="shared" si="118"/>
        <v>0</v>
      </c>
      <c r="J1491" s="11">
        <f t="shared" si="119"/>
        <v>0</v>
      </c>
    </row>
    <row r="1492" spans="1:10" x14ac:dyDescent="0.25">
      <c r="A1492" s="16">
        <v>42373</v>
      </c>
      <c r="B1492" s="10">
        <v>2835.97</v>
      </c>
      <c r="C1492" s="10">
        <v>2882.73</v>
      </c>
      <c r="D1492" s="10">
        <v>2885.51</v>
      </c>
      <c r="E1492" s="10">
        <v>2888.22</v>
      </c>
      <c r="F1492" s="17">
        <f t="shared" si="115"/>
        <v>2883.3257586347568</v>
      </c>
      <c r="G1492" s="10">
        <f t="shared" si="116"/>
        <v>2242.5678758733588</v>
      </c>
      <c r="H1492" s="11">
        <f t="shared" si="117"/>
        <v>1</v>
      </c>
      <c r="I1492" s="11">
        <f t="shared" si="118"/>
        <v>0</v>
      </c>
      <c r="J1492" s="11">
        <f t="shared" si="119"/>
        <v>0</v>
      </c>
    </row>
    <row r="1493" spans="1:10" x14ac:dyDescent="0.25">
      <c r="A1493" s="16">
        <v>42374</v>
      </c>
      <c r="B1493" s="10">
        <v>2834.23</v>
      </c>
      <c r="C1493" s="10">
        <v>2835.97</v>
      </c>
      <c r="D1493" s="10">
        <v>2882.73</v>
      </c>
      <c r="E1493" s="10">
        <v>2885.51</v>
      </c>
      <c r="F1493" s="17">
        <f t="shared" si="115"/>
        <v>2834.0044690940822</v>
      </c>
      <c r="G1493" s="10">
        <f t="shared" si="116"/>
        <v>5.0864189524113326E-2</v>
      </c>
      <c r="H1493" s="11">
        <f t="shared" si="117"/>
        <v>0</v>
      </c>
      <c r="I1493" s="11">
        <f t="shared" si="118"/>
        <v>0</v>
      </c>
      <c r="J1493" s="11">
        <f t="shared" si="119"/>
        <v>1</v>
      </c>
    </row>
    <row r="1494" spans="1:10" x14ac:dyDescent="0.25">
      <c r="A1494" s="16">
        <v>42375</v>
      </c>
      <c r="B1494" s="10">
        <v>2804.27</v>
      </c>
      <c r="C1494" s="10">
        <v>2834.23</v>
      </c>
      <c r="D1494" s="10">
        <v>2835.97</v>
      </c>
      <c r="E1494" s="10">
        <v>2882.73</v>
      </c>
      <c r="F1494" s="17">
        <f t="shared" si="115"/>
        <v>2833.8973119768139</v>
      </c>
      <c r="G1494" s="10">
        <f t="shared" si="116"/>
        <v>877.77761497145866</v>
      </c>
      <c r="H1494" s="11">
        <f t="shared" si="117"/>
        <v>0</v>
      </c>
      <c r="I1494" s="11">
        <f t="shared" si="118"/>
        <v>0</v>
      </c>
      <c r="J1494" s="11">
        <f t="shared" si="119"/>
        <v>1</v>
      </c>
    </row>
    <row r="1495" spans="1:10" x14ac:dyDescent="0.25">
      <c r="A1495" s="16">
        <v>42376</v>
      </c>
      <c r="B1495" s="10">
        <v>2729.91</v>
      </c>
      <c r="C1495" s="10">
        <v>2804.27</v>
      </c>
      <c r="D1495" s="10">
        <v>2834.23</v>
      </c>
      <c r="E1495" s="10">
        <v>2835.97</v>
      </c>
      <c r="F1495" s="17">
        <f t="shared" si="115"/>
        <v>2803.5381297796398</v>
      </c>
      <c r="G1495" s="10">
        <f t="shared" si="116"/>
        <v>5421.1014948475031</v>
      </c>
      <c r="H1495" s="11">
        <f t="shared" si="117"/>
        <v>0</v>
      </c>
      <c r="I1495" s="11">
        <f t="shared" si="118"/>
        <v>0</v>
      </c>
      <c r="J1495" s="11">
        <f t="shared" si="119"/>
        <v>1</v>
      </c>
    </row>
    <row r="1496" spans="1:10" x14ac:dyDescent="0.25">
      <c r="A1496" s="16">
        <v>42377</v>
      </c>
      <c r="B1496" s="10">
        <v>2751.23</v>
      </c>
      <c r="C1496" s="10">
        <v>2729.91</v>
      </c>
      <c r="D1496" s="10">
        <v>2804.27</v>
      </c>
      <c r="E1496" s="10">
        <v>2834.23</v>
      </c>
      <c r="F1496" s="17">
        <f t="shared" si="115"/>
        <v>2725.9395504325594</v>
      </c>
      <c r="G1496" s="10">
        <f t="shared" si="116"/>
        <v>639.60683932325878</v>
      </c>
      <c r="H1496" s="11">
        <f t="shared" si="117"/>
        <v>0</v>
      </c>
      <c r="I1496" s="11">
        <f t="shared" si="118"/>
        <v>1</v>
      </c>
      <c r="J1496" s="11">
        <f t="shared" si="119"/>
        <v>0</v>
      </c>
    </row>
    <row r="1497" spans="1:10" x14ac:dyDescent="0.25">
      <c r="A1497" s="16">
        <v>42380</v>
      </c>
      <c r="B1497" s="10">
        <v>2708.85</v>
      </c>
      <c r="C1497" s="10">
        <v>2751.23</v>
      </c>
      <c r="D1497" s="10">
        <v>2729.91</v>
      </c>
      <c r="E1497" s="10">
        <v>2804.27</v>
      </c>
      <c r="F1497" s="17">
        <f t="shared" si="115"/>
        <v>2751.9701417708934</v>
      </c>
      <c r="G1497" s="10">
        <f t="shared" si="116"/>
        <v>1859.3466263419541</v>
      </c>
      <c r="H1497" s="11">
        <f t="shared" si="117"/>
        <v>1</v>
      </c>
      <c r="I1497" s="11">
        <f t="shared" si="118"/>
        <v>0</v>
      </c>
      <c r="J1497" s="11">
        <f t="shared" si="119"/>
        <v>0</v>
      </c>
    </row>
    <row r="1498" spans="1:10" x14ac:dyDescent="0.25">
      <c r="A1498" s="16">
        <v>42381</v>
      </c>
      <c r="B1498" s="10">
        <v>2691.78</v>
      </c>
      <c r="C1498" s="10">
        <v>2708.85</v>
      </c>
      <c r="D1498" s="10">
        <v>2751.23</v>
      </c>
      <c r="E1498" s="10">
        <v>2729.91</v>
      </c>
      <c r="F1498" s="17">
        <f t="shared" si="115"/>
        <v>2708.4092065800928</v>
      </c>
      <c r="G1498" s="10">
        <f t="shared" si="116"/>
        <v>276.53051148339551</v>
      </c>
      <c r="H1498" s="11">
        <f t="shared" si="117"/>
        <v>0</v>
      </c>
      <c r="I1498" s="11">
        <f t="shared" si="118"/>
        <v>0</v>
      </c>
      <c r="J1498" s="11">
        <f t="shared" si="119"/>
        <v>1</v>
      </c>
    </row>
    <row r="1499" spans="1:10" x14ac:dyDescent="0.25">
      <c r="A1499" s="16">
        <v>42382</v>
      </c>
      <c r="B1499" s="10">
        <v>2696.5</v>
      </c>
      <c r="C1499" s="10">
        <v>2691.78</v>
      </c>
      <c r="D1499" s="10">
        <v>2708.85</v>
      </c>
      <c r="E1499" s="10">
        <v>2751.23</v>
      </c>
      <c r="F1499" s="17">
        <f t="shared" si="115"/>
        <v>2691.2546780430475</v>
      </c>
      <c r="G1499" s="10">
        <f t="shared" si="116"/>
        <v>27.513402432087652</v>
      </c>
      <c r="H1499" s="11">
        <f t="shared" si="117"/>
        <v>0</v>
      </c>
      <c r="I1499" s="11">
        <f t="shared" si="118"/>
        <v>1</v>
      </c>
      <c r="J1499" s="11">
        <f t="shared" si="119"/>
        <v>0</v>
      </c>
    </row>
    <row r="1500" spans="1:10" x14ac:dyDescent="0.25">
      <c r="A1500" s="16">
        <v>42383</v>
      </c>
      <c r="B1500" s="10">
        <v>2644.57</v>
      </c>
      <c r="C1500" s="10">
        <v>2696.5</v>
      </c>
      <c r="D1500" s="10">
        <v>2691.78</v>
      </c>
      <c r="E1500" s="10">
        <v>2708.85</v>
      </c>
      <c r="F1500" s="17">
        <f t="shared" si="115"/>
        <v>2698.0262604601785</v>
      </c>
      <c r="G1500" s="10">
        <f t="shared" si="116"/>
        <v>2857.5717823864247</v>
      </c>
      <c r="H1500" s="11">
        <f t="shared" si="117"/>
        <v>1</v>
      </c>
      <c r="I1500" s="11">
        <f t="shared" si="118"/>
        <v>0</v>
      </c>
      <c r="J1500" s="11">
        <f t="shared" si="119"/>
        <v>0</v>
      </c>
    </row>
    <row r="1501" spans="1:10" x14ac:dyDescent="0.25">
      <c r="A1501" s="16">
        <v>42384</v>
      </c>
      <c r="B1501" s="10">
        <v>2630.76</v>
      </c>
      <c r="C1501" s="10">
        <v>2644.57</v>
      </c>
      <c r="D1501" s="10">
        <v>2696.5</v>
      </c>
      <c r="E1501" s="10">
        <v>2691.78</v>
      </c>
      <c r="F1501" s="17">
        <f t="shared" si="115"/>
        <v>2643.3632618923602</v>
      </c>
      <c r="G1501" s="10">
        <f t="shared" si="116"/>
        <v>158.84221032741436</v>
      </c>
      <c r="H1501" s="11">
        <f t="shared" si="117"/>
        <v>0</v>
      </c>
      <c r="I1501" s="11">
        <f t="shared" si="118"/>
        <v>0</v>
      </c>
      <c r="J1501" s="11">
        <f t="shared" si="119"/>
        <v>1</v>
      </c>
    </row>
    <row r="1502" spans="1:10" x14ac:dyDescent="0.25">
      <c r="A1502" s="16">
        <v>42387</v>
      </c>
      <c r="B1502" s="10">
        <v>2593</v>
      </c>
      <c r="C1502" s="10">
        <v>2630.76</v>
      </c>
      <c r="D1502" s="10">
        <v>2644.57</v>
      </c>
      <c r="E1502" s="10">
        <v>2696.5</v>
      </c>
      <c r="F1502" s="17">
        <f t="shared" si="115"/>
        <v>2630.4563911597525</v>
      </c>
      <c r="G1502" s="10">
        <f t="shared" si="116"/>
        <v>1402.981238712382</v>
      </c>
      <c r="H1502" s="11">
        <f t="shared" si="117"/>
        <v>0</v>
      </c>
      <c r="I1502" s="11">
        <f t="shared" si="118"/>
        <v>0</v>
      </c>
      <c r="J1502" s="11">
        <f t="shared" si="119"/>
        <v>1</v>
      </c>
    </row>
    <row r="1503" spans="1:10" x14ac:dyDescent="0.25">
      <c r="A1503" s="16">
        <v>42388</v>
      </c>
      <c r="B1503" s="10">
        <v>2638.47</v>
      </c>
      <c r="C1503" s="10">
        <v>2593</v>
      </c>
      <c r="D1503" s="10">
        <v>2630.76</v>
      </c>
      <c r="E1503" s="10">
        <v>2644.57</v>
      </c>
      <c r="F1503" s="17">
        <f t="shared" si="115"/>
        <v>2592.4117398083185</v>
      </c>
      <c r="G1503" s="10">
        <f t="shared" si="116"/>
        <v>2121.3633318846105</v>
      </c>
      <c r="H1503" s="11">
        <f t="shared" si="117"/>
        <v>0</v>
      </c>
      <c r="I1503" s="11">
        <f t="shared" si="118"/>
        <v>1</v>
      </c>
      <c r="J1503" s="11">
        <f t="shared" si="119"/>
        <v>0</v>
      </c>
    </row>
    <row r="1504" spans="1:10" x14ac:dyDescent="0.25">
      <c r="A1504" s="16">
        <v>42389</v>
      </c>
      <c r="B1504" s="10">
        <v>2559.77</v>
      </c>
      <c r="C1504" s="10">
        <v>2638.47</v>
      </c>
      <c r="D1504" s="10">
        <v>2593</v>
      </c>
      <c r="E1504" s="10">
        <v>2630.76</v>
      </c>
      <c r="F1504" s="17">
        <f t="shared" si="115"/>
        <v>2642.2611003267757</v>
      </c>
      <c r="G1504" s="10">
        <f t="shared" si="116"/>
        <v>6804.7816331221775</v>
      </c>
      <c r="H1504" s="11">
        <f t="shared" si="117"/>
        <v>1</v>
      </c>
      <c r="I1504" s="11">
        <f t="shared" si="118"/>
        <v>0</v>
      </c>
      <c r="J1504" s="11">
        <f t="shared" si="119"/>
        <v>0</v>
      </c>
    </row>
    <row r="1505" spans="1:10" x14ac:dyDescent="0.25">
      <c r="A1505" s="16">
        <v>42390</v>
      </c>
      <c r="B1505" s="10">
        <v>2532.6999999999998</v>
      </c>
      <c r="C1505" s="10">
        <v>2559.77</v>
      </c>
      <c r="D1505" s="10">
        <v>2638.47</v>
      </c>
      <c r="E1505" s="10">
        <v>2593</v>
      </c>
      <c r="F1505" s="17">
        <f t="shared" si="115"/>
        <v>2558.3891051447913</v>
      </c>
      <c r="G1505" s="10">
        <f t="shared" si="116"/>
        <v>659.9301231401522</v>
      </c>
      <c r="H1505" s="11">
        <f t="shared" si="117"/>
        <v>0</v>
      </c>
      <c r="I1505" s="11">
        <f t="shared" si="118"/>
        <v>0</v>
      </c>
      <c r="J1505" s="11">
        <f t="shared" si="119"/>
        <v>1</v>
      </c>
    </row>
    <row r="1506" spans="1:10" x14ac:dyDescent="0.25">
      <c r="A1506" s="16">
        <v>42391</v>
      </c>
      <c r="B1506" s="10">
        <v>2577.09</v>
      </c>
      <c r="C1506" s="10">
        <v>2532.6999999999998</v>
      </c>
      <c r="D1506" s="10">
        <v>2559.77</v>
      </c>
      <c r="E1506" s="10">
        <v>2638.47</v>
      </c>
      <c r="F1506" s="17">
        <f t="shared" si="115"/>
        <v>2531.2705233015918</v>
      </c>
      <c r="G1506" s="10">
        <f t="shared" si="116"/>
        <v>2099.4244449159887</v>
      </c>
      <c r="H1506" s="11">
        <f t="shared" si="117"/>
        <v>0</v>
      </c>
      <c r="I1506" s="11">
        <f t="shared" si="118"/>
        <v>1</v>
      </c>
      <c r="J1506" s="11">
        <f t="shared" si="119"/>
        <v>0</v>
      </c>
    </row>
    <row r="1507" spans="1:10" x14ac:dyDescent="0.25">
      <c r="A1507" s="16">
        <v>42394</v>
      </c>
      <c r="B1507" s="10">
        <v>2582.64</v>
      </c>
      <c r="C1507" s="10">
        <v>2577.09</v>
      </c>
      <c r="D1507" s="10">
        <v>2532.6999999999998</v>
      </c>
      <c r="E1507" s="10">
        <v>2559.77</v>
      </c>
      <c r="F1507" s="17">
        <f t="shared" si="115"/>
        <v>2581.3896777557757</v>
      </c>
      <c r="G1507" s="10">
        <f t="shared" si="116"/>
        <v>1.5633057144018592</v>
      </c>
      <c r="H1507" s="11">
        <f t="shared" si="117"/>
        <v>1</v>
      </c>
      <c r="I1507" s="11">
        <f t="shared" si="118"/>
        <v>1</v>
      </c>
      <c r="J1507" s="11">
        <f t="shared" si="119"/>
        <v>1</v>
      </c>
    </row>
    <row r="1508" spans="1:10" x14ac:dyDescent="0.25">
      <c r="A1508" s="16">
        <v>42395</v>
      </c>
      <c r="B1508" s="10">
        <v>2545.61</v>
      </c>
      <c r="C1508" s="10">
        <v>2582.64</v>
      </c>
      <c r="D1508" s="10">
        <v>2577.09</v>
      </c>
      <c r="E1508" s="10">
        <v>2532.6999999999998</v>
      </c>
      <c r="F1508" s="17">
        <f t="shared" si="115"/>
        <v>2586.4380016685282</v>
      </c>
      <c r="G1508" s="10">
        <f t="shared" si="116"/>
        <v>1666.9257202453277</v>
      </c>
      <c r="H1508" s="11">
        <f t="shared" si="117"/>
        <v>1</v>
      </c>
      <c r="I1508" s="11">
        <f t="shared" si="118"/>
        <v>0</v>
      </c>
      <c r="J1508" s="11">
        <f t="shared" si="119"/>
        <v>0</v>
      </c>
    </row>
    <row r="1509" spans="1:10" x14ac:dyDescent="0.25">
      <c r="A1509" s="16">
        <v>42396</v>
      </c>
      <c r="B1509" s="10">
        <v>2546.1799999999998</v>
      </c>
      <c r="C1509" s="10">
        <v>2545.61</v>
      </c>
      <c r="D1509" s="10">
        <v>2582.64</v>
      </c>
      <c r="E1509" s="10">
        <v>2577.09</v>
      </c>
      <c r="F1509" s="17">
        <f t="shared" si="115"/>
        <v>2545.819740939452</v>
      </c>
      <c r="G1509" s="10">
        <f t="shared" si="116"/>
        <v>0.12978659070680693</v>
      </c>
      <c r="H1509" s="11">
        <f t="shared" si="117"/>
        <v>1</v>
      </c>
      <c r="I1509" s="11">
        <f t="shared" si="118"/>
        <v>1</v>
      </c>
      <c r="J1509" s="11">
        <f t="shared" si="119"/>
        <v>1</v>
      </c>
    </row>
    <row r="1510" spans="1:10" x14ac:dyDescent="0.25">
      <c r="A1510" s="16">
        <v>42397</v>
      </c>
      <c r="B1510" s="10">
        <v>2562.4499999999998</v>
      </c>
      <c r="C1510" s="10">
        <v>2546.1799999999998</v>
      </c>
      <c r="D1510" s="10">
        <v>2545.61</v>
      </c>
      <c r="E1510" s="10">
        <v>2582.64</v>
      </c>
      <c r="F1510" s="17">
        <f t="shared" si="115"/>
        <v>2547.5826764951894</v>
      </c>
      <c r="G1510" s="10">
        <f t="shared" si="116"/>
        <v>221.03730819668866</v>
      </c>
      <c r="H1510" s="11">
        <f t="shared" si="117"/>
        <v>1</v>
      </c>
      <c r="I1510" s="11">
        <f t="shared" si="118"/>
        <v>1</v>
      </c>
      <c r="J1510" s="11">
        <f t="shared" si="119"/>
        <v>1</v>
      </c>
    </row>
    <row r="1511" spans="1:10" x14ac:dyDescent="0.25">
      <c r="A1511" s="16">
        <v>42398</v>
      </c>
      <c r="B1511" s="10">
        <v>2629.11</v>
      </c>
      <c r="C1511" s="10">
        <v>2562.4499999999998</v>
      </c>
      <c r="D1511" s="10">
        <v>2546.1799999999998</v>
      </c>
      <c r="E1511" s="10">
        <v>2545.61</v>
      </c>
      <c r="F1511" s="17">
        <f t="shared" si="115"/>
        <v>2565.8065912000911</v>
      </c>
      <c r="G1511" s="10">
        <f t="shared" si="116"/>
        <v>4007.3215656883954</v>
      </c>
      <c r="H1511" s="11">
        <f t="shared" si="117"/>
        <v>1</v>
      </c>
      <c r="I1511" s="11">
        <f t="shared" si="118"/>
        <v>1</v>
      </c>
      <c r="J1511" s="11">
        <f t="shared" si="119"/>
        <v>1</v>
      </c>
    </row>
    <row r="1512" spans="1:10" x14ac:dyDescent="0.25">
      <c r="A1512" s="16">
        <v>42401</v>
      </c>
      <c r="B1512" s="10">
        <v>2602.41</v>
      </c>
      <c r="C1512" s="10">
        <v>2629.11</v>
      </c>
      <c r="D1512" s="10">
        <v>2562.4499999999998</v>
      </c>
      <c r="E1512" s="10">
        <v>2546.1799999999998</v>
      </c>
      <c r="F1512" s="17">
        <f t="shared" si="115"/>
        <v>2635.7725239581218</v>
      </c>
      <c r="G1512" s="10">
        <f t="shared" si="116"/>
        <v>1113.0580048562633</v>
      </c>
      <c r="H1512" s="11">
        <f t="shared" si="117"/>
        <v>1</v>
      </c>
      <c r="I1512" s="11">
        <f t="shared" si="118"/>
        <v>0</v>
      </c>
      <c r="J1512" s="11">
        <f t="shared" si="119"/>
        <v>0</v>
      </c>
    </row>
    <row r="1513" spans="1:10" x14ac:dyDescent="0.25">
      <c r="A1513" s="16">
        <v>42402</v>
      </c>
      <c r="B1513" s="10">
        <v>2579.23</v>
      </c>
      <c r="C1513" s="10">
        <v>2602.41</v>
      </c>
      <c r="D1513" s="10">
        <v>2629.11</v>
      </c>
      <c r="E1513" s="10">
        <v>2562.4499999999998</v>
      </c>
      <c r="F1513" s="17">
        <f t="shared" si="115"/>
        <v>2604.6983420222277</v>
      </c>
      <c r="G1513" s="10">
        <f t="shared" si="116"/>
        <v>648.63644536117022</v>
      </c>
      <c r="H1513" s="11">
        <f t="shared" si="117"/>
        <v>1</v>
      </c>
      <c r="I1513" s="11">
        <f t="shared" si="118"/>
        <v>0</v>
      </c>
      <c r="J1513" s="11">
        <f t="shared" si="119"/>
        <v>0</v>
      </c>
    </row>
    <row r="1514" spans="1:10" x14ac:dyDescent="0.25">
      <c r="A1514" s="16">
        <v>42403</v>
      </c>
      <c r="B1514" s="10">
        <v>2550.7399999999998</v>
      </c>
      <c r="C1514" s="10">
        <v>2579.23</v>
      </c>
      <c r="D1514" s="10">
        <v>2602.41</v>
      </c>
      <c r="E1514" s="10">
        <v>2629.11</v>
      </c>
      <c r="F1514" s="17">
        <f t="shared" si="115"/>
        <v>2579.2684787115991</v>
      </c>
      <c r="G1514" s="10">
        <f t="shared" si="116"/>
        <v>813.87409759817399</v>
      </c>
      <c r="H1514" s="11">
        <f t="shared" si="117"/>
        <v>1</v>
      </c>
      <c r="I1514" s="11">
        <f t="shared" si="118"/>
        <v>0</v>
      </c>
      <c r="J1514" s="11">
        <f t="shared" si="119"/>
        <v>0</v>
      </c>
    </row>
    <row r="1515" spans="1:10" x14ac:dyDescent="0.25">
      <c r="A1515" s="16">
        <v>42404</v>
      </c>
      <c r="B1515" s="10">
        <v>2558.4899999999998</v>
      </c>
      <c r="C1515" s="10">
        <v>2550.7399999999998</v>
      </c>
      <c r="D1515" s="10">
        <v>2579.23</v>
      </c>
      <c r="E1515" s="10">
        <v>2602.41</v>
      </c>
      <c r="F1515" s="17">
        <f t="shared" si="115"/>
        <v>2550.6714390758893</v>
      </c>
      <c r="G1515" s="10">
        <f t="shared" si="116"/>
        <v>61.129894924026743</v>
      </c>
      <c r="H1515" s="11">
        <f t="shared" si="117"/>
        <v>0</v>
      </c>
      <c r="I1515" s="11">
        <f t="shared" si="118"/>
        <v>1</v>
      </c>
      <c r="J1515" s="11">
        <f t="shared" si="119"/>
        <v>0</v>
      </c>
    </row>
    <row r="1516" spans="1:10" x14ac:dyDescent="0.25">
      <c r="A1516" s="16">
        <v>42405</v>
      </c>
      <c r="B1516" s="10">
        <v>2623.21</v>
      </c>
      <c r="C1516" s="10">
        <v>2558.4899999999998</v>
      </c>
      <c r="D1516" s="10">
        <v>2550.7399999999998</v>
      </c>
      <c r="E1516" s="10">
        <v>2579.23</v>
      </c>
      <c r="F1516" s="17">
        <f t="shared" si="115"/>
        <v>2560.5248975154459</v>
      </c>
      <c r="G1516" s="10">
        <f t="shared" si="116"/>
        <v>3929.4220734990549</v>
      </c>
      <c r="H1516" s="11">
        <f t="shared" si="117"/>
        <v>1</v>
      </c>
      <c r="I1516" s="11">
        <f t="shared" si="118"/>
        <v>1</v>
      </c>
      <c r="J1516" s="11">
        <f t="shared" si="119"/>
        <v>1</v>
      </c>
    </row>
    <row r="1517" spans="1:10" x14ac:dyDescent="0.25">
      <c r="A1517" s="16">
        <v>42410</v>
      </c>
      <c r="B1517" s="10">
        <v>2582.1</v>
      </c>
      <c r="C1517" s="10">
        <v>2623.21</v>
      </c>
      <c r="D1517" s="10">
        <v>2558.4899999999998</v>
      </c>
      <c r="E1517" s="10">
        <v>2550.7399999999998</v>
      </c>
      <c r="F1517" s="17">
        <f t="shared" si="115"/>
        <v>2629.5419433698889</v>
      </c>
      <c r="G1517" s="10">
        <f t="shared" si="116"/>
        <v>2250.7379907117579</v>
      </c>
      <c r="H1517" s="11">
        <f t="shared" si="117"/>
        <v>1</v>
      </c>
      <c r="I1517" s="11">
        <f t="shared" si="118"/>
        <v>0</v>
      </c>
      <c r="J1517" s="11">
        <f t="shared" si="119"/>
        <v>0</v>
      </c>
    </row>
    <row r="1518" spans="1:10" x14ac:dyDescent="0.25">
      <c r="A1518" s="16">
        <v>42411</v>
      </c>
      <c r="B1518" s="10">
        <v>2538.2800000000002</v>
      </c>
      <c r="C1518" s="10">
        <v>2582.1</v>
      </c>
      <c r="D1518" s="10">
        <v>2623.21</v>
      </c>
      <c r="E1518" s="10">
        <v>2558.4899999999998</v>
      </c>
      <c r="F1518" s="17">
        <f t="shared" si="115"/>
        <v>2583.5190776417553</v>
      </c>
      <c r="G1518" s="10">
        <f t="shared" si="116"/>
        <v>2046.5741458767463</v>
      </c>
      <c r="H1518" s="11">
        <f t="shared" si="117"/>
        <v>1</v>
      </c>
      <c r="I1518" s="11">
        <f t="shared" si="118"/>
        <v>0</v>
      </c>
      <c r="J1518" s="11">
        <f t="shared" si="119"/>
        <v>0</v>
      </c>
    </row>
    <row r="1519" spans="1:10" x14ac:dyDescent="0.25">
      <c r="A1519" s="16">
        <v>42412</v>
      </c>
      <c r="B1519" s="10">
        <v>2539.9499999999998</v>
      </c>
      <c r="C1519" s="10">
        <v>2538.2800000000002</v>
      </c>
      <c r="D1519" s="10">
        <v>2582.1</v>
      </c>
      <c r="E1519" s="10">
        <v>2623.21</v>
      </c>
      <c r="F1519" s="17">
        <f t="shared" si="115"/>
        <v>2536.8065817258039</v>
      </c>
      <c r="G1519" s="10">
        <f t="shared" si="116"/>
        <v>9.8810784465489672</v>
      </c>
      <c r="H1519" s="11">
        <f t="shared" si="117"/>
        <v>0</v>
      </c>
      <c r="I1519" s="11">
        <f t="shared" si="118"/>
        <v>1</v>
      </c>
      <c r="J1519" s="11">
        <f t="shared" si="119"/>
        <v>0</v>
      </c>
    </row>
    <row r="1520" spans="1:10" x14ac:dyDescent="0.25">
      <c r="A1520" s="16">
        <v>42415</v>
      </c>
      <c r="B1520" s="10">
        <v>2607.9</v>
      </c>
      <c r="C1520" s="10">
        <v>2539.9499999999998</v>
      </c>
      <c r="D1520" s="10">
        <v>2538.2800000000002</v>
      </c>
      <c r="E1520" s="10">
        <v>2582.1</v>
      </c>
      <c r="F1520" s="17">
        <f t="shared" si="115"/>
        <v>2541.263114961153</v>
      </c>
      <c r="G1520" s="10">
        <f t="shared" si="116"/>
        <v>4440.4744476805299</v>
      </c>
      <c r="H1520" s="11">
        <f t="shared" si="117"/>
        <v>1</v>
      </c>
      <c r="I1520" s="11">
        <f t="shared" si="118"/>
        <v>1</v>
      </c>
      <c r="J1520" s="11">
        <f t="shared" si="119"/>
        <v>1</v>
      </c>
    </row>
    <row r="1521" spans="1:10" x14ac:dyDescent="0.25">
      <c r="A1521" s="16">
        <v>42416</v>
      </c>
      <c r="B1521" s="10">
        <v>2644.58</v>
      </c>
      <c r="C1521" s="10">
        <v>2607.9</v>
      </c>
      <c r="D1521" s="10">
        <v>2539.9499999999998</v>
      </c>
      <c r="E1521" s="10">
        <v>2538.2800000000002</v>
      </c>
      <c r="F1521" s="17">
        <f t="shared" si="115"/>
        <v>2614.3379668999301</v>
      </c>
      <c r="G1521" s="10">
        <f t="shared" si="116"/>
        <v>914.58056602572196</v>
      </c>
      <c r="H1521" s="11">
        <f t="shared" si="117"/>
        <v>1</v>
      </c>
      <c r="I1521" s="11">
        <f t="shared" si="118"/>
        <v>1</v>
      </c>
      <c r="J1521" s="11">
        <f t="shared" si="119"/>
        <v>1</v>
      </c>
    </row>
    <row r="1522" spans="1:10" x14ac:dyDescent="0.25">
      <c r="A1522" s="16">
        <v>42417</v>
      </c>
      <c r="B1522" s="10">
        <v>2613.79</v>
      </c>
      <c r="C1522" s="10">
        <v>2644.58</v>
      </c>
      <c r="D1522" s="10">
        <v>2607.9</v>
      </c>
      <c r="E1522" s="10">
        <v>2539.9499999999998</v>
      </c>
      <c r="F1522" s="17">
        <f t="shared" si="115"/>
        <v>2650.7079190675254</v>
      </c>
      <c r="G1522" s="10">
        <f t="shared" si="116"/>
        <v>1362.9327482763567</v>
      </c>
      <c r="H1522" s="11">
        <f t="shared" si="117"/>
        <v>1</v>
      </c>
      <c r="I1522" s="11">
        <f t="shared" si="118"/>
        <v>0</v>
      </c>
      <c r="J1522" s="11">
        <f t="shared" si="119"/>
        <v>0</v>
      </c>
    </row>
    <row r="1523" spans="1:10" x14ac:dyDescent="0.25">
      <c r="A1523" s="16">
        <v>42418</v>
      </c>
      <c r="B1523" s="10">
        <v>2657.57</v>
      </c>
      <c r="C1523" s="10">
        <v>2613.79</v>
      </c>
      <c r="D1523" s="10">
        <v>2644.58</v>
      </c>
      <c r="E1523" s="10">
        <v>2607.9</v>
      </c>
      <c r="F1523" s="17">
        <f t="shared" si="115"/>
        <v>2614.9402917389998</v>
      </c>
      <c r="G1523" s="10">
        <f t="shared" si="116"/>
        <v>1817.2920264180023</v>
      </c>
      <c r="H1523" s="11">
        <f t="shared" si="117"/>
        <v>1</v>
      </c>
      <c r="I1523" s="11">
        <f t="shared" si="118"/>
        <v>1</v>
      </c>
      <c r="J1523" s="11">
        <f t="shared" si="119"/>
        <v>1</v>
      </c>
    </row>
    <row r="1524" spans="1:10" x14ac:dyDescent="0.25">
      <c r="A1524" s="16">
        <v>42419</v>
      </c>
      <c r="B1524" s="10">
        <v>2656.87</v>
      </c>
      <c r="C1524" s="10">
        <v>2657.57</v>
      </c>
      <c r="D1524" s="10">
        <v>2613.79</v>
      </c>
      <c r="E1524" s="10">
        <v>2644.58</v>
      </c>
      <c r="F1524" s="17">
        <f t="shared" si="115"/>
        <v>2661.3594007499373</v>
      </c>
      <c r="G1524" s="10">
        <f t="shared" si="116"/>
        <v>20.15471909353877</v>
      </c>
      <c r="H1524" s="11">
        <f t="shared" si="117"/>
        <v>1</v>
      </c>
      <c r="I1524" s="11">
        <f t="shared" si="118"/>
        <v>0</v>
      </c>
      <c r="J1524" s="11">
        <f t="shared" si="119"/>
        <v>0</v>
      </c>
    </row>
    <row r="1525" spans="1:10" x14ac:dyDescent="0.25">
      <c r="A1525" s="16">
        <v>42422</v>
      </c>
      <c r="B1525" s="10">
        <v>2660.65</v>
      </c>
      <c r="C1525" s="10">
        <v>2656.87</v>
      </c>
      <c r="D1525" s="10">
        <v>2657.57</v>
      </c>
      <c r="E1525" s="10">
        <v>2613.79</v>
      </c>
      <c r="F1525" s="17">
        <f t="shared" si="115"/>
        <v>2659.9165587645907</v>
      </c>
      <c r="G1525" s="10">
        <f t="shared" si="116"/>
        <v>0.53793604579882714</v>
      </c>
      <c r="H1525" s="11">
        <f t="shared" si="117"/>
        <v>1</v>
      </c>
      <c r="I1525" s="11">
        <f t="shared" si="118"/>
        <v>1</v>
      </c>
      <c r="J1525" s="11">
        <f t="shared" si="119"/>
        <v>1</v>
      </c>
    </row>
    <row r="1526" spans="1:10" x14ac:dyDescent="0.25">
      <c r="A1526" s="16">
        <v>42423</v>
      </c>
      <c r="B1526" s="10">
        <v>2672.07</v>
      </c>
      <c r="C1526" s="10">
        <v>2660.65</v>
      </c>
      <c r="D1526" s="10">
        <v>2656.87</v>
      </c>
      <c r="E1526" s="10">
        <v>2657.57</v>
      </c>
      <c r="F1526" s="17">
        <f t="shared" si="115"/>
        <v>2662.7334440802683</v>
      </c>
      <c r="G1526" s="10">
        <f t="shared" si="116"/>
        <v>87.171276442279591</v>
      </c>
      <c r="H1526" s="11">
        <f t="shared" si="117"/>
        <v>1</v>
      </c>
      <c r="I1526" s="11">
        <f t="shared" si="118"/>
        <v>1</v>
      </c>
      <c r="J1526" s="11">
        <f t="shared" si="119"/>
        <v>1</v>
      </c>
    </row>
    <row r="1527" spans="1:10" x14ac:dyDescent="0.25">
      <c r="A1527" s="16">
        <v>42424</v>
      </c>
      <c r="B1527" s="10">
        <v>2619.96</v>
      </c>
      <c r="C1527" s="10">
        <v>2672.07</v>
      </c>
      <c r="D1527" s="10">
        <v>2660.65</v>
      </c>
      <c r="E1527" s="10">
        <v>2656.87</v>
      </c>
      <c r="F1527" s="17">
        <f t="shared" si="115"/>
        <v>2674.7066401807001</v>
      </c>
      <c r="G1527" s="10">
        <f t="shared" si="116"/>
        <v>2997.1946110750432</v>
      </c>
      <c r="H1527" s="11">
        <f t="shared" si="117"/>
        <v>1</v>
      </c>
      <c r="I1527" s="11">
        <f t="shared" si="118"/>
        <v>0</v>
      </c>
      <c r="J1527" s="11">
        <f t="shared" si="119"/>
        <v>0</v>
      </c>
    </row>
    <row r="1528" spans="1:10" x14ac:dyDescent="0.25">
      <c r="A1528" s="16">
        <v>42425</v>
      </c>
      <c r="B1528" s="10">
        <v>2603.4</v>
      </c>
      <c r="C1528" s="10">
        <v>2619.96</v>
      </c>
      <c r="D1528" s="10">
        <v>2672.07</v>
      </c>
      <c r="E1528" s="10">
        <v>2660.65</v>
      </c>
      <c r="F1528" s="17">
        <f t="shared" si="115"/>
        <v>2619.0397919716015</v>
      </c>
      <c r="G1528" s="10">
        <f t="shared" si="116"/>
        <v>244.60309291496841</v>
      </c>
      <c r="H1528" s="11">
        <f t="shared" si="117"/>
        <v>0</v>
      </c>
      <c r="I1528" s="11">
        <f t="shared" si="118"/>
        <v>0</v>
      </c>
      <c r="J1528" s="11">
        <f t="shared" si="119"/>
        <v>1</v>
      </c>
    </row>
    <row r="1529" spans="1:10" x14ac:dyDescent="0.25">
      <c r="A1529" s="16">
        <v>42426</v>
      </c>
      <c r="B1529" s="10">
        <v>2649.38</v>
      </c>
      <c r="C1529" s="10">
        <v>2603.4</v>
      </c>
      <c r="D1529" s="10">
        <v>2619.96</v>
      </c>
      <c r="E1529" s="10">
        <v>2672.07</v>
      </c>
      <c r="F1529" s="17">
        <f t="shared" si="115"/>
        <v>2603.0434504050581</v>
      </c>
      <c r="G1529" s="10">
        <f t="shared" si="116"/>
        <v>2147.0758283645168</v>
      </c>
      <c r="H1529" s="11">
        <f t="shared" si="117"/>
        <v>0</v>
      </c>
      <c r="I1529" s="11">
        <f t="shared" si="118"/>
        <v>1</v>
      </c>
      <c r="J1529" s="11">
        <f t="shared" si="119"/>
        <v>0</v>
      </c>
    </row>
    <row r="1530" spans="1:10" x14ac:dyDescent="0.25">
      <c r="A1530" s="16">
        <v>42429</v>
      </c>
      <c r="B1530" s="10">
        <v>2666.51</v>
      </c>
      <c r="C1530" s="10">
        <v>2649.38</v>
      </c>
      <c r="D1530" s="10">
        <v>2603.4</v>
      </c>
      <c r="E1530" s="10">
        <v>2619.96</v>
      </c>
      <c r="F1530" s="17">
        <f t="shared" si="115"/>
        <v>2653.7386788072645</v>
      </c>
      <c r="G1530" s="10">
        <f t="shared" si="116"/>
        <v>163.10664500802105</v>
      </c>
      <c r="H1530" s="11">
        <f t="shared" si="117"/>
        <v>1</v>
      </c>
      <c r="I1530" s="11">
        <f t="shared" si="118"/>
        <v>1</v>
      </c>
      <c r="J1530" s="11">
        <f t="shared" si="119"/>
        <v>1</v>
      </c>
    </row>
    <row r="1531" spans="1:10" x14ac:dyDescent="0.25">
      <c r="A1531" s="16">
        <v>42430</v>
      </c>
      <c r="B1531" s="10">
        <v>2682.39</v>
      </c>
      <c r="C1531" s="10">
        <v>2666.51</v>
      </c>
      <c r="D1531" s="10">
        <v>2649.38</v>
      </c>
      <c r="E1531" s="10">
        <v>2603.4</v>
      </c>
      <c r="F1531" s="17">
        <f t="shared" si="115"/>
        <v>2670.6976325177238</v>
      </c>
      <c r="G1531" s="10">
        <f t="shared" si="116"/>
        <v>136.71145734058615</v>
      </c>
      <c r="H1531" s="11">
        <f t="shared" si="117"/>
        <v>1</v>
      </c>
      <c r="I1531" s="11">
        <f t="shared" si="118"/>
        <v>1</v>
      </c>
      <c r="J1531" s="11">
        <f t="shared" si="119"/>
        <v>1</v>
      </c>
    </row>
    <row r="1532" spans="1:10" x14ac:dyDescent="0.25">
      <c r="A1532" s="16">
        <v>42431</v>
      </c>
      <c r="B1532" s="10">
        <v>2726.96</v>
      </c>
      <c r="C1532" s="10">
        <v>2682.39</v>
      </c>
      <c r="D1532" s="10">
        <v>2666.51</v>
      </c>
      <c r="E1532" s="10">
        <v>2649.38</v>
      </c>
      <c r="F1532" s="17">
        <f t="shared" si="115"/>
        <v>2685.6292681508539</v>
      </c>
      <c r="G1532" s="10">
        <f t="shared" si="116"/>
        <v>1708.2293951860202</v>
      </c>
      <c r="H1532" s="11">
        <f t="shared" si="117"/>
        <v>1</v>
      </c>
      <c r="I1532" s="11">
        <f t="shared" si="118"/>
        <v>1</v>
      </c>
      <c r="J1532" s="11">
        <f t="shared" si="119"/>
        <v>1</v>
      </c>
    </row>
    <row r="1533" spans="1:10" x14ac:dyDescent="0.25">
      <c r="A1533" s="16">
        <v>42432</v>
      </c>
      <c r="B1533" s="10">
        <v>2787.62</v>
      </c>
      <c r="C1533" s="10">
        <v>2726.96</v>
      </c>
      <c r="D1533" s="10">
        <v>2682.39</v>
      </c>
      <c r="E1533" s="10">
        <v>2666.51</v>
      </c>
      <c r="F1533" s="17">
        <f t="shared" si="115"/>
        <v>2731.7698166916198</v>
      </c>
      <c r="G1533" s="10">
        <f t="shared" si="116"/>
        <v>3119.2429755796602</v>
      </c>
      <c r="H1533" s="11">
        <f t="shared" si="117"/>
        <v>1</v>
      </c>
      <c r="I1533" s="11">
        <f t="shared" si="118"/>
        <v>1</v>
      </c>
      <c r="J1533" s="11">
        <f t="shared" si="119"/>
        <v>1</v>
      </c>
    </row>
    <row r="1534" spans="1:10" x14ac:dyDescent="0.25">
      <c r="A1534" s="16">
        <v>42433</v>
      </c>
      <c r="B1534" s="10">
        <v>2837</v>
      </c>
      <c r="C1534" s="10">
        <v>2787.62</v>
      </c>
      <c r="D1534" s="10">
        <v>2726.96</v>
      </c>
      <c r="E1534" s="10">
        <v>2682.39</v>
      </c>
      <c r="F1534" s="17">
        <f t="shared" si="115"/>
        <v>2793.9587063024642</v>
      </c>
      <c r="G1534" s="10">
        <f t="shared" si="116"/>
        <v>1852.5529631575369</v>
      </c>
      <c r="H1534" s="11">
        <f t="shared" si="117"/>
        <v>1</v>
      </c>
      <c r="I1534" s="11">
        <f t="shared" si="118"/>
        <v>1</v>
      </c>
      <c r="J1534" s="11">
        <f t="shared" si="119"/>
        <v>1</v>
      </c>
    </row>
    <row r="1535" spans="1:10" x14ac:dyDescent="0.25">
      <c r="A1535" s="16">
        <v>42436</v>
      </c>
      <c r="B1535" s="10">
        <v>2823.51</v>
      </c>
      <c r="C1535" s="10">
        <v>2837</v>
      </c>
      <c r="D1535" s="10">
        <v>2787.62</v>
      </c>
      <c r="E1535" s="10">
        <v>2726.96</v>
      </c>
      <c r="F1535" s="17">
        <f t="shared" si="115"/>
        <v>2842.8451608168807</v>
      </c>
      <c r="G1535" s="10">
        <f t="shared" si="116"/>
        <v>373.84844381463057</v>
      </c>
      <c r="H1535" s="11">
        <f t="shared" si="117"/>
        <v>1</v>
      </c>
      <c r="I1535" s="11">
        <f t="shared" si="118"/>
        <v>0</v>
      </c>
      <c r="J1535" s="11">
        <f t="shared" si="119"/>
        <v>0</v>
      </c>
    </row>
    <row r="1536" spans="1:10" x14ac:dyDescent="0.25">
      <c r="A1536" s="16">
        <v>42437</v>
      </c>
      <c r="B1536" s="10">
        <v>2778.77</v>
      </c>
      <c r="C1536" s="10">
        <v>2823.51</v>
      </c>
      <c r="D1536" s="10">
        <v>2837</v>
      </c>
      <c r="E1536" s="10">
        <v>2787.62</v>
      </c>
      <c r="F1536" s="17">
        <f t="shared" si="115"/>
        <v>2825.1403473627856</v>
      </c>
      <c r="G1536" s="10">
        <f t="shared" si="116"/>
        <v>2150.2091145454024</v>
      </c>
      <c r="H1536" s="11">
        <f t="shared" si="117"/>
        <v>1</v>
      </c>
      <c r="I1536" s="11">
        <f t="shared" si="118"/>
        <v>0</v>
      </c>
      <c r="J1536" s="11">
        <f t="shared" si="119"/>
        <v>0</v>
      </c>
    </row>
    <row r="1537" spans="1:10" x14ac:dyDescent="0.25">
      <c r="A1537" s="16">
        <v>42438</v>
      </c>
      <c r="B1537" s="10">
        <v>2810.43</v>
      </c>
      <c r="C1537" s="10">
        <v>2778.77</v>
      </c>
      <c r="D1537" s="10">
        <v>2823.51</v>
      </c>
      <c r="E1537" s="10">
        <v>2837</v>
      </c>
      <c r="F1537" s="17">
        <f t="shared" si="115"/>
        <v>2776.8984240319091</v>
      </c>
      <c r="G1537" s="10">
        <f t="shared" si="116"/>
        <v>1124.3665869038373</v>
      </c>
      <c r="H1537" s="11">
        <f t="shared" si="117"/>
        <v>0</v>
      </c>
      <c r="I1537" s="11">
        <f t="shared" si="118"/>
        <v>1</v>
      </c>
      <c r="J1537" s="11">
        <f t="shared" si="119"/>
        <v>0</v>
      </c>
    </row>
    <row r="1538" spans="1:10" x14ac:dyDescent="0.25">
      <c r="A1538" s="16">
        <v>42439</v>
      </c>
      <c r="B1538" s="10">
        <v>2809.12</v>
      </c>
      <c r="C1538" s="10">
        <v>2810.43</v>
      </c>
      <c r="D1538" s="10">
        <v>2778.77</v>
      </c>
      <c r="E1538" s="10">
        <v>2823.51</v>
      </c>
      <c r="F1538" s="17">
        <f t="shared" si="115"/>
        <v>2812.3687597717008</v>
      </c>
      <c r="G1538" s="10">
        <f t="shared" si="116"/>
        <v>10.554440054221832</v>
      </c>
      <c r="H1538" s="11">
        <f t="shared" si="117"/>
        <v>1</v>
      </c>
      <c r="I1538" s="11">
        <f t="shared" si="118"/>
        <v>0</v>
      </c>
      <c r="J1538" s="11">
        <f t="shared" si="119"/>
        <v>0</v>
      </c>
    </row>
    <row r="1539" spans="1:10" x14ac:dyDescent="0.25">
      <c r="A1539" s="16">
        <v>42440</v>
      </c>
      <c r="B1539" s="10">
        <v>2828.86</v>
      </c>
      <c r="C1539" s="10">
        <v>2809.12</v>
      </c>
      <c r="D1539" s="10">
        <v>2810.43</v>
      </c>
      <c r="E1539" s="10">
        <v>2778.77</v>
      </c>
      <c r="F1539" s="17">
        <f t="shared" si="115"/>
        <v>2811.0951806904109</v>
      </c>
      <c r="G1539" s="10">
        <f t="shared" si="116"/>
        <v>315.58880510235531</v>
      </c>
      <c r="H1539" s="11">
        <f t="shared" si="117"/>
        <v>1</v>
      </c>
      <c r="I1539" s="11">
        <f t="shared" si="118"/>
        <v>1</v>
      </c>
      <c r="J1539" s="11">
        <f t="shared" si="119"/>
        <v>1</v>
      </c>
    </row>
    <row r="1540" spans="1:10" x14ac:dyDescent="0.25">
      <c r="A1540" s="16">
        <v>42443</v>
      </c>
      <c r="B1540" s="10">
        <v>2847.06</v>
      </c>
      <c r="C1540" s="10">
        <v>2828.86</v>
      </c>
      <c r="D1540" s="10">
        <v>2809.12</v>
      </c>
      <c r="E1540" s="10">
        <v>2810.43</v>
      </c>
      <c r="F1540" s="17">
        <f t="shared" si="115"/>
        <v>2831.1617881436096</v>
      </c>
      <c r="G1540" s="10">
        <f t="shared" si="116"/>
        <v>252.75314023067196</v>
      </c>
      <c r="H1540" s="11">
        <f t="shared" si="117"/>
        <v>1</v>
      </c>
      <c r="I1540" s="11">
        <f t="shared" si="118"/>
        <v>1</v>
      </c>
      <c r="J1540" s="11">
        <f t="shared" si="119"/>
        <v>1</v>
      </c>
    </row>
    <row r="1541" spans="1:10" x14ac:dyDescent="0.25">
      <c r="A1541" s="16">
        <v>42444</v>
      </c>
      <c r="B1541" s="10">
        <v>2839.44</v>
      </c>
      <c r="C1541" s="10">
        <v>2847.06</v>
      </c>
      <c r="D1541" s="10">
        <v>2828.86</v>
      </c>
      <c r="E1541" s="10">
        <v>2809.12</v>
      </c>
      <c r="F1541" s="17">
        <f t="shared" si="115"/>
        <v>2849.7625005271211</v>
      </c>
      <c r="G1541" s="10">
        <f t="shared" si="116"/>
        <v>106.55401713241466</v>
      </c>
      <c r="H1541" s="11">
        <f t="shared" si="117"/>
        <v>1</v>
      </c>
      <c r="I1541" s="11">
        <f t="shared" si="118"/>
        <v>0</v>
      </c>
      <c r="J1541" s="11">
        <f t="shared" si="119"/>
        <v>0</v>
      </c>
    </row>
    <row r="1542" spans="1:10" x14ac:dyDescent="0.25">
      <c r="A1542" s="16">
        <v>42445</v>
      </c>
      <c r="B1542" s="10">
        <v>2844.21</v>
      </c>
      <c r="C1542" s="10">
        <v>2839.44</v>
      </c>
      <c r="D1542" s="10">
        <v>2847.06</v>
      </c>
      <c r="E1542" s="10">
        <v>2828.86</v>
      </c>
      <c r="F1542" s="17">
        <f t="shared" ref="F1542:F1605" si="120">$P$21+$P$22*C1542+$P$23*D1542+$P$24*E1542</f>
        <v>2840.506464415711</v>
      </c>
      <c r="G1542" s="10">
        <f t="shared" ref="G1542:G1605" si="121">(B1542-F1542)^2</f>
        <v>13.716175824095284</v>
      </c>
      <c r="H1542" s="11">
        <f t="shared" ref="H1542:H1605" si="122">IF($B1541&gt;F1542,0,1)</f>
        <v>1</v>
      </c>
      <c r="I1542" s="11">
        <f t="shared" ref="I1542:I1605" si="123">IF($B1542&gt;$B1541,1,0)</f>
        <v>1</v>
      </c>
      <c r="J1542" s="11">
        <f t="shared" ref="J1542:J1605" si="124">IF(H1542=I1542,1,0)</f>
        <v>1</v>
      </c>
    </row>
    <row r="1543" spans="1:10" x14ac:dyDescent="0.25">
      <c r="A1543" s="16">
        <v>42446</v>
      </c>
      <c r="B1543" s="10">
        <v>2880.17</v>
      </c>
      <c r="C1543" s="10">
        <v>2844.21</v>
      </c>
      <c r="D1543" s="10">
        <v>2839.44</v>
      </c>
      <c r="E1543" s="10">
        <v>2847.06</v>
      </c>
      <c r="F1543" s="17">
        <f t="shared" si="120"/>
        <v>2845.322991559553</v>
      </c>
      <c r="G1543" s="10">
        <f t="shared" si="121"/>
        <v>1214.3139972485912</v>
      </c>
      <c r="H1543" s="11">
        <f t="shared" si="122"/>
        <v>1</v>
      </c>
      <c r="I1543" s="11">
        <f t="shared" si="123"/>
        <v>1</v>
      </c>
      <c r="J1543" s="11">
        <f t="shared" si="124"/>
        <v>1</v>
      </c>
    </row>
    <row r="1544" spans="1:10" x14ac:dyDescent="0.25">
      <c r="A1544" s="16">
        <v>42447</v>
      </c>
      <c r="B1544" s="10">
        <v>2906.8</v>
      </c>
      <c r="C1544" s="10">
        <v>2880.17</v>
      </c>
      <c r="D1544" s="10">
        <v>2844.21</v>
      </c>
      <c r="E1544" s="10">
        <v>2839.44</v>
      </c>
      <c r="F1544" s="17">
        <f t="shared" si="120"/>
        <v>2883.4273720232159</v>
      </c>
      <c r="G1544" s="10">
        <f t="shared" si="121"/>
        <v>546.2797385411609</v>
      </c>
      <c r="H1544" s="11">
        <f t="shared" si="122"/>
        <v>1</v>
      </c>
      <c r="I1544" s="11">
        <f t="shared" si="123"/>
        <v>1</v>
      </c>
      <c r="J1544" s="11">
        <f t="shared" si="124"/>
        <v>1</v>
      </c>
    </row>
    <row r="1545" spans="1:10" x14ac:dyDescent="0.25">
      <c r="A1545" s="16">
        <v>42450</v>
      </c>
      <c r="B1545" s="10">
        <v>2880.69</v>
      </c>
      <c r="C1545" s="10">
        <v>2906.8</v>
      </c>
      <c r="D1545" s="10">
        <v>2880.17</v>
      </c>
      <c r="E1545" s="10">
        <v>2844.21</v>
      </c>
      <c r="F1545" s="17">
        <f t="shared" si="120"/>
        <v>2910.2081337089512</v>
      </c>
      <c r="G1545" s="10">
        <f t="shared" si="121"/>
        <v>871.32021765951845</v>
      </c>
      <c r="H1545" s="11">
        <f t="shared" si="122"/>
        <v>1</v>
      </c>
      <c r="I1545" s="11">
        <f t="shared" si="123"/>
        <v>0</v>
      </c>
      <c r="J1545" s="11">
        <f t="shared" si="124"/>
        <v>0</v>
      </c>
    </row>
    <row r="1546" spans="1:10" x14ac:dyDescent="0.25">
      <c r="A1546" s="16">
        <v>42451</v>
      </c>
      <c r="B1546" s="10">
        <v>2880.65</v>
      </c>
      <c r="C1546" s="10">
        <v>2880.69</v>
      </c>
      <c r="D1546" s="10">
        <v>2906.8</v>
      </c>
      <c r="E1546" s="10">
        <v>2880.17</v>
      </c>
      <c r="F1546" s="17">
        <f t="shared" si="120"/>
        <v>2880.6339381585608</v>
      </c>
      <c r="G1546" s="10">
        <f t="shared" si="121"/>
        <v>2.5798275042107584E-4</v>
      </c>
      <c r="H1546" s="11">
        <f t="shared" si="122"/>
        <v>0</v>
      </c>
      <c r="I1546" s="11">
        <f t="shared" si="123"/>
        <v>0</v>
      </c>
      <c r="J1546" s="11">
        <f t="shared" si="124"/>
        <v>1</v>
      </c>
    </row>
    <row r="1547" spans="1:10" x14ac:dyDescent="0.25">
      <c r="A1547" s="16">
        <v>42452</v>
      </c>
      <c r="B1547" s="10">
        <v>2881.98</v>
      </c>
      <c r="C1547" s="10">
        <v>2880.65</v>
      </c>
      <c r="D1547" s="10">
        <v>2880.69</v>
      </c>
      <c r="E1547" s="10">
        <v>2906.8</v>
      </c>
      <c r="F1547" s="17">
        <f t="shared" si="120"/>
        <v>2880.7819083415829</v>
      </c>
      <c r="G1547" s="10">
        <f t="shared" si="121"/>
        <v>1.4354236219685652</v>
      </c>
      <c r="H1547" s="11">
        <f t="shared" si="122"/>
        <v>1</v>
      </c>
      <c r="I1547" s="11">
        <f t="shared" si="123"/>
        <v>1</v>
      </c>
      <c r="J1547" s="11">
        <f t="shared" si="124"/>
        <v>1</v>
      </c>
    </row>
    <row r="1548" spans="1:10" x14ac:dyDescent="0.25">
      <c r="A1548" s="16">
        <v>42453</v>
      </c>
      <c r="B1548" s="10">
        <v>2847.39</v>
      </c>
      <c r="C1548" s="10">
        <v>2881.98</v>
      </c>
      <c r="D1548" s="10">
        <v>2880.65</v>
      </c>
      <c r="E1548" s="10">
        <v>2880.69</v>
      </c>
      <c r="F1548" s="17">
        <f t="shared" si="120"/>
        <v>2882.912146526282</v>
      </c>
      <c r="G1548" s="10">
        <f t="shared" si="121"/>
        <v>1261.8228938346545</v>
      </c>
      <c r="H1548" s="11">
        <f t="shared" si="122"/>
        <v>1</v>
      </c>
      <c r="I1548" s="11">
        <f t="shared" si="123"/>
        <v>0</v>
      </c>
      <c r="J1548" s="11">
        <f t="shared" si="124"/>
        <v>0</v>
      </c>
    </row>
    <row r="1549" spans="1:10" x14ac:dyDescent="0.25">
      <c r="A1549" s="16">
        <v>42457</v>
      </c>
      <c r="B1549" s="10">
        <v>2830.29</v>
      </c>
      <c r="C1549" s="10">
        <v>2847.39</v>
      </c>
      <c r="D1549" s="10">
        <v>2881.98</v>
      </c>
      <c r="E1549" s="10">
        <v>2880.65</v>
      </c>
      <c r="F1549" s="17">
        <f t="shared" si="120"/>
        <v>2846.2531521283067</v>
      </c>
      <c r="G1549" s="10">
        <f t="shared" si="121"/>
        <v>254.82222587146509</v>
      </c>
      <c r="H1549" s="11">
        <f t="shared" si="122"/>
        <v>0</v>
      </c>
      <c r="I1549" s="11">
        <f t="shared" si="123"/>
        <v>0</v>
      </c>
      <c r="J1549" s="11">
        <f t="shared" si="124"/>
        <v>1</v>
      </c>
    </row>
    <row r="1550" spans="1:10" x14ac:dyDescent="0.25">
      <c r="A1550" s="16">
        <v>42458</v>
      </c>
      <c r="B1550" s="10">
        <v>2819.08</v>
      </c>
      <c r="C1550" s="10">
        <v>2830.29</v>
      </c>
      <c r="D1550" s="10">
        <v>2847.39</v>
      </c>
      <c r="E1550" s="10">
        <v>2881.98</v>
      </c>
      <c r="F1550" s="17">
        <f t="shared" si="120"/>
        <v>2829.3427126372471</v>
      </c>
      <c r="G1550" s="10">
        <f t="shared" si="121"/>
        <v>105.32327067471348</v>
      </c>
      <c r="H1550" s="11">
        <f t="shared" si="122"/>
        <v>0</v>
      </c>
      <c r="I1550" s="11">
        <f t="shared" si="123"/>
        <v>0</v>
      </c>
      <c r="J1550" s="11">
        <f t="shared" si="124"/>
        <v>1</v>
      </c>
    </row>
    <row r="1551" spans="1:10" x14ac:dyDescent="0.25">
      <c r="A1551" s="16">
        <v>42459</v>
      </c>
      <c r="B1551" s="10">
        <v>2872.78</v>
      </c>
      <c r="C1551" s="10">
        <v>2819.08</v>
      </c>
      <c r="D1551" s="10">
        <v>2830.29</v>
      </c>
      <c r="E1551" s="10">
        <v>2847.39</v>
      </c>
      <c r="F1551" s="17">
        <f t="shared" si="120"/>
        <v>2819.0385925337414</v>
      </c>
      <c r="G1551" s="10">
        <f t="shared" si="121"/>
        <v>2888.1388764544577</v>
      </c>
      <c r="H1551" s="11">
        <f t="shared" si="122"/>
        <v>0</v>
      </c>
      <c r="I1551" s="11">
        <f t="shared" si="123"/>
        <v>1</v>
      </c>
      <c r="J1551" s="11">
        <f t="shared" si="124"/>
        <v>0</v>
      </c>
    </row>
    <row r="1552" spans="1:10" x14ac:dyDescent="0.25">
      <c r="A1552" s="16">
        <v>42460</v>
      </c>
      <c r="B1552" s="10">
        <v>2840.9</v>
      </c>
      <c r="C1552" s="10">
        <v>2872.78</v>
      </c>
      <c r="D1552" s="10">
        <v>2819.08</v>
      </c>
      <c r="E1552" s="10">
        <v>2830.29</v>
      </c>
      <c r="F1552" s="17">
        <f t="shared" si="120"/>
        <v>2876.7488207212546</v>
      </c>
      <c r="G1552" s="10">
        <f t="shared" si="121"/>
        <v>1285.1379471046439</v>
      </c>
      <c r="H1552" s="11">
        <f t="shared" si="122"/>
        <v>1</v>
      </c>
      <c r="I1552" s="11">
        <f t="shared" si="123"/>
        <v>0</v>
      </c>
      <c r="J1552" s="11">
        <f t="shared" si="124"/>
        <v>0</v>
      </c>
    </row>
    <row r="1553" spans="1:10" x14ac:dyDescent="0.25">
      <c r="A1553" s="16">
        <v>42461</v>
      </c>
      <c r="B1553" s="10">
        <v>2818.49</v>
      </c>
      <c r="C1553" s="10">
        <v>2840.9</v>
      </c>
      <c r="D1553" s="10">
        <v>2872.78</v>
      </c>
      <c r="E1553" s="10">
        <v>2819.08</v>
      </c>
      <c r="F1553" s="17">
        <f t="shared" si="120"/>
        <v>2841.4100491907993</v>
      </c>
      <c r="G1553" s="10">
        <f t="shared" si="121"/>
        <v>525.32865490867096</v>
      </c>
      <c r="H1553" s="11">
        <f t="shared" si="122"/>
        <v>1</v>
      </c>
      <c r="I1553" s="11">
        <f t="shared" si="123"/>
        <v>0</v>
      </c>
      <c r="J1553" s="11">
        <f t="shared" si="124"/>
        <v>0</v>
      </c>
    </row>
    <row r="1554" spans="1:10" x14ac:dyDescent="0.25">
      <c r="A1554" s="16">
        <v>42464</v>
      </c>
      <c r="B1554" s="10">
        <v>2835.35</v>
      </c>
      <c r="C1554" s="10">
        <v>2818.49</v>
      </c>
      <c r="D1554" s="10">
        <v>2840.9</v>
      </c>
      <c r="E1554" s="10">
        <v>2872.78</v>
      </c>
      <c r="F1554" s="17">
        <f t="shared" si="120"/>
        <v>2817.3367654185154</v>
      </c>
      <c r="G1554" s="10">
        <f t="shared" si="121"/>
        <v>324.4766200875905</v>
      </c>
      <c r="H1554" s="11">
        <f t="shared" si="122"/>
        <v>0</v>
      </c>
      <c r="I1554" s="11">
        <f t="shared" si="123"/>
        <v>1</v>
      </c>
      <c r="J1554" s="11">
        <f t="shared" si="124"/>
        <v>0</v>
      </c>
    </row>
    <row r="1555" spans="1:10" x14ac:dyDescent="0.25">
      <c r="A1555" s="16">
        <v>42465</v>
      </c>
      <c r="B1555" s="10">
        <v>2800.92</v>
      </c>
      <c r="C1555" s="10">
        <v>2835.35</v>
      </c>
      <c r="D1555" s="10">
        <v>2818.49</v>
      </c>
      <c r="E1555" s="10">
        <v>2840.9</v>
      </c>
      <c r="F1555" s="17">
        <f t="shared" si="120"/>
        <v>2836.8577014444504</v>
      </c>
      <c r="G1555" s="10">
        <f t="shared" si="121"/>
        <v>1291.518385110448</v>
      </c>
      <c r="H1555" s="11">
        <f t="shared" si="122"/>
        <v>1</v>
      </c>
      <c r="I1555" s="11">
        <f t="shared" si="123"/>
        <v>0</v>
      </c>
      <c r="J1555" s="11">
        <f t="shared" si="124"/>
        <v>0</v>
      </c>
    </row>
    <row r="1556" spans="1:10" x14ac:dyDescent="0.25">
      <c r="A1556" s="16">
        <v>42466</v>
      </c>
      <c r="B1556" s="10">
        <v>2811.25</v>
      </c>
      <c r="C1556" s="10">
        <v>2800.92</v>
      </c>
      <c r="D1556" s="10">
        <v>2835.35</v>
      </c>
      <c r="E1556" s="10">
        <v>2818.49</v>
      </c>
      <c r="F1556" s="17">
        <f t="shared" si="120"/>
        <v>2800.4352178059416</v>
      </c>
      <c r="G1556" s="10">
        <f t="shared" si="121"/>
        <v>116.95951390492159</v>
      </c>
      <c r="H1556" s="11">
        <f t="shared" si="122"/>
        <v>0</v>
      </c>
      <c r="I1556" s="11">
        <f t="shared" si="123"/>
        <v>1</v>
      </c>
      <c r="J1556" s="11">
        <f t="shared" si="124"/>
        <v>0</v>
      </c>
    </row>
    <row r="1557" spans="1:10" x14ac:dyDescent="0.25">
      <c r="A1557" s="16">
        <v>42467</v>
      </c>
      <c r="B1557" s="10">
        <v>2813.59</v>
      </c>
      <c r="C1557" s="10">
        <v>2811.25</v>
      </c>
      <c r="D1557" s="10">
        <v>2800.92</v>
      </c>
      <c r="E1557" s="10">
        <v>2835.35</v>
      </c>
      <c r="F1557" s="17">
        <f t="shared" si="120"/>
        <v>2812.1244422259583</v>
      </c>
      <c r="G1557" s="10">
        <f t="shared" si="121"/>
        <v>2.1478595890544336</v>
      </c>
      <c r="H1557" s="11">
        <f t="shared" si="122"/>
        <v>1</v>
      </c>
      <c r="I1557" s="11">
        <f t="shared" si="123"/>
        <v>1</v>
      </c>
      <c r="J1557" s="11">
        <f t="shared" si="124"/>
        <v>1</v>
      </c>
    </row>
    <row r="1558" spans="1:10" x14ac:dyDescent="0.25">
      <c r="A1558" s="16">
        <v>42468</v>
      </c>
      <c r="B1558" s="10">
        <v>2808.32</v>
      </c>
      <c r="C1558" s="10">
        <v>2813.59</v>
      </c>
      <c r="D1558" s="10">
        <v>2811.25</v>
      </c>
      <c r="E1558" s="10">
        <v>2800.92</v>
      </c>
      <c r="F1558" s="17">
        <f t="shared" si="120"/>
        <v>2815.1858495532301</v>
      </c>
      <c r="G1558" s="10">
        <f t="shared" si="121"/>
        <v>47.139890087588093</v>
      </c>
      <c r="H1558" s="11">
        <f t="shared" si="122"/>
        <v>1</v>
      </c>
      <c r="I1558" s="11">
        <f t="shared" si="123"/>
        <v>0</v>
      </c>
      <c r="J1558" s="11">
        <f t="shared" si="124"/>
        <v>0</v>
      </c>
    </row>
    <row r="1559" spans="1:10" x14ac:dyDescent="0.25">
      <c r="A1559" s="16">
        <v>42471</v>
      </c>
      <c r="B1559" s="10">
        <v>2809.24</v>
      </c>
      <c r="C1559" s="10">
        <v>2808.32</v>
      </c>
      <c r="D1559" s="10">
        <v>2813.59</v>
      </c>
      <c r="E1559" s="10">
        <v>2811.25</v>
      </c>
      <c r="F1559" s="17">
        <f t="shared" si="120"/>
        <v>2809.2394121784828</v>
      </c>
      <c r="G1559" s="10">
        <f t="shared" si="121"/>
        <v>3.4553413584986253E-7</v>
      </c>
      <c r="H1559" s="11">
        <f t="shared" si="122"/>
        <v>1</v>
      </c>
      <c r="I1559" s="11">
        <f t="shared" si="123"/>
        <v>1</v>
      </c>
      <c r="J1559" s="11">
        <f t="shared" si="124"/>
        <v>1</v>
      </c>
    </row>
    <row r="1560" spans="1:10" x14ac:dyDescent="0.25">
      <c r="A1560" s="16">
        <v>42472</v>
      </c>
      <c r="B1560" s="10">
        <v>2814.65</v>
      </c>
      <c r="C1560" s="10">
        <v>2809.24</v>
      </c>
      <c r="D1560" s="10">
        <v>2808.32</v>
      </c>
      <c r="E1560" s="10">
        <v>2813.59</v>
      </c>
      <c r="F1560" s="17">
        <f t="shared" si="120"/>
        <v>2810.3354401730107</v>
      </c>
      <c r="G1560" s="10">
        <f t="shared" si="121"/>
        <v>18.615426500670392</v>
      </c>
      <c r="H1560" s="11">
        <f t="shared" si="122"/>
        <v>1</v>
      </c>
      <c r="I1560" s="11">
        <f t="shared" si="123"/>
        <v>1</v>
      </c>
      <c r="J1560" s="11">
        <f t="shared" si="124"/>
        <v>1</v>
      </c>
    </row>
    <row r="1561" spans="1:10" x14ac:dyDescent="0.25">
      <c r="A1561" s="16">
        <v>42473</v>
      </c>
      <c r="B1561" s="10">
        <v>2890.41</v>
      </c>
      <c r="C1561" s="10">
        <v>2814.65</v>
      </c>
      <c r="D1561" s="10">
        <v>2809.24</v>
      </c>
      <c r="E1561" s="10">
        <v>2808.32</v>
      </c>
      <c r="F1561" s="17">
        <f t="shared" si="120"/>
        <v>2816.174751188943</v>
      </c>
      <c r="G1561" s="10">
        <f t="shared" si="121"/>
        <v>5510.8721660395195</v>
      </c>
      <c r="H1561" s="11">
        <f t="shared" si="122"/>
        <v>1</v>
      </c>
      <c r="I1561" s="11">
        <f t="shared" si="123"/>
        <v>1</v>
      </c>
      <c r="J1561" s="11">
        <f t="shared" si="124"/>
        <v>1</v>
      </c>
    </row>
    <row r="1562" spans="1:10" x14ac:dyDescent="0.25">
      <c r="A1562" s="16">
        <v>42474</v>
      </c>
      <c r="B1562" s="10">
        <v>2913.93</v>
      </c>
      <c r="C1562" s="10">
        <v>2890.41</v>
      </c>
      <c r="D1562" s="10">
        <v>2814.65</v>
      </c>
      <c r="E1562" s="10">
        <v>2809.24</v>
      </c>
      <c r="F1562" s="17">
        <f t="shared" si="120"/>
        <v>2896.1482501143705</v>
      </c>
      <c r="G1562" s="10">
        <f t="shared" si="121"/>
        <v>316.1906289950785</v>
      </c>
      <c r="H1562" s="11">
        <f t="shared" si="122"/>
        <v>1</v>
      </c>
      <c r="I1562" s="11">
        <f t="shared" si="123"/>
        <v>1</v>
      </c>
      <c r="J1562" s="11">
        <f t="shared" si="124"/>
        <v>1</v>
      </c>
    </row>
    <row r="1563" spans="1:10" x14ac:dyDescent="0.25">
      <c r="A1563" s="16">
        <v>42475</v>
      </c>
      <c r="B1563" s="10">
        <v>2923.94</v>
      </c>
      <c r="C1563" s="10">
        <v>2913.93</v>
      </c>
      <c r="D1563" s="10">
        <v>2890.41</v>
      </c>
      <c r="E1563" s="10">
        <v>2814.65</v>
      </c>
      <c r="F1563" s="17">
        <f t="shared" si="120"/>
        <v>2918.2083811987422</v>
      </c>
      <c r="G1563" s="10">
        <f t="shared" si="121"/>
        <v>32.851454082932008</v>
      </c>
      <c r="H1563" s="11">
        <f t="shared" si="122"/>
        <v>1</v>
      </c>
      <c r="I1563" s="11">
        <f t="shared" si="123"/>
        <v>1</v>
      </c>
      <c r="J1563" s="11">
        <f t="shared" si="124"/>
        <v>1</v>
      </c>
    </row>
    <row r="1564" spans="1:10" x14ac:dyDescent="0.25">
      <c r="A1564" s="16">
        <v>42478</v>
      </c>
      <c r="B1564" s="10">
        <v>2917.75</v>
      </c>
      <c r="C1564" s="10">
        <v>2923.94</v>
      </c>
      <c r="D1564" s="10">
        <v>2913.93</v>
      </c>
      <c r="E1564" s="10">
        <v>2890.41</v>
      </c>
      <c r="F1564" s="17">
        <f t="shared" si="120"/>
        <v>2925.8777815881367</v>
      </c>
      <c r="G1564" s="10">
        <f t="shared" si="121"/>
        <v>66.060833544454155</v>
      </c>
      <c r="H1564" s="11">
        <f t="shared" si="122"/>
        <v>1</v>
      </c>
      <c r="I1564" s="11">
        <f t="shared" si="123"/>
        <v>0</v>
      </c>
      <c r="J1564" s="11">
        <f t="shared" si="124"/>
        <v>0</v>
      </c>
    </row>
    <row r="1565" spans="1:10" x14ac:dyDescent="0.25">
      <c r="A1565" s="16">
        <v>42479</v>
      </c>
      <c r="B1565" s="10">
        <v>2951.81</v>
      </c>
      <c r="C1565" s="10">
        <v>2917.75</v>
      </c>
      <c r="D1565" s="10">
        <v>2923.94</v>
      </c>
      <c r="E1565" s="10">
        <v>2913.93</v>
      </c>
      <c r="F1565" s="17">
        <f t="shared" si="120"/>
        <v>2918.3213599159908</v>
      </c>
      <c r="G1565" s="10">
        <f t="shared" si="121"/>
        <v>1121.4890146763044</v>
      </c>
      <c r="H1565" s="11">
        <f t="shared" si="122"/>
        <v>1</v>
      </c>
      <c r="I1565" s="11">
        <f t="shared" si="123"/>
        <v>1</v>
      </c>
      <c r="J1565" s="11">
        <f t="shared" si="124"/>
        <v>1</v>
      </c>
    </row>
    <row r="1566" spans="1:10" x14ac:dyDescent="0.25">
      <c r="A1566" s="16">
        <v>42480</v>
      </c>
      <c r="B1566" s="10">
        <v>2949.95</v>
      </c>
      <c r="C1566" s="10">
        <v>2951.81</v>
      </c>
      <c r="D1566" s="10">
        <v>2917.75</v>
      </c>
      <c r="E1566" s="10">
        <v>2923.94</v>
      </c>
      <c r="F1566" s="17">
        <f t="shared" si="120"/>
        <v>2954.3163398573097</v>
      </c>
      <c r="G1566" s="10">
        <f t="shared" si="121"/>
        <v>19.064923749532753</v>
      </c>
      <c r="H1566" s="11">
        <f t="shared" si="122"/>
        <v>1</v>
      </c>
      <c r="I1566" s="11">
        <f t="shared" si="123"/>
        <v>0</v>
      </c>
      <c r="J1566" s="11">
        <f t="shared" si="124"/>
        <v>0</v>
      </c>
    </row>
    <row r="1567" spans="1:10" x14ac:dyDescent="0.25">
      <c r="A1567" s="16">
        <v>42481</v>
      </c>
      <c r="B1567" s="10">
        <v>2960.78</v>
      </c>
      <c r="C1567" s="10">
        <v>2949.95</v>
      </c>
      <c r="D1567" s="10">
        <v>2951.81</v>
      </c>
      <c r="E1567" s="10">
        <v>2917.75</v>
      </c>
      <c r="F1567" s="17">
        <f t="shared" si="120"/>
        <v>2951.3109330491702</v>
      </c>
      <c r="G1567" s="10">
        <f t="shared" si="121"/>
        <v>89.663228919300636</v>
      </c>
      <c r="H1567" s="11">
        <f t="shared" si="122"/>
        <v>1</v>
      </c>
      <c r="I1567" s="11">
        <f t="shared" si="123"/>
        <v>1</v>
      </c>
      <c r="J1567" s="11">
        <f t="shared" si="124"/>
        <v>1</v>
      </c>
    </row>
    <row r="1568" spans="1:10" x14ac:dyDescent="0.25">
      <c r="A1568" s="16">
        <v>42482</v>
      </c>
      <c r="B1568" s="10">
        <v>2940.43</v>
      </c>
      <c r="C1568" s="10">
        <v>2960.78</v>
      </c>
      <c r="D1568" s="10">
        <v>2949.95</v>
      </c>
      <c r="E1568" s="10">
        <v>2951.81</v>
      </c>
      <c r="F1568" s="17">
        <f t="shared" si="120"/>
        <v>2961.8996752106559</v>
      </c>
      <c r="G1568" s="10">
        <f t="shared" si="121"/>
        <v>460.94695365106008</v>
      </c>
      <c r="H1568" s="11">
        <f t="shared" si="122"/>
        <v>1</v>
      </c>
      <c r="I1568" s="11">
        <f t="shared" si="123"/>
        <v>0</v>
      </c>
      <c r="J1568" s="11">
        <f t="shared" si="124"/>
        <v>0</v>
      </c>
    </row>
    <row r="1569" spans="1:10" x14ac:dyDescent="0.25">
      <c r="A1569" s="16">
        <v>42485</v>
      </c>
      <c r="B1569" s="10">
        <v>2900.28</v>
      </c>
      <c r="C1569" s="10">
        <v>2940.43</v>
      </c>
      <c r="D1569" s="10">
        <v>2960.78</v>
      </c>
      <c r="E1569" s="10">
        <v>2949.95</v>
      </c>
      <c r="F1569" s="17">
        <f t="shared" si="120"/>
        <v>2940.0269322180375</v>
      </c>
      <c r="G1569" s="10">
        <f t="shared" si="121"/>
        <v>1579.8186207452493</v>
      </c>
      <c r="H1569" s="11">
        <f t="shared" si="122"/>
        <v>0</v>
      </c>
      <c r="I1569" s="11">
        <f t="shared" si="123"/>
        <v>0</v>
      </c>
      <c r="J1569" s="11">
        <f t="shared" si="124"/>
        <v>1</v>
      </c>
    </row>
    <row r="1570" spans="1:10" x14ac:dyDescent="0.25">
      <c r="A1570" s="16">
        <v>42486</v>
      </c>
      <c r="B1570" s="10">
        <v>2894.66</v>
      </c>
      <c r="C1570" s="10">
        <v>2900.28</v>
      </c>
      <c r="D1570" s="10">
        <v>2940.43</v>
      </c>
      <c r="E1570" s="10">
        <v>2960.78</v>
      </c>
      <c r="F1570" s="17">
        <f t="shared" si="120"/>
        <v>2897.9512353151281</v>
      </c>
      <c r="G1570" s="10">
        <f t="shared" si="121"/>
        <v>10.83222989954724</v>
      </c>
      <c r="H1570" s="11">
        <f t="shared" si="122"/>
        <v>0</v>
      </c>
      <c r="I1570" s="11">
        <f t="shared" si="123"/>
        <v>0</v>
      </c>
      <c r="J1570" s="11">
        <f t="shared" si="124"/>
        <v>1</v>
      </c>
    </row>
    <row r="1571" spans="1:10" x14ac:dyDescent="0.25">
      <c r="A1571" s="16">
        <v>42487</v>
      </c>
      <c r="B1571" s="10">
        <v>2874.72</v>
      </c>
      <c r="C1571" s="10">
        <v>2894.66</v>
      </c>
      <c r="D1571" s="10">
        <v>2900.28</v>
      </c>
      <c r="E1571" s="10">
        <v>2940.43</v>
      </c>
      <c r="F1571" s="17">
        <f t="shared" si="120"/>
        <v>2893.9880123524154</v>
      </c>
      <c r="G1571" s="10">
        <f t="shared" si="121"/>
        <v>371.25630001283832</v>
      </c>
      <c r="H1571" s="11">
        <f t="shared" si="122"/>
        <v>0</v>
      </c>
      <c r="I1571" s="11">
        <f t="shared" si="123"/>
        <v>0</v>
      </c>
      <c r="J1571" s="11">
        <f t="shared" si="124"/>
        <v>1</v>
      </c>
    </row>
    <row r="1572" spans="1:10" x14ac:dyDescent="0.25">
      <c r="A1572" s="16">
        <v>42488</v>
      </c>
      <c r="B1572" s="10">
        <v>2862.3</v>
      </c>
      <c r="C1572" s="10">
        <v>2874.72</v>
      </c>
      <c r="D1572" s="10">
        <v>2894.66</v>
      </c>
      <c r="E1572" s="10">
        <v>2900.28</v>
      </c>
      <c r="F1572" s="17">
        <f t="shared" si="120"/>
        <v>2874.1898594483632</v>
      </c>
      <c r="G1572" s="10">
        <f t="shared" si="121"/>
        <v>141.36875770182786</v>
      </c>
      <c r="H1572" s="11">
        <f t="shared" si="122"/>
        <v>0</v>
      </c>
      <c r="I1572" s="11">
        <f t="shared" si="123"/>
        <v>0</v>
      </c>
      <c r="J1572" s="11">
        <f t="shared" si="124"/>
        <v>1</v>
      </c>
    </row>
    <row r="1573" spans="1:10" x14ac:dyDescent="0.25">
      <c r="A1573" s="16">
        <v>42489</v>
      </c>
      <c r="B1573" s="10">
        <v>2838.52</v>
      </c>
      <c r="C1573" s="10">
        <v>2862.3</v>
      </c>
      <c r="D1573" s="10">
        <v>2874.72</v>
      </c>
      <c r="E1573" s="10">
        <v>2894.66</v>
      </c>
      <c r="F1573" s="17">
        <f t="shared" si="120"/>
        <v>2861.905647062069</v>
      </c>
      <c r="G1573" s="10">
        <f t="shared" si="121"/>
        <v>546.88848851165562</v>
      </c>
      <c r="H1573" s="11">
        <f t="shared" si="122"/>
        <v>0</v>
      </c>
      <c r="I1573" s="11">
        <f t="shared" si="123"/>
        <v>0</v>
      </c>
      <c r="J1573" s="11">
        <f t="shared" si="124"/>
        <v>1</v>
      </c>
    </row>
    <row r="1574" spans="1:10" x14ac:dyDescent="0.25">
      <c r="A1574" s="16">
        <v>42493</v>
      </c>
      <c r="B1574" s="10">
        <v>2811.2</v>
      </c>
      <c r="C1574" s="10">
        <v>2838.52</v>
      </c>
      <c r="D1574" s="10">
        <v>2862.3</v>
      </c>
      <c r="E1574" s="10">
        <v>2874.72</v>
      </c>
      <c r="F1574" s="17">
        <f t="shared" si="120"/>
        <v>2837.7258989443867</v>
      </c>
      <c r="G1574" s="10">
        <f t="shared" si="121"/>
        <v>703.62331480782507</v>
      </c>
      <c r="H1574" s="11">
        <f t="shared" si="122"/>
        <v>0</v>
      </c>
      <c r="I1574" s="11">
        <f t="shared" si="123"/>
        <v>0</v>
      </c>
      <c r="J1574" s="11">
        <f t="shared" si="124"/>
        <v>1</v>
      </c>
    </row>
    <row r="1575" spans="1:10" x14ac:dyDescent="0.25">
      <c r="A1575" s="16">
        <v>42494</v>
      </c>
      <c r="B1575" s="10">
        <v>2773.07</v>
      </c>
      <c r="C1575" s="10">
        <v>2811.2</v>
      </c>
      <c r="D1575" s="10">
        <v>2838.52</v>
      </c>
      <c r="E1575" s="10">
        <v>2862.3</v>
      </c>
      <c r="F1575" s="17">
        <f t="shared" si="120"/>
        <v>2809.9942102100795</v>
      </c>
      <c r="G1575" s="10">
        <f t="shared" si="121"/>
        <v>1363.3972996381251</v>
      </c>
      <c r="H1575" s="11">
        <f t="shared" si="122"/>
        <v>0</v>
      </c>
      <c r="I1575" s="11">
        <f t="shared" si="123"/>
        <v>0</v>
      </c>
      <c r="J1575" s="11">
        <f t="shared" si="124"/>
        <v>1</v>
      </c>
    </row>
    <row r="1576" spans="1:10" x14ac:dyDescent="0.25">
      <c r="A1576" s="16">
        <v>42495</v>
      </c>
      <c r="B1576" s="10">
        <v>2767.81</v>
      </c>
      <c r="C1576" s="10">
        <v>2773.07</v>
      </c>
      <c r="D1576" s="10">
        <v>2811.2</v>
      </c>
      <c r="E1576" s="10">
        <v>2838.52</v>
      </c>
      <c r="F1576" s="17">
        <f t="shared" si="120"/>
        <v>2771.2595325301472</v>
      </c>
      <c r="G1576" s="10">
        <f t="shared" si="121"/>
        <v>11.899274676544298</v>
      </c>
      <c r="H1576" s="11">
        <f t="shared" si="122"/>
        <v>0</v>
      </c>
      <c r="I1576" s="11">
        <f t="shared" si="123"/>
        <v>0</v>
      </c>
      <c r="J1576" s="11">
        <f t="shared" si="124"/>
        <v>1</v>
      </c>
    </row>
    <row r="1577" spans="1:10" x14ac:dyDescent="0.25">
      <c r="A1577" s="16">
        <v>42496</v>
      </c>
      <c r="B1577" s="10">
        <v>2730.8</v>
      </c>
      <c r="C1577" s="10">
        <v>2767.81</v>
      </c>
      <c r="D1577" s="10">
        <v>2773.07</v>
      </c>
      <c r="E1577" s="10">
        <v>2811.2</v>
      </c>
      <c r="F1577" s="17">
        <f t="shared" si="120"/>
        <v>2767.7982253906739</v>
      </c>
      <c r="G1577" s="10">
        <f t="shared" si="121"/>
        <v>1368.8686820590938</v>
      </c>
      <c r="H1577" s="11">
        <f t="shared" si="122"/>
        <v>0</v>
      </c>
      <c r="I1577" s="11">
        <f t="shared" si="123"/>
        <v>0</v>
      </c>
      <c r="J1577" s="11">
        <f t="shared" si="124"/>
        <v>1</v>
      </c>
    </row>
    <row r="1578" spans="1:10" x14ac:dyDescent="0.25">
      <c r="A1578" s="16">
        <v>42499</v>
      </c>
      <c r="B1578" s="10">
        <v>2766.06</v>
      </c>
      <c r="C1578" s="10">
        <v>2730.8</v>
      </c>
      <c r="D1578" s="10">
        <v>2767.81</v>
      </c>
      <c r="E1578" s="10">
        <v>2773.07</v>
      </c>
      <c r="F1578" s="17">
        <f t="shared" si="120"/>
        <v>2729.8632122541312</v>
      </c>
      <c r="G1578" s="10">
        <f t="shared" si="121"/>
        <v>1310.2074431194728</v>
      </c>
      <c r="H1578" s="11">
        <f t="shared" si="122"/>
        <v>0</v>
      </c>
      <c r="I1578" s="11">
        <f t="shared" si="123"/>
        <v>1</v>
      </c>
      <c r="J1578" s="11">
        <f t="shared" si="124"/>
        <v>0</v>
      </c>
    </row>
    <row r="1579" spans="1:10" x14ac:dyDescent="0.25">
      <c r="A1579" s="16">
        <v>42500</v>
      </c>
      <c r="B1579" s="10">
        <v>2741.15</v>
      </c>
      <c r="C1579" s="10">
        <v>2766.06</v>
      </c>
      <c r="D1579" s="10">
        <v>2730.8</v>
      </c>
      <c r="E1579" s="10">
        <v>2767.81</v>
      </c>
      <c r="F1579" s="17">
        <f t="shared" si="120"/>
        <v>2768.6427541391163</v>
      </c>
      <c r="G1579" s="10">
        <f t="shared" si="121"/>
        <v>755.85153015389017</v>
      </c>
      <c r="H1579" s="11">
        <f t="shared" si="122"/>
        <v>1</v>
      </c>
      <c r="I1579" s="11">
        <f t="shared" si="123"/>
        <v>0</v>
      </c>
      <c r="J1579" s="11">
        <f t="shared" si="124"/>
        <v>0</v>
      </c>
    </row>
    <row r="1580" spans="1:10" x14ac:dyDescent="0.25">
      <c r="A1580" s="16">
        <v>42501</v>
      </c>
      <c r="B1580" s="10">
        <v>2732.87</v>
      </c>
      <c r="C1580" s="10">
        <v>2741.15</v>
      </c>
      <c r="D1580" s="10">
        <v>2766.06</v>
      </c>
      <c r="E1580" s="10">
        <v>2730.8</v>
      </c>
      <c r="F1580" s="17">
        <f t="shared" si="120"/>
        <v>2742.04786246809</v>
      </c>
      <c r="G1580" s="10">
        <f t="shared" si="121"/>
        <v>84.233159483176863</v>
      </c>
      <c r="H1580" s="11">
        <f t="shared" si="122"/>
        <v>1</v>
      </c>
      <c r="I1580" s="11">
        <f t="shared" si="123"/>
        <v>0</v>
      </c>
      <c r="J1580" s="11">
        <f t="shared" si="124"/>
        <v>0</v>
      </c>
    </row>
    <row r="1581" spans="1:10" x14ac:dyDescent="0.25">
      <c r="A1581" s="16">
        <v>42502</v>
      </c>
      <c r="B1581" s="10">
        <v>2745.39</v>
      </c>
      <c r="C1581" s="10">
        <v>2732.87</v>
      </c>
      <c r="D1581" s="10">
        <v>2741.15</v>
      </c>
      <c r="E1581" s="10">
        <v>2766.06</v>
      </c>
      <c r="F1581" s="17">
        <f t="shared" si="120"/>
        <v>2733.1930629865783</v>
      </c>
      <c r="G1581" s="10">
        <f t="shared" si="121"/>
        <v>148.7652725093732</v>
      </c>
      <c r="H1581" s="11">
        <f t="shared" si="122"/>
        <v>1</v>
      </c>
      <c r="I1581" s="11">
        <f t="shared" si="123"/>
        <v>1</v>
      </c>
      <c r="J1581" s="11">
        <f t="shared" si="124"/>
        <v>1</v>
      </c>
    </row>
    <row r="1582" spans="1:10" x14ac:dyDescent="0.25">
      <c r="A1582" s="16">
        <v>42503</v>
      </c>
      <c r="B1582" s="10">
        <v>2734.91</v>
      </c>
      <c r="C1582" s="10">
        <v>2745.39</v>
      </c>
      <c r="D1582" s="10">
        <v>2732.87</v>
      </c>
      <c r="E1582" s="10">
        <v>2741.15</v>
      </c>
      <c r="F1582" s="17">
        <f t="shared" si="120"/>
        <v>2747.4267351184567</v>
      </c>
      <c r="G1582" s="10">
        <f t="shared" si="121"/>
        <v>156.66865802561065</v>
      </c>
      <c r="H1582" s="11">
        <f t="shared" si="122"/>
        <v>1</v>
      </c>
      <c r="I1582" s="11">
        <f t="shared" si="123"/>
        <v>0</v>
      </c>
      <c r="J1582" s="11">
        <f t="shared" si="124"/>
        <v>0</v>
      </c>
    </row>
    <row r="1583" spans="1:10" x14ac:dyDescent="0.25">
      <c r="A1583" s="16">
        <v>42506</v>
      </c>
      <c r="B1583" s="10">
        <v>2736.06</v>
      </c>
      <c r="C1583" s="10">
        <v>2734.91</v>
      </c>
      <c r="D1583" s="10">
        <v>2745.39</v>
      </c>
      <c r="E1583" s="10">
        <v>2732.87</v>
      </c>
      <c r="F1583" s="17">
        <f t="shared" si="120"/>
        <v>2736.1185976599904</v>
      </c>
      <c r="G1583" s="10">
        <f t="shared" si="121"/>
        <v>3.4336857563601933E-3</v>
      </c>
      <c r="H1583" s="11">
        <f t="shared" si="122"/>
        <v>1</v>
      </c>
      <c r="I1583" s="11">
        <f t="shared" si="123"/>
        <v>1</v>
      </c>
      <c r="J1583" s="11">
        <f t="shared" si="124"/>
        <v>1</v>
      </c>
    </row>
    <row r="1584" spans="1:10" x14ac:dyDescent="0.25">
      <c r="A1584" s="16">
        <v>42507</v>
      </c>
      <c r="B1584" s="10">
        <v>2781.11</v>
      </c>
      <c r="C1584" s="10">
        <v>2736.06</v>
      </c>
      <c r="D1584" s="10">
        <v>2734.91</v>
      </c>
      <c r="E1584" s="10">
        <v>2745.39</v>
      </c>
      <c r="F1584" s="17">
        <f t="shared" si="120"/>
        <v>2737.3616683843179</v>
      </c>
      <c r="G1584" s="10">
        <f t="shared" si="121"/>
        <v>1913.9165191557004</v>
      </c>
      <c r="H1584" s="11">
        <f t="shared" si="122"/>
        <v>1</v>
      </c>
      <c r="I1584" s="11">
        <f t="shared" si="123"/>
        <v>1</v>
      </c>
      <c r="J1584" s="11">
        <f t="shared" si="124"/>
        <v>1</v>
      </c>
    </row>
    <row r="1585" spans="1:10" x14ac:dyDescent="0.25">
      <c r="A1585" s="16">
        <v>42508</v>
      </c>
      <c r="B1585" s="10">
        <v>2777.11</v>
      </c>
      <c r="C1585" s="10">
        <v>2781.11</v>
      </c>
      <c r="D1585" s="10">
        <v>2736.06</v>
      </c>
      <c r="E1585" s="10">
        <v>2734.91</v>
      </c>
      <c r="F1585" s="17">
        <f t="shared" si="120"/>
        <v>2785.2949878173467</v>
      </c>
      <c r="G1585" s="10">
        <f t="shared" si="121"/>
        <v>66.994025570112413</v>
      </c>
      <c r="H1585" s="11">
        <f t="shared" si="122"/>
        <v>1</v>
      </c>
      <c r="I1585" s="11">
        <f t="shared" si="123"/>
        <v>0</v>
      </c>
      <c r="J1585" s="11">
        <f t="shared" si="124"/>
        <v>0</v>
      </c>
    </row>
    <row r="1586" spans="1:10" x14ac:dyDescent="0.25">
      <c r="A1586" s="16">
        <v>42509</v>
      </c>
      <c r="B1586" s="10">
        <v>2740.11</v>
      </c>
      <c r="C1586" s="10">
        <v>2777.11</v>
      </c>
      <c r="D1586" s="10">
        <v>2781.11</v>
      </c>
      <c r="E1586" s="10">
        <v>2736.06</v>
      </c>
      <c r="F1586" s="17">
        <f t="shared" si="120"/>
        <v>2779.432089045562</v>
      </c>
      <c r="G1586" s="10">
        <f t="shared" si="121"/>
        <v>1546.2266869070932</v>
      </c>
      <c r="H1586" s="11">
        <f t="shared" si="122"/>
        <v>1</v>
      </c>
      <c r="I1586" s="11">
        <f t="shared" si="123"/>
        <v>0</v>
      </c>
      <c r="J1586" s="11">
        <f t="shared" si="124"/>
        <v>0</v>
      </c>
    </row>
    <row r="1587" spans="1:10" x14ac:dyDescent="0.25">
      <c r="A1587" s="16">
        <v>42510</v>
      </c>
      <c r="B1587" s="10">
        <v>2763.82</v>
      </c>
      <c r="C1587" s="10">
        <v>2740.11</v>
      </c>
      <c r="D1587" s="10">
        <v>2777.11</v>
      </c>
      <c r="E1587" s="10">
        <v>2781.11</v>
      </c>
      <c r="F1587" s="17">
        <f t="shared" si="120"/>
        <v>2739.1659433033301</v>
      </c>
      <c r="G1587" s="10">
        <f t="shared" si="121"/>
        <v>607.82251160262217</v>
      </c>
      <c r="H1587" s="11">
        <f t="shared" si="122"/>
        <v>0</v>
      </c>
      <c r="I1587" s="11">
        <f t="shared" si="123"/>
        <v>1</v>
      </c>
      <c r="J1587" s="11">
        <f t="shared" si="124"/>
        <v>0</v>
      </c>
    </row>
    <row r="1588" spans="1:10" x14ac:dyDescent="0.25">
      <c r="A1588" s="16">
        <v>42513</v>
      </c>
      <c r="B1588" s="10">
        <v>2766.93</v>
      </c>
      <c r="C1588" s="10">
        <v>2763.82</v>
      </c>
      <c r="D1588" s="10">
        <v>2740.11</v>
      </c>
      <c r="E1588" s="10">
        <v>2777.11</v>
      </c>
      <c r="F1588" s="17">
        <f t="shared" si="120"/>
        <v>2765.6848506072683</v>
      </c>
      <c r="G1588" s="10">
        <f t="shared" si="121"/>
        <v>1.5503970102196019</v>
      </c>
      <c r="H1588" s="11">
        <f t="shared" si="122"/>
        <v>1</v>
      </c>
      <c r="I1588" s="11">
        <f t="shared" si="123"/>
        <v>1</v>
      </c>
      <c r="J1588" s="11">
        <f t="shared" si="124"/>
        <v>1</v>
      </c>
    </row>
    <row r="1589" spans="1:10" x14ac:dyDescent="0.25">
      <c r="A1589" s="16">
        <v>42514</v>
      </c>
      <c r="B1589" s="10">
        <v>2750.23</v>
      </c>
      <c r="C1589" s="10">
        <v>2766.93</v>
      </c>
      <c r="D1589" s="10">
        <v>2763.82</v>
      </c>
      <c r="E1589" s="10">
        <v>2740.11</v>
      </c>
      <c r="F1589" s="17">
        <f t="shared" si="120"/>
        <v>2769.1578859081123</v>
      </c>
      <c r="G1589" s="10">
        <f t="shared" si="121"/>
        <v>358.26486495051734</v>
      </c>
      <c r="H1589" s="11">
        <f t="shared" si="122"/>
        <v>1</v>
      </c>
      <c r="I1589" s="11">
        <f t="shared" si="123"/>
        <v>0</v>
      </c>
      <c r="J1589" s="11">
        <f t="shared" si="124"/>
        <v>0</v>
      </c>
    </row>
    <row r="1590" spans="1:10" x14ac:dyDescent="0.25">
      <c r="A1590" s="16">
        <v>42515</v>
      </c>
      <c r="B1590" s="10">
        <v>2766.66</v>
      </c>
      <c r="C1590" s="10">
        <v>2750.23</v>
      </c>
      <c r="D1590" s="10">
        <v>2766.93</v>
      </c>
      <c r="E1590" s="10">
        <v>2763.82</v>
      </c>
      <c r="F1590" s="17">
        <f t="shared" si="120"/>
        <v>2750.7161887521493</v>
      </c>
      <c r="G1590" s="10">
        <f t="shared" si="121"/>
        <v>254.20511710708698</v>
      </c>
      <c r="H1590" s="11">
        <f t="shared" si="122"/>
        <v>1</v>
      </c>
      <c r="I1590" s="11">
        <f t="shared" si="123"/>
        <v>1</v>
      </c>
      <c r="J1590" s="11">
        <f t="shared" si="124"/>
        <v>1</v>
      </c>
    </row>
    <row r="1591" spans="1:10" x14ac:dyDescent="0.25">
      <c r="A1591" s="16">
        <v>42516</v>
      </c>
      <c r="B1591" s="10">
        <v>2773.31</v>
      </c>
      <c r="C1591" s="10">
        <v>2766.66</v>
      </c>
      <c r="D1591" s="10">
        <v>2750.23</v>
      </c>
      <c r="E1591" s="10">
        <v>2766.93</v>
      </c>
      <c r="F1591" s="17">
        <f t="shared" si="120"/>
        <v>2768.6132726825658</v>
      </c>
      <c r="G1591" s="10">
        <f t="shared" si="121"/>
        <v>22.059247494331945</v>
      </c>
      <c r="H1591" s="11">
        <f t="shared" si="122"/>
        <v>1</v>
      </c>
      <c r="I1591" s="11">
        <f t="shared" si="123"/>
        <v>1</v>
      </c>
      <c r="J1591" s="11">
        <f t="shared" si="124"/>
        <v>1</v>
      </c>
    </row>
    <row r="1592" spans="1:10" x14ac:dyDescent="0.25">
      <c r="A1592" s="16">
        <v>42517</v>
      </c>
      <c r="B1592" s="10">
        <v>2802.51</v>
      </c>
      <c r="C1592" s="10">
        <v>2773.31</v>
      </c>
      <c r="D1592" s="10">
        <v>2766.66</v>
      </c>
      <c r="E1592" s="10">
        <v>2750.23</v>
      </c>
      <c r="F1592" s="17">
        <f t="shared" si="120"/>
        <v>2775.5308537544183</v>
      </c>
      <c r="G1592" s="10">
        <f t="shared" si="121"/>
        <v>727.8743321404952</v>
      </c>
      <c r="H1592" s="11">
        <f t="shared" si="122"/>
        <v>1</v>
      </c>
      <c r="I1592" s="11">
        <f t="shared" si="123"/>
        <v>1</v>
      </c>
      <c r="J1592" s="11">
        <f t="shared" si="124"/>
        <v>1</v>
      </c>
    </row>
    <row r="1593" spans="1:10" x14ac:dyDescent="0.25">
      <c r="A1593" s="16">
        <v>42520</v>
      </c>
      <c r="B1593" s="10">
        <v>2796.75</v>
      </c>
      <c r="C1593" s="10">
        <v>2802.51</v>
      </c>
      <c r="D1593" s="10">
        <v>2773.31</v>
      </c>
      <c r="E1593" s="10">
        <v>2766.66</v>
      </c>
      <c r="F1593" s="17">
        <f t="shared" si="120"/>
        <v>2805.7490825989603</v>
      </c>
      <c r="G1593" s="10">
        <f t="shared" si="121"/>
        <v>80.983487622909806</v>
      </c>
      <c r="H1593" s="11">
        <f t="shared" si="122"/>
        <v>1</v>
      </c>
      <c r="I1593" s="11">
        <f t="shared" si="123"/>
        <v>0</v>
      </c>
      <c r="J1593" s="11">
        <f t="shared" si="124"/>
        <v>0</v>
      </c>
    </row>
    <row r="1594" spans="1:10" x14ac:dyDescent="0.25">
      <c r="A1594" s="16">
        <v>42521</v>
      </c>
      <c r="B1594" s="10">
        <v>2791.06</v>
      </c>
      <c r="C1594" s="10">
        <v>2796.75</v>
      </c>
      <c r="D1594" s="10">
        <v>2802.51</v>
      </c>
      <c r="E1594" s="10">
        <v>2773.31</v>
      </c>
      <c r="F1594" s="17">
        <f t="shared" si="120"/>
        <v>2798.4333157906394</v>
      </c>
      <c r="G1594" s="10">
        <f t="shared" si="121"/>
        <v>54.365785748493515</v>
      </c>
      <c r="H1594" s="11">
        <f t="shared" si="122"/>
        <v>1</v>
      </c>
      <c r="I1594" s="11">
        <f t="shared" si="123"/>
        <v>0</v>
      </c>
      <c r="J1594" s="11">
        <f t="shared" si="124"/>
        <v>0</v>
      </c>
    </row>
    <row r="1595" spans="1:10" x14ac:dyDescent="0.25">
      <c r="A1595" s="16">
        <v>42522</v>
      </c>
      <c r="B1595" s="10">
        <v>2790.54</v>
      </c>
      <c r="C1595" s="10">
        <v>2791.06</v>
      </c>
      <c r="D1595" s="10">
        <v>2796.75</v>
      </c>
      <c r="E1595" s="10">
        <v>2802.51</v>
      </c>
      <c r="F1595" s="17">
        <f t="shared" si="120"/>
        <v>2791.8083917525219</v>
      </c>
      <c r="G1595" s="10">
        <f t="shared" si="121"/>
        <v>1.6088176378655592</v>
      </c>
      <c r="H1595" s="11">
        <f t="shared" si="122"/>
        <v>1</v>
      </c>
      <c r="I1595" s="11">
        <f t="shared" si="123"/>
        <v>0</v>
      </c>
      <c r="J1595" s="11">
        <f t="shared" si="124"/>
        <v>0</v>
      </c>
    </row>
    <row r="1596" spans="1:10" x14ac:dyDescent="0.25">
      <c r="A1596" s="16">
        <v>42523</v>
      </c>
      <c r="B1596" s="10">
        <v>2795.09</v>
      </c>
      <c r="C1596" s="10">
        <v>2790.54</v>
      </c>
      <c r="D1596" s="10">
        <v>2791.06</v>
      </c>
      <c r="E1596" s="10">
        <v>2796.75</v>
      </c>
      <c r="F1596" s="17">
        <f t="shared" si="120"/>
        <v>2791.6187785745237</v>
      </c>
      <c r="G1596" s="10">
        <f t="shared" si="121"/>
        <v>12.049378184686514</v>
      </c>
      <c r="H1596" s="11">
        <f t="shared" si="122"/>
        <v>1</v>
      </c>
      <c r="I1596" s="11">
        <f t="shared" si="123"/>
        <v>1</v>
      </c>
      <c r="J1596" s="11">
        <f t="shared" si="124"/>
        <v>1</v>
      </c>
    </row>
    <row r="1597" spans="1:10" x14ac:dyDescent="0.25">
      <c r="A1597" s="16">
        <v>42524</v>
      </c>
      <c r="B1597" s="10">
        <v>2809.23</v>
      </c>
      <c r="C1597" s="10">
        <v>2795.09</v>
      </c>
      <c r="D1597" s="10">
        <v>2790.54</v>
      </c>
      <c r="E1597" s="10">
        <v>2791.06</v>
      </c>
      <c r="F1597" s="17">
        <f t="shared" si="120"/>
        <v>2796.6104461080304</v>
      </c>
      <c r="G1597" s="10">
        <f t="shared" si="121"/>
        <v>159.25314043232621</v>
      </c>
      <c r="H1597" s="11">
        <f t="shared" si="122"/>
        <v>1</v>
      </c>
      <c r="I1597" s="11">
        <f t="shared" si="123"/>
        <v>1</v>
      </c>
      <c r="J1597" s="11">
        <f t="shared" si="124"/>
        <v>1</v>
      </c>
    </row>
    <row r="1598" spans="1:10" x14ac:dyDescent="0.25">
      <c r="A1598" s="16">
        <v>42527</v>
      </c>
      <c r="B1598" s="10">
        <v>2831.28</v>
      </c>
      <c r="C1598" s="10">
        <v>2809.23</v>
      </c>
      <c r="D1598" s="10">
        <v>2795.09</v>
      </c>
      <c r="E1598" s="10">
        <v>2790.54</v>
      </c>
      <c r="F1598" s="17">
        <f t="shared" si="120"/>
        <v>2811.430446973488</v>
      </c>
      <c r="G1598" s="10">
        <f t="shared" si="121"/>
        <v>394.00475535232124</v>
      </c>
      <c r="H1598" s="11">
        <f t="shared" si="122"/>
        <v>1</v>
      </c>
      <c r="I1598" s="11">
        <f t="shared" si="123"/>
        <v>1</v>
      </c>
      <c r="J1598" s="11">
        <f t="shared" si="124"/>
        <v>1</v>
      </c>
    </row>
    <row r="1599" spans="1:10" x14ac:dyDescent="0.25">
      <c r="A1599" s="16">
        <v>42528</v>
      </c>
      <c r="B1599" s="10">
        <v>2848.09</v>
      </c>
      <c r="C1599" s="10">
        <v>2831.28</v>
      </c>
      <c r="D1599" s="10">
        <v>2809.23</v>
      </c>
      <c r="E1599" s="10">
        <v>2795.09</v>
      </c>
      <c r="F1599" s="17">
        <f t="shared" si="120"/>
        <v>2834.1430378741456</v>
      </c>
      <c r="G1599" s="10">
        <f t="shared" si="121"/>
        <v>194.51775254001981</v>
      </c>
      <c r="H1599" s="11">
        <f t="shared" si="122"/>
        <v>1</v>
      </c>
      <c r="I1599" s="11">
        <f t="shared" si="123"/>
        <v>1</v>
      </c>
      <c r="J1599" s="11">
        <f t="shared" si="124"/>
        <v>1</v>
      </c>
    </row>
    <row r="1600" spans="1:10" x14ac:dyDescent="0.25">
      <c r="A1600" s="16">
        <v>42529</v>
      </c>
      <c r="B1600" s="10">
        <v>2862.38</v>
      </c>
      <c r="C1600" s="10">
        <v>2848.09</v>
      </c>
      <c r="D1600" s="10">
        <v>2831.28</v>
      </c>
      <c r="E1600" s="10">
        <v>2809.23</v>
      </c>
      <c r="F1600" s="17">
        <f t="shared" si="120"/>
        <v>2850.7639019547341</v>
      </c>
      <c r="G1600" s="10">
        <f t="shared" si="121"/>
        <v>134.93373379723192</v>
      </c>
      <c r="H1600" s="11">
        <f t="shared" si="122"/>
        <v>1</v>
      </c>
      <c r="I1600" s="11">
        <f t="shared" si="123"/>
        <v>1</v>
      </c>
      <c r="J1600" s="11">
        <f t="shared" si="124"/>
        <v>1</v>
      </c>
    </row>
    <row r="1601" spans="1:10" x14ac:dyDescent="0.25">
      <c r="A1601" s="16">
        <v>42530</v>
      </c>
      <c r="B1601" s="10">
        <v>2843.8</v>
      </c>
      <c r="C1601" s="10">
        <v>2862.38</v>
      </c>
      <c r="D1601" s="10">
        <v>2848.09</v>
      </c>
      <c r="E1601" s="10">
        <v>2831.28</v>
      </c>
      <c r="F1601" s="17">
        <f t="shared" si="120"/>
        <v>2864.6847295566704</v>
      </c>
      <c r="G1601" s="10">
        <f t="shared" si="121"/>
        <v>436.17192865525419</v>
      </c>
      <c r="H1601" s="11">
        <f t="shared" si="122"/>
        <v>1</v>
      </c>
      <c r="I1601" s="11">
        <f t="shared" si="123"/>
        <v>0</v>
      </c>
      <c r="J1601" s="11">
        <f t="shared" si="124"/>
        <v>0</v>
      </c>
    </row>
    <row r="1602" spans="1:10" x14ac:dyDescent="0.25">
      <c r="A1602" s="16">
        <v>42531</v>
      </c>
      <c r="B1602" s="10">
        <v>2822.97</v>
      </c>
      <c r="C1602" s="10">
        <v>2843.8</v>
      </c>
      <c r="D1602" s="10">
        <v>2862.38</v>
      </c>
      <c r="E1602" s="10">
        <v>2848.09</v>
      </c>
      <c r="F1602" s="17">
        <f t="shared" si="120"/>
        <v>2844.0472525388145</v>
      </c>
      <c r="G1602" s="10">
        <f t="shared" si="121"/>
        <v>444.2505745849715</v>
      </c>
      <c r="H1602" s="11">
        <f t="shared" si="122"/>
        <v>1</v>
      </c>
      <c r="I1602" s="11">
        <f t="shared" si="123"/>
        <v>0</v>
      </c>
      <c r="J1602" s="11">
        <f t="shared" si="124"/>
        <v>0</v>
      </c>
    </row>
    <row r="1603" spans="1:10" x14ac:dyDescent="0.25">
      <c r="A1603" s="16">
        <v>42534</v>
      </c>
      <c r="B1603" s="10">
        <v>2785.43</v>
      </c>
      <c r="C1603" s="10">
        <v>2822.97</v>
      </c>
      <c r="D1603" s="10">
        <v>2843.8</v>
      </c>
      <c r="E1603" s="10">
        <v>2862.38</v>
      </c>
      <c r="F1603" s="17">
        <f t="shared" si="120"/>
        <v>2822.2631544223696</v>
      </c>
      <c r="G1603" s="10">
        <f t="shared" si="121"/>
        <v>1356.6812647021338</v>
      </c>
      <c r="H1603" s="11">
        <f t="shared" si="122"/>
        <v>0</v>
      </c>
      <c r="I1603" s="11">
        <f t="shared" si="123"/>
        <v>0</v>
      </c>
      <c r="J1603" s="11">
        <f t="shared" si="124"/>
        <v>1</v>
      </c>
    </row>
    <row r="1604" spans="1:10" x14ac:dyDescent="0.25">
      <c r="A1604" s="16">
        <v>42535</v>
      </c>
      <c r="B1604" s="10">
        <v>2768.33</v>
      </c>
      <c r="C1604" s="10">
        <v>2785.43</v>
      </c>
      <c r="D1604" s="10">
        <v>2822.97</v>
      </c>
      <c r="E1604" s="10">
        <v>2843.8</v>
      </c>
      <c r="F1604" s="17">
        <f t="shared" si="120"/>
        <v>2783.7792850894775</v>
      </c>
      <c r="G1604" s="10">
        <f t="shared" si="121"/>
        <v>238.68040977595484</v>
      </c>
      <c r="H1604" s="11">
        <f t="shared" si="122"/>
        <v>0</v>
      </c>
      <c r="I1604" s="11">
        <f t="shared" si="123"/>
        <v>0</v>
      </c>
      <c r="J1604" s="11">
        <f t="shared" si="124"/>
        <v>1</v>
      </c>
    </row>
    <row r="1605" spans="1:10" x14ac:dyDescent="0.25">
      <c r="A1605" s="16">
        <v>42536</v>
      </c>
      <c r="B1605" s="10">
        <v>2774.25</v>
      </c>
      <c r="C1605" s="10">
        <v>2768.33</v>
      </c>
      <c r="D1605" s="10">
        <v>2785.43</v>
      </c>
      <c r="E1605" s="10">
        <v>2822.97</v>
      </c>
      <c r="F1605" s="17">
        <f t="shared" si="120"/>
        <v>2767.5853914617628</v>
      </c>
      <c r="G1605" s="10">
        <f t="shared" si="121"/>
        <v>44.417006967944047</v>
      </c>
      <c r="H1605" s="11">
        <f t="shared" si="122"/>
        <v>0</v>
      </c>
      <c r="I1605" s="11">
        <f t="shared" si="123"/>
        <v>1</v>
      </c>
      <c r="J1605" s="11">
        <f t="shared" si="124"/>
        <v>0</v>
      </c>
    </row>
    <row r="1606" spans="1:10" x14ac:dyDescent="0.25">
      <c r="A1606" s="16">
        <v>42537</v>
      </c>
      <c r="B1606" s="10">
        <v>2751.56</v>
      </c>
      <c r="C1606" s="10">
        <v>2774.25</v>
      </c>
      <c r="D1606" s="10">
        <v>2768.33</v>
      </c>
      <c r="E1606" s="10">
        <v>2785.43</v>
      </c>
      <c r="F1606" s="17">
        <f t="shared" ref="F1606:F1669" si="125">$P$21+$P$22*C1606+$P$23*D1606+$P$24*E1606</f>
        <v>2775.4945594083338</v>
      </c>
      <c r="G1606" s="10">
        <f t="shared" ref="G1606:G1669" si="126">(B1606-F1606)^2</f>
        <v>572.86313407106127</v>
      </c>
      <c r="H1606" s="11">
        <f t="shared" ref="H1606:H1669" si="127">IF($B1605&gt;F1606,0,1)</f>
        <v>1</v>
      </c>
      <c r="I1606" s="11">
        <f t="shared" ref="I1606:I1669" si="128">IF($B1606&gt;$B1605,1,0)</f>
        <v>0</v>
      </c>
      <c r="J1606" s="11">
        <f t="shared" ref="J1606:J1669" si="129">IF(H1606=I1606,1,0)</f>
        <v>0</v>
      </c>
    </row>
    <row r="1607" spans="1:10" x14ac:dyDescent="0.25">
      <c r="A1607" s="16">
        <v>42538</v>
      </c>
      <c r="B1607" s="10">
        <v>2763.42</v>
      </c>
      <c r="C1607" s="10">
        <v>2751.56</v>
      </c>
      <c r="D1607" s="10">
        <v>2774.25</v>
      </c>
      <c r="E1607" s="10">
        <v>2768.33</v>
      </c>
      <c r="F1607" s="17">
        <f t="shared" si="125"/>
        <v>2751.739902602073</v>
      </c>
      <c r="G1607" s="10">
        <f t="shared" si="126"/>
        <v>136.4246752250624</v>
      </c>
      <c r="H1607" s="11">
        <f t="shared" si="127"/>
        <v>1</v>
      </c>
      <c r="I1607" s="11">
        <f t="shared" si="128"/>
        <v>1</v>
      </c>
      <c r="J1607" s="11">
        <f t="shared" si="129"/>
        <v>1</v>
      </c>
    </row>
    <row r="1608" spans="1:10" x14ac:dyDescent="0.25">
      <c r="A1608" s="16">
        <v>42541</v>
      </c>
      <c r="B1608" s="10">
        <v>2800.87</v>
      </c>
      <c r="C1608" s="10">
        <v>2763.42</v>
      </c>
      <c r="D1608" s="10">
        <v>2751.56</v>
      </c>
      <c r="E1608" s="10">
        <v>2774.25</v>
      </c>
      <c r="F1608" s="17">
        <f t="shared" si="125"/>
        <v>2764.9344877170106</v>
      </c>
      <c r="G1608" s="10">
        <f t="shared" si="126"/>
        <v>1291.3610430408744</v>
      </c>
      <c r="H1608" s="11">
        <f t="shared" si="127"/>
        <v>1</v>
      </c>
      <c r="I1608" s="11">
        <f t="shared" si="128"/>
        <v>1</v>
      </c>
      <c r="J1608" s="11">
        <f t="shared" si="129"/>
        <v>1</v>
      </c>
    </row>
    <row r="1609" spans="1:10" x14ac:dyDescent="0.25">
      <c r="A1609" s="16">
        <v>42542</v>
      </c>
      <c r="B1609" s="10">
        <v>2789.45</v>
      </c>
      <c r="C1609" s="10">
        <v>2800.87</v>
      </c>
      <c r="D1609" s="10">
        <v>2763.42</v>
      </c>
      <c r="E1609" s="10">
        <v>2751.56</v>
      </c>
      <c r="F1609" s="17">
        <f t="shared" si="125"/>
        <v>2804.7808024993024</v>
      </c>
      <c r="G1609" s="10">
        <f t="shared" si="126"/>
        <v>235.03350527262086</v>
      </c>
      <c r="H1609" s="11">
        <f t="shared" si="127"/>
        <v>1</v>
      </c>
      <c r="I1609" s="11">
        <f t="shared" si="128"/>
        <v>0</v>
      </c>
      <c r="J1609" s="11">
        <f t="shared" si="129"/>
        <v>0</v>
      </c>
    </row>
    <row r="1610" spans="1:10" x14ac:dyDescent="0.25">
      <c r="A1610" s="16">
        <v>42543</v>
      </c>
      <c r="B1610" s="10">
        <v>2786.13</v>
      </c>
      <c r="C1610" s="10">
        <v>2789.45</v>
      </c>
      <c r="D1610" s="10">
        <v>2800.87</v>
      </c>
      <c r="E1610" s="10">
        <v>2763.42</v>
      </c>
      <c r="F1610" s="17">
        <f t="shared" si="125"/>
        <v>2791.0376466561916</v>
      </c>
      <c r="G1610" s="10">
        <f t="shared" si="126"/>
        <v>24.084995702027079</v>
      </c>
      <c r="H1610" s="11">
        <f t="shared" si="127"/>
        <v>1</v>
      </c>
      <c r="I1610" s="11">
        <f t="shared" si="128"/>
        <v>0</v>
      </c>
      <c r="J1610" s="11">
        <f t="shared" si="129"/>
        <v>0</v>
      </c>
    </row>
    <row r="1611" spans="1:10" x14ac:dyDescent="0.25">
      <c r="A1611" s="16">
        <v>42544</v>
      </c>
      <c r="B1611" s="10">
        <v>2793.85</v>
      </c>
      <c r="C1611" s="10">
        <v>2786.13</v>
      </c>
      <c r="D1611" s="10">
        <v>2789.45</v>
      </c>
      <c r="E1611" s="10">
        <v>2800.87</v>
      </c>
      <c r="F1611" s="17">
        <f t="shared" si="125"/>
        <v>2786.894172066839</v>
      </c>
      <c r="G1611" s="10">
        <f t="shared" si="126"/>
        <v>48.383542235741302</v>
      </c>
      <c r="H1611" s="11">
        <f t="shared" si="127"/>
        <v>1</v>
      </c>
      <c r="I1611" s="11">
        <f t="shared" si="128"/>
        <v>1</v>
      </c>
      <c r="J1611" s="11">
        <f t="shared" si="129"/>
        <v>1</v>
      </c>
    </row>
    <row r="1612" spans="1:10" x14ac:dyDescent="0.25">
      <c r="A1612" s="16">
        <v>42545</v>
      </c>
      <c r="B1612" s="10">
        <v>2735.39</v>
      </c>
      <c r="C1612" s="10">
        <v>2793.85</v>
      </c>
      <c r="D1612" s="10">
        <v>2786.13</v>
      </c>
      <c r="E1612" s="10">
        <v>2789.45</v>
      </c>
      <c r="F1612" s="17">
        <f t="shared" si="125"/>
        <v>2795.4987398248295</v>
      </c>
      <c r="G1612" s="10">
        <f t="shared" si="126"/>
        <v>3613.0606033290592</v>
      </c>
      <c r="H1612" s="11">
        <f t="shared" si="127"/>
        <v>1</v>
      </c>
      <c r="I1612" s="11">
        <f t="shared" si="128"/>
        <v>0</v>
      </c>
      <c r="J1612" s="11">
        <f t="shared" si="129"/>
        <v>0</v>
      </c>
    </row>
    <row r="1613" spans="1:10" x14ac:dyDescent="0.25">
      <c r="A1613" s="16">
        <v>42548</v>
      </c>
      <c r="B1613" s="10">
        <v>2729.85</v>
      </c>
      <c r="C1613" s="10">
        <v>2735.39</v>
      </c>
      <c r="D1613" s="10">
        <v>2793.85</v>
      </c>
      <c r="E1613" s="10">
        <v>2786.13</v>
      </c>
      <c r="F1613" s="17">
        <f t="shared" si="125"/>
        <v>2733.4377704236358</v>
      </c>
      <c r="G1613" s="10">
        <f t="shared" si="126"/>
        <v>12.872096612716541</v>
      </c>
      <c r="H1613" s="11">
        <f t="shared" si="127"/>
        <v>0</v>
      </c>
      <c r="I1613" s="11">
        <f t="shared" si="128"/>
        <v>0</v>
      </c>
      <c r="J1613" s="11">
        <f t="shared" si="129"/>
        <v>1</v>
      </c>
    </row>
    <row r="1614" spans="1:10" x14ac:dyDescent="0.25">
      <c r="A1614" s="16">
        <v>42549</v>
      </c>
      <c r="B1614" s="10">
        <v>2756.53</v>
      </c>
      <c r="C1614" s="10">
        <v>2729.85</v>
      </c>
      <c r="D1614" s="10">
        <v>2735.39</v>
      </c>
      <c r="E1614" s="10">
        <v>2793.85</v>
      </c>
      <c r="F1614" s="17">
        <f t="shared" si="125"/>
        <v>2729.4332276066029</v>
      </c>
      <c r="G1614" s="10">
        <f t="shared" si="126"/>
        <v>734.23507413957589</v>
      </c>
      <c r="H1614" s="11">
        <f t="shared" si="127"/>
        <v>0</v>
      </c>
      <c r="I1614" s="11">
        <f t="shared" si="128"/>
        <v>1</v>
      </c>
      <c r="J1614" s="11">
        <f t="shared" si="129"/>
        <v>0</v>
      </c>
    </row>
    <row r="1615" spans="1:10" x14ac:dyDescent="0.25">
      <c r="A1615" s="16">
        <v>42550</v>
      </c>
      <c r="B1615" s="10">
        <v>2792.73</v>
      </c>
      <c r="C1615" s="10">
        <v>2756.53</v>
      </c>
      <c r="D1615" s="10">
        <v>2729.85</v>
      </c>
      <c r="E1615" s="10">
        <v>2735.39</v>
      </c>
      <c r="F1615" s="17">
        <f t="shared" si="125"/>
        <v>2759.484377383958</v>
      </c>
      <c r="G1615" s="10">
        <f t="shared" si="126"/>
        <v>1105.2714231282871</v>
      </c>
      <c r="H1615" s="11">
        <f t="shared" si="127"/>
        <v>1</v>
      </c>
      <c r="I1615" s="11">
        <f t="shared" si="128"/>
        <v>1</v>
      </c>
      <c r="J1615" s="11">
        <f t="shared" si="129"/>
        <v>1</v>
      </c>
    </row>
    <row r="1616" spans="1:10" x14ac:dyDescent="0.25">
      <c r="A1616" s="16">
        <v>42551</v>
      </c>
      <c r="B1616" s="10">
        <v>2840.93</v>
      </c>
      <c r="C1616" s="10">
        <v>2792.73</v>
      </c>
      <c r="D1616" s="10">
        <v>2756.53</v>
      </c>
      <c r="E1616" s="10">
        <v>2729.85</v>
      </c>
      <c r="F1616" s="17">
        <f t="shared" si="125"/>
        <v>2797.0085547122912</v>
      </c>
      <c r="G1616" s="10">
        <f t="shared" si="126"/>
        <v>1929.0933561611794</v>
      </c>
      <c r="H1616" s="11">
        <f t="shared" si="127"/>
        <v>1</v>
      </c>
      <c r="I1616" s="11">
        <f t="shared" si="128"/>
        <v>1</v>
      </c>
      <c r="J1616" s="11">
        <f t="shared" si="129"/>
        <v>1</v>
      </c>
    </row>
    <row r="1617" spans="1:10" x14ac:dyDescent="0.25">
      <c r="A1617" s="16">
        <v>42552</v>
      </c>
      <c r="B1617" s="10">
        <v>2846.37</v>
      </c>
      <c r="C1617" s="10">
        <v>2840.93</v>
      </c>
      <c r="D1617" s="10">
        <v>2792.73</v>
      </c>
      <c r="E1617" s="10">
        <v>2756.53</v>
      </c>
      <c r="F1617" s="17">
        <f t="shared" si="125"/>
        <v>2846.0072445671335</v>
      </c>
      <c r="G1617" s="10">
        <f t="shared" si="126"/>
        <v>0.13159150407407408</v>
      </c>
      <c r="H1617" s="11">
        <f t="shared" si="127"/>
        <v>1</v>
      </c>
      <c r="I1617" s="11">
        <f t="shared" si="128"/>
        <v>1</v>
      </c>
      <c r="J1617" s="11">
        <f t="shared" si="129"/>
        <v>1</v>
      </c>
    </row>
    <row r="1618" spans="1:10" x14ac:dyDescent="0.25">
      <c r="A1618" s="16">
        <v>42555</v>
      </c>
      <c r="B1618" s="10">
        <v>2870.56</v>
      </c>
      <c r="C1618" s="10">
        <v>2846.37</v>
      </c>
      <c r="D1618" s="10">
        <v>2840.93</v>
      </c>
      <c r="E1618" s="10">
        <v>2792.73</v>
      </c>
      <c r="F1618" s="17">
        <f t="shared" si="125"/>
        <v>2849.0568316371759</v>
      </c>
      <c r="G1618" s="10">
        <f t="shared" si="126"/>
        <v>462.38624963995494</v>
      </c>
      <c r="H1618" s="11">
        <f t="shared" si="127"/>
        <v>1</v>
      </c>
      <c r="I1618" s="11">
        <f t="shared" si="128"/>
        <v>1</v>
      </c>
      <c r="J1618" s="11">
        <f t="shared" si="129"/>
        <v>1</v>
      </c>
    </row>
    <row r="1619" spans="1:10" x14ac:dyDescent="0.25">
      <c r="A1619" s="16">
        <v>42556</v>
      </c>
      <c r="B1619" s="10">
        <v>2864.67</v>
      </c>
      <c r="C1619" s="10">
        <v>2870.56</v>
      </c>
      <c r="D1619" s="10">
        <v>2846.37</v>
      </c>
      <c r="E1619" s="10">
        <v>2840.93</v>
      </c>
      <c r="F1619" s="17">
        <f t="shared" si="125"/>
        <v>2873.1376176390381</v>
      </c>
      <c r="G1619" s="10">
        <f t="shared" si="126"/>
        <v>71.70054848094837</v>
      </c>
      <c r="H1619" s="11">
        <f t="shared" si="127"/>
        <v>1</v>
      </c>
      <c r="I1619" s="11">
        <f t="shared" si="128"/>
        <v>0</v>
      </c>
      <c r="J1619" s="11">
        <f t="shared" si="129"/>
        <v>0</v>
      </c>
    </row>
    <row r="1620" spans="1:10" x14ac:dyDescent="0.25">
      <c r="A1620" s="16">
        <v>42558</v>
      </c>
      <c r="B1620" s="10">
        <v>2862.17</v>
      </c>
      <c r="C1620" s="10">
        <v>2864.67</v>
      </c>
      <c r="D1620" s="10">
        <v>2870.56</v>
      </c>
      <c r="E1620" s="10">
        <v>2846.37</v>
      </c>
      <c r="F1620" s="17">
        <f t="shared" si="125"/>
        <v>2865.8952875734726</v>
      </c>
      <c r="G1620" s="10">
        <f t="shared" si="126"/>
        <v>13.877767505068942</v>
      </c>
      <c r="H1620" s="11">
        <f t="shared" si="127"/>
        <v>1</v>
      </c>
      <c r="I1620" s="11">
        <f t="shared" si="128"/>
        <v>0</v>
      </c>
      <c r="J1620" s="11">
        <f t="shared" si="129"/>
        <v>0</v>
      </c>
    </row>
    <row r="1621" spans="1:10" x14ac:dyDescent="0.25">
      <c r="A1621" s="16">
        <v>42559</v>
      </c>
      <c r="B1621" s="10">
        <v>2847.04</v>
      </c>
      <c r="C1621" s="10">
        <v>2862.17</v>
      </c>
      <c r="D1621" s="10">
        <v>2864.67</v>
      </c>
      <c r="E1621" s="10">
        <v>2870.56</v>
      </c>
      <c r="F1621" s="17">
        <f t="shared" si="125"/>
        <v>2862.7898879382014</v>
      </c>
      <c r="G1621" s="10">
        <f t="shared" si="126"/>
        <v>248.05897006590453</v>
      </c>
      <c r="H1621" s="11">
        <f t="shared" si="127"/>
        <v>1</v>
      </c>
      <c r="I1621" s="11">
        <f t="shared" si="128"/>
        <v>0</v>
      </c>
      <c r="J1621" s="11">
        <f t="shared" si="129"/>
        <v>0</v>
      </c>
    </row>
    <row r="1622" spans="1:10" x14ac:dyDescent="0.25">
      <c r="A1622" s="16">
        <v>42562</v>
      </c>
      <c r="B1622" s="10">
        <v>2876.14</v>
      </c>
      <c r="C1622" s="10">
        <v>2847.04</v>
      </c>
      <c r="D1622" s="10">
        <v>2862.17</v>
      </c>
      <c r="E1622" s="10">
        <v>2864.67</v>
      </c>
      <c r="F1622" s="17">
        <f t="shared" si="125"/>
        <v>2847.0263219177536</v>
      </c>
      <c r="G1622" s="10">
        <f t="shared" si="126"/>
        <v>847.60625147666417</v>
      </c>
      <c r="H1622" s="11">
        <f t="shared" si="127"/>
        <v>0</v>
      </c>
      <c r="I1622" s="11">
        <f t="shared" si="128"/>
        <v>1</v>
      </c>
      <c r="J1622" s="11">
        <f t="shared" si="129"/>
        <v>0</v>
      </c>
    </row>
    <row r="1623" spans="1:10" x14ac:dyDescent="0.25">
      <c r="A1623" s="16">
        <v>42563</v>
      </c>
      <c r="B1623" s="10">
        <v>2901.82</v>
      </c>
      <c r="C1623" s="10">
        <v>2876.14</v>
      </c>
      <c r="D1623" s="10">
        <v>2847.04</v>
      </c>
      <c r="E1623" s="10">
        <v>2862.17</v>
      </c>
      <c r="F1623" s="17">
        <f t="shared" si="125"/>
        <v>2878.4336513005123</v>
      </c>
      <c r="G1623" s="10">
        <f t="shared" si="126"/>
        <v>546.92130549403589</v>
      </c>
      <c r="H1623" s="11">
        <f t="shared" si="127"/>
        <v>1</v>
      </c>
      <c r="I1623" s="11">
        <f t="shared" si="128"/>
        <v>1</v>
      </c>
      <c r="J1623" s="11">
        <f t="shared" si="129"/>
        <v>1</v>
      </c>
    </row>
    <row r="1624" spans="1:10" x14ac:dyDescent="0.25">
      <c r="A1624" s="16">
        <v>42564</v>
      </c>
      <c r="B1624" s="10">
        <v>2910.65</v>
      </c>
      <c r="C1624" s="10">
        <v>2901.82</v>
      </c>
      <c r="D1624" s="10">
        <v>2876.14</v>
      </c>
      <c r="E1624" s="10">
        <v>2847.04</v>
      </c>
      <c r="F1624" s="17">
        <f t="shared" si="125"/>
        <v>2905.0016143139146</v>
      </c>
      <c r="G1624" s="10">
        <f t="shared" si="126"/>
        <v>31.904260858775292</v>
      </c>
      <c r="H1624" s="11">
        <f t="shared" si="127"/>
        <v>1</v>
      </c>
      <c r="I1624" s="11">
        <f t="shared" si="128"/>
        <v>1</v>
      </c>
      <c r="J1624" s="11">
        <f t="shared" si="129"/>
        <v>1</v>
      </c>
    </row>
    <row r="1625" spans="1:10" x14ac:dyDescent="0.25">
      <c r="A1625" s="16">
        <v>42565</v>
      </c>
      <c r="B1625" s="10">
        <v>2906.92</v>
      </c>
      <c r="C1625" s="10">
        <v>2910.65</v>
      </c>
      <c r="D1625" s="10">
        <v>2901.82</v>
      </c>
      <c r="E1625" s="10">
        <v>2876.14</v>
      </c>
      <c r="F1625" s="17">
        <f t="shared" si="125"/>
        <v>2912.6339557918941</v>
      </c>
      <c r="G1625" s="10">
        <f t="shared" si="126"/>
        <v>32.649290791719245</v>
      </c>
      <c r="H1625" s="11">
        <f t="shared" si="127"/>
        <v>1</v>
      </c>
      <c r="I1625" s="11">
        <f t="shared" si="128"/>
        <v>0</v>
      </c>
      <c r="J1625" s="11">
        <f t="shared" si="129"/>
        <v>0</v>
      </c>
    </row>
    <row r="1626" spans="1:10" x14ac:dyDescent="0.25">
      <c r="A1626" s="16">
        <v>42566</v>
      </c>
      <c r="B1626" s="10">
        <v>2925.35</v>
      </c>
      <c r="C1626" s="10">
        <v>2906.92</v>
      </c>
      <c r="D1626" s="10">
        <v>2910.65</v>
      </c>
      <c r="E1626" s="10">
        <v>2901.82</v>
      </c>
      <c r="F1626" s="17">
        <f t="shared" si="125"/>
        <v>2907.6635902516537</v>
      </c>
      <c r="G1626" s="10">
        <f t="shared" si="126"/>
        <v>312.80908978639729</v>
      </c>
      <c r="H1626" s="11">
        <f t="shared" si="127"/>
        <v>1</v>
      </c>
      <c r="I1626" s="11">
        <f t="shared" si="128"/>
        <v>1</v>
      </c>
      <c r="J1626" s="11">
        <f t="shared" si="129"/>
        <v>1</v>
      </c>
    </row>
    <row r="1627" spans="1:10" x14ac:dyDescent="0.25">
      <c r="A1627" s="16">
        <v>42569</v>
      </c>
      <c r="B1627" s="10">
        <v>2928.76</v>
      </c>
      <c r="C1627" s="10">
        <v>2925.35</v>
      </c>
      <c r="D1627" s="10">
        <v>2906.92</v>
      </c>
      <c r="E1627" s="10">
        <v>2910.65</v>
      </c>
      <c r="F1627" s="17">
        <f t="shared" si="125"/>
        <v>2927.0598417703468</v>
      </c>
      <c r="G1627" s="10">
        <f t="shared" si="126"/>
        <v>2.8905380058582688</v>
      </c>
      <c r="H1627" s="11">
        <f t="shared" si="127"/>
        <v>1</v>
      </c>
      <c r="I1627" s="11">
        <f t="shared" si="128"/>
        <v>1</v>
      </c>
      <c r="J1627" s="11">
        <f t="shared" si="129"/>
        <v>1</v>
      </c>
    </row>
    <row r="1628" spans="1:10" x14ac:dyDescent="0.25">
      <c r="A1628" s="16">
        <v>42570</v>
      </c>
      <c r="B1628" s="10">
        <v>2919.54</v>
      </c>
      <c r="C1628" s="10">
        <v>2928.76</v>
      </c>
      <c r="D1628" s="10">
        <v>2925.35</v>
      </c>
      <c r="E1628" s="10">
        <v>2906.92</v>
      </c>
      <c r="F1628" s="17">
        <f t="shared" si="125"/>
        <v>2930.1188568731632</v>
      </c>
      <c r="G1628" s="10">
        <f t="shared" si="126"/>
        <v>111.91221274287236</v>
      </c>
      <c r="H1628" s="11">
        <f t="shared" si="127"/>
        <v>1</v>
      </c>
      <c r="I1628" s="11">
        <f t="shared" si="128"/>
        <v>0</v>
      </c>
      <c r="J1628" s="11">
        <f t="shared" si="129"/>
        <v>0</v>
      </c>
    </row>
    <row r="1629" spans="1:10" x14ac:dyDescent="0.25">
      <c r="A1629" s="16">
        <v>42571</v>
      </c>
      <c r="B1629" s="10">
        <v>2945.74</v>
      </c>
      <c r="C1629" s="10">
        <v>2919.54</v>
      </c>
      <c r="D1629" s="10">
        <v>2928.76</v>
      </c>
      <c r="E1629" s="10">
        <v>2925.35</v>
      </c>
      <c r="F1629" s="17">
        <f t="shared" si="125"/>
        <v>2919.7297893190012</v>
      </c>
      <c r="G1629" s="10">
        <f t="shared" si="126"/>
        <v>676.53105966993496</v>
      </c>
      <c r="H1629" s="11">
        <f t="shared" si="127"/>
        <v>1</v>
      </c>
      <c r="I1629" s="11">
        <f t="shared" si="128"/>
        <v>1</v>
      </c>
      <c r="J1629" s="11">
        <f t="shared" si="129"/>
        <v>1</v>
      </c>
    </row>
    <row r="1630" spans="1:10" x14ac:dyDescent="0.25">
      <c r="A1630" s="16">
        <v>42572</v>
      </c>
      <c r="B1630" s="10">
        <v>2940.48</v>
      </c>
      <c r="C1630" s="10">
        <v>2945.74</v>
      </c>
      <c r="D1630" s="10">
        <v>2919.54</v>
      </c>
      <c r="E1630" s="10">
        <v>2928.76</v>
      </c>
      <c r="F1630" s="17">
        <f t="shared" si="125"/>
        <v>2947.6947760262542</v>
      </c>
      <c r="G1630" s="10">
        <f t="shared" si="126"/>
        <v>52.052993109012128</v>
      </c>
      <c r="H1630" s="11">
        <f t="shared" si="127"/>
        <v>1</v>
      </c>
      <c r="I1630" s="11">
        <f t="shared" si="128"/>
        <v>0</v>
      </c>
      <c r="J1630" s="11">
        <f t="shared" si="129"/>
        <v>0</v>
      </c>
    </row>
    <row r="1631" spans="1:10" x14ac:dyDescent="0.25">
      <c r="A1631" s="16">
        <v>42573</v>
      </c>
      <c r="B1631" s="10">
        <v>2945.35</v>
      </c>
      <c r="C1631" s="10">
        <v>2940.48</v>
      </c>
      <c r="D1631" s="10">
        <v>2945.74</v>
      </c>
      <c r="E1631" s="10">
        <v>2919.54</v>
      </c>
      <c r="F1631" s="17">
        <f t="shared" si="125"/>
        <v>2941.4528689608123</v>
      </c>
      <c r="G1631" s="10">
        <f t="shared" si="126"/>
        <v>15.187630336599193</v>
      </c>
      <c r="H1631" s="11">
        <f t="shared" si="127"/>
        <v>1</v>
      </c>
      <c r="I1631" s="11">
        <f t="shared" si="128"/>
        <v>1</v>
      </c>
      <c r="J1631" s="11">
        <f t="shared" si="129"/>
        <v>1</v>
      </c>
    </row>
    <row r="1632" spans="1:10" x14ac:dyDescent="0.25">
      <c r="A1632" s="16">
        <v>42576</v>
      </c>
      <c r="B1632" s="10">
        <v>2929.85</v>
      </c>
      <c r="C1632" s="10">
        <v>2945.35</v>
      </c>
      <c r="D1632" s="10">
        <v>2940.48</v>
      </c>
      <c r="E1632" s="10">
        <v>2945.74</v>
      </c>
      <c r="F1632" s="17">
        <f t="shared" si="125"/>
        <v>2946.0706499457156</v>
      </c>
      <c r="G1632" s="10">
        <f t="shared" si="126"/>
        <v>263.10948466144509</v>
      </c>
      <c r="H1632" s="11">
        <f t="shared" si="127"/>
        <v>1</v>
      </c>
      <c r="I1632" s="11">
        <f t="shared" si="128"/>
        <v>0</v>
      </c>
      <c r="J1632" s="11">
        <f t="shared" si="129"/>
        <v>0</v>
      </c>
    </row>
    <row r="1633" spans="1:10" x14ac:dyDescent="0.25">
      <c r="A1633" s="16">
        <v>42577</v>
      </c>
      <c r="B1633" s="10">
        <v>2933.44</v>
      </c>
      <c r="C1633" s="10">
        <v>2929.85</v>
      </c>
      <c r="D1633" s="10">
        <v>2945.35</v>
      </c>
      <c r="E1633" s="10">
        <v>2940.48</v>
      </c>
      <c r="F1633" s="17">
        <f t="shared" si="125"/>
        <v>2929.6367506608835</v>
      </c>
      <c r="G1633" s="10">
        <f t="shared" si="126"/>
        <v>14.464705535490237</v>
      </c>
      <c r="H1633" s="11">
        <f t="shared" si="127"/>
        <v>0</v>
      </c>
      <c r="I1633" s="11">
        <f t="shared" si="128"/>
        <v>1</v>
      </c>
      <c r="J1633" s="11">
        <f t="shared" si="129"/>
        <v>0</v>
      </c>
    </row>
    <row r="1634" spans="1:10" x14ac:dyDescent="0.25">
      <c r="A1634" s="16">
        <v>42578</v>
      </c>
      <c r="B1634" s="10">
        <v>2941.49</v>
      </c>
      <c r="C1634" s="10">
        <v>2933.44</v>
      </c>
      <c r="D1634" s="10">
        <v>2929.85</v>
      </c>
      <c r="E1634" s="10">
        <v>2945.35</v>
      </c>
      <c r="F1634" s="17">
        <f t="shared" si="125"/>
        <v>2933.8517582135019</v>
      </c>
      <c r="G1634" s="10">
        <f t="shared" si="126"/>
        <v>58.342737589003072</v>
      </c>
      <c r="H1634" s="11">
        <f t="shared" si="127"/>
        <v>1</v>
      </c>
      <c r="I1634" s="11">
        <f t="shared" si="128"/>
        <v>1</v>
      </c>
      <c r="J1634" s="11">
        <f t="shared" si="129"/>
        <v>1</v>
      </c>
    </row>
    <row r="1635" spans="1:10" x14ac:dyDescent="0.25">
      <c r="A1635" s="16">
        <v>42579</v>
      </c>
      <c r="B1635" s="10">
        <v>2918.62</v>
      </c>
      <c r="C1635" s="10">
        <v>2941.49</v>
      </c>
      <c r="D1635" s="10">
        <v>2933.44</v>
      </c>
      <c r="E1635" s="10">
        <v>2929.85</v>
      </c>
      <c r="F1635" s="17">
        <f t="shared" si="125"/>
        <v>2942.6733083823528</v>
      </c>
      <c r="G1635" s="10">
        <f t="shared" si="126"/>
        <v>578.56164413657075</v>
      </c>
      <c r="H1635" s="11">
        <f t="shared" si="127"/>
        <v>1</v>
      </c>
      <c r="I1635" s="11">
        <f t="shared" si="128"/>
        <v>0</v>
      </c>
      <c r="J1635" s="11">
        <f t="shared" si="129"/>
        <v>0</v>
      </c>
    </row>
    <row r="1636" spans="1:10" x14ac:dyDescent="0.25">
      <c r="A1636" s="16">
        <v>42580</v>
      </c>
      <c r="B1636" s="10">
        <v>2868.69</v>
      </c>
      <c r="C1636" s="10">
        <v>2918.62</v>
      </c>
      <c r="D1636" s="10">
        <v>2941.49</v>
      </c>
      <c r="E1636" s="10">
        <v>2933.44</v>
      </c>
      <c r="F1636" s="17">
        <f t="shared" si="125"/>
        <v>2918.0812456099802</v>
      </c>
      <c r="G1636" s="10">
        <f t="shared" si="126"/>
        <v>2439.4951429053845</v>
      </c>
      <c r="H1636" s="11">
        <f t="shared" si="127"/>
        <v>0</v>
      </c>
      <c r="I1636" s="11">
        <f t="shared" si="128"/>
        <v>0</v>
      </c>
      <c r="J1636" s="11">
        <f t="shared" si="129"/>
        <v>1</v>
      </c>
    </row>
    <row r="1637" spans="1:10" x14ac:dyDescent="0.25">
      <c r="A1637" s="16">
        <v>42583</v>
      </c>
      <c r="B1637" s="10">
        <v>2892.52</v>
      </c>
      <c r="C1637" s="10">
        <v>2868.69</v>
      </c>
      <c r="D1637" s="10">
        <v>2918.62</v>
      </c>
      <c r="E1637" s="10">
        <v>2941.49</v>
      </c>
      <c r="F1637" s="17">
        <f t="shared" si="125"/>
        <v>2865.8196948612581</v>
      </c>
      <c r="G1637" s="10">
        <f t="shared" si="126"/>
        <v>712.90629450192694</v>
      </c>
      <c r="H1637" s="11">
        <f t="shared" si="127"/>
        <v>0</v>
      </c>
      <c r="I1637" s="11">
        <f t="shared" si="128"/>
        <v>1</v>
      </c>
      <c r="J1637" s="11">
        <f t="shared" si="129"/>
        <v>0</v>
      </c>
    </row>
    <row r="1638" spans="1:10" x14ac:dyDescent="0.25">
      <c r="A1638" s="16">
        <v>42584</v>
      </c>
      <c r="B1638" s="10">
        <v>2856.67</v>
      </c>
      <c r="C1638" s="10">
        <v>2892.52</v>
      </c>
      <c r="D1638" s="10">
        <v>2868.69</v>
      </c>
      <c r="E1638" s="10">
        <v>2918.62</v>
      </c>
      <c r="F1638" s="17">
        <f t="shared" si="125"/>
        <v>2893.4451434084363</v>
      </c>
      <c r="G1638" s="10">
        <f t="shared" si="126"/>
        <v>1352.4111727110469</v>
      </c>
      <c r="H1638" s="11">
        <f t="shared" si="127"/>
        <v>1</v>
      </c>
      <c r="I1638" s="11">
        <f t="shared" si="128"/>
        <v>0</v>
      </c>
      <c r="J1638" s="11">
        <f t="shared" si="129"/>
        <v>0</v>
      </c>
    </row>
    <row r="1639" spans="1:10" x14ac:dyDescent="0.25">
      <c r="A1639" s="16">
        <v>42585</v>
      </c>
      <c r="B1639" s="10">
        <v>2827.58</v>
      </c>
      <c r="C1639" s="10">
        <v>2856.67</v>
      </c>
      <c r="D1639" s="10">
        <v>2892.52</v>
      </c>
      <c r="E1639" s="10">
        <v>2868.69</v>
      </c>
      <c r="F1639" s="17">
        <f t="shared" si="125"/>
        <v>2856.0324727052011</v>
      </c>
      <c r="G1639" s="10">
        <f t="shared" si="126"/>
        <v>809.54320304022019</v>
      </c>
      <c r="H1639" s="11">
        <f t="shared" si="127"/>
        <v>0</v>
      </c>
      <c r="I1639" s="11">
        <f t="shared" si="128"/>
        <v>0</v>
      </c>
      <c r="J1639" s="11">
        <f t="shared" si="129"/>
        <v>1</v>
      </c>
    </row>
    <row r="1640" spans="1:10" x14ac:dyDescent="0.25">
      <c r="A1640" s="16">
        <v>42586</v>
      </c>
      <c r="B1640" s="10">
        <v>2831.96</v>
      </c>
      <c r="C1640" s="10">
        <v>2827.58</v>
      </c>
      <c r="D1640" s="10">
        <v>2856.67</v>
      </c>
      <c r="E1640" s="10">
        <v>2892.52</v>
      </c>
      <c r="F1640" s="17">
        <f t="shared" si="125"/>
        <v>2825.8541424314471</v>
      </c>
      <c r="G1640" s="10">
        <f t="shared" si="126"/>
        <v>37.281496647454638</v>
      </c>
      <c r="H1640" s="11">
        <f t="shared" si="127"/>
        <v>0</v>
      </c>
      <c r="I1640" s="11">
        <f t="shared" si="128"/>
        <v>1</v>
      </c>
      <c r="J1640" s="11">
        <f t="shared" si="129"/>
        <v>0</v>
      </c>
    </row>
    <row r="1641" spans="1:10" x14ac:dyDescent="0.25">
      <c r="A1641" s="16">
        <v>42587</v>
      </c>
      <c r="B1641" s="10">
        <v>2828.17</v>
      </c>
      <c r="C1641" s="10">
        <v>2831.96</v>
      </c>
      <c r="D1641" s="10">
        <v>2827.58</v>
      </c>
      <c r="E1641" s="10">
        <v>2856.67</v>
      </c>
      <c r="F1641" s="17">
        <f t="shared" si="125"/>
        <v>2832.5116704112834</v>
      </c>
      <c r="G1641" s="10">
        <f t="shared" si="126"/>
        <v>18.850101960212925</v>
      </c>
      <c r="H1641" s="11">
        <f t="shared" si="127"/>
        <v>1</v>
      </c>
      <c r="I1641" s="11">
        <f t="shared" si="128"/>
        <v>0</v>
      </c>
      <c r="J1641" s="11">
        <f t="shared" si="129"/>
        <v>0</v>
      </c>
    </row>
    <row r="1642" spans="1:10" x14ac:dyDescent="0.25">
      <c r="A1642" s="16">
        <v>42590</v>
      </c>
      <c r="B1642" s="10">
        <v>2870.78</v>
      </c>
      <c r="C1642" s="10">
        <v>2828.17</v>
      </c>
      <c r="D1642" s="10">
        <v>2831.96</v>
      </c>
      <c r="E1642" s="10">
        <v>2827.58</v>
      </c>
      <c r="F1642" s="17">
        <f t="shared" si="125"/>
        <v>2829.1480596134688</v>
      </c>
      <c r="G1642" s="10">
        <f t="shared" si="126"/>
        <v>1733.2184603477017</v>
      </c>
      <c r="H1642" s="11">
        <f t="shared" si="127"/>
        <v>1</v>
      </c>
      <c r="I1642" s="11">
        <f t="shared" si="128"/>
        <v>1</v>
      </c>
      <c r="J1642" s="11">
        <f t="shared" si="129"/>
        <v>1</v>
      </c>
    </row>
    <row r="1643" spans="1:10" x14ac:dyDescent="0.25">
      <c r="A1643" s="16">
        <v>42592</v>
      </c>
      <c r="B1643" s="10">
        <v>2875.57</v>
      </c>
      <c r="C1643" s="10">
        <v>2870.78</v>
      </c>
      <c r="D1643" s="10">
        <v>2828.17</v>
      </c>
      <c r="E1643" s="10">
        <v>2831.96</v>
      </c>
      <c r="F1643" s="17">
        <f t="shared" si="125"/>
        <v>2874.2634582993978</v>
      </c>
      <c r="G1643" s="10">
        <f t="shared" si="126"/>
        <v>1.7070512154128497</v>
      </c>
      <c r="H1643" s="11">
        <f t="shared" si="127"/>
        <v>1</v>
      </c>
      <c r="I1643" s="11">
        <f t="shared" si="128"/>
        <v>1</v>
      </c>
      <c r="J1643" s="11">
        <f t="shared" si="129"/>
        <v>1</v>
      </c>
    </row>
    <row r="1644" spans="1:10" x14ac:dyDescent="0.25">
      <c r="A1644" s="16">
        <v>42593</v>
      </c>
      <c r="B1644" s="10">
        <v>2869.82</v>
      </c>
      <c r="C1644" s="10">
        <v>2875.57</v>
      </c>
      <c r="D1644" s="10">
        <v>2870.78</v>
      </c>
      <c r="E1644" s="10">
        <v>2828.17</v>
      </c>
      <c r="F1644" s="17">
        <f t="shared" si="125"/>
        <v>2877.9275575465599</v>
      </c>
      <c r="G1644" s="10">
        <f t="shared" si="126"/>
        <v>65.732489370777898</v>
      </c>
      <c r="H1644" s="11">
        <f t="shared" si="127"/>
        <v>1</v>
      </c>
      <c r="I1644" s="11">
        <f t="shared" si="128"/>
        <v>0</v>
      </c>
      <c r="J1644" s="11">
        <f t="shared" si="129"/>
        <v>0</v>
      </c>
    </row>
    <row r="1645" spans="1:10" x14ac:dyDescent="0.25">
      <c r="A1645" s="16">
        <v>42594</v>
      </c>
      <c r="B1645" s="10">
        <v>2867.4</v>
      </c>
      <c r="C1645" s="10">
        <v>2869.82</v>
      </c>
      <c r="D1645" s="10">
        <v>2875.57</v>
      </c>
      <c r="E1645" s="10">
        <v>2870.78</v>
      </c>
      <c r="F1645" s="17">
        <f t="shared" si="125"/>
        <v>2870.4947618664946</v>
      </c>
      <c r="G1645" s="10">
        <f t="shared" si="126"/>
        <v>9.5775510103087491</v>
      </c>
      <c r="H1645" s="11">
        <f t="shared" si="127"/>
        <v>1</v>
      </c>
      <c r="I1645" s="11">
        <f t="shared" si="128"/>
        <v>0</v>
      </c>
      <c r="J1645" s="11">
        <f t="shared" si="129"/>
        <v>0</v>
      </c>
    </row>
    <row r="1646" spans="1:10" x14ac:dyDescent="0.25">
      <c r="A1646" s="16">
        <v>42597</v>
      </c>
      <c r="B1646" s="10">
        <v>2867.21</v>
      </c>
      <c r="C1646" s="10">
        <v>2867.4</v>
      </c>
      <c r="D1646" s="10">
        <v>2869.82</v>
      </c>
      <c r="E1646" s="10">
        <v>2875.57</v>
      </c>
      <c r="F1646" s="17">
        <f t="shared" si="125"/>
        <v>2868.0048152385834</v>
      </c>
      <c r="G1646" s="10">
        <f t="shared" si="126"/>
        <v>0.63173126348438136</v>
      </c>
      <c r="H1646" s="11">
        <f t="shared" si="127"/>
        <v>1</v>
      </c>
      <c r="I1646" s="11">
        <f t="shared" si="128"/>
        <v>0</v>
      </c>
      <c r="J1646" s="11">
        <f t="shared" si="129"/>
        <v>0</v>
      </c>
    </row>
    <row r="1647" spans="1:10" x14ac:dyDescent="0.25">
      <c r="A1647" s="16">
        <v>42598</v>
      </c>
      <c r="B1647" s="10">
        <v>2858.8</v>
      </c>
      <c r="C1647" s="10">
        <v>2867.21</v>
      </c>
      <c r="D1647" s="10">
        <v>2867.4</v>
      </c>
      <c r="E1647" s="10">
        <v>2869.82</v>
      </c>
      <c r="F1647" s="17">
        <f t="shared" si="125"/>
        <v>2868.0482905760609</v>
      </c>
      <c r="G1647" s="10">
        <f t="shared" si="126"/>
        <v>85.53087857925415</v>
      </c>
      <c r="H1647" s="11">
        <f t="shared" si="127"/>
        <v>1</v>
      </c>
      <c r="I1647" s="11">
        <f t="shared" si="128"/>
        <v>0</v>
      </c>
      <c r="J1647" s="11">
        <f t="shared" si="129"/>
        <v>0</v>
      </c>
    </row>
    <row r="1648" spans="1:10" x14ac:dyDescent="0.25">
      <c r="A1648" s="16">
        <v>42599</v>
      </c>
      <c r="B1648" s="10">
        <v>2843.35</v>
      </c>
      <c r="C1648" s="10">
        <v>2858.8</v>
      </c>
      <c r="D1648" s="10">
        <v>2867.21</v>
      </c>
      <c r="E1648" s="10">
        <v>2867.4</v>
      </c>
      <c r="F1648" s="17">
        <f t="shared" si="125"/>
        <v>2859.2200095854487</v>
      </c>
      <c r="G1648" s="10">
        <f t="shared" si="126"/>
        <v>251.85720424223584</v>
      </c>
      <c r="H1648" s="11">
        <f t="shared" si="127"/>
        <v>1</v>
      </c>
      <c r="I1648" s="11">
        <f t="shared" si="128"/>
        <v>0</v>
      </c>
      <c r="J1648" s="11">
        <f t="shared" si="129"/>
        <v>0</v>
      </c>
    </row>
    <row r="1649" spans="1:10" x14ac:dyDescent="0.25">
      <c r="A1649" s="16">
        <v>42600</v>
      </c>
      <c r="B1649" s="10">
        <v>2836.98</v>
      </c>
      <c r="C1649" s="10">
        <v>2843.35</v>
      </c>
      <c r="D1649" s="10">
        <v>2858.8</v>
      </c>
      <c r="E1649" s="10">
        <v>2867.21</v>
      </c>
      <c r="F1649" s="17">
        <f t="shared" si="125"/>
        <v>2843.1698550173724</v>
      </c>
      <c r="G1649" s="10">
        <f t="shared" si="126"/>
        <v>38.314305136089509</v>
      </c>
      <c r="H1649" s="11">
        <f t="shared" si="127"/>
        <v>0</v>
      </c>
      <c r="I1649" s="11">
        <f t="shared" si="128"/>
        <v>0</v>
      </c>
      <c r="J1649" s="11">
        <f t="shared" si="129"/>
        <v>1</v>
      </c>
    </row>
    <row r="1650" spans="1:10" x14ac:dyDescent="0.25">
      <c r="A1650" s="16">
        <v>42601</v>
      </c>
      <c r="B1650" s="10">
        <v>2844.02</v>
      </c>
      <c r="C1650" s="10">
        <v>2836.98</v>
      </c>
      <c r="D1650" s="10">
        <v>2843.35</v>
      </c>
      <c r="E1650" s="10">
        <v>2858.8</v>
      </c>
      <c r="F1650" s="17">
        <f t="shared" si="125"/>
        <v>2837.2073258975111</v>
      </c>
      <c r="G1650" s="10">
        <f t="shared" si="126"/>
        <v>46.412528426723306</v>
      </c>
      <c r="H1650" s="11">
        <f t="shared" si="127"/>
        <v>1</v>
      </c>
      <c r="I1650" s="11">
        <f t="shared" si="128"/>
        <v>1</v>
      </c>
      <c r="J1650" s="11">
        <f t="shared" si="129"/>
        <v>1</v>
      </c>
    </row>
    <row r="1651" spans="1:10" x14ac:dyDescent="0.25">
      <c r="A1651" s="16">
        <v>42604</v>
      </c>
      <c r="B1651" s="10">
        <v>2841.19</v>
      </c>
      <c r="C1651" s="10">
        <v>2844.02</v>
      </c>
      <c r="D1651" s="10">
        <v>2836.98</v>
      </c>
      <c r="E1651" s="10">
        <v>2843.35</v>
      </c>
      <c r="F1651" s="17">
        <f t="shared" si="125"/>
        <v>2845.3115497354106</v>
      </c>
      <c r="G1651" s="10">
        <f t="shared" si="126"/>
        <v>16.987172221462806</v>
      </c>
      <c r="H1651" s="11">
        <f t="shared" si="127"/>
        <v>1</v>
      </c>
      <c r="I1651" s="11">
        <f t="shared" si="128"/>
        <v>0</v>
      </c>
      <c r="J1651" s="11">
        <f t="shared" si="129"/>
        <v>0</v>
      </c>
    </row>
    <row r="1652" spans="1:10" x14ac:dyDescent="0.25">
      <c r="A1652" s="16">
        <v>42605</v>
      </c>
      <c r="B1652" s="10">
        <v>2850.43</v>
      </c>
      <c r="C1652" s="10">
        <v>2841.19</v>
      </c>
      <c r="D1652" s="10">
        <v>2844.02</v>
      </c>
      <c r="E1652" s="10">
        <v>2836.98</v>
      </c>
      <c r="F1652" s="17">
        <f t="shared" si="125"/>
        <v>2842.2423543451109</v>
      </c>
      <c r="G1652" s="10">
        <f t="shared" si="126"/>
        <v>67.037541370021259</v>
      </c>
      <c r="H1652" s="11">
        <f t="shared" si="127"/>
        <v>1</v>
      </c>
      <c r="I1652" s="11">
        <f t="shared" si="128"/>
        <v>1</v>
      </c>
      <c r="J1652" s="11">
        <f t="shared" si="129"/>
        <v>1</v>
      </c>
    </row>
    <row r="1653" spans="1:10" x14ac:dyDescent="0.25">
      <c r="A1653" s="16">
        <v>42606</v>
      </c>
      <c r="B1653" s="10">
        <v>2869.57</v>
      </c>
      <c r="C1653" s="10">
        <v>2850.43</v>
      </c>
      <c r="D1653" s="10">
        <v>2841.19</v>
      </c>
      <c r="E1653" s="10">
        <v>2844.02</v>
      </c>
      <c r="F1653" s="17">
        <f t="shared" si="125"/>
        <v>2851.9286650865897</v>
      </c>
      <c r="G1653" s="10">
        <f t="shared" si="126"/>
        <v>311.21669752711438</v>
      </c>
      <c r="H1653" s="11">
        <f t="shared" si="127"/>
        <v>1</v>
      </c>
      <c r="I1653" s="11">
        <f t="shared" si="128"/>
        <v>1</v>
      </c>
      <c r="J1653" s="11">
        <f t="shared" si="129"/>
        <v>1</v>
      </c>
    </row>
    <row r="1654" spans="1:10" x14ac:dyDescent="0.25">
      <c r="A1654" s="16">
        <v>42607</v>
      </c>
      <c r="B1654" s="10">
        <v>2876.93</v>
      </c>
      <c r="C1654" s="10">
        <v>2869.57</v>
      </c>
      <c r="D1654" s="10">
        <v>2850.43</v>
      </c>
      <c r="E1654" s="10">
        <v>2841.19</v>
      </c>
      <c r="F1654" s="17">
        <f t="shared" si="125"/>
        <v>2871.9385953293317</v>
      </c>
      <c r="G1654" s="10">
        <f t="shared" si="126"/>
        <v>24.914120586367215</v>
      </c>
      <c r="H1654" s="11">
        <f t="shared" si="127"/>
        <v>1</v>
      </c>
      <c r="I1654" s="11">
        <f t="shared" si="128"/>
        <v>1</v>
      </c>
      <c r="J1654" s="11">
        <f t="shared" si="129"/>
        <v>1</v>
      </c>
    </row>
    <row r="1655" spans="1:10" x14ac:dyDescent="0.25">
      <c r="A1655" s="16">
        <v>42608</v>
      </c>
      <c r="B1655" s="10">
        <v>2857.65</v>
      </c>
      <c r="C1655" s="10">
        <v>2876.93</v>
      </c>
      <c r="D1655" s="10">
        <v>2869.57</v>
      </c>
      <c r="E1655" s="10">
        <v>2850.43</v>
      </c>
      <c r="F1655" s="17">
        <f t="shared" si="125"/>
        <v>2878.795276778043</v>
      </c>
      <c r="G1655" s="10">
        <f t="shared" si="126"/>
        <v>447.12273002004025</v>
      </c>
      <c r="H1655" s="11">
        <f t="shared" si="127"/>
        <v>1</v>
      </c>
      <c r="I1655" s="11">
        <f t="shared" si="128"/>
        <v>0</v>
      </c>
      <c r="J1655" s="11">
        <f t="shared" si="129"/>
        <v>0</v>
      </c>
    </row>
    <row r="1656" spans="1:10" x14ac:dyDescent="0.25">
      <c r="A1656" s="16">
        <v>42611</v>
      </c>
      <c r="B1656" s="10">
        <v>2829.43</v>
      </c>
      <c r="C1656" s="10">
        <v>2857.65</v>
      </c>
      <c r="D1656" s="10">
        <v>2876.93</v>
      </c>
      <c r="E1656" s="10">
        <v>2869.57</v>
      </c>
      <c r="F1656" s="17">
        <f t="shared" si="125"/>
        <v>2857.5982144000168</v>
      </c>
      <c r="G1656" s="10">
        <f t="shared" si="126"/>
        <v>793.4483024853223</v>
      </c>
      <c r="H1656" s="11">
        <f t="shared" si="127"/>
        <v>0</v>
      </c>
      <c r="I1656" s="11">
        <f t="shared" si="128"/>
        <v>0</v>
      </c>
      <c r="J1656" s="11">
        <f t="shared" si="129"/>
        <v>1</v>
      </c>
    </row>
    <row r="1657" spans="1:10" x14ac:dyDescent="0.25">
      <c r="A1657" s="16">
        <v>42612</v>
      </c>
      <c r="B1657" s="10">
        <v>2828.39</v>
      </c>
      <c r="C1657" s="10">
        <v>2829.43</v>
      </c>
      <c r="D1657" s="10">
        <v>2857.65</v>
      </c>
      <c r="E1657" s="10">
        <v>2876.93</v>
      </c>
      <c r="F1657" s="17">
        <f t="shared" si="125"/>
        <v>2828.2081153292756</v>
      </c>
      <c r="G1657" s="10">
        <f t="shared" si="126"/>
        <v>3.3082033444461603E-2</v>
      </c>
      <c r="H1657" s="11">
        <f t="shared" si="127"/>
        <v>0</v>
      </c>
      <c r="I1657" s="11">
        <f t="shared" si="128"/>
        <v>0</v>
      </c>
      <c r="J1657" s="11">
        <f t="shared" si="129"/>
        <v>1</v>
      </c>
    </row>
    <row r="1658" spans="1:10" x14ac:dyDescent="0.25">
      <c r="A1658" s="16">
        <v>42613</v>
      </c>
      <c r="B1658" s="10">
        <v>2820.59</v>
      </c>
      <c r="C1658" s="10">
        <v>2828.39</v>
      </c>
      <c r="D1658" s="10">
        <v>2829.43</v>
      </c>
      <c r="E1658" s="10">
        <v>2857.65</v>
      </c>
      <c r="F1658" s="17">
        <f t="shared" si="125"/>
        <v>2828.6402311078318</v>
      </c>
      <c r="G1658" s="10">
        <f t="shared" si="126"/>
        <v>64.80622088950085</v>
      </c>
      <c r="H1658" s="11">
        <f t="shared" si="127"/>
        <v>1</v>
      </c>
      <c r="I1658" s="11">
        <f t="shared" si="128"/>
        <v>0</v>
      </c>
      <c r="J1658" s="11">
        <f t="shared" si="129"/>
        <v>0</v>
      </c>
    </row>
    <row r="1659" spans="1:10" x14ac:dyDescent="0.25">
      <c r="A1659" s="16">
        <v>42614</v>
      </c>
      <c r="B1659" s="10">
        <v>2816.47</v>
      </c>
      <c r="C1659" s="10">
        <v>2820.59</v>
      </c>
      <c r="D1659" s="10">
        <v>2828.39</v>
      </c>
      <c r="E1659" s="10">
        <v>2829.43</v>
      </c>
      <c r="F1659" s="17">
        <f t="shared" si="125"/>
        <v>2821.2002372227139</v>
      </c>
      <c r="G1659" s="10">
        <f t="shared" si="126"/>
        <v>22.375144183149956</v>
      </c>
      <c r="H1659" s="11">
        <f t="shared" si="127"/>
        <v>1</v>
      </c>
      <c r="I1659" s="11">
        <f t="shared" si="128"/>
        <v>0</v>
      </c>
      <c r="J1659" s="11">
        <f t="shared" si="129"/>
        <v>0</v>
      </c>
    </row>
    <row r="1660" spans="1:10" x14ac:dyDescent="0.25">
      <c r="A1660" s="16">
        <v>42615</v>
      </c>
      <c r="B1660" s="10">
        <v>2803.92</v>
      </c>
      <c r="C1660" s="10">
        <v>2816.47</v>
      </c>
      <c r="D1660" s="10">
        <v>2820.59</v>
      </c>
      <c r="E1660" s="10">
        <v>2828.39</v>
      </c>
      <c r="F1660" s="17">
        <f t="shared" si="125"/>
        <v>2817.1445470253379</v>
      </c>
      <c r="G1660" s="10">
        <f t="shared" si="126"/>
        <v>174.88864402537271</v>
      </c>
      <c r="H1660" s="11">
        <f t="shared" si="127"/>
        <v>1</v>
      </c>
      <c r="I1660" s="11">
        <f t="shared" si="128"/>
        <v>0</v>
      </c>
      <c r="J1660" s="11">
        <f t="shared" si="129"/>
        <v>0</v>
      </c>
    </row>
    <row r="1661" spans="1:10" x14ac:dyDescent="0.25">
      <c r="A1661" s="16">
        <v>42618</v>
      </c>
      <c r="B1661" s="10">
        <v>2851.74</v>
      </c>
      <c r="C1661" s="10">
        <v>2803.92</v>
      </c>
      <c r="D1661" s="10">
        <v>2816.47</v>
      </c>
      <c r="E1661" s="10">
        <v>2820.59</v>
      </c>
      <c r="F1661" s="17">
        <f t="shared" si="125"/>
        <v>2804.2220494591202</v>
      </c>
      <c r="G1661" s="10">
        <f t="shared" si="126"/>
        <v>2257.9556236054809</v>
      </c>
      <c r="H1661" s="11">
        <f t="shared" si="127"/>
        <v>1</v>
      </c>
      <c r="I1661" s="11">
        <f t="shared" si="128"/>
        <v>1</v>
      </c>
      <c r="J1661" s="11">
        <f t="shared" si="129"/>
        <v>1</v>
      </c>
    </row>
    <row r="1662" spans="1:10" x14ac:dyDescent="0.25">
      <c r="A1662" s="16">
        <v>42619</v>
      </c>
      <c r="B1662" s="10">
        <v>2896.55</v>
      </c>
      <c r="C1662" s="10">
        <v>2851.74</v>
      </c>
      <c r="D1662" s="10">
        <v>2803.92</v>
      </c>
      <c r="E1662" s="10">
        <v>2816.47</v>
      </c>
      <c r="F1662" s="17">
        <f t="shared" si="125"/>
        <v>2855.3974557033193</v>
      </c>
      <c r="G1662" s="10">
        <f t="shared" si="126"/>
        <v>1693.5319020902791</v>
      </c>
      <c r="H1662" s="11">
        <f t="shared" si="127"/>
        <v>1</v>
      </c>
      <c r="I1662" s="11">
        <f t="shared" si="128"/>
        <v>1</v>
      </c>
      <c r="J1662" s="11">
        <f t="shared" si="129"/>
        <v>1</v>
      </c>
    </row>
    <row r="1663" spans="1:10" x14ac:dyDescent="0.25">
      <c r="A1663" s="16">
        <v>42620</v>
      </c>
      <c r="B1663" s="10">
        <v>2893.65</v>
      </c>
      <c r="C1663" s="10">
        <v>2896.55</v>
      </c>
      <c r="D1663" s="10">
        <v>2851.74</v>
      </c>
      <c r="E1663" s="10">
        <v>2803.92</v>
      </c>
      <c r="F1663" s="17">
        <f t="shared" si="125"/>
        <v>2901.4792602212087</v>
      </c>
      <c r="G1663" s="10">
        <f t="shared" si="126"/>
        <v>61.297315611399995</v>
      </c>
      <c r="H1663" s="11">
        <f t="shared" si="127"/>
        <v>1</v>
      </c>
      <c r="I1663" s="11">
        <f t="shared" si="128"/>
        <v>0</v>
      </c>
      <c r="J1663" s="11">
        <f t="shared" si="129"/>
        <v>0</v>
      </c>
    </row>
    <row r="1664" spans="1:10" x14ac:dyDescent="0.25">
      <c r="A1664" s="16">
        <v>42621</v>
      </c>
      <c r="B1664" s="10">
        <v>2894.48</v>
      </c>
      <c r="C1664" s="10">
        <v>2893.65</v>
      </c>
      <c r="D1664" s="10">
        <v>2896.55</v>
      </c>
      <c r="E1664" s="10">
        <v>2851.74</v>
      </c>
      <c r="F1664" s="17">
        <f t="shared" si="125"/>
        <v>2895.5003936613025</v>
      </c>
      <c r="G1664" s="10">
        <f t="shared" si="126"/>
        <v>1.0412032240262761</v>
      </c>
      <c r="H1664" s="11">
        <f t="shared" si="127"/>
        <v>1</v>
      </c>
      <c r="I1664" s="11">
        <f t="shared" si="128"/>
        <v>1</v>
      </c>
      <c r="J1664" s="11">
        <f t="shared" si="129"/>
        <v>1</v>
      </c>
    </row>
    <row r="1665" spans="1:10" x14ac:dyDescent="0.25">
      <c r="A1665" s="16">
        <v>42622</v>
      </c>
      <c r="B1665" s="10">
        <v>2873.33</v>
      </c>
      <c r="C1665" s="10">
        <v>2894.48</v>
      </c>
      <c r="D1665" s="10">
        <v>2893.65</v>
      </c>
      <c r="E1665" s="10">
        <v>2896.55</v>
      </c>
      <c r="F1665" s="17">
        <f t="shared" si="125"/>
        <v>2895.244307778481</v>
      </c>
      <c r="G1665" s="10">
        <f t="shared" si="126"/>
        <v>480.23688540999672</v>
      </c>
      <c r="H1665" s="11">
        <f t="shared" si="127"/>
        <v>1</v>
      </c>
      <c r="I1665" s="11">
        <f t="shared" si="128"/>
        <v>0</v>
      </c>
      <c r="J1665" s="11">
        <f t="shared" si="129"/>
        <v>0</v>
      </c>
    </row>
    <row r="1666" spans="1:10" x14ac:dyDescent="0.25">
      <c r="A1666" s="16">
        <v>42626</v>
      </c>
      <c r="B1666" s="10">
        <v>2818.38</v>
      </c>
      <c r="C1666" s="10">
        <v>2873.33</v>
      </c>
      <c r="D1666" s="10">
        <v>2894.48</v>
      </c>
      <c r="E1666" s="10">
        <v>2893.65</v>
      </c>
      <c r="F1666" s="17">
        <f t="shared" si="125"/>
        <v>2872.9080388962216</v>
      </c>
      <c r="G1666" s="10">
        <f t="shared" si="126"/>
        <v>2973.3070258678404</v>
      </c>
      <c r="H1666" s="11">
        <f t="shared" si="127"/>
        <v>0</v>
      </c>
      <c r="I1666" s="11">
        <f t="shared" si="128"/>
        <v>0</v>
      </c>
      <c r="J1666" s="11">
        <f t="shared" si="129"/>
        <v>1</v>
      </c>
    </row>
    <row r="1667" spans="1:10" x14ac:dyDescent="0.25">
      <c r="A1667" s="16">
        <v>42627</v>
      </c>
      <c r="B1667" s="10">
        <v>2809.35</v>
      </c>
      <c r="C1667" s="10">
        <v>2818.38</v>
      </c>
      <c r="D1667" s="10">
        <v>2873.33</v>
      </c>
      <c r="E1667" s="10">
        <v>2894.48</v>
      </c>
      <c r="F1667" s="17">
        <f t="shared" si="125"/>
        <v>2815.47130268404</v>
      </c>
      <c r="G1667" s="10">
        <f t="shared" si="126"/>
        <v>37.470346549636218</v>
      </c>
      <c r="H1667" s="11">
        <f t="shared" si="127"/>
        <v>0</v>
      </c>
      <c r="I1667" s="11">
        <f t="shared" si="128"/>
        <v>0</v>
      </c>
      <c r="J1667" s="11">
        <f t="shared" si="129"/>
        <v>1</v>
      </c>
    </row>
    <row r="1668" spans="1:10" x14ac:dyDescent="0.25">
      <c r="A1668" s="16">
        <v>42628</v>
      </c>
      <c r="B1668" s="10">
        <v>2805.52</v>
      </c>
      <c r="C1668" s="10">
        <v>2809.35</v>
      </c>
      <c r="D1668" s="10">
        <v>2818.38</v>
      </c>
      <c r="E1668" s="10">
        <v>2873.33</v>
      </c>
      <c r="F1668" s="17">
        <f t="shared" si="125"/>
        <v>2808.4454638113261</v>
      </c>
      <c r="G1668" s="10">
        <f t="shared" si="126"/>
        <v>8.5583385113789436</v>
      </c>
      <c r="H1668" s="11">
        <f t="shared" si="127"/>
        <v>0</v>
      </c>
      <c r="I1668" s="11">
        <f t="shared" si="128"/>
        <v>0</v>
      </c>
      <c r="J1668" s="11">
        <f t="shared" si="129"/>
        <v>1</v>
      </c>
    </row>
    <row r="1669" spans="1:10" x14ac:dyDescent="0.25">
      <c r="A1669" s="16">
        <v>42629</v>
      </c>
      <c r="B1669" s="10">
        <v>2827.45</v>
      </c>
      <c r="C1669" s="10">
        <v>2805.52</v>
      </c>
      <c r="D1669" s="10">
        <v>2809.35</v>
      </c>
      <c r="E1669" s="10">
        <v>2818.38</v>
      </c>
      <c r="F1669" s="17">
        <f t="shared" si="125"/>
        <v>2806.2290861948363</v>
      </c>
      <c r="G1669" s="10">
        <f t="shared" si="126"/>
        <v>450.32718272617842</v>
      </c>
      <c r="H1669" s="11">
        <f t="shared" si="127"/>
        <v>1</v>
      </c>
      <c r="I1669" s="11">
        <f t="shared" si="128"/>
        <v>1</v>
      </c>
      <c r="J1669" s="11">
        <f t="shared" si="129"/>
        <v>1</v>
      </c>
    </row>
    <row r="1670" spans="1:10" x14ac:dyDescent="0.25">
      <c r="A1670" s="16">
        <v>42632</v>
      </c>
      <c r="B1670" s="10">
        <v>2852.14</v>
      </c>
      <c r="C1670" s="10">
        <v>2827.45</v>
      </c>
      <c r="D1670" s="10">
        <v>2805.52</v>
      </c>
      <c r="E1670" s="10">
        <v>2809.35</v>
      </c>
      <c r="F1670" s="17">
        <f t="shared" ref="F1670:F1733" si="130">$P$21+$P$22*C1670+$P$23*D1670+$P$24*E1670</f>
        <v>2829.8267857053224</v>
      </c>
      <c r="G1670" s="10">
        <f t="shared" ref="G1670:G1733" si="131">(B1670-F1670)^2</f>
        <v>497.87953216019747</v>
      </c>
      <c r="H1670" s="11">
        <f t="shared" ref="H1670:H1733" si="132">IF($B1669&gt;F1670,0,1)</f>
        <v>1</v>
      </c>
      <c r="I1670" s="11">
        <f t="shared" ref="I1670:I1733" si="133">IF($B1670&gt;$B1669,1,0)</f>
        <v>1</v>
      </c>
      <c r="J1670" s="11">
        <f t="shared" ref="J1670:J1733" si="134">IF(H1670=I1670,1,0)</f>
        <v>1</v>
      </c>
    </row>
    <row r="1671" spans="1:10" x14ac:dyDescent="0.25">
      <c r="A1671" s="16">
        <v>42633</v>
      </c>
      <c r="B1671" s="10">
        <v>2854.69</v>
      </c>
      <c r="C1671" s="10">
        <v>2852.14</v>
      </c>
      <c r="D1671" s="10">
        <v>2827.45</v>
      </c>
      <c r="E1671" s="10">
        <v>2805.52</v>
      </c>
      <c r="F1671" s="17">
        <f t="shared" si="130"/>
        <v>2855.2890023799964</v>
      </c>
      <c r="G1671" s="10">
        <f t="shared" si="131"/>
        <v>0.35880385124130815</v>
      </c>
      <c r="H1671" s="11">
        <f t="shared" si="132"/>
        <v>1</v>
      </c>
      <c r="I1671" s="11">
        <f t="shared" si="133"/>
        <v>1</v>
      </c>
      <c r="J1671" s="11">
        <f t="shared" si="134"/>
        <v>1</v>
      </c>
    </row>
    <row r="1672" spans="1:10" x14ac:dyDescent="0.25">
      <c r="A1672" s="16">
        <v>42634</v>
      </c>
      <c r="B1672" s="10">
        <v>2850.74</v>
      </c>
      <c r="C1672" s="10">
        <v>2854.69</v>
      </c>
      <c r="D1672" s="10">
        <v>2852.14</v>
      </c>
      <c r="E1672" s="10">
        <v>2827.45</v>
      </c>
      <c r="F1672" s="17">
        <f t="shared" si="130"/>
        <v>2856.5071689874994</v>
      </c>
      <c r="G1672" s="10">
        <f t="shared" si="131"/>
        <v>33.260238130377672</v>
      </c>
      <c r="H1672" s="11">
        <f t="shared" si="132"/>
        <v>1</v>
      </c>
      <c r="I1672" s="11">
        <f t="shared" si="133"/>
        <v>0</v>
      </c>
      <c r="J1672" s="11">
        <f t="shared" si="134"/>
        <v>0</v>
      </c>
    </row>
    <row r="1673" spans="1:10" x14ac:dyDescent="0.25">
      <c r="A1673" s="16">
        <v>42635</v>
      </c>
      <c r="B1673" s="10">
        <v>2846.06</v>
      </c>
      <c r="C1673" s="10">
        <v>2850.74</v>
      </c>
      <c r="D1673" s="10">
        <v>2854.69</v>
      </c>
      <c r="E1673" s="10">
        <v>2852.14</v>
      </c>
      <c r="F1673" s="17">
        <f t="shared" si="130"/>
        <v>2851.5539279964923</v>
      </c>
      <c r="G1673" s="10">
        <f t="shared" si="131"/>
        <v>30.183244830643027</v>
      </c>
      <c r="H1673" s="11">
        <f t="shared" si="132"/>
        <v>1</v>
      </c>
      <c r="I1673" s="11">
        <f t="shared" si="133"/>
        <v>0</v>
      </c>
      <c r="J1673" s="11">
        <f t="shared" si="134"/>
        <v>0</v>
      </c>
    </row>
    <row r="1674" spans="1:10" x14ac:dyDescent="0.25">
      <c r="A1674" s="16">
        <v>42636</v>
      </c>
      <c r="B1674" s="10">
        <v>2856.95</v>
      </c>
      <c r="C1674" s="10">
        <v>2846.06</v>
      </c>
      <c r="D1674" s="10">
        <v>2850.74</v>
      </c>
      <c r="E1674" s="10">
        <v>2854.69</v>
      </c>
      <c r="F1674" s="17">
        <f t="shared" si="130"/>
        <v>2846.6698496302911</v>
      </c>
      <c r="G1674" s="10">
        <f t="shared" si="131"/>
        <v>105.68149162382265</v>
      </c>
      <c r="H1674" s="11">
        <f t="shared" si="132"/>
        <v>1</v>
      </c>
      <c r="I1674" s="11">
        <f t="shared" si="133"/>
        <v>1</v>
      </c>
      <c r="J1674" s="11">
        <f t="shared" si="134"/>
        <v>1</v>
      </c>
    </row>
    <row r="1675" spans="1:10" x14ac:dyDescent="0.25">
      <c r="A1675" s="16">
        <v>42639</v>
      </c>
      <c r="B1675" s="10">
        <v>2849.94</v>
      </c>
      <c r="C1675" s="10">
        <v>2856.95</v>
      </c>
      <c r="D1675" s="10">
        <v>2846.06</v>
      </c>
      <c r="E1675" s="10">
        <v>2850.74</v>
      </c>
      <c r="F1675" s="17">
        <f t="shared" si="130"/>
        <v>2858.4717410205449</v>
      </c>
      <c r="G1675" s="10">
        <f t="shared" si="131"/>
        <v>72.790604841647067</v>
      </c>
      <c r="H1675" s="11">
        <f t="shared" si="132"/>
        <v>1</v>
      </c>
      <c r="I1675" s="11">
        <f t="shared" si="133"/>
        <v>0</v>
      </c>
      <c r="J1675" s="11">
        <f t="shared" si="134"/>
        <v>0</v>
      </c>
    </row>
    <row r="1676" spans="1:10" x14ac:dyDescent="0.25">
      <c r="A1676" s="16">
        <v>42640</v>
      </c>
      <c r="B1676" s="10">
        <v>2860.23</v>
      </c>
      <c r="C1676" s="10">
        <v>2849.94</v>
      </c>
      <c r="D1676" s="10">
        <v>2856.95</v>
      </c>
      <c r="E1676" s="10">
        <v>2846.06</v>
      </c>
      <c r="F1676" s="17">
        <f t="shared" si="130"/>
        <v>2850.794916283402</v>
      </c>
      <c r="G1676" s="10">
        <f t="shared" si="131"/>
        <v>89.02080473921275</v>
      </c>
      <c r="H1676" s="11">
        <f t="shared" si="132"/>
        <v>1</v>
      </c>
      <c r="I1676" s="11">
        <f t="shared" si="133"/>
        <v>1</v>
      </c>
      <c r="J1676" s="11">
        <f t="shared" si="134"/>
        <v>1</v>
      </c>
    </row>
    <row r="1677" spans="1:10" x14ac:dyDescent="0.25">
      <c r="A1677" s="16">
        <v>42641</v>
      </c>
      <c r="B1677" s="10">
        <v>2858.01</v>
      </c>
      <c r="C1677" s="10">
        <v>2860.23</v>
      </c>
      <c r="D1677" s="10">
        <v>2849.94</v>
      </c>
      <c r="E1677" s="10">
        <v>2856.95</v>
      </c>
      <c r="F1677" s="17">
        <f t="shared" si="130"/>
        <v>2861.6345137259036</v>
      </c>
      <c r="G1677" s="10">
        <f t="shared" si="131"/>
        <v>13.137099749262134</v>
      </c>
      <c r="H1677" s="11">
        <f t="shared" si="132"/>
        <v>1</v>
      </c>
      <c r="I1677" s="11">
        <f t="shared" si="133"/>
        <v>0</v>
      </c>
      <c r="J1677" s="11">
        <f t="shared" si="134"/>
        <v>0</v>
      </c>
    </row>
    <row r="1678" spans="1:10" x14ac:dyDescent="0.25">
      <c r="A1678" s="16">
        <v>42642</v>
      </c>
      <c r="B1678" s="10">
        <v>2885.71</v>
      </c>
      <c r="C1678" s="10">
        <v>2858.01</v>
      </c>
      <c r="D1678" s="10">
        <v>2860.23</v>
      </c>
      <c r="E1678" s="10">
        <v>2849.94</v>
      </c>
      <c r="F1678" s="17">
        <f t="shared" si="130"/>
        <v>2859.1134413006203</v>
      </c>
      <c r="G1678" s="10">
        <f t="shared" si="131"/>
        <v>707.37693464955453</v>
      </c>
      <c r="H1678" s="11">
        <f t="shared" si="132"/>
        <v>1</v>
      </c>
      <c r="I1678" s="11">
        <f t="shared" si="133"/>
        <v>1</v>
      </c>
      <c r="J1678" s="11">
        <f t="shared" si="134"/>
        <v>1</v>
      </c>
    </row>
    <row r="1679" spans="1:10" x14ac:dyDescent="0.25">
      <c r="A1679" s="16">
        <v>42643</v>
      </c>
      <c r="B1679" s="10">
        <v>2869.47</v>
      </c>
      <c r="C1679" s="10">
        <v>2885.71</v>
      </c>
      <c r="D1679" s="10">
        <v>2858.01</v>
      </c>
      <c r="E1679" s="10">
        <v>2860.23</v>
      </c>
      <c r="F1679" s="17">
        <f t="shared" si="130"/>
        <v>2888.2279809746083</v>
      </c>
      <c r="G1679" s="10">
        <f t="shared" si="131"/>
        <v>351.8618502437734</v>
      </c>
      <c r="H1679" s="11">
        <f t="shared" si="132"/>
        <v>1</v>
      </c>
      <c r="I1679" s="11">
        <f t="shared" si="133"/>
        <v>0</v>
      </c>
      <c r="J1679" s="11">
        <f t="shared" si="134"/>
        <v>0</v>
      </c>
    </row>
    <row r="1680" spans="1:10" x14ac:dyDescent="0.25">
      <c r="A1680" s="16">
        <v>42646</v>
      </c>
      <c r="B1680" s="10">
        <v>2870.84</v>
      </c>
      <c r="C1680" s="10">
        <v>2869.47</v>
      </c>
      <c r="D1680" s="10">
        <v>2885.71</v>
      </c>
      <c r="E1680" s="10">
        <v>2858.01</v>
      </c>
      <c r="F1680" s="17">
        <f t="shared" si="130"/>
        <v>2870.1174361921712</v>
      </c>
      <c r="G1680" s="10">
        <f t="shared" si="131"/>
        <v>0.52209845638422758</v>
      </c>
      <c r="H1680" s="11">
        <f t="shared" si="132"/>
        <v>1</v>
      </c>
      <c r="I1680" s="11">
        <f t="shared" si="133"/>
        <v>1</v>
      </c>
      <c r="J1680" s="11">
        <f t="shared" si="134"/>
        <v>1</v>
      </c>
    </row>
    <row r="1681" spans="1:10" x14ac:dyDescent="0.25">
      <c r="A1681" s="16">
        <v>42647</v>
      </c>
      <c r="B1681" s="10">
        <v>2884.64</v>
      </c>
      <c r="C1681" s="10">
        <v>2870.84</v>
      </c>
      <c r="D1681" s="10">
        <v>2869.47</v>
      </c>
      <c r="E1681" s="10">
        <v>2885.71</v>
      </c>
      <c r="F1681" s="17">
        <f t="shared" si="130"/>
        <v>2871.3783877857354</v>
      </c>
      <c r="G1681" s="10">
        <f t="shared" si="131"/>
        <v>175.87035852152832</v>
      </c>
      <c r="H1681" s="11">
        <f t="shared" si="132"/>
        <v>1</v>
      </c>
      <c r="I1681" s="11">
        <f t="shared" si="133"/>
        <v>1</v>
      </c>
      <c r="J1681" s="11">
        <f t="shared" si="134"/>
        <v>1</v>
      </c>
    </row>
    <row r="1682" spans="1:10" x14ac:dyDescent="0.25">
      <c r="A1682" s="16">
        <v>42648</v>
      </c>
      <c r="B1682" s="10">
        <v>2881.79</v>
      </c>
      <c r="C1682" s="10">
        <v>2884.64</v>
      </c>
      <c r="D1682" s="10">
        <v>2870.84</v>
      </c>
      <c r="E1682" s="10">
        <v>2869.47</v>
      </c>
      <c r="F1682" s="17">
        <f t="shared" si="130"/>
        <v>2886.3853616685724</v>
      </c>
      <c r="G1682" s="10">
        <f t="shared" si="131"/>
        <v>21.11734886498472</v>
      </c>
      <c r="H1682" s="11">
        <f t="shared" si="132"/>
        <v>1</v>
      </c>
      <c r="I1682" s="11">
        <f t="shared" si="133"/>
        <v>0</v>
      </c>
      <c r="J1682" s="11">
        <f t="shared" si="134"/>
        <v>0</v>
      </c>
    </row>
    <row r="1683" spans="1:10" x14ac:dyDescent="0.25">
      <c r="A1683" s="16">
        <v>42649</v>
      </c>
      <c r="B1683" s="10">
        <v>2885.22</v>
      </c>
      <c r="C1683" s="10">
        <v>2881.79</v>
      </c>
      <c r="D1683" s="10">
        <v>2884.64</v>
      </c>
      <c r="E1683" s="10">
        <v>2870.84</v>
      </c>
      <c r="F1683" s="17">
        <f t="shared" si="130"/>
        <v>2882.8415840670546</v>
      </c>
      <c r="G1683" s="10">
        <f t="shared" si="131"/>
        <v>5.6568623500877999</v>
      </c>
      <c r="H1683" s="11">
        <f t="shared" si="132"/>
        <v>1</v>
      </c>
      <c r="I1683" s="11">
        <f t="shared" si="133"/>
        <v>1</v>
      </c>
      <c r="J1683" s="11">
        <f t="shared" si="134"/>
        <v>1</v>
      </c>
    </row>
    <row r="1684" spans="1:10" x14ac:dyDescent="0.25">
      <c r="A1684" s="16">
        <v>42650</v>
      </c>
      <c r="B1684" s="10">
        <v>2875.24</v>
      </c>
      <c r="C1684" s="10">
        <v>2885.22</v>
      </c>
      <c r="D1684" s="10">
        <v>2881.79</v>
      </c>
      <c r="E1684" s="10">
        <v>2884.64</v>
      </c>
      <c r="F1684" s="17">
        <f t="shared" si="130"/>
        <v>2886.1921348171759</v>
      </c>
      <c r="G1684" s="10">
        <f t="shared" si="131"/>
        <v>119.949257053601</v>
      </c>
      <c r="H1684" s="11">
        <f t="shared" si="132"/>
        <v>1</v>
      </c>
      <c r="I1684" s="11">
        <f t="shared" si="133"/>
        <v>0</v>
      </c>
      <c r="J1684" s="11">
        <f t="shared" si="134"/>
        <v>0</v>
      </c>
    </row>
    <row r="1685" spans="1:10" x14ac:dyDescent="0.25">
      <c r="A1685" s="16">
        <v>42653</v>
      </c>
      <c r="B1685" s="10">
        <v>2870.24</v>
      </c>
      <c r="C1685" s="10">
        <v>2875.24</v>
      </c>
      <c r="D1685" s="10">
        <v>2885.22</v>
      </c>
      <c r="E1685" s="10">
        <v>2881.79</v>
      </c>
      <c r="F1685" s="17">
        <f t="shared" si="130"/>
        <v>2875.5855654710213</v>
      </c>
      <c r="G1685" s="10">
        <f t="shared" si="131"/>
        <v>28.575070204977024</v>
      </c>
      <c r="H1685" s="11">
        <f t="shared" si="132"/>
        <v>1</v>
      </c>
      <c r="I1685" s="11">
        <f t="shared" si="133"/>
        <v>0</v>
      </c>
      <c r="J1685" s="11">
        <f t="shared" si="134"/>
        <v>0</v>
      </c>
    </row>
    <row r="1686" spans="1:10" x14ac:dyDescent="0.25">
      <c r="A1686" s="16">
        <v>42654</v>
      </c>
      <c r="B1686" s="10">
        <v>2856.13</v>
      </c>
      <c r="C1686" s="10">
        <v>2870.24</v>
      </c>
      <c r="D1686" s="10">
        <v>2875.24</v>
      </c>
      <c r="E1686" s="10">
        <v>2885.22</v>
      </c>
      <c r="F1686" s="17">
        <f t="shared" si="130"/>
        <v>2870.5522590627652</v>
      </c>
      <c r="G1686" s="10">
        <f t="shared" si="131"/>
        <v>208.00155647350945</v>
      </c>
      <c r="H1686" s="11">
        <f t="shared" si="132"/>
        <v>1</v>
      </c>
      <c r="I1686" s="11">
        <f t="shared" si="133"/>
        <v>0</v>
      </c>
      <c r="J1686" s="11">
        <f t="shared" si="134"/>
        <v>0</v>
      </c>
    </row>
    <row r="1687" spans="1:10" x14ac:dyDescent="0.25">
      <c r="A1687" s="16">
        <v>42655</v>
      </c>
      <c r="B1687" s="10">
        <v>2813.71</v>
      </c>
      <c r="C1687" s="10">
        <v>2856.13</v>
      </c>
      <c r="D1687" s="10">
        <v>2870.24</v>
      </c>
      <c r="E1687" s="10">
        <v>2875.24</v>
      </c>
      <c r="F1687" s="17">
        <f t="shared" si="130"/>
        <v>2856.0699282801188</v>
      </c>
      <c r="G1687" s="10">
        <f t="shared" si="131"/>
        <v>1794.3635238968056</v>
      </c>
      <c r="H1687" s="11">
        <f t="shared" si="132"/>
        <v>0</v>
      </c>
      <c r="I1687" s="11">
        <f t="shared" si="133"/>
        <v>0</v>
      </c>
      <c r="J1687" s="11">
        <f t="shared" si="134"/>
        <v>1</v>
      </c>
    </row>
    <row r="1688" spans="1:10" x14ac:dyDescent="0.25">
      <c r="A1688" s="16">
        <v>42656</v>
      </c>
      <c r="B1688" s="10">
        <v>2805.48</v>
      </c>
      <c r="C1688" s="10">
        <v>2813.71</v>
      </c>
      <c r="D1688" s="10">
        <v>2856.13</v>
      </c>
      <c r="E1688" s="10">
        <v>2870.24</v>
      </c>
      <c r="F1688" s="17">
        <f t="shared" si="130"/>
        <v>2811.807391300697</v>
      </c>
      <c r="G1688" s="10">
        <f t="shared" si="131"/>
        <v>40.035880672135377</v>
      </c>
      <c r="H1688" s="11">
        <f t="shared" si="132"/>
        <v>0</v>
      </c>
      <c r="I1688" s="11">
        <f t="shared" si="133"/>
        <v>0</v>
      </c>
      <c r="J1688" s="11">
        <f t="shared" si="134"/>
        <v>1</v>
      </c>
    </row>
    <row r="1689" spans="1:10" x14ac:dyDescent="0.25">
      <c r="A1689" s="16">
        <v>42657</v>
      </c>
      <c r="B1689" s="10">
        <v>2815.24</v>
      </c>
      <c r="C1689" s="10">
        <v>2805.48</v>
      </c>
      <c r="D1689" s="10">
        <v>2813.71</v>
      </c>
      <c r="E1689" s="10">
        <v>2856.13</v>
      </c>
      <c r="F1689" s="17">
        <f t="shared" si="130"/>
        <v>2804.9896873213029</v>
      </c>
      <c r="G1689" s="10">
        <f t="shared" si="131"/>
        <v>105.06891001105443</v>
      </c>
      <c r="H1689" s="11">
        <f t="shared" si="132"/>
        <v>0</v>
      </c>
      <c r="I1689" s="11">
        <f t="shared" si="133"/>
        <v>1</v>
      </c>
      <c r="J1689" s="11">
        <f t="shared" si="134"/>
        <v>0</v>
      </c>
    </row>
    <row r="1690" spans="1:10" x14ac:dyDescent="0.25">
      <c r="A1690" s="16">
        <v>42660</v>
      </c>
      <c r="B1690" s="10">
        <v>2817.07</v>
      </c>
      <c r="C1690" s="10">
        <v>2815.24</v>
      </c>
      <c r="D1690" s="10">
        <v>2805.48</v>
      </c>
      <c r="E1690" s="10">
        <v>2813.71</v>
      </c>
      <c r="F1690" s="17">
        <f t="shared" si="130"/>
        <v>2816.7837171014044</v>
      </c>
      <c r="G1690" s="10">
        <f t="shared" si="131"/>
        <v>8.1957898028413315E-2</v>
      </c>
      <c r="H1690" s="11">
        <f t="shared" si="132"/>
        <v>1</v>
      </c>
      <c r="I1690" s="11">
        <f t="shared" si="133"/>
        <v>1</v>
      </c>
      <c r="J1690" s="11">
        <f t="shared" si="134"/>
        <v>1</v>
      </c>
    </row>
    <row r="1691" spans="1:10" x14ac:dyDescent="0.25">
      <c r="A1691" s="16">
        <v>42661</v>
      </c>
      <c r="B1691" s="10">
        <v>2830.63</v>
      </c>
      <c r="C1691" s="10">
        <v>2817.07</v>
      </c>
      <c r="D1691" s="10">
        <v>2815.24</v>
      </c>
      <c r="E1691" s="10">
        <v>2805.48</v>
      </c>
      <c r="F1691" s="17">
        <f t="shared" si="130"/>
        <v>2818.6019843494287</v>
      </c>
      <c r="G1691" s="10">
        <f t="shared" si="131"/>
        <v>144.67316049039133</v>
      </c>
      <c r="H1691" s="11">
        <f t="shared" si="132"/>
        <v>1</v>
      </c>
      <c r="I1691" s="11">
        <f t="shared" si="133"/>
        <v>1</v>
      </c>
      <c r="J1691" s="11">
        <f t="shared" si="134"/>
        <v>1</v>
      </c>
    </row>
    <row r="1692" spans="1:10" x14ac:dyDescent="0.25">
      <c r="A1692" s="16">
        <v>42662</v>
      </c>
      <c r="B1692" s="10">
        <v>2844.62</v>
      </c>
      <c r="C1692" s="10">
        <v>2830.63</v>
      </c>
      <c r="D1692" s="10">
        <v>2817.07</v>
      </c>
      <c r="E1692" s="10">
        <v>2815.24</v>
      </c>
      <c r="F1692" s="17">
        <f t="shared" si="130"/>
        <v>2832.6206140566032</v>
      </c>
      <c r="G1692" s="10">
        <f t="shared" si="131"/>
        <v>143.98526301858502</v>
      </c>
      <c r="H1692" s="11">
        <f t="shared" si="132"/>
        <v>1</v>
      </c>
      <c r="I1692" s="11">
        <f t="shared" si="133"/>
        <v>1</v>
      </c>
      <c r="J1692" s="11">
        <f t="shared" si="134"/>
        <v>1</v>
      </c>
    </row>
    <row r="1693" spans="1:10" x14ac:dyDescent="0.25">
      <c r="A1693" s="16">
        <v>42663</v>
      </c>
      <c r="B1693" s="10">
        <v>2842.62</v>
      </c>
      <c r="C1693" s="10">
        <v>2844.62</v>
      </c>
      <c r="D1693" s="10">
        <v>2830.63</v>
      </c>
      <c r="E1693" s="10">
        <v>2817.07</v>
      </c>
      <c r="F1693" s="17">
        <f t="shared" si="130"/>
        <v>2846.8975049038258</v>
      </c>
      <c r="G1693" s="10">
        <f t="shared" si="131"/>
        <v>18.297048202255109</v>
      </c>
      <c r="H1693" s="11">
        <f t="shared" si="132"/>
        <v>1</v>
      </c>
      <c r="I1693" s="11">
        <f t="shared" si="133"/>
        <v>0</v>
      </c>
      <c r="J1693" s="11">
        <f t="shared" si="134"/>
        <v>0</v>
      </c>
    </row>
    <row r="1694" spans="1:10" x14ac:dyDescent="0.25">
      <c r="A1694" s="16">
        <v>42664</v>
      </c>
      <c r="B1694" s="10">
        <v>2831.06</v>
      </c>
      <c r="C1694" s="10">
        <v>2842.62</v>
      </c>
      <c r="D1694" s="10">
        <v>2844.62</v>
      </c>
      <c r="E1694" s="10">
        <v>2830.63</v>
      </c>
      <c r="F1694" s="17">
        <f t="shared" si="130"/>
        <v>2843.9100708337864</v>
      </c>
      <c r="G1694" s="10">
        <f t="shared" si="131"/>
        <v>165.12432043333055</v>
      </c>
      <c r="H1694" s="11">
        <f t="shared" si="132"/>
        <v>1</v>
      </c>
      <c r="I1694" s="11">
        <f t="shared" si="133"/>
        <v>0</v>
      </c>
      <c r="J1694" s="11">
        <f t="shared" si="134"/>
        <v>0</v>
      </c>
    </row>
    <row r="1695" spans="1:10" x14ac:dyDescent="0.25">
      <c r="A1695" s="16">
        <v>42667</v>
      </c>
      <c r="B1695" s="10">
        <v>2856.68</v>
      </c>
      <c r="C1695" s="10">
        <v>2831.06</v>
      </c>
      <c r="D1695" s="10">
        <v>2842.62</v>
      </c>
      <c r="E1695" s="10">
        <v>2844.62</v>
      </c>
      <c r="F1695" s="17">
        <f t="shared" si="130"/>
        <v>2831.3585706732861</v>
      </c>
      <c r="G1695" s="10">
        <f t="shared" si="131"/>
        <v>641.17478314776008</v>
      </c>
      <c r="H1695" s="11">
        <f t="shared" si="132"/>
        <v>1</v>
      </c>
      <c r="I1695" s="11">
        <f t="shared" si="133"/>
        <v>1</v>
      </c>
      <c r="J1695" s="11">
        <f t="shared" si="134"/>
        <v>1</v>
      </c>
    </row>
    <row r="1696" spans="1:10" x14ac:dyDescent="0.25">
      <c r="A1696" s="16">
        <v>42668</v>
      </c>
      <c r="B1696" s="10">
        <v>2854.05</v>
      </c>
      <c r="C1696" s="10">
        <v>2856.68</v>
      </c>
      <c r="D1696" s="10">
        <v>2831.06</v>
      </c>
      <c r="E1696" s="10">
        <v>2842.62</v>
      </c>
      <c r="F1696" s="17">
        <f t="shared" si="130"/>
        <v>2858.9419985954191</v>
      </c>
      <c r="G1696" s="10">
        <f t="shared" si="131"/>
        <v>23.931650257581023</v>
      </c>
      <c r="H1696" s="11">
        <f t="shared" si="132"/>
        <v>1</v>
      </c>
      <c r="I1696" s="11">
        <f t="shared" si="133"/>
        <v>0</v>
      </c>
      <c r="J1696" s="11">
        <f t="shared" si="134"/>
        <v>0</v>
      </c>
    </row>
    <row r="1697" spans="1:10" x14ac:dyDescent="0.25">
      <c r="A1697" s="16">
        <v>42669</v>
      </c>
      <c r="B1697" s="10">
        <v>2828.57</v>
      </c>
      <c r="C1697" s="10">
        <v>2854.05</v>
      </c>
      <c r="D1697" s="10">
        <v>2856.68</v>
      </c>
      <c r="E1697" s="10">
        <v>2831.06</v>
      </c>
      <c r="F1697" s="17">
        <f t="shared" si="130"/>
        <v>2855.5690865035408</v>
      </c>
      <c r="G1697" s="10">
        <f t="shared" si="131"/>
        <v>728.95067202567031</v>
      </c>
      <c r="H1697" s="11">
        <f t="shared" si="132"/>
        <v>1</v>
      </c>
      <c r="I1697" s="11">
        <f t="shared" si="133"/>
        <v>0</v>
      </c>
      <c r="J1697" s="11">
        <f t="shared" si="134"/>
        <v>0</v>
      </c>
    </row>
    <row r="1698" spans="1:10" x14ac:dyDescent="0.25">
      <c r="A1698" s="16">
        <v>42670</v>
      </c>
      <c r="B1698" s="10">
        <v>2828.94</v>
      </c>
      <c r="C1698" s="10">
        <v>2828.57</v>
      </c>
      <c r="D1698" s="10">
        <v>2854.05</v>
      </c>
      <c r="E1698" s="10">
        <v>2856.68</v>
      </c>
      <c r="F1698" s="17">
        <f t="shared" si="130"/>
        <v>2827.9846651958492</v>
      </c>
      <c r="G1698" s="10">
        <f t="shared" si="131"/>
        <v>0.9126645880219999</v>
      </c>
      <c r="H1698" s="11">
        <f t="shared" si="132"/>
        <v>0</v>
      </c>
      <c r="I1698" s="11">
        <f t="shared" si="133"/>
        <v>1</v>
      </c>
      <c r="J1698" s="11">
        <f t="shared" si="134"/>
        <v>0</v>
      </c>
    </row>
    <row r="1699" spans="1:10" x14ac:dyDescent="0.25">
      <c r="A1699" s="16">
        <v>42671</v>
      </c>
      <c r="B1699" s="10">
        <v>2816.26</v>
      </c>
      <c r="C1699" s="10">
        <v>2828.94</v>
      </c>
      <c r="D1699" s="10">
        <v>2828.57</v>
      </c>
      <c r="E1699" s="10">
        <v>2854.05</v>
      </c>
      <c r="F1699" s="17">
        <f t="shared" si="130"/>
        <v>2829.3523028482377</v>
      </c>
      <c r="G1699" s="10">
        <f t="shared" si="131"/>
        <v>171.40839386996836</v>
      </c>
      <c r="H1699" s="11">
        <f t="shared" si="132"/>
        <v>1</v>
      </c>
      <c r="I1699" s="11">
        <f t="shared" si="133"/>
        <v>0</v>
      </c>
      <c r="J1699" s="11">
        <f t="shared" si="134"/>
        <v>0</v>
      </c>
    </row>
    <row r="1700" spans="1:10" x14ac:dyDescent="0.25">
      <c r="A1700" s="16">
        <v>42674</v>
      </c>
      <c r="B1700" s="10">
        <v>2813.87</v>
      </c>
      <c r="C1700" s="10">
        <v>2816.26</v>
      </c>
      <c r="D1700" s="10">
        <v>2828.94</v>
      </c>
      <c r="E1700" s="10">
        <v>2828.57</v>
      </c>
      <c r="F1700" s="17">
        <f t="shared" si="130"/>
        <v>2816.6212530206963</v>
      </c>
      <c r="G1700" s="10">
        <f t="shared" si="131"/>
        <v>7.5693931838908863</v>
      </c>
      <c r="H1700" s="11">
        <f t="shared" si="132"/>
        <v>1</v>
      </c>
      <c r="I1700" s="11">
        <f t="shared" si="133"/>
        <v>0</v>
      </c>
      <c r="J1700" s="11">
        <f t="shared" si="134"/>
        <v>0</v>
      </c>
    </row>
    <row r="1701" spans="1:10" x14ac:dyDescent="0.25">
      <c r="A1701" s="16">
        <v>42675</v>
      </c>
      <c r="B1701" s="10">
        <v>2813.69</v>
      </c>
      <c r="C1701" s="10">
        <v>2813.87</v>
      </c>
      <c r="D1701" s="10">
        <v>2816.26</v>
      </c>
      <c r="E1701" s="10">
        <v>2828.94</v>
      </c>
      <c r="F1701" s="17">
        <f t="shared" si="130"/>
        <v>2814.5308176548951</v>
      </c>
      <c r="G1701" s="10">
        <f t="shared" si="131"/>
        <v>0.70697432878327959</v>
      </c>
      <c r="H1701" s="11">
        <f t="shared" si="132"/>
        <v>1</v>
      </c>
      <c r="I1701" s="11">
        <f t="shared" si="133"/>
        <v>0</v>
      </c>
      <c r="J1701" s="11">
        <f t="shared" si="134"/>
        <v>0</v>
      </c>
    </row>
    <row r="1702" spans="1:10" x14ac:dyDescent="0.25">
      <c r="A1702" s="16">
        <v>42676</v>
      </c>
      <c r="B1702" s="10">
        <v>2807.14</v>
      </c>
      <c r="C1702" s="10">
        <v>2813.69</v>
      </c>
      <c r="D1702" s="10">
        <v>2813.87</v>
      </c>
      <c r="E1702" s="10">
        <v>2816.26</v>
      </c>
      <c r="F1702" s="17">
        <f t="shared" si="130"/>
        <v>2814.7751886191409</v>
      </c>
      <c r="G1702" s="10">
        <f t="shared" si="131"/>
        <v>58.296105249860105</v>
      </c>
      <c r="H1702" s="11">
        <f t="shared" si="132"/>
        <v>1</v>
      </c>
      <c r="I1702" s="11">
        <f t="shared" si="133"/>
        <v>0</v>
      </c>
      <c r="J1702" s="11">
        <f t="shared" si="134"/>
        <v>0</v>
      </c>
    </row>
    <row r="1703" spans="1:10" x14ac:dyDescent="0.25">
      <c r="A1703" s="16">
        <v>42677</v>
      </c>
      <c r="B1703" s="10">
        <v>2802.08</v>
      </c>
      <c r="C1703" s="10">
        <v>2807.14</v>
      </c>
      <c r="D1703" s="10">
        <v>2813.69</v>
      </c>
      <c r="E1703" s="10">
        <v>2813.87</v>
      </c>
      <c r="F1703" s="17">
        <f t="shared" si="130"/>
        <v>2807.9145039799005</v>
      </c>
      <c r="G1703" s="10">
        <f t="shared" si="131"/>
        <v>34.041436691475312</v>
      </c>
      <c r="H1703" s="11">
        <f t="shared" si="132"/>
        <v>1</v>
      </c>
      <c r="I1703" s="11">
        <f t="shared" si="133"/>
        <v>0</v>
      </c>
      <c r="J1703" s="11">
        <f t="shared" si="134"/>
        <v>0</v>
      </c>
    </row>
    <row r="1704" spans="1:10" x14ac:dyDescent="0.25">
      <c r="A1704" s="16">
        <v>42678</v>
      </c>
      <c r="B1704" s="10">
        <v>2788.8</v>
      </c>
      <c r="C1704" s="10">
        <v>2802.08</v>
      </c>
      <c r="D1704" s="10">
        <v>2807.14</v>
      </c>
      <c r="E1704" s="10">
        <v>2813.69</v>
      </c>
      <c r="F1704" s="17">
        <f t="shared" si="130"/>
        <v>2802.7957724450876</v>
      </c>
      <c r="G1704" s="10">
        <f t="shared" si="131"/>
        <v>195.88164633466687</v>
      </c>
      <c r="H1704" s="11">
        <f t="shared" si="132"/>
        <v>1</v>
      </c>
      <c r="I1704" s="11">
        <f t="shared" si="133"/>
        <v>0</v>
      </c>
      <c r="J1704" s="11">
        <f t="shared" si="134"/>
        <v>0</v>
      </c>
    </row>
    <row r="1705" spans="1:10" x14ac:dyDescent="0.25">
      <c r="A1705" s="16">
        <v>42681</v>
      </c>
      <c r="B1705" s="10">
        <v>2800.95</v>
      </c>
      <c r="C1705" s="10">
        <v>2788.8</v>
      </c>
      <c r="D1705" s="10">
        <v>2802.08</v>
      </c>
      <c r="E1705" s="10">
        <v>2807.14</v>
      </c>
      <c r="F1705" s="17">
        <f t="shared" si="130"/>
        <v>2789.0993895626225</v>
      </c>
      <c r="G1705" s="10">
        <f t="shared" si="131"/>
        <v>140.43696773847643</v>
      </c>
      <c r="H1705" s="11">
        <f t="shared" si="132"/>
        <v>1</v>
      </c>
      <c r="I1705" s="11">
        <f t="shared" si="133"/>
        <v>1</v>
      </c>
      <c r="J1705" s="11">
        <f t="shared" si="134"/>
        <v>1</v>
      </c>
    </row>
    <row r="1706" spans="1:10" x14ac:dyDescent="0.25">
      <c r="A1706" s="16">
        <v>42682</v>
      </c>
      <c r="B1706" s="10">
        <v>2820.24</v>
      </c>
      <c r="C1706" s="10">
        <v>2800.95</v>
      </c>
      <c r="D1706" s="10">
        <v>2788.8</v>
      </c>
      <c r="E1706" s="10">
        <v>2802.08</v>
      </c>
      <c r="F1706" s="17">
        <f t="shared" si="130"/>
        <v>2802.5705284614892</v>
      </c>
      <c r="G1706" s="10">
        <f t="shared" si="131"/>
        <v>312.21022445023635</v>
      </c>
      <c r="H1706" s="11">
        <f t="shared" si="132"/>
        <v>1</v>
      </c>
      <c r="I1706" s="11">
        <f t="shared" si="133"/>
        <v>1</v>
      </c>
      <c r="J1706" s="11">
        <f t="shared" si="134"/>
        <v>1</v>
      </c>
    </row>
    <row r="1707" spans="1:10" x14ac:dyDescent="0.25">
      <c r="A1707" s="16">
        <v>42683</v>
      </c>
      <c r="B1707" s="10">
        <v>2789.88</v>
      </c>
      <c r="C1707" s="10">
        <v>2820.24</v>
      </c>
      <c r="D1707" s="10">
        <v>2800.95</v>
      </c>
      <c r="E1707" s="10">
        <v>2788.8</v>
      </c>
      <c r="F1707" s="17">
        <f t="shared" si="130"/>
        <v>2822.9246402798058</v>
      </c>
      <c r="G1707" s="10">
        <f t="shared" si="131"/>
        <v>1091.9482512217548</v>
      </c>
      <c r="H1707" s="11">
        <f t="shared" si="132"/>
        <v>1</v>
      </c>
      <c r="I1707" s="11">
        <f t="shared" si="133"/>
        <v>0</v>
      </c>
      <c r="J1707" s="11">
        <f t="shared" si="134"/>
        <v>0</v>
      </c>
    </row>
    <row r="1708" spans="1:10" x14ac:dyDescent="0.25">
      <c r="A1708" s="16">
        <v>42684</v>
      </c>
      <c r="B1708" s="10">
        <v>2834.09</v>
      </c>
      <c r="C1708" s="10">
        <v>2789.88</v>
      </c>
      <c r="D1708" s="10">
        <v>2820.24</v>
      </c>
      <c r="E1708" s="10">
        <v>2800.95</v>
      </c>
      <c r="F1708" s="17">
        <f t="shared" si="130"/>
        <v>2789.7696444372809</v>
      </c>
      <c r="G1708" s="10">
        <f t="shared" si="131"/>
        <v>1964.2939172058561</v>
      </c>
      <c r="H1708" s="11">
        <f t="shared" si="132"/>
        <v>0</v>
      </c>
      <c r="I1708" s="11">
        <f t="shared" si="133"/>
        <v>1</v>
      </c>
      <c r="J1708" s="11">
        <f t="shared" si="134"/>
        <v>0</v>
      </c>
    </row>
    <row r="1709" spans="1:10" x14ac:dyDescent="0.25">
      <c r="A1709" s="16">
        <v>42685</v>
      </c>
      <c r="B1709" s="10">
        <v>2814.6</v>
      </c>
      <c r="C1709" s="10">
        <v>2834.09</v>
      </c>
      <c r="D1709" s="10">
        <v>2789.88</v>
      </c>
      <c r="E1709" s="10">
        <v>2820.24</v>
      </c>
      <c r="F1709" s="17">
        <f t="shared" si="130"/>
        <v>2837.1088871360716</v>
      </c>
      <c r="G1709" s="10">
        <f t="shared" si="131"/>
        <v>506.65000010441565</v>
      </c>
      <c r="H1709" s="11">
        <f t="shared" si="132"/>
        <v>1</v>
      </c>
      <c r="I1709" s="11">
        <f t="shared" si="133"/>
        <v>0</v>
      </c>
      <c r="J1709" s="11">
        <f t="shared" si="134"/>
        <v>0</v>
      </c>
    </row>
    <row r="1710" spans="1:10" x14ac:dyDescent="0.25">
      <c r="A1710" s="16">
        <v>42688</v>
      </c>
      <c r="B1710" s="10">
        <v>2787.27</v>
      </c>
      <c r="C1710" s="10">
        <v>2814.6</v>
      </c>
      <c r="D1710" s="10">
        <v>2834.09</v>
      </c>
      <c r="E1710" s="10">
        <v>2789.88</v>
      </c>
      <c r="F1710" s="17">
        <f t="shared" si="130"/>
        <v>2815.7500198871858</v>
      </c>
      <c r="G1710" s="10">
        <f t="shared" si="131"/>
        <v>811.11153277449807</v>
      </c>
      <c r="H1710" s="11">
        <f t="shared" si="132"/>
        <v>1</v>
      </c>
      <c r="I1710" s="11">
        <f t="shared" si="133"/>
        <v>0</v>
      </c>
      <c r="J1710" s="11">
        <f t="shared" si="134"/>
        <v>0</v>
      </c>
    </row>
    <row r="1711" spans="1:10" x14ac:dyDescent="0.25">
      <c r="A1711" s="16">
        <v>42689</v>
      </c>
      <c r="B1711" s="10">
        <v>2797.55</v>
      </c>
      <c r="C1711" s="10">
        <v>2787.27</v>
      </c>
      <c r="D1711" s="10">
        <v>2814.6</v>
      </c>
      <c r="E1711" s="10">
        <v>2834.09</v>
      </c>
      <c r="F1711" s="17">
        <f t="shared" si="130"/>
        <v>2786.2917906577341</v>
      </c>
      <c r="G1711" s="10">
        <f t="shared" si="131"/>
        <v>126.74727759428831</v>
      </c>
      <c r="H1711" s="11">
        <f t="shared" si="132"/>
        <v>0</v>
      </c>
      <c r="I1711" s="11">
        <f t="shared" si="133"/>
        <v>1</v>
      </c>
      <c r="J1711" s="11">
        <f t="shared" si="134"/>
        <v>0</v>
      </c>
    </row>
    <row r="1712" spans="1:10" x14ac:dyDescent="0.25">
      <c r="A1712" s="16">
        <v>42690</v>
      </c>
      <c r="B1712" s="10">
        <v>2793.99</v>
      </c>
      <c r="C1712" s="10">
        <v>2797.55</v>
      </c>
      <c r="D1712" s="10">
        <v>2787.27</v>
      </c>
      <c r="E1712" s="10">
        <v>2814.6</v>
      </c>
      <c r="F1712" s="17">
        <f t="shared" si="130"/>
        <v>2798.6801849973131</v>
      </c>
      <c r="G1712" s="10">
        <f t="shared" si="131"/>
        <v>21.997835309022584</v>
      </c>
      <c r="H1712" s="11">
        <f t="shared" si="132"/>
        <v>1</v>
      </c>
      <c r="I1712" s="11">
        <f t="shared" si="133"/>
        <v>0</v>
      </c>
      <c r="J1712" s="11">
        <f t="shared" si="134"/>
        <v>0</v>
      </c>
    </row>
    <row r="1713" spans="1:10" x14ac:dyDescent="0.25">
      <c r="A1713" s="16">
        <v>42691</v>
      </c>
      <c r="B1713" s="10">
        <v>2813.48</v>
      </c>
      <c r="C1713" s="10">
        <v>2793.99</v>
      </c>
      <c r="D1713" s="10">
        <v>2797.55</v>
      </c>
      <c r="E1713" s="10">
        <v>2787.27</v>
      </c>
      <c r="F1713" s="17">
        <f t="shared" si="130"/>
        <v>2795.3022432181142</v>
      </c>
      <c r="G1713" s="10">
        <f t="shared" si="131"/>
        <v>330.43084162139587</v>
      </c>
      <c r="H1713" s="11">
        <f t="shared" si="132"/>
        <v>1</v>
      </c>
      <c r="I1713" s="11">
        <f t="shared" si="133"/>
        <v>1</v>
      </c>
      <c r="J1713" s="11">
        <f t="shared" si="134"/>
        <v>1</v>
      </c>
    </row>
    <row r="1714" spans="1:10" x14ac:dyDescent="0.25">
      <c r="A1714" s="16">
        <v>42692</v>
      </c>
      <c r="B1714" s="10">
        <v>2838.65</v>
      </c>
      <c r="C1714" s="10">
        <v>2813.48</v>
      </c>
      <c r="D1714" s="10">
        <v>2793.99</v>
      </c>
      <c r="E1714" s="10">
        <v>2797.55</v>
      </c>
      <c r="F1714" s="17">
        <f t="shared" si="130"/>
        <v>2815.7744178093676</v>
      </c>
      <c r="G1714" s="10">
        <f t="shared" si="131"/>
        <v>523.29226056038215</v>
      </c>
      <c r="H1714" s="11">
        <f t="shared" si="132"/>
        <v>1</v>
      </c>
      <c r="I1714" s="11">
        <f t="shared" si="133"/>
        <v>1</v>
      </c>
      <c r="J1714" s="11">
        <f t="shared" si="134"/>
        <v>1</v>
      </c>
    </row>
    <row r="1715" spans="1:10" x14ac:dyDescent="0.25">
      <c r="A1715" s="16">
        <v>42695</v>
      </c>
      <c r="B1715" s="10">
        <v>2816.67</v>
      </c>
      <c r="C1715" s="10">
        <v>2838.65</v>
      </c>
      <c r="D1715" s="10">
        <v>2813.48</v>
      </c>
      <c r="E1715" s="10">
        <v>2793.99</v>
      </c>
      <c r="F1715" s="17">
        <f t="shared" si="130"/>
        <v>2841.8237584231215</v>
      </c>
      <c r="G1715" s="10">
        <f t="shared" si="131"/>
        <v>632.71156280875164</v>
      </c>
      <c r="H1715" s="11">
        <f t="shared" si="132"/>
        <v>1</v>
      </c>
      <c r="I1715" s="11">
        <f t="shared" si="133"/>
        <v>0</v>
      </c>
      <c r="J1715" s="11">
        <f t="shared" si="134"/>
        <v>0</v>
      </c>
    </row>
    <row r="1716" spans="1:10" x14ac:dyDescent="0.25">
      <c r="A1716" s="16">
        <v>42696</v>
      </c>
      <c r="B1716" s="10">
        <v>2822.2</v>
      </c>
      <c r="C1716" s="10">
        <v>2816.67</v>
      </c>
      <c r="D1716" s="10">
        <v>2838.65</v>
      </c>
      <c r="E1716" s="10">
        <v>2813.48</v>
      </c>
      <c r="F1716" s="17">
        <f t="shared" si="130"/>
        <v>2817.1276877102086</v>
      </c>
      <c r="G1716" s="10">
        <f t="shared" si="131"/>
        <v>25.728351965166549</v>
      </c>
      <c r="H1716" s="11">
        <f t="shared" si="132"/>
        <v>1</v>
      </c>
      <c r="I1716" s="11">
        <f t="shared" si="133"/>
        <v>1</v>
      </c>
      <c r="J1716" s="11">
        <f t="shared" si="134"/>
        <v>1</v>
      </c>
    </row>
    <row r="1717" spans="1:10" x14ac:dyDescent="0.25">
      <c r="A1717" s="16">
        <v>42697</v>
      </c>
      <c r="B1717" s="10">
        <v>2839.69</v>
      </c>
      <c r="C1717" s="10">
        <v>2822.2</v>
      </c>
      <c r="D1717" s="10">
        <v>2816.67</v>
      </c>
      <c r="E1717" s="10">
        <v>2838.65</v>
      </c>
      <c r="F1717" s="17">
        <f t="shared" si="130"/>
        <v>2823.065304120124</v>
      </c>
      <c r="G1717" s="10">
        <f t="shared" si="131"/>
        <v>276.38051309836845</v>
      </c>
      <c r="H1717" s="11">
        <f t="shared" si="132"/>
        <v>1</v>
      </c>
      <c r="I1717" s="11">
        <f t="shared" si="133"/>
        <v>1</v>
      </c>
      <c r="J1717" s="11">
        <f t="shared" si="134"/>
        <v>1</v>
      </c>
    </row>
    <row r="1718" spans="1:10" x14ac:dyDescent="0.25">
      <c r="A1718" s="16">
        <v>42698</v>
      </c>
      <c r="B1718" s="10">
        <v>2843.72</v>
      </c>
      <c r="C1718" s="10">
        <v>2839.69</v>
      </c>
      <c r="D1718" s="10">
        <v>2822.2</v>
      </c>
      <c r="E1718" s="10">
        <v>2816.67</v>
      </c>
      <c r="F1718" s="17">
        <f t="shared" si="130"/>
        <v>2841.9891053055485</v>
      </c>
      <c r="G1718" s="10">
        <f t="shared" si="131"/>
        <v>2.9959964432796875</v>
      </c>
      <c r="H1718" s="11">
        <f t="shared" si="132"/>
        <v>1</v>
      </c>
      <c r="I1718" s="11">
        <f t="shared" si="133"/>
        <v>1</v>
      </c>
      <c r="J1718" s="11">
        <f t="shared" si="134"/>
        <v>1</v>
      </c>
    </row>
    <row r="1719" spans="1:10" x14ac:dyDescent="0.25">
      <c r="A1719" s="16">
        <v>42699</v>
      </c>
      <c r="B1719" s="10">
        <v>2859.33</v>
      </c>
      <c r="C1719" s="10">
        <v>2843.72</v>
      </c>
      <c r="D1719" s="10">
        <v>2839.69</v>
      </c>
      <c r="E1719" s="10">
        <v>2822.2</v>
      </c>
      <c r="F1719" s="17">
        <f t="shared" si="130"/>
        <v>2845.4819888498464</v>
      </c>
      <c r="G1719" s="10">
        <f t="shared" si="131"/>
        <v>191.76741281477635</v>
      </c>
      <c r="H1719" s="11">
        <f t="shared" si="132"/>
        <v>1</v>
      </c>
      <c r="I1719" s="11">
        <f t="shared" si="133"/>
        <v>1</v>
      </c>
      <c r="J1719" s="11">
        <f t="shared" si="134"/>
        <v>1</v>
      </c>
    </row>
    <row r="1720" spans="1:10" x14ac:dyDescent="0.25">
      <c r="A1720" s="16">
        <v>42702</v>
      </c>
      <c r="B1720" s="10">
        <v>2874.65</v>
      </c>
      <c r="C1720" s="10">
        <v>2859.33</v>
      </c>
      <c r="D1720" s="10">
        <v>2843.72</v>
      </c>
      <c r="E1720" s="10">
        <v>2839.69</v>
      </c>
      <c r="F1720" s="17">
        <f t="shared" si="130"/>
        <v>2861.3790440695238</v>
      </c>
      <c r="G1720" s="10">
        <f t="shared" si="131"/>
        <v>176.1182713086427</v>
      </c>
      <c r="H1720" s="11">
        <f t="shared" si="132"/>
        <v>1</v>
      </c>
      <c r="I1720" s="11">
        <f t="shared" si="133"/>
        <v>1</v>
      </c>
      <c r="J1720" s="11">
        <f t="shared" si="134"/>
        <v>1</v>
      </c>
    </row>
    <row r="1721" spans="1:10" x14ac:dyDescent="0.25">
      <c r="A1721" s="16">
        <v>42703</v>
      </c>
      <c r="B1721" s="10">
        <v>2879.14</v>
      </c>
      <c r="C1721" s="10">
        <v>2874.65</v>
      </c>
      <c r="D1721" s="10">
        <v>2859.33</v>
      </c>
      <c r="E1721" s="10">
        <v>2843.72</v>
      </c>
      <c r="F1721" s="17">
        <f t="shared" si="130"/>
        <v>2876.9302833235429</v>
      </c>
      <c r="G1721" s="10">
        <f t="shared" si="131"/>
        <v>4.8828477902121348</v>
      </c>
      <c r="H1721" s="11">
        <f t="shared" si="132"/>
        <v>1</v>
      </c>
      <c r="I1721" s="11">
        <f t="shared" si="133"/>
        <v>1</v>
      </c>
      <c r="J1721" s="11">
        <f t="shared" si="134"/>
        <v>1</v>
      </c>
    </row>
    <row r="1722" spans="1:10" x14ac:dyDescent="0.25">
      <c r="A1722" s="16">
        <v>42704</v>
      </c>
      <c r="B1722" s="10">
        <v>2905.17</v>
      </c>
      <c r="C1722" s="10">
        <v>2879.14</v>
      </c>
      <c r="D1722" s="10">
        <v>2874.65</v>
      </c>
      <c r="E1722" s="10">
        <v>2859.33</v>
      </c>
      <c r="F1722" s="17">
        <f t="shared" si="130"/>
        <v>2880.7086418919789</v>
      </c>
      <c r="G1722" s="10">
        <f t="shared" si="131"/>
        <v>598.35804048885245</v>
      </c>
      <c r="H1722" s="11">
        <f t="shared" si="132"/>
        <v>1</v>
      </c>
      <c r="I1722" s="11">
        <f t="shared" si="133"/>
        <v>1</v>
      </c>
      <c r="J1722" s="11">
        <f t="shared" si="134"/>
        <v>1</v>
      </c>
    </row>
    <row r="1723" spans="1:10" x14ac:dyDescent="0.25">
      <c r="A1723" s="16">
        <v>42705</v>
      </c>
      <c r="B1723" s="10">
        <v>2928.58</v>
      </c>
      <c r="C1723" s="10">
        <v>2905.17</v>
      </c>
      <c r="D1723" s="10">
        <v>2879.14</v>
      </c>
      <c r="E1723" s="10">
        <v>2874.65</v>
      </c>
      <c r="F1723" s="17">
        <f t="shared" si="130"/>
        <v>2907.6787118601164</v>
      </c>
      <c r="G1723" s="10">
        <f t="shared" si="131"/>
        <v>436.86384590643428</v>
      </c>
      <c r="H1723" s="11">
        <f t="shared" si="132"/>
        <v>1</v>
      </c>
      <c r="I1723" s="11">
        <f t="shared" si="133"/>
        <v>1</v>
      </c>
      <c r="J1723" s="11">
        <f t="shared" si="134"/>
        <v>1</v>
      </c>
    </row>
    <row r="1724" spans="1:10" x14ac:dyDescent="0.25">
      <c r="A1724" s="16">
        <v>42706</v>
      </c>
      <c r="B1724" s="10">
        <v>2919.37</v>
      </c>
      <c r="C1724" s="10">
        <v>2928.58</v>
      </c>
      <c r="D1724" s="10">
        <v>2905.17</v>
      </c>
      <c r="E1724" s="10">
        <v>2879.14</v>
      </c>
      <c r="F1724" s="17">
        <f t="shared" si="130"/>
        <v>2931.4109480732845</v>
      </c>
      <c r="G1724" s="10">
        <f t="shared" si="131"/>
        <v>144.9844305035374</v>
      </c>
      <c r="H1724" s="11">
        <f t="shared" si="132"/>
        <v>1</v>
      </c>
      <c r="I1724" s="11">
        <f t="shared" si="133"/>
        <v>0</v>
      </c>
      <c r="J1724" s="11">
        <f t="shared" si="134"/>
        <v>0</v>
      </c>
    </row>
    <row r="1725" spans="1:10" x14ac:dyDescent="0.25">
      <c r="A1725" s="16">
        <v>42709</v>
      </c>
      <c r="B1725" s="10">
        <v>2943.05</v>
      </c>
      <c r="C1725" s="10">
        <v>2919.37</v>
      </c>
      <c r="D1725" s="10">
        <v>2928.58</v>
      </c>
      <c r="E1725" s="10">
        <v>2905.17</v>
      </c>
      <c r="F1725" s="17">
        <f t="shared" si="130"/>
        <v>2920.11350673365</v>
      </c>
      <c r="G1725" s="10">
        <f t="shared" si="131"/>
        <v>526.0827233573292</v>
      </c>
      <c r="H1725" s="11">
        <f t="shared" si="132"/>
        <v>1</v>
      </c>
      <c r="I1725" s="11">
        <f t="shared" si="133"/>
        <v>1</v>
      </c>
      <c r="J1725" s="11">
        <f t="shared" si="134"/>
        <v>1</v>
      </c>
    </row>
    <row r="1726" spans="1:10" x14ac:dyDescent="0.25">
      <c r="A1726" s="16">
        <v>42710</v>
      </c>
      <c r="B1726" s="10">
        <v>2949.12</v>
      </c>
      <c r="C1726" s="10">
        <v>2943.05</v>
      </c>
      <c r="D1726" s="10">
        <v>2919.37</v>
      </c>
      <c r="E1726" s="10">
        <v>2928.58</v>
      </c>
      <c r="F1726" s="17">
        <f t="shared" si="130"/>
        <v>2944.8584533093804</v>
      </c>
      <c r="G1726" s="10">
        <f t="shared" si="131"/>
        <v>18.160780196330226</v>
      </c>
      <c r="H1726" s="11">
        <f t="shared" si="132"/>
        <v>1</v>
      </c>
      <c r="I1726" s="11">
        <f t="shared" si="133"/>
        <v>1</v>
      </c>
      <c r="J1726" s="11">
        <f t="shared" si="134"/>
        <v>1</v>
      </c>
    </row>
    <row r="1727" spans="1:10" x14ac:dyDescent="0.25">
      <c r="A1727" s="16">
        <v>42711</v>
      </c>
      <c r="B1727" s="10">
        <v>2959.84</v>
      </c>
      <c r="C1727" s="10">
        <v>2949.12</v>
      </c>
      <c r="D1727" s="10">
        <v>2943.05</v>
      </c>
      <c r="E1727" s="10">
        <v>2919.37</v>
      </c>
      <c r="F1727" s="17">
        <f t="shared" si="130"/>
        <v>2950.6982327289807</v>
      </c>
      <c r="G1727" s="10">
        <f t="shared" si="131"/>
        <v>83.571908837483122</v>
      </c>
      <c r="H1727" s="11">
        <f t="shared" si="132"/>
        <v>1</v>
      </c>
      <c r="I1727" s="11">
        <f t="shared" si="133"/>
        <v>1</v>
      </c>
      <c r="J1727" s="11">
        <f t="shared" si="134"/>
        <v>1</v>
      </c>
    </row>
    <row r="1728" spans="1:10" x14ac:dyDescent="0.25">
      <c r="A1728" s="16">
        <v>42712</v>
      </c>
      <c r="B1728" s="10">
        <v>2958.86</v>
      </c>
      <c r="C1728" s="10">
        <v>2959.84</v>
      </c>
      <c r="D1728" s="10">
        <v>2949.12</v>
      </c>
      <c r="E1728" s="10">
        <v>2943.05</v>
      </c>
      <c r="F1728" s="17">
        <f t="shared" si="130"/>
        <v>2961.1760381137137</v>
      </c>
      <c r="G1728" s="10">
        <f t="shared" si="131"/>
        <v>5.3640325441740631</v>
      </c>
      <c r="H1728" s="11">
        <f t="shared" si="132"/>
        <v>1</v>
      </c>
      <c r="I1728" s="11">
        <f t="shared" si="133"/>
        <v>0</v>
      </c>
      <c r="J1728" s="11">
        <f t="shared" si="134"/>
        <v>0</v>
      </c>
    </row>
    <row r="1729" spans="1:10" x14ac:dyDescent="0.25">
      <c r="A1729" s="16">
        <v>42713</v>
      </c>
      <c r="B1729" s="10">
        <v>2956.13</v>
      </c>
      <c r="C1729" s="10">
        <v>2958.86</v>
      </c>
      <c r="D1729" s="10">
        <v>2959.84</v>
      </c>
      <c r="E1729" s="10">
        <v>2949.12</v>
      </c>
      <c r="F1729" s="17">
        <f t="shared" si="130"/>
        <v>2959.5910311444104</v>
      </c>
      <c r="G1729" s="10">
        <f t="shared" si="131"/>
        <v>11.978736582578064</v>
      </c>
      <c r="H1729" s="11">
        <f t="shared" si="132"/>
        <v>1</v>
      </c>
      <c r="I1729" s="11">
        <f t="shared" si="133"/>
        <v>0</v>
      </c>
      <c r="J1729" s="11">
        <f t="shared" si="134"/>
        <v>0</v>
      </c>
    </row>
    <row r="1730" spans="1:10" x14ac:dyDescent="0.25">
      <c r="A1730" s="16">
        <v>42716</v>
      </c>
      <c r="B1730" s="10">
        <v>2952.19</v>
      </c>
      <c r="C1730" s="10">
        <v>2956.13</v>
      </c>
      <c r="D1730" s="10">
        <v>2958.86</v>
      </c>
      <c r="E1730" s="10">
        <v>2959.84</v>
      </c>
      <c r="F1730" s="17">
        <f t="shared" si="130"/>
        <v>2956.4400795280853</v>
      </c>
      <c r="G1730" s="10">
        <f t="shared" si="131"/>
        <v>18.063175995049594</v>
      </c>
      <c r="H1730" s="11">
        <f t="shared" si="132"/>
        <v>1</v>
      </c>
      <c r="I1730" s="11">
        <f t="shared" si="133"/>
        <v>0</v>
      </c>
      <c r="J1730" s="11">
        <f t="shared" si="134"/>
        <v>0</v>
      </c>
    </row>
    <row r="1731" spans="1:10" x14ac:dyDescent="0.25">
      <c r="A1731" s="16">
        <v>42717</v>
      </c>
      <c r="B1731" s="10">
        <v>2955.23</v>
      </c>
      <c r="C1731" s="10">
        <v>2952.19</v>
      </c>
      <c r="D1731" s="10">
        <v>2956.13</v>
      </c>
      <c r="E1731" s="10">
        <v>2958.86</v>
      </c>
      <c r="F1731" s="17">
        <f t="shared" si="130"/>
        <v>2952.3935071773144</v>
      </c>
      <c r="G1731" s="10">
        <f t="shared" si="131"/>
        <v>8.045691533147</v>
      </c>
      <c r="H1731" s="11">
        <f t="shared" si="132"/>
        <v>1</v>
      </c>
      <c r="I1731" s="11">
        <f t="shared" si="133"/>
        <v>1</v>
      </c>
      <c r="J1731" s="11">
        <f t="shared" si="134"/>
        <v>1</v>
      </c>
    </row>
    <row r="1732" spans="1:10" x14ac:dyDescent="0.25">
      <c r="A1732" s="16">
        <v>42718</v>
      </c>
      <c r="B1732" s="10">
        <v>2954.06</v>
      </c>
      <c r="C1732" s="10">
        <v>2955.23</v>
      </c>
      <c r="D1732" s="10">
        <v>2952.19</v>
      </c>
      <c r="E1732" s="10">
        <v>2956.13</v>
      </c>
      <c r="F1732" s="17">
        <f t="shared" si="130"/>
        <v>2955.826376146274</v>
      </c>
      <c r="G1732" s="10">
        <f t="shared" si="131"/>
        <v>3.1200846901260331</v>
      </c>
      <c r="H1732" s="11">
        <f t="shared" si="132"/>
        <v>1</v>
      </c>
      <c r="I1732" s="11">
        <f t="shared" si="133"/>
        <v>0</v>
      </c>
      <c r="J1732" s="11">
        <f t="shared" si="134"/>
        <v>0</v>
      </c>
    </row>
    <row r="1733" spans="1:10" x14ac:dyDescent="0.25">
      <c r="A1733" s="16">
        <v>42719</v>
      </c>
      <c r="B1733" s="10">
        <v>2930.77</v>
      </c>
      <c r="C1733" s="10">
        <v>2954.06</v>
      </c>
      <c r="D1733" s="10">
        <v>2955.23</v>
      </c>
      <c r="E1733" s="10">
        <v>2952.19</v>
      </c>
      <c r="F1733" s="17">
        <f t="shared" si="130"/>
        <v>2954.5889744738101</v>
      </c>
      <c r="G1733" s="10">
        <f t="shared" si="131"/>
        <v>567.3435449840199</v>
      </c>
      <c r="H1733" s="11">
        <f t="shared" si="132"/>
        <v>1</v>
      </c>
      <c r="I1733" s="11">
        <f t="shared" si="133"/>
        <v>0</v>
      </c>
      <c r="J1733" s="11">
        <f t="shared" si="134"/>
        <v>0</v>
      </c>
    </row>
    <row r="1734" spans="1:10" x14ac:dyDescent="0.25">
      <c r="A1734" s="16">
        <v>42720</v>
      </c>
      <c r="B1734" s="10">
        <v>2937.86</v>
      </c>
      <c r="C1734" s="10">
        <v>2930.77</v>
      </c>
      <c r="D1734" s="10">
        <v>2954.06</v>
      </c>
      <c r="E1734" s="10">
        <v>2955.23</v>
      </c>
      <c r="F1734" s="17">
        <f t="shared" ref="F1734:F1797" si="135">$P$21+$P$22*C1734+$P$23*D1734+$P$24*E1734</f>
        <v>2929.8944238315257</v>
      </c>
      <c r="G1734" s="10">
        <f t="shared" ref="G1734:G1797" si="136">(B1734-F1734)^2</f>
        <v>63.450403695767292</v>
      </c>
      <c r="H1734" s="11">
        <f t="shared" ref="H1734:H1797" si="137">IF($B1733&gt;F1734,0,1)</f>
        <v>0</v>
      </c>
      <c r="I1734" s="11">
        <f t="shared" ref="I1734:I1797" si="138">IF($B1734&gt;$B1733,1,0)</f>
        <v>1</v>
      </c>
      <c r="J1734" s="11">
        <f t="shared" ref="J1734:J1797" si="139">IF(H1734=I1734,1,0)</f>
        <v>0</v>
      </c>
    </row>
    <row r="1735" spans="1:10" x14ac:dyDescent="0.25">
      <c r="A1735" s="16">
        <v>42723</v>
      </c>
      <c r="B1735" s="10">
        <v>2913.08</v>
      </c>
      <c r="C1735" s="10">
        <v>2937.86</v>
      </c>
      <c r="D1735" s="10">
        <v>2930.77</v>
      </c>
      <c r="E1735" s="10">
        <v>2954.06</v>
      </c>
      <c r="F1735" s="17">
        <f t="shared" si="135"/>
        <v>2938.2571078700444</v>
      </c>
      <c r="G1735" s="10">
        <f t="shared" si="136"/>
        <v>633.88676069985354</v>
      </c>
      <c r="H1735" s="11">
        <f t="shared" si="137"/>
        <v>1</v>
      </c>
      <c r="I1735" s="11">
        <f t="shared" si="138"/>
        <v>0</v>
      </c>
      <c r="J1735" s="11">
        <f t="shared" si="139"/>
        <v>0</v>
      </c>
    </row>
    <row r="1736" spans="1:10" x14ac:dyDescent="0.25">
      <c r="A1736" s="16">
        <v>42724</v>
      </c>
      <c r="B1736" s="10">
        <v>2911.31</v>
      </c>
      <c r="C1736" s="10">
        <v>2913.08</v>
      </c>
      <c r="D1736" s="10">
        <v>2937.86</v>
      </c>
      <c r="E1736" s="10">
        <v>2930.77</v>
      </c>
      <c r="F1736" s="17">
        <f t="shared" si="135"/>
        <v>2912.4196782595213</v>
      </c>
      <c r="G1736" s="10">
        <f t="shared" si="136"/>
        <v>1.2313858396544171</v>
      </c>
      <c r="H1736" s="11">
        <f t="shared" si="137"/>
        <v>0</v>
      </c>
      <c r="I1736" s="11">
        <f t="shared" si="138"/>
        <v>0</v>
      </c>
      <c r="J1736" s="11">
        <f t="shared" si="139"/>
        <v>1</v>
      </c>
    </row>
    <row r="1737" spans="1:10" x14ac:dyDescent="0.25">
      <c r="A1737" s="16">
        <v>42725</v>
      </c>
      <c r="B1737" s="10">
        <v>2901.7</v>
      </c>
      <c r="C1737" s="10">
        <v>2911.31</v>
      </c>
      <c r="D1737" s="10">
        <v>2913.08</v>
      </c>
      <c r="E1737" s="10">
        <v>2937.86</v>
      </c>
      <c r="F1737" s="17">
        <f t="shared" si="135"/>
        <v>2911.2289220487246</v>
      </c>
      <c r="G1737" s="10">
        <f t="shared" si="136"/>
        <v>90.800355410673262</v>
      </c>
      <c r="H1737" s="11">
        <f t="shared" si="137"/>
        <v>0</v>
      </c>
      <c r="I1737" s="11">
        <f t="shared" si="138"/>
        <v>0</v>
      </c>
      <c r="J1737" s="11">
        <f t="shared" si="139"/>
        <v>1</v>
      </c>
    </row>
    <row r="1738" spans="1:10" x14ac:dyDescent="0.25">
      <c r="A1738" s="16">
        <v>42726</v>
      </c>
      <c r="B1738" s="10">
        <v>2882.04</v>
      </c>
      <c r="C1738" s="10">
        <v>2901.7</v>
      </c>
      <c r="D1738" s="10">
        <v>2911.31</v>
      </c>
      <c r="E1738" s="10">
        <v>2913.08</v>
      </c>
      <c r="F1738" s="17">
        <f t="shared" si="135"/>
        <v>2901.8039576534538</v>
      </c>
      <c r="G1738" s="10">
        <f t="shared" si="136"/>
        <v>390.6140221275179</v>
      </c>
      <c r="H1738" s="11">
        <f t="shared" si="137"/>
        <v>1</v>
      </c>
      <c r="I1738" s="11">
        <f t="shared" si="138"/>
        <v>0</v>
      </c>
      <c r="J1738" s="11">
        <f t="shared" si="139"/>
        <v>0</v>
      </c>
    </row>
    <row r="1739" spans="1:10" x14ac:dyDescent="0.25">
      <c r="A1739" s="16">
        <v>42727</v>
      </c>
      <c r="B1739" s="10">
        <v>2871.05</v>
      </c>
      <c r="C1739" s="10">
        <v>2882.04</v>
      </c>
      <c r="D1739" s="10">
        <v>2901.7</v>
      </c>
      <c r="E1739" s="10">
        <v>2911.31</v>
      </c>
      <c r="F1739" s="17">
        <f t="shared" si="135"/>
        <v>2881.3837646300053</v>
      </c>
      <c r="G1739" s="10">
        <f t="shared" si="136"/>
        <v>106.78669142834516</v>
      </c>
      <c r="H1739" s="11">
        <f t="shared" si="137"/>
        <v>0</v>
      </c>
      <c r="I1739" s="11">
        <f t="shared" si="138"/>
        <v>0</v>
      </c>
      <c r="J1739" s="11">
        <f t="shared" si="139"/>
        <v>1</v>
      </c>
    </row>
    <row r="1740" spans="1:10" x14ac:dyDescent="0.25">
      <c r="A1740" s="16">
        <v>42731</v>
      </c>
      <c r="B1740" s="10">
        <v>2885.76</v>
      </c>
      <c r="C1740" s="10">
        <v>2871.05</v>
      </c>
      <c r="D1740" s="10">
        <v>2882.04</v>
      </c>
      <c r="E1740" s="10">
        <v>2901.7</v>
      </c>
      <c r="F1740" s="17">
        <f t="shared" si="135"/>
        <v>2870.7134418038218</v>
      </c>
      <c r="G1740" s="10">
        <f t="shared" si="136"/>
        <v>226.39891355098538</v>
      </c>
      <c r="H1740" s="11">
        <f t="shared" si="137"/>
        <v>0</v>
      </c>
      <c r="I1740" s="11">
        <f t="shared" si="138"/>
        <v>1</v>
      </c>
      <c r="J1740" s="11">
        <f t="shared" si="139"/>
        <v>0</v>
      </c>
    </row>
    <row r="1741" spans="1:10" x14ac:dyDescent="0.25">
      <c r="A1741" s="16">
        <v>42732</v>
      </c>
      <c r="B1741" s="10">
        <v>2898.3</v>
      </c>
      <c r="C1741" s="10">
        <v>2885.76</v>
      </c>
      <c r="D1741" s="10">
        <v>2871.05</v>
      </c>
      <c r="E1741" s="10">
        <v>2882.04</v>
      </c>
      <c r="F1741" s="17">
        <f t="shared" si="135"/>
        <v>2887.2162928342404</v>
      </c>
      <c r="G1741" s="10">
        <f t="shared" si="136"/>
        <v>122.84856453631366</v>
      </c>
      <c r="H1741" s="11">
        <f t="shared" si="137"/>
        <v>1</v>
      </c>
      <c r="I1741" s="11">
        <f t="shared" si="138"/>
        <v>1</v>
      </c>
      <c r="J1741" s="11">
        <f t="shared" si="139"/>
        <v>1</v>
      </c>
    </row>
    <row r="1742" spans="1:10" x14ac:dyDescent="0.25">
      <c r="A1742" s="16">
        <v>42733</v>
      </c>
      <c r="B1742" s="10">
        <v>2889.15</v>
      </c>
      <c r="C1742" s="10">
        <v>2898.3</v>
      </c>
      <c r="D1742" s="10">
        <v>2885.76</v>
      </c>
      <c r="E1742" s="10">
        <v>2871.05</v>
      </c>
      <c r="F1742" s="17">
        <f t="shared" si="135"/>
        <v>2900.2716392216444</v>
      </c>
      <c r="G1742" s="10">
        <f t="shared" si="136"/>
        <v>123.69085897641622</v>
      </c>
      <c r="H1742" s="11">
        <f t="shared" si="137"/>
        <v>1</v>
      </c>
      <c r="I1742" s="11">
        <f t="shared" si="138"/>
        <v>0</v>
      </c>
      <c r="J1742" s="11">
        <f t="shared" si="139"/>
        <v>0</v>
      </c>
    </row>
    <row r="1743" spans="1:10" x14ac:dyDescent="0.25">
      <c r="A1743" s="16">
        <v>42734</v>
      </c>
      <c r="B1743" s="10">
        <v>2880.76</v>
      </c>
      <c r="C1743" s="10">
        <v>2889.15</v>
      </c>
      <c r="D1743" s="10">
        <v>2898.3</v>
      </c>
      <c r="E1743" s="10">
        <v>2885.76</v>
      </c>
      <c r="F1743" s="17">
        <f t="shared" si="135"/>
        <v>2889.7356987414105</v>
      </c>
      <c r="G1743" s="10">
        <f t="shared" si="136"/>
        <v>80.563167896553892</v>
      </c>
      <c r="H1743" s="11">
        <f t="shared" si="137"/>
        <v>1</v>
      </c>
      <c r="I1743" s="11">
        <f t="shared" si="138"/>
        <v>0</v>
      </c>
      <c r="J1743" s="11">
        <f t="shared" si="139"/>
        <v>0</v>
      </c>
    </row>
    <row r="1744" spans="1:10" x14ac:dyDescent="0.25">
      <c r="A1744" s="16">
        <v>42738</v>
      </c>
      <c r="B1744" s="10">
        <v>2898.97</v>
      </c>
      <c r="C1744" s="10">
        <v>2880.76</v>
      </c>
      <c r="D1744" s="10">
        <v>2889.15</v>
      </c>
      <c r="E1744" s="10">
        <v>2898.3</v>
      </c>
      <c r="F1744" s="17">
        <f t="shared" si="135"/>
        <v>2880.8331304005314</v>
      </c>
      <c r="G1744" s="10">
        <f t="shared" si="136"/>
        <v>328.94603886811939</v>
      </c>
      <c r="H1744" s="11">
        <f t="shared" si="137"/>
        <v>1</v>
      </c>
      <c r="I1744" s="11">
        <f t="shared" si="138"/>
        <v>1</v>
      </c>
      <c r="J1744" s="11">
        <f t="shared" si="139"/>
        <v>1</v>
      </c>
    </row>
    <row r="1745" spans="1:10" x14ac:dyDescent="0.25">
      <c r="A1745" s="16">
        <v>42739</v>
      </c>
      <c r="B1745" s="10">
        <v>2921.31</v>
      </c>
      <c r="C1745" s="10">
        <v>2898.97</v>
      </c>
      <c r="D1745" s="10">
        <v>2880.76</v>
      </c>
      <c r="E1745" s="10">
        <v>2889.15</v>
      </c>
      <c r="F1745" s="17">
        <f t="shared" si="135"/>
        <v>2900.6582557250017</v>
      </c>
      <c r="G1745" s="10">
        <f t="shared" si="136"/>
        <v>426.49454159992246</v>
      </c>
      <c r="H1745" s="11">
        <f t="shared" si="137"/>
        <v>1</v>
      </c>
      <c r="I1745" s="11">
        <f t="shared" si="138"/>
        <v>1</v>
      </c>
      <c r="J1745" s="11">
        <f t="shared" si="139"/>
        <v>1</v>
      </c>
    </row>
    <row r="1746" spans="1:10" x14ac:dyDescent="0.25">
      <c r="A1746" s="16">
        <v>42740</v>
      </c>
      <c r="B1746" s="10">
        <v>2954.14</v>
      </c>
      <c r="C1746" s="10">
        <v>2921.31</v>
      </c>
      <c r="D1746" s="10">
        <v>2898.97</v>
      </c>
      <c r="E1746" s="10">
        <v>2880.76</v>
      </c>
      <c r="F1746" s="17">
        <f t="shared" si="135"/>
        <v>2923.8908513787078</v>
      </c>
      <c r="G1746" s="10">
        <f t="shared" si="136"/>
        <v>915.01099231301646</v>
      </c>
      <c r="H1746" s="11">
        <f t="shared" si="137"/>
        <v>1</v>
      </c>
      <c r="I1746" s="11">
        <f t="shared" si="138"/>
        <v>1</v>
      </c>
      <c r="J1746" s="11">
        <f t="shared" si="139"/>
        <v>1</v>
      </c>
    </row>
    <row r="1747" spans="1:10" x14ac:dyDescent="0.25">
      <c r="A1747" s="16">
        <v>42741</v>
      </c>
      <c r="B1747" s="10">
        <v>2962.63</v>
      </c>
      <c r="C1747" s="10">
        <v>2954.14</v>
      </c>
      <c r="D1747" s="10">
        <v>2921.31</v>
      </c>
      <c r="E1747" s="10">
        <v>2898.97</v>
      </c>
      <c r="F1747" s="17">
        <f t="shared" si="135"/>
        <v>2957.345945314481</v>
      </c>
      <c r="G1747" s="10">
        <f t="shared" si="136"/>
        <v>27.921233919556304</v>
      </c>
      <c r="H1747" s="11">
        <f t="shared" si="137"/>
        <v>1</v>
      </c>
      <c r="I1747" s="11">
        <f t="shared" si="138"/>
        <v>1</v>
      </c>
      <c r="J1747" s="11">
        <f t="shared" si="139"/>
        <v>1</v>
      </c>
    </row>
    <row r="1748" spans="1:10" x14ac:dyDescent="0.25">
      <c r="A1748" s="16">
        <v>42744</v>
      </c>
      <c r="B1748" s="10">
        <v>2981.54</v>
      </c>
      <c r="C1748" s="10">
        <v>2962.63</v>
      </c>
      <c r="D1748" s="10">
        <v>2954.14</v>
      </c>
      <c r="E1748" s="10">
        <v>2921.31</v>
      </c>
      <c r="F1748" s="17">
        <f t="shared" si="135"/>
        <v>2964.5515854128657</v>
      </c>
      <c r="G1748" s="10">
        <f t="shared" si="136"/>
        <v>288.60623018435507</v>
      </c>
      <c r="H1748" s="11">
        <f t="shared" si="137"/>
        <v>1</v>
      </c>
      <c r="I1748" s="11">
        <f t="shared" si="138"/>
        <v>1</v>
      </c>
      <c r="J1748" s="11">
        <f t="shared" si="139"/>
        <v>1</v>
      </c>
    </row>
    <row r="1749" spans="1:10" x14ac:dyDescent="0.25">
      <c r="A1749" s="16">
        <v>42745</v>
      </c>
      <c r="B1749" s="10">
        <v>3006.02</v>
      </c>
      <c r="C1749" s="10">
        <v>2981.54</v>
      </c>
      <c r="D1749" s="10">
        <v>2962.63</v>
      </c>
      <c r="E1749" s="10">
        <v>2954.14</v>
      </c>
      <c r="F1749" s="17">
        <f t="shared" si="135"/>
        <v>2983.3598914359732</v>
      </c>
      <c r="G1749" s="10">
        <f t="shared" si="136"/>
        <v>513.48052013348138</v>
      </c>
      <c r="H1749" s="11">
        <f t="shared" si="137"/>
        <v>1</v>
      </c>
      <c r="I1749" s="11">
        <f t="shared" si="138"/>
        <v>1</v>
      </c>
      <c r="J1749" s="11">
        <f t="shared" si="139"/>
        <v>1</v>
      </c>
    </row>
    <row r="1750" spans="1:10" x14ac:dyDescent="0.25">
      <c r="A1750" s="16">
        <v>42746</v>
      </c>
      <c r="B1750" s="10">
        <v>3000.94</v>
      </c>
      <c r="C1750" s="10">
        <v>3006.02</v>
      </c>
      <c r="D1750" s="10">
        <v>2981.54</v>
      </c>
      <c r="E1750" s="10">
        <v>2962.63</v>
      </c>
      <c r="F1750" s="17">
        <f t="shared" si="135"/>
        <v>3008.3666767592335</v>
      </c>
      <c r="G1750" s="10">
        <f t="shared" si="136"/>
        <v>55.155527686138811</v>
      </c>
      <c r="H1750" s="11">
        <f t="shared" si="137"/>
        <v>1</v>
      </c>
      <c r="I1750" s="11">
        <f t="shared" si="138"/>
        <v>0</v>
      </c>
      <c r="J1750" s="11">
        <f t="shared" si="139"/>
        <v>0</v>
      </c>
    </row>
    <row r="1751" spans="1:10" x14ac:dyDescent="0.25">
      <c r="A1751" s="16">
        <v>42747</v>
      </c>
      <c r="B1751" s="10">
        <v>2993</v>
      </c>
      <c r="C1751" s="10">
        <v>3000.94</v>
      </c>
      <c r="D1751" s="10">
        <v>3006.02</v>
      </c>
      <c r="E1751" s="10">
        <v>2981.54</v>
      </c>
      <c r="F1751" s="17">
        <f t="shared" si="135"/>
        <v>3001.5994578194436</v>
      </c>
      <c r="G1751" s="10">
        <f t="shared" si="136"/>
        <v>73.950674788389918</v>
      </c>
      <c r="H1751" s="11">
        <f t="shared" si="137"/>
        <v>1</v>
      </c>
      <c r="I1751" s="11">
        <f t="shared" si="138"/>
        <v>0</v>
      </c>
      <c r="J1751" s="11">
        <f t="shared" si="139"/>
        <v>0</v>
      </c>
    </row>
    <row r="1752" spans="1:10" x14ac:dyDescent="0.25">
      <c r="A1752" s="16">
        <v>42748</v>
      </c>
      <c r="B1752" s="10">
        <v>3025.07</v>
      </c>
      <c r="C1752" s="10">
        <v>2993</v>
      </c>
      <c r="D1752" s="10">
        <v>3000.94</v>
      </c>
      <c r="E1752" s="10">
        <v>3006.02</v>
      </c>
      <c r="F1752" s="17">
        <f t="shared" si="135"/>
        <v>2992.6991815476017</v>
      </c>
      <c r="G1752" s="10">
        <f t="shared" si="136"/>
        <v>1047.8698872781401</v>
      </c>
      <c r="H1752" s="11">
        <f t="shared" si="137"/>
        <v>0</v>
      </c>
      <c r="I1752" s="11">
        <f t="shared" si="138"/>
        <v>1</v>
      </c>
      <c r="J1752" s="11">
        <f t="shared" si="139"/>
        <v>0</v>
      </c>
    </row>
    <row r="1753" spans="1:10" x14ac:dyDescent="0.25">
      <c r="A1753" s="16">
        <v>42751</v>
      </c>
      <c r="B1753" s="10">
        <v>3013.12</v>
      </c>
      <c r="C1753" s="10">
        <v>3025.07</v>
      </c>
      <c r="D1753" s="10">
        <v>2993</v>
      </c>
      <c r="E1753" s="10">
        <v>3000.94</v>
      </c>
      <c r="F1753" s="17">
        <f t="shared" si="135"/>
        <v>3027.0665396619788</v>
      </c>
      <c r="G1753" s="10">
        <f t="shared" si="136"/>
        <v>194.50596854315143</v>
      </c>
      <c r="H1753" s="11">
        <f t="shared" si="137"/>
        <v>1</v>
      </c>
      <c r="I1753" s="11">
        <f t="shared" si="138"/>
        <v>0</v>
      </c>
      <c r="J1753" s="11">
        <f t="shared" si="139"/>
        <v>0</v>
      </c>
    </row>
    <row r="1754" spans="1:10" x14ac:dyDescent="0.25">
      <c r="A1754" s="16">
        <v>42752</v>
      </c>
      <c r="B1754" s="10">
        <v>3012.77</v>
      </c>
      <c r="C1754" s="10">
        <v>3013.12</v>
      </c>
      <c r="D1754" s="10">
        <v>3025.07</v>
      </c>
      <c r="E1754" s="10">
        <v>2993</v>
      </c>
      <c r="F1754" s="17">
        <f t="shared" si="135"/>
        <v>3013.4999146287491</v>
      </c>
      <c r="G1754" s="10">
        <f t="shared" si="136"/>
        <v>0.53277536526201918</v>
      </c>
      <c r="H1754" s="11">
        <f t="shared" si="137"/>
        <v>1</v>
      </c>
      <c r="I1754" s="11">
        <f t="shared" si="138"/>
        <v>0</v>
      </c>
      <c r="J1754" s="11">
        <f t="shared" si="139"/>
        <v>0</v>
      </c>
    </row>
    <row r="1755" spans="1:10" x14ac:dyDescent="0.25">
      <c r="A1755" s="16">
        <v>42753</v>
      </c>
      <c r="B1755" s="10">
        <v>3000.22</v>
      </c>
      <c r="C1755" s="10">
        <v>3012.77</v>
      </c>
      <c r="D1755" s="10">
        <v>3013.12</v>
      </c>
      <c r="E1755" s="10">
        <v>3025.07</v>
      </c>
      <c r="F1755" s="17">
        <f t="shared" si="135"/>
        <v>3012.6674973870945</v>
      </c>
      <c r="G1755" s="10">
        <f t="shared" si="136"/>
        <v>154.94019120172936</v>
      </c>
      <c r="H1755" s="11">
        <f t="shared" si="137"/>
        <v>0</v>
      </c>
      <c r="I1755" s="11">
        <f t="shared" si="138"/>
        <v>0</v>
      </c>
      <c r="J1755" s="11">
        <f t="shared" si="139"/>
        <v>1</v>
      </c>
    </row>
    <row r="1756" spans="1:10" x14ac:dyDescent="0.25">
      <c r="A1756" s="16">
        <v>42754</v>
      </c>
      <c r="B1756" s="10">
        <v>3008.22</v>
      </c>
      <c r="C1756" s="10">
        <v>3000.22</v>
      </c>
      <c r="D1756" s="10">
        <v>3012.77</v>
      </c>
      <c r="E1756" s="10">
        <v>3013.12</v>
      </c>
      <c r="F1756" s="17">
        <f t="shared" si="135"/>
        <v>2999.725941605132</v>
      </c>
      <c r="G1756" s="10">
        <f t="shared" si="136"/>
        <v>72.149028015424264</v>
      </c>
      <c r="H1756" s="11">
        <f t="shared" si="137"/>
        <v>0</v>
      </c>
      <c r="I1756" s="11">
        <f t="shared" si="138"/>
        <v>1</v>
      </c>
      <c r="J1756" s="11">
        <f t="shared" si="139"/>
        <v>0</v>
      </c>
    </row>
    <row r="1757" spans="1:10" x14ac:dyDescent="0.25">
      <c r="A1757" s="16">
        <v>42755</v>
      </c>
      <c r="B1757" s="10">
        <v>3011.08</v>
      </c>
      <c r="C1757" s="10">
        <v>3008.22</v>
      </c>
      <c r="D1757" s="10">
        <v>3000.22</v>
      </c>
      <c r="E1757" s="10">
        <v>3012.77</v>
      </c>
      <c r="F1757" s="17">
        <f t="shared" si="135"/>
        <v>3008.6484240681029</v>
      </c>
      <c r="G1757" s="10">
        <f t="shared" si="136"/>
        <v>5.9125615125806998</v>
      </c>
      <c r="H1757" s="11">
        <f t="shared" si="137"/>
        <v>1</v>
      </c>
      <c r="I1757" s="11">
        <f t="shared" si="138"/>
        <v>1</v>
      </c>
      <c r="J1757" s="11">
        <f t="shared" si="139"/>
        <v>1</v>
      </c>
    </row>
    <row r="1758" spans="1:10" x14ac:dyDescent="0.25">
      <c r="A1758" s="16">
        <v>42758</v>
      </c>
      <c r="B1758" s="10">
        <v>3025.48</v>
      </c>
      <c r="C1758" s="10">
        <v>3011.08</v>
      </c>
      <c r="D1758" s="10">
        <v>3008.22</v>
      </c>
      <c r="E1758" s="10">
        <v>3000.22</v>
      </c>
      <c r="F1758" s="17">
        <f t="shared" si="135"/>
        <v>3011.7386268899827</v>
      </c>
      <c r="G1758" s="10">
        <f t="shared" si="136"/>
        <v>188.82533494870711</v>
      </c>
      <c r="H1758" s="11">
        <f t="shared" si="137"/>
        <v>1</v>
      </c>
      <c r="I1758" s="11">
        <f t="shared" si="138"/>
        <v>1</v>
      </c>
      <c r="J1758" s="11">
        <f t="shared" si="139"/>
        <v>1</v>
      </c>
    </row>
    <row r="1759" spans="1:10" x14ac:dyDescent="0.25">
      <c r="A1759" s="16">
        <v>42759</v>
      </c>
      <c r="B1759" s="10">
        <v>3041.95</v>
      </c>
      <c r="C1759" s="10">
        <v>3025.48</v>
      </c>
      <c r="D1759" s="10">
        <v>3011.08</v>
      </c>
      <c r="E1759" s="10">
        <v>3008.22</v>
      </c>
      <c r="F1759" s="17">
        <f t="shared" si="135"/>
        <v>3026.6584680636815</v>
      </c>
      <c r="G1759" s="10">
        <f t="shared" si="136"/>
        <v>233.83094895944186</v>
      </c>
      <c r="H1759" s="11">
        <f t="shared" si="137"/>
        <v>1</v>
      </c>
      <c r="I1759" s="11">
        <f t="shared" si="138"/>
        <v>1</v>
      </c>
      <c r="J1759" s="11">
        <f t="shared" si="139"/>
        <v>1</v>
      </c>
    </row>
    <row r="1760" spans="1:10" x14ac:dyDescent="0.25">
      <c r="A1760" s="16">
        <v>42760</v>
      </c>
      <c r="B1760" s="10">
        <v>3039.94</v>
      </c>
      <c r="C1760" s="10">
        <v>3041.95</v>
      </c>
      <c r="D1760" s="10">
        <v>3025.48</v>
      </c>
      <c r="E1760" s="10">
        <v>3011.08</v>
      </c>
      <c r="F1760" s="17">
        <f t="shared" si="135"/>
        <v>3043.5021727913954</v>
      </c>
      <c r="G1760" s="10">
        <f t="shared" si="136"/>
        <v>12.689074995757476</v>
      </c>
      <c r="H1760" s="11">
        <f t="shared" si="137"/>
        <v>1</v>
      </c>
      <c r="I1760" s="11">
        <f t="shared" si="138"/>
        <v>0</v>
      </c>
      <c r="J1760" s="11">
        <f t="shared" si="139"/>
        <v>0</v>
      </c>
    </row>
    <row r="1761" spans="1:10" x14ac:dyDescent="0.25">
      <c r="A1761" s="16">
        <v>42761</v>
      </c>
      <c r="B1761" s="10">
        <v>3051.78</v>
      </c>
      <c r="C1761" s="10">
        <v>3039.94</v>
      </c>
      <c r="D1761" s="10">
        <v>3041.95</v>
      </c>
      <c r="E1761" s="10">
        <v>3025.48</v>
      </c>
      <c r="F1761" s="17">
        <f t="shared" si="135"/>
        <v>3040.393030829573</v>
      </c>
      <c r="G1761" s="10">
        <f t="shared" si="136"/>
        <v>129.6630668882587</v>
      </c>
      <c r="H1761" s="11">
        <f t="shared" si="137"/>
        <v>1</v>
      </c>
      <c r="I1761" s="11">
        <f t="shared" si="138"/>
        <v>1</v>
      </c>
      <c r="J1761" s="11">
        <f t="shared" si="139"/>
        <v>1</v>
      </c>
    </row>
    <row r="1762" spans="1:10" x14ac:dyDescent="0.25">
      <c r="A1762" s="16">
        <v>42762</v>
      </c>
      <c r="B1762" s="10">
        <v>3064.85</v>
      </c>
      <c r="C1762" s="10">
        <v>3051.78</v>
      </c>
      <c r="D1762" s="10">
        <v>3039.94</v>
      </c>
      <c r="E1762" s="10">
        <v>3041.95</v>
      </c>
      <c r="F1762" s="17">
        <f t="shared" si="135"/>
        <v>3052.5419135690677</v>
      </c>
      <c r="G1762" s="10">
        <f t="shared" si="136"/>
        <v>151.4889915912982</v>
      </c>
      <c r="H1762" s="11">
        <f t="shared" si="137"/>
        <v>1</v>
      </c>
      <c r="I1762" s="11">
        <f t="shared" si="138"/>
        <v>1</v>
      </c>
      <c r="J1762" s="11">
        <f t="shared" si="139"/>
        <v>1</v>
      </c>
    </row>
    <row r="1763" spans="1:10" x14ac:dyDescent="0.25">
      <c r="A1763" s="16">
        <v>42766</v>
      </c>
      <c r="B1763" s="10">
        <v>3046.8</v>
      </c>
      <c r="C1763" s="10">
        <v>3064.85</v>
      </c>
      <c r="D1763" s="10">
        <v>3051.78</v>
      </c>
      <c r="E1763" s="10">
        <v>3039.94</v>
      </c>
      <c r="F1763" s="17">
        <f t="shared" si="135"/>
        <v>3066.0120235855347</v>
      </c>
      <c r="G1763" s="10">
        <f t="shared" si="136"/>
        <v>369.10185025113594</v>
      </c>
      <c r="H1763" s="11">
        <f t="shared" si="137"/>
        <v>1</v>
      </c>
      <c r="I1763" s="11">
        <f t="shared" si="138"/>
        <v>0</v>
      </c>
      <c r="J1763" s="11">
        <f t="shared" si="139"/>
        <v>0</v>
      </c>
    </row>
    <row r="1764" spans="1:10" x14ac:dyDescent="0.25">
      <c r="A1764" s="16">
        <v>42767</v>
      </c>
      <c r="B1764" s="10">
        <v>3067.49</v>
      </c>
      <c r="C1764" s="10">
        <v>3046.8</v>
      </c>
      <c r="D1764" s="10">
        <v>3064.85</v>
      </c>
      <c r="E1764" s="10">
        <v>3051.78</v>
      </c>
      <c r="F1764" s="17">
        <f t="shared" si="135"/>
        <v>3046.1160451493392</v>
      </c>
      <c r="G1764" s="10">
        <f t="shared" si="136"/>
        <v>456.84594595807516</v>
      </c>
      <c r="H1764" s="11">
        <f t="shared" si="137"/>
        <v>0</v>
      </c>
      <c r="I1764" s="11">
        <f t="shared" si="138"/>
        <v>1</v>
      </c>
      <c r="J1764" s="11">
        <f t="shared" si="139"/>
        <v>0</v>
      </c>
    </row>
    <row r="1765" spans="1:10" x14ac:dyDescent="0.25">
      <c r="A1765" s="16">
        <v>42768</v>
      </c>
      <c r="B1765" s="10">
        <v>3044.08</v>
      </c>
      <c r="C1765" s="10">
        <v>3067.49</v>
      </c>
      <c r="D1765" s="10">
        <v>3046.8</v>
      </c>
      <c r="E1765" s="10">
        <v>3064.85</v>
      </c>
      <c r="F1765" s="17">
        <f t="shared" si="135"/>
        <v>3068.2950829757765</v>
      </c>
      <c r="G1765" s="10">
        <f t="shared" si="136"/>
        <v>586.37024352374419</v>
      </c>
      <c r="H1765" s="11">
        <f t="shared" si="137"/>
        <v>1</v>
      </c>
      <c r="I1765" s="11">
        <f t="shared" si="138"/>
        <v>0</v>
      </c>
      <c r="J1765" s="11">
        <f t="shared" si="139"/>
        <v>0</v>
      </c>
    </row>
    <row r="1766" spans="1:10" x14ac:dyDescent="0.25">
      <c r="A1766" s="16">
        <v>42769</v>
      </c>
      <c r="B1766" s="10">
        <v>3041.94</v>
      </c>
      <c r="C1766" s="10">
        <v>3044.08</v>
      </c>
      <c r="D1766" s="10">
        <v>3067.49</v>
      </c>
      <c r="E1766" s="10">
        <v>3046.8</v>
      </c>
      <c r="F1766" s="17">
        <f t="shared" si="135"/>
        <v>3043.2808956242429</v>
      </c>
      <c r="G1766" s="10">
        <f t="shared" si="136"/>
        <v>1.7980010751136914</v>
      </c>
      <c r="H1766" s="11">
        <f t="shared" si="137"/>
        <v>0</v>
      </c>
      <c r="I1766" s="11">
        <f t="shared" si="138"/>
        <v>0</v>
      </c>
      <c r="J1766" s="11">
        <f t="shared" si="139"/>
        <v>1</v>
      </c>
    </row>
    <row r="1767" spans="1:10" x14ac:dyDescent="0.25">
      <c r="A1767" s="16">
        <v>42772</v>
      </c>
      <c r="B1767" s="10">
        <v>3056.91</v>
      </c>
      <c r="C1767" s="10">
        <v>3041.94</v>
      </c>
      <c r="D1767" s="10">
        <v>3044.08</v>
      </c>
      <c r="E1767" s="10">
        <v>3067.49</v>
      </c>
      <c r="F1767" s="17">
        <f t="shared" si="135"/>
        <v>3041.2743595621391</v>
      </c>
      <c r="G1767" s="10">
        <f t="shared" si="136"/>
        <v>244.47325190206567</v>
      </c>
      <c r="H1767" s="11">
        <f t="shared" si="137"/>
        <v>0</v>
      </c>
      <c r="I1767" s="11">
        <f t="shared" si="138"/>
        <v>1</v>
      </c>
      <c r="J1767" s="11">
        <f t="shared" si="139"/>
        <v>0</v>
      </c>
    </row>
    <row r="1768" spans="1:10" x14ac:dyDescent="0.25">
      <c r="A1768" s="16">
        <v>42773</v>
      </c>
      <c r="B1768" s="10">
        <v>3071.64</v>
      </c>
      <c r="C1768" s="10">
        <v>3056.91</v>
      </c>
      <c r="D1768" s="10">
        <v>3041.94</v>
      </c>
      <c r="E1768" s="10">
        <v>3044.08</v>
      </c>
      <c r="F1768" s="17">
        <f t="shared" si="135"/>
        <v>3057.842205143399</v>
      </c>
      <c r="G1768" s="10">
        <f t="shared" si="136"/>
        <v>190.37914290484034</v>
      </c>
      <c r="H1768" s="11">
        <f t="shared" si="137"/>
        <v>1</v>
      </c>
      <c r="I1768" s="11">
        <f t="shared" si="138"/>
        <v>1</v>
      </c>
      <c r="J1768" s="11">
        <f t="shared" si="139"/>
        <v>1</v>
      </c>
    </row>
    <row r="1769" spans="1:10" x14ac:dyDescent="0.25">
      <c r="A1769" s="16">
        <v>42774</v>
      </c>
      <c r="B1769" s="10">
        <v>3066.53</v>
      </c>
      <c r="C1769" s="10">
        <v>3071.64</v>
      </c>
      <c r="D1769" s="10">
        <v>3056.91</v>
      </c>
      <c r="E1769" s="10">
        <v>3041.94</v>
      </c>
      <c r="F1769" s="17">
        <f t="shared" si="135"/>
        <v>3072.9620164843013</v>
      </c>
      <c r="G1769" s="10">
        <f t="shared" si="136"/>
        <v>41.370836054321465</v>
      </c>
      <c r="H1769" s="11">
        <f t="shared" si="137"/>
        <v>1</v>
      </c>
      <c r="I1769" s="11">
        <f t="shared" si="138"/>
        <v>0</v>
      </c>
      <c r="J1769" s="11">
        <f t="shared" si="139"/>
        <v>0</v>
      </c>
    </row>
    <row r="1770" spans="1:10" x14ac:dyDescent="0.25">
      <c r="A1770" s="16">
        <v>42775</v>
      </c>
      <c r="B1770" s="10">
        <v>3079.96</v>
      </c>
      <c r="C1770" s="10">
        <v>3066.53</v>
      </c>
      <c r="D1770" s="10">
        <v>3071.64</v>
      </c>
      <c r="E1770" s="10">
        <v>3056.91</v>
      </c>
      <c r="F1770" s="17">
        <f t="shared" si="135"/>
        <v>3066.6175249749804</v>
      </c>
      <c r="G1770" s="10">
        <f t="shared" si="136"/>
        <v>178.02163979327355</v>
      </c>
      <c r="H1770" s="11">
        <f t="shared" si="137"/>
        <v>1</v>
      </c>
      <c r="I1770" s="11">
        <f t="shared" si="138"/>
        <v>1</v>
      </c>
      <c r="J1770" s="11">
        <f t="shared" si="139"/>
        <v>1</v>
      </c>
    </row>
    <row r="1771" spans="1:10" x14ac:dyDescent="0.25">
      <c r="A1771" s="16">
        <v>42776</v>
      </c>
      <c r="B1771" s="10">
        <v>3100.39</v>
      </c>
      <c r="C1771" s="10">
        <v>3079.96</v>
      </c>
      <c r="D1771" s="10">
        <v>3066.53</v>
      </c>
      <c r="E1771" s="10">
        <v>3071.64</v>
      </c>
      <c r="F1771" s="17">
        <f t="shared" si="135"/>
        <v>3080.6073549322969</v>
      </c>
      <c r="G1771" s="10">
        <f t="shared" si="136"/>
        <v>391.35304587471444</v>
      </c>
      <c r="H1771" s="11">
        <f t="shared" si="137"/>
        <v>1</v>
      </c>
      <c r="I1771" s="11">
        <f t="shared" si="138"/>
        <v>1</v>
      </c>
      <c r="J1771" s="11">
        <f t="shared" si="139"/>
        <v>1</v>
      </c>
    </row>
    <row r="1772" spans="1:10" x14ac:dyDescent="0.25">
      <c r="A1772" s="16">
        <v>42779</v>
      </c>
      <c r="B1772" s="10">
        <v>3111.63</v>
      </c>
      <c r="C1772" s="10">
        <v>3100.39</v>
      </c>
      <c r="D1772" s="10">
        <v>3079.96</v>
      </c>
      <c r="E1772" s="10">
        <v>3066.53</v>
      </c>
      <c r="F1772" s="17">
        <f t="shared" si="135"/>
        <v>3101.8971392688372</v>
      </c>
      <c r="G1772" s="10">
        <f t="shared" si="136"/>
        <v>94.728578012212296</v>
      </c>
      <c r="H1772" s="11">
        <f t="shared" si="137"/>
        <v>1</v>
      </c>
      <c r="I1772" s="11">
        <f t="shared" si="138"/>
        <v>1</v>
      </c>
      <c r="J1772" s="11">
        <f t="shared" si="139"/>
        <v>1</v>
      </c>
    </row>
    <row r="1773" spans="1:10" x14ac:dyDescent="0.25">
      <c r="A1773" s="16">
        <v>42780</v>
      </c>
      <c r="B1773" s="10">
        <v>3072.47</v>
      </c>
      <c r="C1773" s="10">
        <v>3111.63</v>
      </c>
      <c r="D1773" s="10">
        <v>3100.39</v>
      </c>
      <c r="E1773" s="10">
        <v>3079.96</v>
      </c>
      <c r="F1773" s="17">
        <f t="shared" si="135"/>
        <v>3112.6992926635057</v>
      </c>
      <c r="G1773" s="10">
        <f t="shared" si="136"/>
        <v>1618.3959882060121</v>
      </c>
      <c r="H1773" s="11">
        <f t="shared" si="137"/>
        <v>1</v>
      </c>
      <c r="I1773" s="11">
        <f t="shared" si="138"/>
        <v>0</v>
      </c>
      <c r="J1773" s="11">
        <f t="shared" si="139"/>
        <v>0</v>
      </c>
    </row>
    <row r="1774" spans="1:10" x14ac:dyDescent="0.25">
      <c r="A1774" s="16">
        <v>42781</v>
      </c>
      <c r="B1774" s="10">
        <v>3088.48</v>
      </c>
      <c r="C1774" s="10">
        <v>3072.47</v>
      </c>
      <c r="D1774" s="10">
        <v>3111.63</v>
      </c>
      <c r="E1774" s="10">
        <v>3100.39</v>
      </c>
      <c r="F1774" s="17">
        <f t="shared" si="135"/>
        <v>3070.2863921450521</v>
      </c>
      <c r="G1774" s="10">
        <f t="shared" si="136"/>
        <v>331.00736677962243</v>
      </c>
      <c r="H1774" s="11">
        <f t="shared" si="137"/>
        <v>0</v>
      </c>
      <c r="I1774" s="11">
        <f t="shared" si="138"/>
        <v>1</v>
      </c>
      <c r="J1774" s="11">
        <f t="shared" si="139"/>
        <v>0</v>
      </c>
    </row>
    <row r="1775" spans="1:10" x14ac:dyDescent="0.25">
      <c r="A1775" s="16">
        <v>42782</v>
      </c>
      <c r="B1775" s="10">
        <v>3096.69</v>
      </c>
      <c r="C1775" s="10">
        <v>3088.48</v>
      </c>
      <c r="D1775" s="10">
        <v>3072.47</v>
      </c>
      <c r="E1775" s="10">
        <v>3111.63</v>
      </c>
      <c r="F1775" s="17">
        <f t="shared" si="135"/>
        <v>3088.3106991485511</v>
      </c>
      <c r="G1775" s="10">
        <f t="shared" si="136"/>
        <v>70.212682759093738</v>
      </c>
      <c r="H1775" s="11">
        <f t="shared" si="137"/>
        <v>0</v>
      </c>
      <c r="I1775" s="11">
        <f t="shared" si="138"/>
        <v>1</v>
      </c>
      <c r="J1775" s="11">
        <f t="shared" si="139"/>
        <v>0</v>
      </c>
    </row>
    <row r="1776" spans="1:10" x14ac:dyDescent="0.25">
      <c r="A1776" s="16">
        <v>42783</v>
      </c>
      <c r="B1776" s="10">
        <v>3107.65</v>
      </c>
      <c r="C1776" s="10">
        <v>3096.69</v>
      </c>
      <c r="D1776" s="10">
        <v>3088.48</v>
      </c>
      <c r="E1776" s="10">
        <v>3072.47</v>
      </c>
      <c r="F1776" s="17">
        <f t="shared" si="135"/>
        <v>3097.514646123866</v>
      </c>
      <c r="G1776" s="10">
        <f t="shared" si="136"/>
        <v>102.72539819446661</v>
      </c>
      <c r="H1776" s="11">
        <f t="shared" si="137"/>
        <v>1</v>
      </c>
      <c r="I1776" s="11">
        <f t="shared" si="138"/>
        <v>1</v>
      </c>
      <c r="J1776" s="11">
        <f t="shared" si="139"/>
        <v>1</v>
      </c>
    </row>
    <row r="1777" spans="1:10" x14ac:dyDescent="0.25">
      <c r="A1777" s="16">
        <v>42786</v>
      </c>
      <c r="B1777" s="10">
        <v>3096.69</v>
      </c>
      <c r="C1777" s="10">
        <v>3107.65</v>
      </c>
      <c r="D1777" s="10">
        <v>3096.69</v>
      </c>
      <c r="E1777" s="10">
        <v>3088.48</v>
      </c>
      <c r="F1777" s="17">
        <f t="shared" si="135"/>
        <v>3108.3824255664881</v>
      </c>
      <c r="G1777" s="10">
        <f t="shared" si="136"/>
        <v>136.71281562786351</v>
      </c>
      <c r="H1777" s="11">
        <f t="shared" si="137"/>
        <v>1</v>
      </c>
      <c r="I1777" s="11">
        <f t="shared" si="138"/>
        <v>0</v>
      </c>
      <c r="J1777" s="11">
        <f t="shared" si="139"/>
        <v>0</v>
      </c>
    </row>
    <row r="1778" spans="1:10" x14ac:dyDescent="0.25">
      <c r="A1778" s="16">
        <v>42787</v>
      </c>
      <c r="B1778" s="10">
        <v>3094.19</v>
      </c>
      <c r="C1778" s="10">
        <v>3096.69</v>
      </c>
      <c r="D1778" s="10">
        <v>3107.65</v>
      </c>
      <c r="E1778" s="10">
        <v>3096.69</v>
      </c>
      <c r="F1778" s="17">
        <f t="shared" si="135"/>
        <v>3096.166147192434</v>
      </c>
      <c r="G1778" s="10">
        <f t="shared" si="136"/>
        <v>3.9051577261644943</v>
      </c>
      <c r="H1778" s="11">
        <f t="shared" si="137"/>
        <v>0</v>
      </c>
      <c r="I1778" s="11">
        <f t="shared" si="138"/>
        <v>0</v>
      </c>
      <c r="J1778" s="11">
        <f t="shared" si="139"/>
        <v>1</v>
      </c>
    </row>
    <row r="1779" spans="1:10" x14ac:dyDescent="0.25">
      <c r="A1779" s="16">
        <v>42788</v>
      </c>
      <c r="B1779" s="10">
        <v>3122.2</v>
      </c>
      <c r="C1779" s="10">
        <v>3094.19</v>
      </c>
      <c r="D1779" s="10">
        <v>3096.69</v>
      </c>
      <c r="E1779" s="10">
        <v>3107.65</v>
      </c>
      <c r="F1779" s="17">
        <f t="shared" si="135"/>
        <v>3093.6058509781737</v>
      </c>
      <c r="G1779" s="10">
        <f t="shared" si="136"/>
        <v>817.62535828239675</v>
      </c>
      <c r="H1779" s="11">
        <f t="shared" si="137"/>
        <v>0</v>
      </c>
      <c r="I1779" s="11">
        <f t="shared" si="138"/>
        <v>1</v>
      </c>
      <c r="J1779" s="11">
        <f t="shared" si="139"/>
        <v>0</v>
      </c>
    </row>
    <row r="1780" spans="1:10" x14ac:dyDescent="0.25">
      <c r="A1780" s="16">
        <v>42789</v>
      </c>
      <c r="B1780" s="10">
        <v>3137.57</v>
      </c>
      <c r="C1780" s="10">
        <v>3122.2</v>
      </c>
      <c r="D1780" s="10">
        <v>3094.19</v>
      </c>
      <c r="E1780" s="10">
        <v>3096.69</v>
      </c>
      <c r="F1780" s="17">
        <f t="shared" si="135"/>
        <v>3123.6452739980059</v>
      </c>
      <c r="G1780" s="10">
        <f t="shared" si="136"/>
        <v>193.89799423061501</v>
      </c>
      <c r="H1780" s="11">
        <f t="shared" si="137"/>
        <v>1</v>
      </c>
      <c r="I1780" s="11">
        <f t="shared" si="138"/>
        <v>1</v>
      </c>
      <c r="J1780" s="11">
        <f t="shared" si="139"/>
        <v>1</v>
      </c>
    </row>
    <row r="1781" spans="1:10" x14ac:dyDescent="0.25">
      <c r="A1781" s="16">
        <v>42790</v>
      </c>
      <c r="B1781" s="10">
        <v>3117.03</v>
      </c>
      <c r="C1781" s="10">
        <v>3137.57</v>
      </c>
      <c r="D1781" s="10">
        <v>3122.2</v>
      </c>
      <c r="E1781" s="10">
        <v>3094.19</v>
      </c>
      <c r="F1781" s="17">
        <f t="shared" si="135"/>
        <v>3138.9901349111724</v>
      </c>
      <c r="G1781" s="10">
        <f t="shared" si="136"/>
        <v>482.24752531688364</v>
      </c>
      <c r="H1781" s="11">
        <f t="shared" si="137"/>
        <v>1</v>
      </c>
      <c r="I1781" s="11">
        <f t="shared" si="138"/>
        <v>0</v>
      </c>
      <c r="J1781" s="11">
        <f t="shared" si="139"/>
        <v>0</v>
      </c>
    </row>
    <row r="1782" spans="1:10" x14ac:dyDescent="0.25">
      <c r="A1782" s="16">
        <v>42793</v>
      </c>
      <c r="B1782" s="10">
        <v>3108.62</v>
      </c>
      <c r="C1782" s="10">
        <v>3117.03</v>
      </c>
      <c r="D1782" s="10">
        <v>3137.57</v>
      </c>
      <c r="E1782" s="10">
        <v>3122.2</v>
      </c>
      <c r="F1782" s="17">
        <f t="shared" si="135"/>
        <v>3115.9304477815394</v>
      </c>
      <c r="G1782" s="10">
        <f t="shared" si="136"/>
        <v>53.442646766616548</v>
      </c>
      <c r="H1782" s="11">
        <f t="shared" si="137"/>
        <v>0</v>
      </c>
      <c r="I1782" s="11">
        <f t="shared" si="138"/>
        <v>0</v>
      </c>
      <c r="J1782" s="11">
        <f t="shared" si="139"/>
        <v>1</v>
      </c>
    </row>
    <row r="1783" spans="1:10" x14ac:dyDescent="0.25">
      <c r="A1783" s="16">
        <v>42794</v>
      </c>
      <c r="B1783" s="10">
        <v>3096.61</v>
      </c>
      <c r="C1783" s="10">
        <v>3108.62</v>
      </c>
      <c r="D1783" s="10">
        <v>3117.03</v>
      </c>
      <c r="E1783" s="10">
        <v>3137.57</v>
      </c>
      <c r="F1783" s="17">
        <f t="shared" si="135"/>
        <v>3107.3323804661222</v>
      </c>
      <c r="G1783" s="10">
        <f t="shared" si="136"/>
        <v>114.96944286027687</v>
      </c>
      <c r="H1783" s="11">
        <f t="shared" si="137"/>
        <v>0</v>
      </c>
      <c r="I1783" s="11">
        <f t="shared" si="138"/>
        <v>0</v>
      </c>
      <c r="J1783" s="11">
        <f t="shared" si="139"/>
        <v>1</v>
      </c>
    </row>
    <row r="1784" spans="1:10" x14ac:dyDescent="0.25">
      <c r="A1784" s="16">
        <v>42795</v>
      </c>
      <c r="B1784" s="10">
        <v>3122.77</v>
      </c>
      <c r="C1784" s="10">
        <v>3096.61</v>
      </c>
      <c r="D1784" s="10">
        <v>3108.62</v>
      </c>
      <c r="E1784" s="10">
        <v>3117.03</v>
      </c>
      <c r="F1784" s="17">
        <f t="shared" si="135"/>
        <v>3095.4853817043445</v>
      </c>
      <c r="G1784" s="10">
        <f t="shared" si="136"/>
        <v>744.4503955396184</v>
      </c>
      <c r="H1784" s="11">
        <f t="shared" si="137"/>
        <v>0</v>
      </c>
      <c r="I1784" s="11">
        <f t="shared" si="138"/>
        <v>1</v>
      </c>
      <c r="J1784" s="11">
        <f t="shared" si="139"/>
        <v>0</v>
      </c>
    </row>
    <row r="1785" spans="1:10" x14ac:dyDescent="0.25">
      <c r="A1785" s="16">
        <v>42796</v>
      </c>
      <c r="B1785" s="10">
        <v>3136.48</v>
      </c>
      <c r="C1785" s="10">
        <v>3122.77</v>
      </c>
      <c r="D1785" s="10">
        <v>3096.61</v>
      </c>
      <c r="E1785" s="10">
        <v>3108.62</v>
      </c>
      <c r="F1785" s="17">
        <f t="shared" si="135"/>
        <v>3123.8333595016111</v>
      </c>
      <c r="G1785" s="10">
        <f t="shared" si="136"/>
        <v>159.93751589549109</v>
      </c>
      <c r="H1785" s="11">
        <f t="shared" si="137"/>
        <v>1</v>
      </c>
      <c r="I1785" s="11">
        <f t="shared" si="138"/>
        <v>1</v>
      </c>
      <c r="J1785" s="11">
        <f t="shared" si="139"/>
        <v>1</v>
      </c>
    </row>
    <row r="1786" spans="1:10" x14ac:dyDescent="0.25">
      <c r="A1786" s="16">
        <v>42797</v>
      </c>
      <c r="B1786" s="10">
        <v>3122.34</v>
      </c>
      <c r="C1786" s="10">
        <v>3136.48</v>
      </c>
      <c r="D1786" s="10">
        <v>3122.77</v>
      </c>
      <c r="E1786" s="10">
        <v>3096.61</v>
      </c>
      <c r="F1786" s="17">
        <f t="shared" si="135"/>
        <v>3137.7493498757208</v>
      </c>
      <c r="G1786" s="10">
        <f t="shared" si="136"/>
        <v>237.4480635923716</v>
      </c>
      <c r="H1786" s="11">
        <f t="shared" si="137"/>
        <v>1</v>
      </c>
      <c r="I1786" s="11">
        <f t="shared" si="138"/>
        <v>0</v>
      </c>
      <c r="J1786" s="11">
        <f t="shared" si="139"/>
        <v>0</v>
      </c>
    </row>
    <row r="1787" spans="1:10" x14ac:dyDescent="0.25">
      <c r="A1787" s="16">
        <v>42800</v>
      </c>
      <c r="B1787" s="10">
        <v>3121.51</v>
      </c>
      <c r="C1787" s="10">
        <v>3122.34</v>
      </c>
      <c r="D1787" s="10">
        <v>3136.48</v>
      </c>
      <c r="E1787" s="10">
        <v>3122.77</v>
      </c>
      <c r="F1787" s="17">
        <f t="shared" si="135"/>
        <v>3121.5738995011279</v>
      </c>
      <c r="G1787" s="10">
        <f t="shared" si="136"/>
        <v>4.0831462443698899E-3</v>
      </c>
      <c r="H1787" s="11">
        <f t="shared" si="137"/>
        <v>0</v>
      </c>
      <c r="I1787" s="11">
        <f t="shared" si="138"/>
        <v>0</v>
      </c>
      <c r="J1787" s="11">
        <f t="shared" si="139"/>
        <v>1</v>
      </c>
    </row>
    <row r="1788" spans="1:10" x14ac:dyDescent="0.25">
      <c r="A1788" s="16">
        <v>42801</v>
      </c>
      <c r="B1788" s="10">
        <v>3130.44</v>
      </c>
      <c r="C1788" s="10">
        <v>3121.51</v>
      </c>
      <c r="D1788" s="10">
        <v>3122.34</v>
      </c>
      <c r="E1788" s="10">
        <v>3136.48</v>
      </c>
      <c r="F1788" s="17">
        <f t="shared" si="135"/>
        <v>3120.8180725674983</v>
      </c>
      <c r="G1788" s="10">
        <f t="shared" si="136"/>
        <v>92.581487516328892</v>
      </c>
      <c r="H1788" s="11">
        <f t="shared" si="137"/>
        <v>0</v>
      </c>
      <c r="I1788" s="11">
        <f t="shared" si="138"/>
        <v>1</v>
      </c>
      <c r="J1788" s="11">
        <f t="shared" si="139"/>
        <v>0</v>
      </c>
    </row>
    <row r="1789" spans="1:10" x14ac:dyDescent="0.25">
      <c r="A1789" s="16">
        <v>42802</v>
      </c>
      <c r="B1789" s="10">
        <v>3145.29</v>
      </c>
      <c r="C1789" s="10">
        <v>3130.44</v>
      </c>
      <c r="D1789" s="10">
        <v>3121.51</v>
      </c>
      <c r="E1789" s="10">
        <v>3122.34</v>
      </c>
      <c r="F1789" s="17">
        <f t="shared" si="135"/>
        <v>3130.6902384569412</v>
      </c>
      <c r="G1789" s="10">
        <f t="shared" si="136"/>
        <v>213.15303711417798</v>
      </c>
      <c r="H1789" s="11">
        <f t="shared" si="137"/>
        <v>1</v>
      </c>
      <c r="I1789" s="11">
        <f t="shared" si="138"/>
        <v>1</v>
      </c>
      <c r="J1789" s="11">
        <f t="shared" si="139"/>
        <v>1</v>
      </c>
    </row>
    <row r="1790" spans="1:10" x14ac:dyDescent="0.25">
      <c r="A1790" s="16">
        <v>42803</v>
      </c>
      <c r="B1790" s="10">
        <v>3118.84</v>
      </c>
      <c r="C1790" s="10">
        <v>3145.29</v>
      </c>
      <c r="D1790" s="10">
        <v>3130.44</v>
      </c>
      <c r="E1790" s="10">
        <v>3121.51</v>
      </c>
      <c r="F1790" s="17">
        <f t="shared" si="135"/>
        <v>3146.1150344440052</v>
      </c>
      <c r="G1790" s="10">
        <f t="shared" si="136"/>
        <v>743.92750392166386</v>
      </c>
      <c r="H1790" s="11">
        <f t="shared" si="137"/>
        <v>1</v>
      </c>
      <c r="I1790" s="11">
        <f t="shared" si="138"/>
        <v>0</v>
      </c>
      <c r="J1790" s="11">
        <f t="shared" si="139"/>
        <v>0</v>
      </c>
    </row>
    <row r="1791" spans="1:10" x14ac:dyDescent="0.25">
      <c r="A1791" s="16">
        <v>42804</v>
      </c>
      <c r="B1791" s="10">
        <v>3133.35</v>
      </c>
      <c r="C1791" s="10">
        <v>3118.84</v>
      </c>
      <c r="D1791" s="10">
        <v>3145.29</v>
      </c>
      <c r="E1791" s="10">
        <v>3130.44</v>
      </c>
      <c r="F1791" s="17">
        <f t="shared" si="135"/>
        <v>3117.3450468077544</v>
      </c>
      <c r="G1791" s="10">
        <f t="shared" si="136"/>
        <v>256.15852668596835</v>
      </c>
      <c r="H1791" s="11">
        <f t="shared" si="137"/>
        <v>0</v>
      </c>
      <c r="I1791" s="11">
        <f t="shared" si="138"/>
        <v>1</v>
      </c>
      <c r="J1791" s="11">
        <f t="shared" si="139"/>
        <v>0</v>
      </c>
    </row>
    <row r="1792" spans="1:10" x14ac:dyDescent="0.25">
      <c r="A1792" s="16">
        <v>42807</v>
      </c>
      <c r="B1792" s="10">
        <v>3147.15</v>
      </c>
      <c r="C1792" s="10">
        <v>3133.35</v>
      </c>
      <c r="D1792" s="10">
        <v>3118.84</v>
      </c>
      <c r="E1792" s="10">
        <v>3145.29</v>
      </c>
      <c r="F1792" s="17">
        <f t="shared" si="135"/>
        <v>3133.2313155338989</v>
      </c>
      <c r="G1792" s="10">
        <f t="shared" si="136"/>
        <v>193.72977726688796</v>
      </c>
      <c r="H1792" s="11">
        <f t="shared" si="137"/>
        <v>0</v>
      </c>
      <c r="I1792" s="11">
        <f t="shared" si="138"/>
        <v>1</v>
      </c>
      <c r="J1792" s="11">
        <f t="shared" si="139"/>
        <v>0</v>
      </c>
    </row>
    <row r="1793" spans="1:10" x14ac:dyDescent="0.25">
      <c r="A1793" s="16">
        <v>42808</v>
      </c>
      <c r="B1793" s="10">
        <v>3143.4</v>
      </c>
      <c r="C1793" s="10">
        <v>3147.15</v>
      </c>
      <c r="D1793" s="10">
        <v>3133.35</v>
      </c>
      <c r="E1793" s="10">
        <v>3118.84</v>
      </c>
      <c r="F1793" s="17">
        <f t="shared" si="135"/>
        <v>3148.054375377425</v>
      </c>
      <c r="G1793" s="10">
        <f t="shared" si="136"/>
        <v>21.663210153979296</v>
      </c>
      <c r="H1793" s="11">
        <f t="shared" si="137"/>
        <v>1</v>
      </c>
      <c r="I1793" s="11">
        <f t="shared" si="138"/>
        <v>0</v>
      </c>
      <c r="J1793" s="11">
        <f t="shared" si="139"/>
        <v>0</v>
      </c>
    </row>
    <row r="1794" spans="1:10" x14ac:dyDescent="0.25">
      <c r="A1794" s="16">
        <v>42809</v>
      </c>
      <c r="B1794" s="10">
        <v>3137.43</v>
      </c>
      <c r="C1794" s="10">
        <v>3143.4</v>
      </c>
      <c r="D1794" s="10">
        <v>3147.15</v>
      </c>
      <c r="E1794" s="10">
        <v>3133.35</v>
      </c>
      <c r="F1794" s="17">
        <f t="shared" si="135"/>
        <v>3143.1950968323158</v>
      </c>
      <c r="G1794" s="10">
        <f t="shared" si="136"/>
        <v>33.2363414859797</v>
      </c>
      <c r="H1794" s="11">
        <f t="shared" si="137"/>
        <v>0</v>
      </c>
      <c r="I1794" s="11">
        <f t="shared" si="138"/>
        <v>0</v>
      </c>
      <c r="J1794" s="11">
        <f t="shared" si="139"/>
        <v>1</v>
      </c>
    </row>
    <row r="1795" spans="1:10" x14ac:dyDescent="0.25">
      <c r="A1795" s="16">
        <v>42810</v>
      </c>
      <c r="B1795" s="10">
        <v>3163.52</v>
      </c>
      <c r="C1795" s="10">
        <v>3137.43</v>
      </c>
      <c r="D1795" s="10">
        <v>3143.4</v>
      </c>
      <c r="E1795" s="10">
        <v>3147.15</v>
      </c>
      <c r="F1795" s="17">
        <f t="shared" si="135"/>
        <v>3136.6278111514389</v>
      </c>
      <c r="G1795" s="10">
        <f t="shared" si="136"/>
        <v>723.18982106667352</v>
      </c>
      <c r="H1795" s="11">
        <f t="shared" si="137"/>
        <v>0</v>
      </c>
      <c r="I1795" s="11">
        <f t="shared" si="138"/>
        <v>1</v>
      </c>
      <c r="J1795" s="11">
        <f t="shared" si="139"/>
        <v>0</v>
      </c>
    </row>
    <row r="1796" spans="1:10" x14ac:dyDescent="0.25">
      <c r="A1796" s="16">
        <v>42811</v>
      </c>
      <c r="B1796" s="10">
        <v>3169.38</v>
      </c>
      <c r="C1796" s="10">
        <v>3163.52</v>
      </c>
      <c r="D1796" s="10">
        <v>3137.43</v>
      </c>
      <c r="E1796" s="10">
        <v>3143.4</v>
      </c>
      <c r="F1796" s="17">
        <f t="shared" si="135"/>
        <v>3164.5588648056764</v>
      </c>
      <c r="G1796" s="10">
        <f t="shared" si="136"/>
        <v>23.243344561946504</v>
      </c>
      <c r="H1796" s="11">
        <f t="shared" si="137"/>
        <v>1</v>
      </c>
      <c r="I1796" s="11">
        <f t="shared" si="138"/>
        <v>1</v>
      </c>
      <c r="J1796" s="11">
        <f t="shared" si="139"/>
        <v>1</v>
      </c>
    </row>
    <row r="1797" spans="1:10" x14ac:dyDescent="0.25">
      <c r="A1797" s="16">
        <v>42814</v>
      </c>
      <c r="B1797" s="10">
        <v>3165.7</v>
      </c>
      <c r="C1797" s="10">
        <v>3169.38</v>
      </c>
      <c r="D1797" s="10">
        <v>3163.52</v>
      </c>
      <c r="E1797" s="10">
        <v>3137.43</v>
      </c>
      <c r="F1797" s="17">
        <f t="shared" si="135"/>
        <v>3170.0014445621059</v>
      </c>
      <c r="G1797" s="10">
        <f t="shared" si="136"/>
        <v>18.502425320872128</v>
      </c>
      <c r="H1797" s="11">
        <f t="shared" si="137"/>
        <v>1</v>
      </c>
      <c r="I1797" s="11">
        <f t="shared" si="138"/>
        <v>0</v>
      </c>
      <c r="J1797" s="11">
        <f t="shared" si="139"/>
        <v>0</v>
      </c>
    </row>
    <row r="1798" spans="1:10" x14ac:dyDescent="0.25">
      <c r="A1798" s="16">
        <v>42815</v>
      </c>
      <c r="B1798" s="10">
        <v>3158.57</v>
      </c>
      <c r="C1798" s="10">
        <v>3165.7</v>
      </c>
      <c r="D1798" s="10">
        <v>3169.38</v>
      </c>
      <c r="E1798" s="10">
        <v>3163.52</v>
      </c>
      <c r="F1798" s="17">
        <f t="shared" ref="F1798:F1861" si="140">$P$21+$P$22*C1798+$P$23*D1798+$P$24*E1798</f>
        <v>3165.1779795670454</v>
      </c>
      <c r="G1798" s="10">
        <f t="shared" ref="G1798:G1861" si="141">(B1798-F1798)^2</f>
        <v>43.665393958487883</v>
      </c>
      <c r="H1798" s="11">
        <f t="shared" ref="H1798:H1861" si="142">IF($B1797&gt;F1798,0,1)</f>
        <v>0</v>
      </c>
      <c r="I1798" s="11">
        <f t="shared" ref="I1798:I1861" si="143">IF($B1798&gt;$B1797,1,0)</f>
        <v>0</v>
      </c>
      <c r="J1798" s="11">
        <f t="shared" ref="J1798:J1861" si="144">IF(H1798=I1798,1,0)</f>
        <v>1</v>
      </c>
    </row>
    <row r="1799" spans="1:10" x14ac:dyDescent="0.25">
      <c r="A1799" s="16">
        <v>42816</v>
      </c>
      <c r="B1799" s="10">
        <v>3118.19</v>
      </c>
      <c r="C1799" s="10">
        <v>3158.57</v>
      </c>
      <c r="D1799" s="10">
        <v>3165.7</v>
      </c>
      <c r="E1799" s="10">
        <v>3169.38</v>
      </c>
      <c r="F1799" s="17">
        <f t="shared" si="140"/>
        <v>3157.5996371362253</v>
      </c>
      <c r="G1799" s="10">
        <f t="shared" si="141"/>
        <v>1553.1194992089427</v>
      </c>
      <c r="H1799" s="11">
        <f t="shared" si="142"/>
        <v>0</v>
      </c>
      <c r="I1799" s="11">
        <f t="shared" si="143"/>
        <v>0</v>
      </c>
      <c r="J1799" s="11">
        <f t="shared" si="144"/>
        <v>1</v>
      </c>
    </row>
    <row r="1800" spans="1:10" x14ac:dyDescent="0.25">
      <c r="A1800" s="16">
        <v>42817</v>
      </c>
      <c r="B1800" s="10">
        <v>3126.93</v>
      </c>
      <c r="C1800" s="10">
        <v>3118.19</v>
      </c>
      <c r="D1800" s="10">
        <v>3158.57</v>
      </c>
      <c r="E1800" s="10">
        <v>3165.7</v>
      </c>
      <c r="F1800" s="17">
        <f t="shared" si="140"/>
        <v>3115.2124846851616</v>
      </c>
      <c r="G1800" s="10">
        <f t="shared" si="141"/>
        <v>137.30016515346864</v>
      </c>
      <c r="H1800" s="11">
        <f t="shared" si="142"/>
        <v>0</v>
      </c>
      <c r="I1800" s="11">
        <f t="shared" si="143"/>
        <v>1</v>
      </c>
      <c r="J1800" s="11">
        <f t="shared" si="144"/>
        <v>0</v>
      </c>
    </row>
    <row r="1801" spans="1:10" x14ac:dyDescent="0.25">
      <c r="A1801" s="16">
        <v>42818</v>
      </c>
      <c r="B1801" s="10">
        <v>3142.9</v>
      </c>
      <c r="C1801" s="10">
        <v>3126.93</v>
      </c>
      <c r="D1801" s="10">
        <v>3118.19</v>
      </c>
      <c r="E1801" s="10">
        <v>3158.57</v>
      </c>
      <c r="F1801" s="17">
        <f t="shared" si="140"/>
        <v>3126.0921645552453</v>
      </c>
      <c r="G1801" s="10">
        <f t="shared" si="141"/>
        <v>282.50333233795584</v>
      </c>
      <c r="H1801" s="11">
        <f t="shared" si="142"/>
        <v>0</v>
      </c>
      <c r="I1801" s="11">
        <f t="shared" si="143"/>
        <v>1</v>
      </c>
      <c r="J1801" s="11">
        <f t="shared" si="144"/>
        <v>0</v>
      </c>
    </row>
    <row r="1802" spans="1:10" x14ac:dyDescent="0.25">
      <c r="A1802" s="16">
        <v>42821</v>
      </c>
      <c r="B1802" s="10">
        <v>3126.88</v>
      </c>
      <c r="C1802" s="10">
        <v>3142.9</v>
      </c>
      <c r="D1802" s="10">
        <v>3126.93</v>
      </c>
      <c r="E1802" s="10">
        <v>3118.19</v>
      </c>
      <c r="F1802" s="17">
        <f t="shared" si="140"/>
        <v>3143.8013856810098</v>
      </c>
      <c r="G1802" s="10">
        <f t="shared" si="141"/>
        <v>286.33329336548093</v>
      </c>
      <c r="H1802" s="11">
        <f t="shared" si="142"/>
        <v>1</v>
      </c>
      <c r="I1802" s="11">
        <f t="shared" si="143"/>
        <v>0</v>
      </c>
      <c r="J1802" s="11">
        <f t="shared" si="144"/>
        <v>0</v>
      </c>
    </row>
    <row r="1803" spans="1:10" x14ac:dyDescent="0.25">
      <c r="A1803" s="16">
        <v>42822</v>
      </c>
      <c r="B1803" s="10">
        <v>3157.82</v>
      </c>
      <c r="C1803" s="10">
        <v>3126.88</v>
      </c>
      <c r="D1803" s="10">
        <v>3142.9</v>
      </c>
      <c r="E1803" s="10">
        <v>3126.93</v>
      </c>
      <c r="F1803" s="17">
        <f t="shared" si="140"/>
        <v>3126.0369195210374</v>
      </c>
      <c r="G1803" s="10">
        <f t="shared" si="141"/>
        <v>1010.1642047322264</v>
      </c>
      <c r="H1803" s="11">
        <f t="shared" si="142"/>
        <v>0</v>
      </c>
      <c r="I1803" s="11">
        <f t="shared" si="143"/>
        <v>1</v>
      </c>
      <c r="J1803" s="11">
        <f t="shared" si="144"/>
        <v>0</v>
      </c>
    </row>
    <row r="1804" spans="1:10" x14ac:dyDescent="0.25">
      <c r="A1804" s="16">
        <v>42823</v>
      </c>
      <c r="B1804" s="10">
        <v>3184.57</v>
      </c>
      <c r="C1804" s="10">
        <v>3157.82</v>
      </c>
      <c r="D1804" s="10">
        <v>3126.88</v>
      </c>
      <c r="E1804" s="10">
        <v>3142.9</v>
      </c>
      <c r="F1804" s="17">
        <f t="shared" si="140"/>
        <v>3158.9133571134703</v>
      </c>
      <c r="G1804" s="10">
        <f t="shared" si="141"/>
        <v>658.26332420692427</v>
      </c>
      <c r="H1804" s="11">
        <f t="shared" si="142"/>
        <v>1</v>
      </c>
      <c r="I1804" s="11">
        <f t="shared" si="143"/>
        <v>1</v>
      </c>
      <c r="J1804" s="11">
        <f t="shared" si="144"/>
        <v>1</v>
      </c>
    </row>
    <row r="1805" spans="1:10" x14ac:dyDescent="0.25">
      <c r="A1805" s="16">
        <v>42824</v>
      </c>
      <c r="B1805" s="10">
        <v>3173.24</v>
      </c>
      <c r="C1805" s="10">
        <v>3184.57</v>
      </c>
      <c r="D1805" s="10">
        <v>3157.82</v>
      </c>
      <c r="E1805" s="10">
        <v>3126.88</v>
      </c>
      <c r="F1805" s="17">
        <f t="shared" si="140"/>
        <v>3186.5732396266476</v>
      </c>
      <c r="G1805" s="10">
        <f t="shared" si="141"/>
        <v>177.77527894161142</v>
      </c>
      <c r="H1805" s="11">
        <f t="shared" si="142"/>
        <v>1</v>
      </c>
      <c r="I1805" s="11">
        <f t="shared" si="143"/>
        <v>0</v>
      </c>
      <c r="J1805" s="11">
        <f t="shared" si="144"/>
        <v>0</v>
      </c>
    </row>
    <row r="1806" spans="1:10" x14ac:dyDescent="0.25">
      <c r="A1806" s="16">
        <v>42825</v>
      </c>
      <c r="B1806" s="10">
        <v>3175.11</v>
      </c>
      <c r="C1806" s="10">
        <v>3173.24</v>
      </c>
      <c r="D1806" s="10">
        <v>3184.57</v>
      </c>
      <c r="E1806" s="10">
        <v>3157.82</v>
      </c>
      <c r="F1806" s="17">
        <f t="shared" si="140"/>
        <v>3172.7778051416212</v>
      </c>
      <c r="G1806" s="10">
        <f t="shared" si="141"/>
        <v>5.4391328574489686</v>
      </c>
      <c r="H1806" s="11">
        <f t="shared" si="142"/>
        <v>0</v>
      </c>
      <c r="I1806" s="11">
        <f t="shared" si="143"/>
        <v>1</v>
      </c>
      <c r="J1806" s="11">
        <f t="shared" si="144"/>
        <v>0</v>
      </c>
    </row>
    <row r="1807" spans="1:10" x14ac:dyDescent="0.25">
      <c r="A1807" s="16">
        <v>42828</v>
      </c>
      <c r="B1807" s="10">
        <v>3187.51</v>
      </c>
      <c r="C1807" s="10">
        <v>3175.11</v>
      </c>
      <c r="D1807" s="10">
        <v>3173.24</v>
      </c>
      <c r="E1807" s="10">
        <v>3184.57</v>
      </c>
      <c r="F1807" s="17">
        <f t="shared" si="140"/>
        <v>3174.4201534737044</v>
      </c>
      <c r="G1807" s="10">
        <f t="shared" si="141"/>
        <v>171.34408208197789</v>
      </c>
      <c r="H1807" s="11">
        <f t="shared" si="142"/>
        <v>0</v>
      </c>
      <c r="I1807" s="11">
        <f t="shared" si="143"/>
        <v>1</v>
      </c>
      <c r="J1807" s="11">
        <f t="shared" si="144"/>
        <v>0</v>
      </c>
    </row>
    <row r="1808" spans="1:10" x14ac:dyDescent="0.25">
      <c r="A1808" s="16">
        <v>42829</v>
      </c>
      <c r="B1808" s="10">
        <v>3179.06</v>
      </c>
      <c r="C1808" s="10">
        <v>3187.51</v>
      </c>
      <c r="D1808" s="10">
        <v>3175.11</v>
      </c>
      <c r="E1808" s="10">
        <v>3173.24</v>
      </c>
      <c r="F1808" s="17">
        <f t="shared" si="140"/>
        <v>3187.7919319801535</v>
      </c>
      <c r="G1808" s="10">
        <f t="shared" si="141"/>
        <v>76.246636106029243</v>
      </c>
      <c r="H1808" s="11">
        <f t="shared" si="142"/>
        <v>1</v>
      </c>
      <c r="I1808" s="11">
        <f t="shared" si="143"/>
        <v>0</v>
      </c>
      <c r="J1808" s="11">
        <f t="shared" si="144"/>
        <v>0</v>
      </c>
    </row>
    <row r="1809" spans="1:10" x14ac:dyDescent="0.25">
      <c r="A1809" s="16">
        <v>42830</v>
      </c>
      <c r="B1809" s="10">
        <v>3176.55</v>
      </c>
      <c r="C1809" s="10">
        <v>3179.06</v>
      </c>
      <c r="D1809" s="10">
        <v>3187.51</v>
      </c>
      <c r="E1809" s="10">
        <v>3175.11</v>
      </c>
      <c r="F1809" s="17">
        <f t="shared" si="140"/>
        <v>3178.3564747056294</v>
      </c>
      <c r="G1809" s="10">
        <f t="shared" si="141"/>
        <v>3.2633508620779992</v>
      </c>
      <c r="H1809" s="11">
        <f t="shared" si="142"/>
        <v>0</v>
      </c>
      <c r="I1809" s="11">
        <f t="shared" si="143"/>
        <v>0</v>
      </c>
      <c r="J1809" s="11">
        <f t="shared" si="144"/>
        <v>1</v>
      </c>
    </row>
    <row r="1810" spans="1:10" x14ac:dyDescent="0.25">
      <c r="A1810" s="16">
        <v>42831</v>
      </c>
      <c r="B1810" s="10">
        <v>3175.59</v>
      </c>
      <c r="C1810" s="10">
        <v>3176.55</v>
      </c>
      <c r="D1810" s="10">
        <v>3179.06</v>
      </c>
      <c r="E1810" s="10">
        <v>3187.51</v>
      </c>
      <c r="F1810" s="17">
        <f t="shared" si="140"/>
        <v>3175.6568377633394</v>
      </c>
      <c r="G1810" s="10">
        <f t="shared" si="141"/>
        <v>4.4672866081880199E-3</v>
      </c>
      <c r="H1810" s="11">
        <f t="shared" si="142"/>
        <v>0</v>
      </c>
      <c r="I1810" s="11">
        <f t="shared" si="143"/>
        <v>0</v>
      </c>
      <c r="J1810" s="11">
        <f t="shared" si="144"/>
        <v>1</v>
      </c>
    </row>
    <row r="1811" spans="1:10" x14ac:dyDescent="0.25">
      <c r="A1811" s="16">
        <v>42832</v>
      </c>
      <c r="B1811" s="10">
        <v>3177.27</v>
      </c>
      <c r="C1811" s="10">
        <v>3175.59</v>
      </c>
      <c r="D1811" s="10">
        <v>3176.55</v>
      </c>
      <c r="E1811" s="10">
        <v>3179.06</v>
      </c>
      <c r="F1811" s="17">
        <f t="shared" si="140"/>
        <v>3174.9630331168082</v>
      </c>
      <c r="G1811" s="10">
        <f t="shared" si="141"/>
        <v>5.3220962001435153</v>
      </c>
      <c r="H1811" s="11">
        <f t="shared" si="142"/>
        <v>0</v>
      </c>
      <c r="I1811" s="11">
        <f t="shared" si="143"/>
        <v>1</v>
      </c>
      <c r="J1811" s="11">
        <f t="shared" si="144"/>
        <v>0</v>
      </c>
    </row>
    <row r="1812" spans="1:10" x14ac:dyDescent="0.25">
      <c r="A1812" s="16">
        <v>42835</v>
      </c>
      <c r="B1812" s="10">
        <v>3181.45</v>
      </c>
      <c r="C1812" s="10">
        <v>3177.27</v>
      </c>
      <c r="D1812" s="10">
        <v>3175.59</v>
      </c>
      <c r="E1812" s="10">
        <v>3176.55</v>
      </c>
      <c r="F1812" s="17">
        <f t="shared" si="140"/>
        <v>3176.8446359103054</v>
      </c>
      <c r="G1812" s="10">
        <f t="shared" si="141"/>
        <v>21.209378398646511</v>
      </c>
      <c r="H1812" s="11">
        <f t="shared" si="142"/>
        <v>0</v>
      </c>
      <c r="I1812" s="11">
        <f t="shared" si="143"/>
        <v>1</v>
      </c>
      <c r="J1812" s="11">
        <f t="shared" si="144"/>
        <v>0</v>
      </c>
    </row>
    <row r="1813" spans="1:10" x14ac:dyDescent="0.25">
      <c r="A1813" s="16">
        <v>42836</v>
      </c>
      <c r="B1813" s="10">
        <v>3174.75</v>
      </c>
      <c r="C1813" s="10">
        <v>3181.45</v>
      </c>
      <c r="D1813" s="10">
        <v>3177.27</v>
      </c>
      <c r="E1813" s="10">
        <v>3175.59</v>
      </c>
      <c r="F1813" s="17">
        <f t="shared" si="140"/>
        <v>3181.2360448972154</v>
      </c>
      <c r="G1813" s="10">
        <f t="shared" si="141"/>
        <v>42.068778408693653</v>
      </c>
      <c r="H1813" s="11">
        <f t="shared" si="142"/>
        <v>0</v>
      </c>
      <c r="I1813" s="11">
        <f t="shared" si="143"/>
        <v>0</v>
      </c>
      <c r="J1813" s="11">
        <f t="shared" si="144"/>
        <v>1</v>
      </c>
    </row>
    <row r="1814" spans="1:10" x14ac:dyDescent="0.25">
      <c r="A1814" s="16">
        <v>42837</v>
      </c>
      <c r="B1814" s="10">
        <v>3186.01</v>
      </c>
      <c r="C1814" s="10">
        <v>3174.75</v>
      </c>
      <c r="D1814" s="10">
        <v>3181.45</v>
      </c>
      <c r="E1814" s="10">
        <v>3177.27</v>
      </c>
      <c r="F1814" s="17">
        <f t="shared" si="140"/>
        <v>3173.949613374024</v>
      </c>
      <c r="G1814" s="10">
        <f t="shared" si="141"/>
        <v>145.45292556802576</v>
      </c>
      <c r="H1814" s="11">
        <f t="shared" si="142"/>
        <v>0</v>
      </c>
      <c r="I1814" s="11">
        <f t="shared" si="143"/>
        <v>1</v>
      </c>
      <c r="J1814" s="11">
        <f t="shared" si="144"/>
        <v>0</v>
      </c>
    </row>
    <row r="1815" spans="1:10" x14ac:dyDescent="0.25">
      <c r="A1815" s="16">
        <v>42838</v>
      </c>
      <c r="B1815" s="10">
        <v>3169.24</v>
      </c>
      <c r="C1815" s="10">
        <v>3186.01</v>
      </c>
      <c r="D1815" s="10">
        <v>3174.75</v>
      </c>
      <c r="E1815" s="10">
        <v>3181.45</v>
      </c>
      <c r="F1815" s="17">
        <f t="shared" si="140"/>
        <v>3185.9902481003992</v>
      </c>
      <c r="G1815" s="10">
        <f t="shared" si="141"/>
        <v>280.57081142493382</v>
      </c>
      <c r="H1815" s="11">
        <f t="shared" si="142"/>
        <v>0</v>
      </c>
      <c r="I1815" s="11">
        <f t="shared" si="143"/>
        <v>0</v>
      </c>
      <c r="J1815" s="11">
        <f t="shared" si="144"/>
        <v>1</v>
      </c>
    </row>
    <row r="1816" spans="1:10" x14ac:dyDescent="0.25">
      <c r="A1816" s="16">
        <v>42842</v>
      </c>
      <c r="B1816" s="10">
        <v>3138.3</v>
      </c>
      <c r="C1816" s="10">
        <v>3169.24</v>
      </c>
      <c r="D1816" s="10">
        <v>3186.01</v>
      </c>
      <c r="E1816" s="10">
        <v>3174.75</v>
      </c>
      <c r="F1816" s="17">
        <f t="shared" si="140"/>
        <v>3168.0252891804839</v>
      </c>
      <c r="G1816" s="10">
        <f t="shared" si="141"/>
        <v>883.59281686338375</v>
      </c>
      <c r="H1816" s="11">
        <f t="shared" si="142"/>
        <v>0</v>
      </c>
      <c r="I1816" s="11">
        <f t="shared" si="143"/>
        <v>0</v>
      </c>
      <c r="J1816" s="11">
        <f t="shared" si="144"/>
        <v>1</v>
      </c>
    </row>
    <row r="1817" spans="1:10" x14ac:dyDescent="0.25">
      <c r="A1817" s="16">
        <v>42843</v>
      </c>
      <c r="B1817" s="10">
        <v>3137.54</v>
      </c>
      <c r="C1817" s="10">
        <v>3138.3</v>
      </c>
      <c r="D1817" s="10">
        <v>3169.24</v>
      </c>
      <c r="E1817" s="10">
        <v>3186.01</v>
      </c>
      <c r="F1817" s="17">
        <f t="shared" si="140"/>
        <v>3135.55942525925</v>
      </c>
      <c r="G1817" s="10">
        <f t="shared" si="141"/>
        <v>3.9226763036967074</v>
      </c>
      <c r="H1817" s="11">
        <f t="shared" si="142"/>
        <v>0</v>
      </c>
      <c r="I1817" s="11">
        <f t="shared" si="143"/>
        <v>0</v>
      </c>
      <c r="J1817" s="11">
        <f t="shared" si="144"/>
        <v>1</v>
      </c>
    </row>
    <row r="1818" spans="1:10" x14ac:dyDescent="0.25">
      <c r="A1818" s="16">
        <v>42844</v>
      </c>
      <c r="B1818" s="10">
        <v>3126.28</v>
      </c>
      <c r="C1818" s="10">
        <v>3137.54</v>
      </c>
      <c r="D1818" s="10">
        <v>3138.3</v>
      </c>
      <c r="E1818" s="10">
        <v>3169.24</v>
      </c>
      <c r="F1818" s="17">
        <f t="shared" si="140"/>
        <v>3136.3150370225362</v>
      </c>
      <c r="G1818" s="10">
        <f t="shared" si="141"/>
        <v>100.70196804366851</v>
      </c>
      <c r="H1818" s="11">
        <f t="shared" si="142"/>
        <v>0</v>
      </c>
      <c r="I1818" s="11">
        <f t="shared" si="143"/>
        <v>0</v>
      </c>
      <c r="J1818" s="11">
        <f t="shared" si="144"/>
        <v>1</v>
      </c>
    </row>
    <row r="1819" spans="1:10" x14ac:dyDescent="0.25">
      <c r="A1819" s="16">
        <v>42845</v>
      </c>
      <c r="B1819" s="10">
        <v>3137.88</v>
      </c>
      <c r="C1819" s="10">
        <v>3126.28</v>
      </c>
      <c r="D1819" s="10">
        <v>3137.54</v>
      </c>
      <c r="E1819" s="10">
        <v>3138.3</v>
      </c>
      <c r="F1819" s="17">
        <f t="shared" si="140"/>
        <v>3125.2778767678515</v>
      </c>
      <c r="G1819" s="10">
        <f t="shared" si="141"/>
        <v>158.81350995826054</v>
      </c>
      <c r="H1819" s="11">
        <f t="shared" si="142"/>
        <v>0</v>
      </c>
      <c r="I1819" s="11">
        <f t="shared" si="143"/>
        <v>1</v>
      </c>
      <c r="J1819" s="11">
        <f t="shared" si="144"/>
        <v>0</v>
      </c>
    </row>
    <row r="1820" spans="1:10" x14ac:dyDescent="0.25">
      <c r="A1820" s="16">
        <v>42846</v>
      </c>
      <c r="B1820" s="10">
        <v>3139.83</v>
      </c>
      <c r="C1820" s="10">
        <v>3137.88</v>
      </c>
      <c r="D1820" s="10">
        <v>3126.28</v>
      </c>
      <c r="E1820" s="10">
        <v>3137.54</v>
      </c>
      <c r="F1820" s="17">
        <f t="shared" si="140"/>
        <v>3137.9764864261365</v>
      </c>
      <c r="G1820" s="10">
        <f t="shared" si="141"/>
        <v>3.4355125684960148</v>
      </c>
      <c r="H1820" s="11">
        <f t="shared" si="142"/>
        <v>1</v>
      </c>
      <c r="I1820" s="11">
        <f t="shared" si="143"/>
        <v>1</v>
      </c>
      <c r="J1820" s="11">
        <f t="shared" si="144"/>
        <v>1</v>
      </c>
    </row>
    <row r="1821" spans="1:10" x14ac:dyDescent="0.25">
      <c r="A1821" s="16">
        <v>42849</v>
      </c>
      <c r="B1821" s="10">
        <v>3144.03</v>
      </c>
      <c r="C1821" s="10">
        <v>3139.83</v>
      </c>
      <c r="D1821" s="10">
        <v>3137.88</v>
      </c>
      <c r="E1821" s="10">
        <v>3126.28</v>
      </c>
      <c r="F1821" s="17">
        <f t="shared" si="140"/>
        <v>3139.9402106879902</v>
      </c>
      <c r="G1821" s="10">
        <f t="shared" si="141"/>
        <v>16.726376616631214</v>
      </c>
      <c r="H1821" s="11">
        <f t="shared" si="142"/>
        <v>1</v>
      </c>
      <c r="I1821" s="11">
        <f t="shared" si="143"/>
        <v>1</v>
      </c>
      <c r="J1821" s="11">
        <f t="shared" si="144"/>
        <v>1</v>
      </c>
    </row>
    <row r="1822" spans="1:10" x14ac:dyDescent="0.25">
      <c r="A1822" s="16">
        <v>42850</v>
      </c>
      <c r="B1822" s="10">
        <v>3163.93</v>
      </c>
      <c r="C1822" s="10">
        <v>3144.03</v>
      </c>
      <c r="D1822" s="10">
        <v>3139.83</v>
      </c>
      <c r="E1822" s="10">
        <v>3137.88</v>
      </c>
      <c r="F1822" s="17">
        <f t="shared" si="140"/>
        <v>3143.99636787294</v>
      </c>
      <c r="G1822" s="10">
        <f t="shared" si="141"/>
        <v>397.34968977695098</v>
      </c>
      <c r="H1822" s="11">
        <f t="shared" si="142"/>
        <v>0</v>
      </c>
      <c r="I1822" s="11">
        <f t="shared" si="143"/>
        <v>1</v>
      </c>
      <c r="J1822" s="11">
        <f t="shared" si="144"/>
        <v>0</v>
      </c>
    </row>
    <row r="1823" spans="1:10" x14ac:dyDescent="0.25">
      <c r="A1823" s="16">
        <v>42851</v>
      </c>
      <c r="B1823" s="10">
        <v>3173.76</v>
      </c>
      <c r="C1823" s="10">
        <v>3163.93</v>
      </c>
      <c r="D1823" s="10">
        <v>3144.03</v>
      </c>
      <c r="E1823" s="10">
        <v>3139.83</v>
      </c>
      <c r="F1823" s="17">
        <f t="shared" si="140"/>
        <v>3164.8574328367527</v>
      </c>
      <c r="G1823" s="10">
        <f t="shared" si="141"/>
        <v>79.255702096133845</v>
      </c>
      <c r="H1823" s="11">
        <f t="shared" si="142"/>
        <v>1</v>
      </c>
      <c r="I1823" s="11">
        <f t="shared" si="143"/>
        <v>1</v>
      </c>
      <c r="J1823" s="11">
        <f t="shared" si="144"/>
        <v>1</v>
      </c>
    </row>
    <row r="1824" spans="1:10" x14ac:dyDescent="0.25">
      <c r="A1824" s="16">
        <v>42852</v>
      </c>
      <c r="B1824" s="10">
        <v>3171.36</v>
      </c>
      <c r="C1824" s="10">
        <v>3173.76</v>
      </c>
      <c r="D1824" s="10">
        <v>3163.93</v>
      </c>
      <c r="E1824" s="10">
        <v>3144.03</v>
      </c>
      <c r="F1824" s="17">
        <f t="shared" si="140"/>
        <v>3174.440804866982</v>
      </c>
      <c r="G1824" s="10">
        <f t="shared" si="141"/>
        <v>9.4913586284194071</v>
      </c>
      <c r="H1824" s="11">
        <f t="shared" si="142"/>
        <v>1</v>
      </c>
      <c r="I1824" s="11">
        <f t="shared" si="143"/>
        <v>0</v>
      </c>
      <c r="J1824" s="11">
        <f t="shared" si="144"/>
        <v>0</v>
      </c>
    </row>
    <row r="1825" spans="1:10" x14ac:dyDescent="0.25">
      <c r="A1825" s="16">
        <v>42853</v>
      </c>
      <c r="B1825" s="10">
        <v>3175.44</v>
      </c>
      <c r="C1825" s="10">
        <v>3171.36</v>
      </c>
      <c r="D1825" s="10">
        <v>3173.76</v>
      </c>
      <c r="E1825" s="10">
        <v>3163.93</v>
      </c>
      <c r="F1825" s="17">
        <f t="shared" si="140"/>
        <v>3171.0023850720436</v>
      </c>
      <c r="G1825" s="10">
        <f t="shared" si="141"/>
        <v>19.692426248822144</v>
      </c>
      <c r="H1825" s="11">
        <f t="shared" si="142"/>
        <v>0</v>
      </c>
      <c r="I1825" s="11">
        <f t="shared" si="143"/>
        <v>1</v>
      </c>
      <c r="J1825" s="11">
        <f t="shared" si="144"/>
        <v>0</v>
      </c>
    </row>
    <row r="1826" spans="1:10" x14ac:dyDescent="0.25">
      <c r="A1826" s="16">
        <v>42857</v>
      </c>
      <c r="B1826" s="10">
        <v>3211.11</v>
      </c>
      <c r="C1826" s="10">
        <v>3175.44</v>
      </c>
      <c r="D1826" s="10">
        <v>3171.36</v>
      </c>
      <c r="E1826" s="10">
        <v>3173.76</v>
      </c>
      <c r="F1826" s="17">
        <f t="shared" si="140"/>
        <v>3175.1346287308293</v>
      </c>
      <c r="G1826" s="10">
        <f t="shared" si="141"/>
        <v>1294.2273379546846</v>
      </c>
      <c r="H1826" s="11">
        <f t="shared" si="142"/>
        <v>0</v>
      </c>
      <c r="I1826" s="11">
        <f t="shared" si="143"/>
        <v>1</v>
      </c>
      <c r="J1826" s="11">
        <f t="shared" si="144"/>
        <v>0</v>
      </c>
    </row>
    <row r="1827" spans="1:10" x14ac:dyDescent="0.25">
      <c r="A1827" s="16">
        <v>42858</v>
      </c>
      <c r="B1827" s="10">
        <v>3237.81</v>
      </c>
      <c r="C1827" s="10">
        <v>3211.11</v>
      </c>
      <c r="D1827" s="10">
        <v>3175.44</v>
      </c>
      <c r="E1827" s="10">
        <v>3171.36</v>
      </c>
      <c r="F1827" s="17">
        <f t="shared" si="140"/>
        <v>3212.8123601426478</v>
      </c>
      <c r="G1827" s="10">
        <f t="shared" si="141"/>
        <v>624.88199843788175</v>
      </c>
      <c r="H1827" s="11">
        <f t="shared" si="142"/>
        <v>1</v>
      </c>
      <c r="I1827" s="11">
        <f t="shared" si="143"/>
        <v>1</v>
      </c>
      <c r="J1827" s="11">
        <f t="shared" si="144"/>
        <v>1</v>
      </c>
    </row>
    <row r="1828" spans="1:10" x14ac:dyDescent="0.25">
      <c r="A1828" s="16">
        <v>42859</v>
      </c>
      <c r="B1828" s="10">
        <v>3228.62</v>
      </c>
      <c r="C1828" s="10">
        <v>3237.81</v>
      </c>
      <c r="D1828" s="10">
        <v>3211.11</v>
      </c>
      <c r="E1828" s="10">
        <v>3175.44</v>
      </c>
      <c r="F1828" s="17">
        <f t="shared" si="140"/>
        <v>3239.6965519581877</v>
      </c>
      <c r="G1828" s="10">
        <f t="shared" si="141"/>
        <v>122.69000328243382</v>
      </c>
      <c r="H1828" s="11">
        <f t="shared" si="142"/>
        <v>1</v>
      </c>
      <c r="I1828" s="11">
        <f t="shared" si="143"/>
        <v>0</v>
      </c>
      <c r="J1828" s="11">
        <f t="shared" si="144"/>
        <v>0</v>
      </c>
    </row>
    <row r="1829" spans="1:10" x14ac:dyDescent="0.25">
      <c r="A1829" s="16">
        <v>42860</v>
      </c>
      <c r="B1829" s="10">
        <v>3229.73</v>
      </c>
      <c r="C1829" s="10">
        <v>3228.62</v>
      </c>
      <c r="D1829" s="10">
        <v>3237.81</v>
      </c>
      <c r="E1829" s="10">
        <v>3211.11</v>
      </c>
      <c r="F1829" s="17">
        <f t="shared" si="140"/>
        <v>3228.0374242853682</v>
      </c>
      <c r="G1829" s="10">
        <f t="shared" si="141"/>
        <v>2.8648125497615426</v>
      </c>
      <c r="H1829" s="11">
        <f t="shared" si="142"/>
        <v>0</v>
      </c>
      <c r="I1829" s="11">
        <f t="shared" si="143"/>
        <v>1</v>
      </c>
      <c r="J1829" s="11">
        <f t="shared" si="144"/>
        <v>0</v>
      </c>
    </row>
    <row r="1830" spans="1:10" x14ac:dyDescent="0.25">
      <c r="A1830" s="16">
        <v>42863</v>
      </c>
      <c r="B1830" s="10">
        <v>3236.98</v>
      </c>
      <c r="C1830" s="10">
        <v>3229.73</v>
      </c>
      <c r="D1830" s="10">
        <v>3228.62</v>
      </c>
      <c r="E1830" s="10">
        <v>3237.81</v>
      </c>
      <c r="F1830" s="17">
        <f t="shared" si="140"/>
        <v>3228.8008341424334</v>
      </c>
      <c r="G1830" s="10">
        <f t="shared" si="141"/>
        <v>66.898754125584134</v>
      </c>
      <c r="H1830" s="11">
        <f t="shared" si="142"/>
        <v>0</v>
      </c>
      <c r="I1830" s="11">
        <f t="shared" si="143"/>
        <v>1</v>
      </c>
      <c r="J1830" s="11">
        <f t="shared" si="144"/>
        <v>0</v>
      </c>
    </row>
    <row r="1831" spans="1:10" x14ac:dyDescent="0.25">
      <c r="A1831" s="16">
        <v>42864</v>
      </c>
      <c r="B1831" s="10">
        <v>3249.97</v>
      </c>
      <c r="C1831" s="10">
        <v>3236.98</v>
      </c>
      <c r="D1831" s="10">
        <v>3229.73</v>
      </c>
      <c r="E1831" s="10">
        <v>3228.62</v>
      </c>
      <c r="F1831" s="17">
        <f t="shared" si="140"/>
        <v>3236.6892707566931</v>
      </c>
      <c r="G1831" s="10">
        <f t="shared" si="141"/>
        <v>176.37776923402237</v>
      </c>
      <c r="H1831" s="11">
        <f t="shared" si="142"/>
        <v>0</v>
      </c>
      <c r="I1831" s="11">
        <f t="shared" si="143"/>
        <v>1</v>
      </c>
      <c r="J1831" s="11">
        <f t="shared" si="144"/>
        <v>0</v>
      </c>
    </row>
    <row r="1832" spans="1:10" x14ac:dyDescent="0.25">
      <c r="A1832" s="16">
        <v>42866</v>
      </c>
      <c r="B1832" s="10">
        <v>3271.11</v>
      </c>
      <c r="C1832" s="10">
        <v>3249.97</v>
      </c>
      <c r="D1832" s="10">
        <v>3236.98</v>
      </c>
      <c r="E1832" s="10">
        <v>3229.73</v>
      </c>
      <c r="F1832" s="17">
        <f t="shared" si="140"/>
        <v>3250.1512764819777</v>
      </c>
      <c r="G1832" s="10">
        <f t="shared" si="141"/>
        <v>439.26809150490743</v>
      </c>
      <c r="H1832" s="11">
        <f t="shared" si="142"/>
        <v>1</v>
      </c>
      <c r="I1832" s="11">
        <f t="shared" si="143"/>
        <v>1</v>
      </c>
      <c r="J1832" s="11">
        <f t="shared" si="144"/>
        <v>1</v>
      </c>
    </row>
    <row r="1833" spans="1:10" x14ac:dyDescent="0.25">
      <c r="A1833" s="16">
        <v>42867</v>
      </c>
      <c r="B1833" s="10">
        <v>3255.29</v>
      </c>
      <c r="C1833" s="10">
        <v>3271.11</v>
      </c>
      <c r="D1833" s="10">
        <v>3249.97</v>
      </c>
      <c r="E1833" s="10">
        <v>3236.98</v>
      </c>
      <c r="F1833" s="17">
        <f t="shared" si="140"/>
        <v>3271.8668581267239</v>
      </c>
      <c r="G1833" s="10">
        <f t="shared" si="141"/>
        <v>274.79222535353193</v>
      </c>
      <c r="H1833" s="11">
        <f t="shared" si="142"/>
        <v>1</v>
      </c>
      <c r="I1833" s="11">
        <f t="shared" si="143"/>
        <v>0</v>
      </c>
      <c r="J1833" s="11">
        <f t="shared" si="144"/>
        <v>0</v>
      </c>
    </row>
    <row r="1834" spans="1:10" x14ac:dyDescent="0.25">
      <c r="A1834" s="16">
        <v>42870</v>
      </c>
      <c r="B1834" s="10">
        <v>3264.21</v>
      </c>
      <c r="C1834" s="10">
        <v>3255.29</v>
      </c>
      <c r="D1834" s="10">
        <v>3271.11</v>
      </c>
      <c r="E1834" s="10">
        <v>3249.97</v>
      </c>
      <c r="F1834" s="17">
        <f t="shared" si="140"/>
        <v>3254.0134257341997</v>
      </c>
      <c r="G1834" s="10">
        <f t="shared" si="141"/>
        <v>103.97012675798167</v>
      </c>
      <c r="H1834" s="11">
        <f t="shared" si="142"/>
        <v>0</v>
      </c>
      <c r="I1834" s="11">
        <f t="shared" si="143"/>
        <v>1</v>
      </c>
      <c r="J1834" s="11">
        <f t="shared" si="144"/>
        <v>0</v>
      </c>
    </row>
    <row r="1835" spans="1:10" x14ac:dyDescent="0.25">
      <c r="A1835" s="16">
        <v>42871</v>
      </c>
      <c r="B1835" s="10">
        <v>3227.71</v>
      </c>
      <c r="C1835" s="10">
        <v>3264.21</v>
      </c>
      <c r="D1835" s="10">
        <v>3255.29</v>
      </c>
      <c r="E1835" s="10">
        <v>3271.11</v>
      </c>
      <c r="F1835" s="17">
        <f t="shared" si="140"/>
        <v>3263.4321939398628</v>
      </c>
      <c r="G1835" s="10">
        <f t="shared" si="141"/>
        <v>1276.0751398771699</v>
      </c>
      <c r="H1835" s="11">
        <f t="shared" si="142"/>
        <v>0</v>
      </c>
      <c r="I1835" s="11">
        <f t="shared" si="143"/>
        <v>0</v>
      </c>
      <c r="J1835" s="11">
        <f t="shared" si="144"/>
        <v>1</v>
      </c>
    </row>
    <row r="1836" spans="1:10" x14ac:dyDescent="0.25">
      <c r="A1836" s="16">
        <v>42872</v>
      </c>
      <c r="B1836" s="10">
        <v>3224.1</v>
      </c>
      <c r="C1836" s="10">
        <v>3227.71</v>
      </c>
      <c r="D1836" s="10">
        <v>3264.21</v>
      </c>
      <c r="E1836" s="10">
        <v>3255.29</v>
      </c>
      <c r="F1836" s="17">
        <f t="shared" si="140"/>
        <v>3224.9181697364506</v>
      </c>
      <c r="G1836" s="10">
        <f t="shared" si="141"/>
        <v>0.66940171764385248</v>
      </c>
      <c r="H1836" s="11">
        <f t="shared" si="142"/>
        <v>0</v>
      </c>
      <c r="I1836" s="11">
        <f t="shared" si="143"/>
        <v>0</v>
      </c>
      <c r="J1836" s="11">
        <f t="shared" si="144"/>
        <v>1</v>
      </c>
    </row>
    <row r="1837" spans="1:10" x14ac:dyDescent="0.25">
      <c r="A1837" s="16">
        <v>42873</v>
      </c>
      <c r="B1837" s="10">
        <v>3221.66</v>
      </c>
      <c r="C1837" s="10">
        <v>3224.1</v>
      </c>
      <c r="D1837" s="10">
        <v>3227.71</v>
      </c>
      <c r="E1837" s="10">
        <v>3264.21</v>
      </c>
      <c r="F1837" s="17">
        <f t="shared" si="140"/>
        <v>3222.1447897463036</v>
      </c>
      <c r="G1837" s="10">
        <f t="shared" si="141"/>
        <v>0.23502109812120997</v>
      </c>
      <c r="H1837" s="11">
        <f t="shared" si="142"/>
        <v>0</v>
      </c>
      <c r="I1837" s="11">
        <f t="shared" si="143"/>
        <v>0</v>
      </c>
      <c r="J1837" s="11">
        <f t="shared" si="144"/>
        <v>1</v>
      </c>
    </row>
    <row r="1838" spans="1:10" x14ac:dyDescent="0.25">
      <c r="A1838" s="16">
        <v>42874</v>
      </c>
      <c r="B1838" s="10">
        <v>3216.92</v>
      </c>
      <c r="C1838" s="10">
        <v>3221.66</v>
      </c>
      <c r="D1838" s="10">
        <v>3224.1</v>
      </c>
      <c r="E1838" s="10">
        <v>3227.71</v>
      </c>
      <c r="F1838" s="17">
        <f t="shared" si="140"/>
        <v>3220.6980397160596</v>
      </c>
      <c r="G1838" s="10">
        <f t="shared" si="141"/>
        <v>14.273584096123239</v>
      </c>
      <c r="H1838" s="11">
        <f t="shared" si="142"/>
        <v>0</v>
      </c>
      <c r="I1838" s="11">
        <f t="shared" si="143"/>
        <v>0</v>
      </c>
      <c r="J1838" s="11">
        <f t="shared" si="144"/>
        <v>1</v>
      </c>
    </row>
    <row r="1839" spans="1:10" x14ac:dyDescent="0.25">
      <c r="A1839" s="16">
        <v>42877</v>
      </c>
      <c r="B1839" s="10">
        <v>3213.57</v>
      </c>
      <c r="C1839" s="10">
        <v>3216.92</v>
      </c>
      <c r="D1839" s="10">
        <v>3221.66</v>
      </c>
      <c r="E1839" s="10">
        <v>3224.1</v>
      </c>
      <c r="F1839" s="17">
        <f t="shared" si="140"/>
        <v>3215.8670272442509</v>
      </c>
      <c r="G1839" s="10">
        <f t="shared" si="141"/>
        <v>5.2763341608303547</v>
      </c>
      <c r="H1839" s="11">
        <f t="shared" si="142"/>
        <v>0</v>
      </c>
      <c r="I1839" s="11">
        <f t="shared" si="143"/>
        <v>0</v>
      </c>
      <c r="J1839" s="11">
        <f t="shared" si="144"/>
        <v>1</v>
      </c>
    </row>
    <row r="1840" spans="1:10" x14ac:dyDescent="0.25">
      <c r="A1840" s="16">
        <v>42878</v>
      </c>
      <c r="B1840" s="10">
        <v>3222.69</v>
      </c>
      <c r="C1840" s="10">
        <v>3213.57</v>
      </c>
      <c r="D1840" s="10">
        <v>3216.92</v>
      </c>
      <c r="E1840" s="10">
        <v>3221.66</v>
      </c>
      <c r="F1840" s="17">
        <f t="shared" si="140"/>
        <v>3212.5565413240802</v>
      </c>
      <c r="G1840" s="10">
        <f t="shared" si="141"/>
        <v>102.68698473657595</v>
      </c>
      <c r="H1840" s="11">
        <f t="shared" si="142"/>
        <v>0</v>
      </c>
      <c r="I1840" s="11">
        <f t="shared" si="143"/>
        <v>1</v>
      </c>
      <c r="J1840" s="11">
        <f t="shared" si="144"/>
        <v>0</v>
      </c>
    </row>
    <row r="1841" spans="1:10" x14ac:dyDescent="0.25">
      <c r="A1841" s="16">
        <v>42879</v>
      </c>
      <c r="B1841" s="10">
        <v>3231.24</v>
      </c>
      <c r="C1841" s="10">
        <v>3222.69</v>
      </c>
      <c r="D1841" s="10">
        <v>3213.57</v>
      </c>
      <c r="E1841" s="10">
        <v>3216.92</v>
      </c>
      <c r="F1841" s="17">
        <f t="shared" si="140"/>
        <v>3222.4595790618018</v>
      </c>
      <c r="G1841" s="10">
        <f t="shared" si="141"/>
        <v>77.095791851944952</v>
      </c>
      <c r="H1841" s="11">
        <f t="shared" si="142"/>
        <v>0</v>
      </c>
      <c r="I1841" s="11">
        <f t="shared" si="143"/>
        <v>1</v>
      </c>
      <c r="J1841" s="11">
        <f t="shared" si="144"/>
        <v>0</v>
      </c>
    </row>
    <row r="1842" spans="1:10" x14ac:dyDescent="0.25">
      <c r="A1842" s="16">
        <v>42880</v>
      </c>
      <c r="B1842" s="10">
        <v>3234.37</v>
      </c>
      <c r="C1842" s="10">
        <v>3231.24</v>
      </c>
      <c r="D1842" s="10">
        <v>3222.69</v>
      </c>
      <c r="E1842" s="10">
        <v>3213.57</v>
      </c>
      <c r="F1842" s="17">
        <f t="shared" si="140"/>
        <v>3231.2787832711515</v>
      </c>
      <c r="G1842" s="10">
        <f t="shared" si="141"/>
        <v>9.5556208647121679</v>
      </c>
      <c r="H1842" s="11">
        <f t="shared" si="142"/>
        <v>1</v>
      </c>
      <c r="I1842" s="11">
        <f t="shared" si="143"/>
        <v>1</v>
      </c>
      <c r="J1842" s="11">
        <f t="shared" si="144"/>
        <v>1</v>
      </c>
    </row>
    <row r="1843" spans="1:10" x14ac:dyDescent="0.25">
      <c r="A1843" s="16">
        <v>42881</v>
      </c>
      <c r="B1843" s="10">
        <v>3219.42</v>
      </c>
      <c r="C1843" s="10">
        <v>3234.37</v>
      </c>
      <c r="D1843" s="10">
        <v>3231.24</v>
      </c>
      <c r="E1843" s="10">
        <v>3222.69</v>
      </c>
      <c r="F1843" s="17">
        <f t="shared" si="140"/>
        <v>3234.036852135343</v>
      </c>
      <c r="G1843" s="10">
        <f t="shared" si="141"/>
        <v>213.652366346479</v>
      </c>
      <c r="H1843" s="11">
        <f t="shared" si="142"/>
        <v>0</v>
      </c>
      <c r="I1843" s="11">
        <f t="shared" si="143"/>
        <v>0</v>
      </c>
      <c r="J1843" s="11">
        <f t="shared" si="144"/>
        <v>1</v>
      </c>
    </row>
    <row r="1844" spans="1:10" x14ac:dyDescent="0.25">
      <c r="A1844" s="16">
        <v>42884</v>
      </c>
      <c r="B1844" s="10">
        <v>3214.55</v>
      </c>
      <c r="C1844" s="10">
        <v>3219.42</v>
      </c>
      <c r="D1844" s="10">
        <v>3234.37</v>
      </c>
      <c r="E1844" s="10">
        <v>3231.24</v>
      </c>
      <c r="F1844" s="17">
        <f t="shared" si="140"/>
        <v>3217.8654408540469</v>
      </c>
      <c r="G1844" s="10">
        <f t="shared" si="141"/>
        <v>10.99214805668228</v>
      </c>
      <c r="H1844" s="11">
        <f t="shared" si="142"/>
        <v>0</v>
      </c>
      <c r="I1844" s="11">
        <f t="shared" si="143"/>
        <v>0</v>
      </c>
      <c r="J1844" s="11">
        <f t="shared" si="144"/>
        <v>1</v>
      </c>
    </row>
    <row r="1845" spans="1:10" x14ac:dyDescent="0.25">
      <c r="A1845" s="16">
        <v>42885</v>
      </c>
      <c r="B1845" s="10">
        <v>3204.79</v>
      </c>
      <c r="C1845" s="10">
        <v>3214.55</v>
      </c>
      <c r="D1845" s="10">
        <v>3219.42</v>
      </c>
      <c r="E1845" s="10">
        <v>3234.37</v>
      </c>
      <c r="F1845" s="17">
        <f t="shared" si="140"/>
        <v>3213.1542287671114</v>
      </c>
      <c r="G1845" s="10">
        <f t="shared" si="141"/>
        <v>69.960322868573869</v>
      </c>
      <c r="H1845" s="11">
        <f t="shared" si="142"/>
        <v>0</v>
      </c>
      <c r="I1845" s="11">
        <f t="shared" si="143"/>
        <v>0</v>
      </c>
      <c r="J1845" s="11">
        <f t="shared" si="144"/>
        <v>1</v>
      </c>
    </row>
    <row r="1846" spans="1:10" x14ac:dyDescent="0.25">
      <c r="A1846" s="16">
        <v>42886</v>
      </c>
      <c r="B1846" s="10">
        <v>3210.82</v>
      </c>
      <c r="C1846" s="10">
        <v>3204.79</v>
      </c>
      <c r="D1846" s="10">
        <v>3214.55</v>
      </c>
      <c r="E1846" s="10">
        <v>3219.42</v>
      </c>
      <c r="F1846" s="17">
        <f t="shared" si="140"/>
        <v>3203.4089405949685</v>
      </c>
      <c r="G1846" s="10">
        <f t="shared" si="141"/>
        <v>54.923801504908297</v>
      </c>
      <c r="H1846" s="11">
        <f t="shared" si="142"/>
        <v>0</v>
      </c>
      <c r="I1846" s="11">
        <f t="shared" si="143"/>
        <v>1</v>
      </c>
      <c r="J1846" s="11">
        <f t="shared" si="144"/>
        <v>0</v>
      </c>
    </row>
    <row r="1847" spans="1:10" x14ac:dyDescent="0.25">
      <c r="A1847" s="16">
        <v>42887</v>
      </c>
      <c r="B1847" s="10">
        <v>3235.96</v>
      </c>
      <c r="C1847" s="10">
        <v>3210.82</v>
      </c>
      <c r="D1847" s="10">
        <v>3204.79</v>
      </c>
      <c r="E1847" s="10">
        <v>3214.55</v>
      </c>
      <c r="F1847" s="17">
        <f t="shared" si="140"/>
        <v>3210.2721149972131</v>
      </c>
      <c r="G1847" s="10">
        <f t="shared" si="141"/>
        <v>659.86743591640777</v>
      </c>
      <c r="H1847" s="11">
        <f t="shared" si="142"/>
        <v>0</v>
      </c>
      <c r="I1847" s="11">
        <f t="shared" si="143"/>
        <v>1</v>
      </c>
      <c r="J1847" s="11">
        <f t="shared" si="144"/>
        <v>0</v>
      </c>
    </row>
    <row r="1848" spans="1:10" x14ac:dyDescent="0.25">
      <c r="A1848" s="16">
        <v>42888</v>
      </c>
      <c r="B1848" s="10">
        <v>3240.01</v>
      </c>
      <c r="C1848" s="10">
        <v>3235.96</v>
      </c>
      <c r="D1848" s="10">
        <v>3210.82</v>
      </c>
      <c r="E1848" s="10">
        <v>3204.79</v>
      </c>
      <c r="F1848" s="17">
        <f t="shared" si="140"/>
        <v>3236.9381284409205</v>
      </c>
      <c r="G1848" s="10">
        <f t="shared" si="141"/>
        <v>9.4363948754826357</v>
      </c>
      <c r="H1848" s="11">
        <f t="shared" si="142"/>
        <v>1</v>
      </c>
      <c r="I1848" s="11">
        <f t="shared" si="143"/>
        <v>1</v>
      </c>
      <c r="J1848" s="11">
        <f t="shared" si="144"/>
        <v>1</v>
      </c>
    </row>
    <row r="1849" spans="1:10" x14ac:dyDescent="0.25">
      <c r="A1849" s="16">
        <v>42891</v>
      </c>
      <c r="B1849" s="10">
        <v>3238.31</v>
      </c>
      <c r="C1849" s="10">
        <v>3240.01</v>
      </c>
      <c r="D1849" s="10">
        <v>3235.96</v>
      </c>
      <c r="E1849" s="10">
        <v>3210.82</v>
      </c>
      <c r="F1849" s="17">
        <f t="shared" si="140"/>
        <v>3240.1671501442283</v>
      </c>
      <c r="G1849" s="10">
        <f t="shared" si="141"/>
        <v>3.4490066582075625</v>
      </c>
      <c r="H1849" s="11">
        <f t="shared" si="142"/>
        <v>1</v>
      </c>
      <c r="I1849" s="11">
        <f t="shared" si="143"/>
        <v>0</v>
      </c>
      <c r="J1849" s="11">
        <f t="shared" si="144"/>
        <v>0</v>
      </c>
    </row>
    <row r="1850" spans="1:10" x14ac:dyDescent="0.25">
      <c r="A1850" s="16">
        <v>42892</v>
      </c>
      <c r="B1850" s="10">
        <v>3235.75</v>
      </c>
      <c r="C1850" s="10">
        <v>3238.31</v>
      </c>
      <c r="D1850" s="10">
        <v>3240.01</v>
      </c>
      <c r="E1850" s="10">
        <v>3235.96</v>
      </c>
      <c r="F1850" s="17">
        <f t="shared" si="140"/>
        <v>3237.5298890263575</v>
      </c>
      <c r="G1850" s="10">
        <f t="shared" si="141"/>
        <v>3.1680049461479314</v>
      </c>
      <c r="H1850" s="11">
        <f t="shared" si="142"/>
        <v>0</v>
      </c>
      <c r="I1850" s="11">
        <f t="shared" si="143"/>
        <v>0</v>
      </c>
      <c r="J1850" s="11">
        <f t="shared" si="144"/>
        <v>1</v>
      </c>
    </row>
    <row r="1851" spans="1:10" x14ac:dyDescent="0.25">
      <c r="A1851" s="16">
        <v>42893</v>
      </c>
      <c r="B1851" s="10">
        <v>3230.49</v>
      </c>
      <c r="C1851" s="10">
        <v>3235.75</v>
      </c>
      <c r="D1851" s="10">
        <v>3238.31</v>
      </c>
      <c r="E1851" s="10">
        <v>3240.01</v>
      </c>
      <c r="F1851" s="17">
        <f t="shared" si="140"/>
        <v>3234.7686009799659</v>
      </c>
      <c r="G1851" s="10">
        <f t="shared" si="141"/>
        <v>18.306426345766752</v>
      </c>
      <c r="H1851" s="11">
        <f t="shared" si="142"/>
        <v>0</v>
      </c>
      <c r="I1851" s="11">
        <f t="shared" si="143"/>
        <v>0</v>
      </c>
      <c r="J1851" s="11">
        <f t="shared" si="144"/>
        <v>1</v>
      </c>
    </row>
    <row r="1852" spans="1:10" x14ac:dyDescent="0.25">
      <c r="A1852" s="16">
        <v>42894</v>
      </c>
      <c r="B1852" s="10">
        <v>3237.05</v>
      </c>
      <c r="C1852" s="10">
        <v>3230.49</v>
      </c>
      <c r="D1852" s="10">
        <v>3235.75</v>
      </c>
      <c r="E1852" s="10">
        <v>3238.31</v>
      </c>
      <c r="F1852" s="17">
        <f t="shared" si="140"/>
        <v>3229.3386862384186</v>
      </c>
      <c r="G1852" s="10">
        <f t="shared" si="141"/>
        <v>59.464359929556998</v>
      </c>
      <c r="H1852" s="11">
        <f t="shared" si="142"/>
        <v>0</v>
      </c>
      <c r="I1852" s="11">
        <f t="shared" si="143"/>
        <v>1</v>
      </c>
      <c r="J1852" s="11">
        <f t="shared" si="144"/>
        <v>0</v>
      </c>
    </row>
    <row r="1853" spans="1:10" x14ac:dyDescent="0.25">
      <c r="A1853" s="16">
        <v>42895</v>
      </c>
      <c r="B1853" s="10">
        <v>3254.19</v>
      </c>
      <c r="C1853" s="10">
        <v>3237.05</v>
      </c>
      <c r="D1853" s="10">
        <v>3230.49</v>
      </c>
      <c r="E1853" s="10">
        <v>3235.75</v>
      </c>
      <c r="F1853" s="17">
        <f t="shared" si="140"/>
        <v>3236.539522004889</v>
      </c>
      <c r="G1853" s="10">
        <f t="shared" si="141"/>
        <v>311.53937345589878</v>
      </c>
      <c r="H1853" s="11">
        <f t="shared" si="142"/>
        <v>0</v>
      </c>
      <c r="I1853" s="11">
        <f t="shared" si="143"/>
        <v>1</v>
      </c>
      <c r="J1853" s="11">
        <f t="shared" si="144"/>
        <v>0</v>
      </c>
    </row>
    <row r="1854" spans="1:10" x14ac:dyDescent="0.25">
      <c r="A1854" s="16">
        <v>42898</v>
      </c>
      <c r="B1854" s="10">
        <v>3248.34</v>
      </c>
      <c r="C1854" s="10">
        <v>3254.19</v>
      </c>
      <c r="D1854" s="10">
        <v>3237.05</v>
      </c>
      <c r="E1854" s="10">
        <v>3230.49</v>
      </c>
      <c r="F1854" s="17">
        <f t="shared" si="140"/>
        <v>3254.5946074925555</v>
      </c>
      <c r="G1854" s="10">
        <f t="shared" si="141"/>
        <v>39.120114885929539</v>
      </c>
      <c r="H1854" s="11">
        <f t="shared" si="142"/>
        <v>1</v>
      </c>
      <c r="I1854" s="11">
        <f t="shared" si="143"/>
        <v>0</v>
      </c>
      <c r="J1854" s="11">
        <f t="shared" si="144"/>
        <v>0</v>
      </c>
    </row>
    <row r="1855" spans="1:10" x14ac:dyDescent="0.25">
      <c r="A1855" s="16">
        <v>42899</v>
      </c>
      <c r="B1855" s="10">
        <v>3257.52</v>
      </c>
      <c r="C1855" s="10">
        <v>3248.34</v>
      </c>
      <c r="D1855" s="10">
        <v>3254.19</v>
      </c>
      <c r="E1855" s="10">
        <v>3237.05</v>
      </c>
      <c r="F1855" s="17">
        <f t="shared" si="140"/>
        <v>3247.6136389457297</v>
      </c>
      <c r="G1855" s="10">
        <f t="shared" si="141"/>
        <v>98.135989337563203</v>
      </c>
      <c r="H1855" s="11">
        <f t="shared" si="142"/>
        <v>0</v>
      </c>
      <c r="I1855" s="11">
        <f t="shared" si="143"/>
        <v>1</v>
      </c>
      <c r="J1855" s="11">
        <f t="shared" si="144"/>
        <v>0</v>
      </c>
    </row>
    <row r="1856" spans="1:10" x14ac:dyDescent="0.25">
      <c r="A1856" s="16">
        <v>42900</v>
      </c>
      <c r="B1856" s="10">
        <v>3253.43</v>
      </c>
      <c r="C1856" s="10">
        <v>3257.52</v>
      </c>
      <c r="D1856" s="10">
        <v>3248.34</v>
      </c>
      <c r="E1856" s="10">
        <v>3254.19</v>
      </c>
      <c r="F1856" s="17">
        <f t="shared" si="140"/>
        <v>3257.0645969537291</v>
      </c>
      <c r="G1856" s="10">
        <f t="shared" si="141"/>
        <v>13.210295016057689</v>
      </c>
      <c r="H1856" s="11">
        <f t="shared" si="142"/>
        <v>0</v>
      </c>
      <c r="I1856" s="11">
        <f t="shared" si="143"/>
        <v>0</v>
      </c>
      <c r="J1856" s="11">
        <f t="shared" si="144"/>
        <v>1</v>
      </c>
    </row>
    <row r="1857" spans="1:10" x14ac:dyDescent="0.25">
      <c r="A1857" s="16">
        <v>42901</v>
      </c>
      <c r="B1857" s="10">
        <v>3232.09</v>
      </c>
      <c r="C1857" s="10">
        <v>3253.43</v>
      </c>
      <c r="D1857" s="10">
        <v>3257.52</v>
      </c>
      <c r="E1857" s="10">
        <v>3248.34</v>
      </c>
      <c r="F1857" s="17">
        <f t="shared" si="140"/>
        <v>3252.5714805741518</v>
      </c>
      <c r="G1857" s="10">
        <f t="shared" si="141"/>
        <v>419.49104650935124</v>
      </c>
      <c r="H1857" s="11">
        <f t="shared" si="142"/>
        <v>0</v>
      </c>
      <c r="I1857" s="11">
        <f t="shared" si="143"/>
        <v>0</v>
      </c>
      <c r="J1857" s="11">
        <f t="shared" si="144"/>
        <v>1</v>
      </c>
    </row>
    <row r="1858" spans="1:10" x14ac:dyDescent="0.25">
      <c r="A1858" s="16">
        <v>42902</v>
      </c>
      <c r="B1858" s="10">
        <v>3231.44</v>
      </c>
      <c r="C1858" s="10">
        <v>3232.09</v>
      </c>
      <c r="D1858" s="10">
        <v>3253.43</v>
      </c>
      <c r="E1858" s="10">
        <v>3257.52</v>
      </c>
      <c r="F1858" s="17">
        <f t="shared" si="140"/>
        <v>3229.8749404785017</v>
      </c>
      <c r="G1858" s="10">
        <f t="shared" si="141"/>
        <v>2.4494113058327054</v>
      </c>
      <c r="H1858" s="11">
        <f t="shared" si="142"/>
        <v>0</v>
      </c>
      <c r="I1858" s="11">
        <f t="shared" si="143"/>
        <v>0</v>
      </c>
      <c r="J1858" s="11">
        <f t="shared" si="144"/>
        <v>1</v>
      </c>
    </row>
    <row r="1859" spans="1:10" x14ac:dyDescent="0.25">
      <c r="A1859" s="16">
        <v>42905</v>
      </c>
      <c r="B1859" s="10">
        <v>3247.18</v>
      </c>
      <c r="C1859" s="10">
        <v>3231.44</v>
      </c>
      <c r="D1859" s="10">
        <v>3232.09</v>
      </c>
      <c r="E1859" s="10">
        <v>3253.43</v>
      </c>
      <c r="F1859" s="17">
        <f t="shared" si="140"/>
        <v>3230.0564633994759</v>
      </c>
      <c r="G1859" s="10">
        <f t="shared" si="141"/>
        <v>293.21550570948324</v>
      </c>
      <c r="H1859" s="11">
        <f t="shared" si="142"/>
        <v>0</v>
      </c>
      <c r="I1859" s="11">
        <f t="shared" si="143"/>
        <v>1</v>
      </c>
      <c r="J1859" s="11">
        <f t="shared" si="144"/>
        <v>0</v>
      </c>
    </row>
    <row r="1860" spans="1:10" x14ac:dyDescent="0.25">
      <c r="A1860" s="16">
        <v>42906</v>
      </c>
      <c r="B1860" s="10">
        <v>3230.42</v>
      </c>
      <c r="C1860" s="10">
        <v>3247.18</v>
      </c>
      <c r="D1860" s="10">
        <v>3231.44</v>
      </c>
      <c r="E1860" s="10">
        <v>3232.09</v>
      </c>
      <c r="F1860" s="17">
        <f t="shared" si="140"/>
        <v>3247.3293509045202</v>
      </c>
      <c r="G1860" s="10">
        <f t="shared" si="141"/>
        <v>285.92614801219554</v>
      </c>
      <c r="H1860" s="11">
        <f t="shared" si="142"/>
        <v>1</v>
      </c>
      <c r="I1860" s="11">
        <f t="shared" si="143"/>
        <v>0</v>
      </c>
      <c r="J1860" s="11">
        <f t="shared" si="144"/>
        <v>0</v>
      </c>
    </row>
    <row r="1861" spans="1:10" x14ac:dyDescent="0.25">
      <c r="A1861" s="16">
        <v>42907</v>
      </c>
      <c r="B1861" s="10">
        <v>3201.77</v>
      </c>
      <c r="C1861" s="10">
        <v>3230.42</v>
      </c>
      <c r="D1861" s="10">
        <v>3247.18</v>
      </c>
      <c r="E1861" s="10">
        <v>3231.44</v>
      </c>
      <c r="F1861" s="17">
        <f t="shared" si="140"/>
        <v>3229.0490695687258</v>
      </c>
      <c r="G1861" s="10">
        <f t="shared" si="141"/>
        <v>744.14763653538444</v>
      </c>
      <c r="H1861" s="11">
        <f t="shared" si="142"/>
        <v>0</v>
      </c>
      <c r="I1861" s="11">
        <f t="shared" si="143"/>
        <v>0</v>
      </c>
      <c r="J1861" s="11">
        <f t="shared" si="144"/>
        <v>1</v>
      </c>
    </row>
    <row r="1862" spans="1:10" x14ac:dyDescent="0.25">
      <c r="A1862" s="16">
        <v>42908</v>
      </c>
      <c r="B1862" s="10">
        <v>3215.55</v>
      </c>
      <c r="C1862" s="10">
        <v>3201.77</v>
      </c>
      <c r="D1862" s="10">
        <v>3230.42</v>
      </c>
      <c r="E1862" s="10">
        <v>3247.18</v>
      </c>
      <c r="F1862" s="17">
        <f t="shared" ref="F1862:F1925" si="145">$P$21+$P$22*C1862+$P$23*D1862+$P$24*E1862</f>
        <v>3198.8830615813154</v>
      </c>
      <c r="G1862" s="10">
        <f t="shared" ref="G1862:G1925" si="146">(B1862-F1862)^2</f>
        <v>277.78683625223209</v>
      </c>
      <c r="H1862" s="11">
        <f t="shared" ref="H1862:H1925" si="147">IF($B1861&gt;F1862,0,1)</f>
        <v>0</v>
      </c>
      <c r="I1862" s="11">
        <f t="shared" ref="I1862:I1925" si="148">IF($B1862&gt;$B1861,1,0)</f>
        <v>1</v>
      </c>
      <c r="J1862" s="11">
        <f t="shared" ref="J1862:J1925" si="149">IF(H1862=I1862,1,0)</f>
        <v>0</v>
      </c>
    </row>
    <row r="1863" spans="1:10" x14ac:dyDescent="0.25">
      <c r="A1863" s="16">
        <v>42909</v>
      </c>
      <c r="B1863" s="10">
        <v>3209.47</v>
      </c>
      <c r="C1863" s="10">
        <v>3215.55</v>
      </c>
      <c r="D1863" s="10">
        <v>3201.77</v>
      </c>
      <c r="E1863" s="10">
        <v>3230.42</v>
      </c>
      <c r="F1863" s="17">
        <f t="shared" si="145"/>
        <v>3214.9475577375679</v>
      </c>
      <c r="G1863" s="10">
        <f t="shared" si="146"/>
        <v>30.003638768391909</v>
      </c>
      <c r="H1863" s="11">
        <f t="shared" si="147"/>
        <v>0</v>
      </c>
      <c r="I1863" s="11">
        <f t="shared" si="148"/>
        <v>0</v>
      </c>
      <c r="J1863" s="11">
        <f t="shared" si="149"/>
        <v>1</v>
      </c>
    </row>
    <row r="1864" spans="1:10" x14ac:dyDescent="0.25">
      <c r="A1864" s="16">
        <v>42913</v>
      </c>
      <c r="B1864" s="10">
        <v>3219.53</v>
      </c>
      <c r="C1864" s="10">
        <v>3209.47</v>
      </c>
      <c r="D1864" s="10">
        <v>3215.55</v>
      </c>
      <c r="E1864" s="10">
        <v>3201.77</v>
      </c>
      <c r="F1864" s="17">
        <f t="shared" si="145"/>
        <v>3208.8146004138694</v>
      </c>
      <c r="G1864" s="10">
        <f t="shared" si="146"/>
        <v>114.81978829045305</v>
      </c>
      <c r="H1864" s="11">
        <f t="shared" si="147"/>
        <v>0</v>
      </c>
      <c r="I1864" s="11">
        <f t="shared" si="148"/>
        <v>1</v>
      </c>
      <c r="J1864" s="11">
        <f t="shared" si="149"/>
        <v>0</v>
      </c>
    </row>
    <row r="1865" spans="1:10" x14ac:dyDescent="0.25">
      <c r="A1865" s="16">
        <v>42914</v>
      </c>
      <c r="B1865" s="10">
        <v>3215.7</v>
      </c>
      <c r="C1865" s="10">
        <v>3219.53</v>
      </c>
      <c r="D1865" s="10">
        <v>3209.47</v>
      </c>
      <c r="E1865" s="10">
        <v>3215.55</v>
      </c>
      <c r="F1865" s="17">
        <f t="shared" si="145"/>
        <v>3219.2979659591374</v>
      </c>
      <c r="G1865" s="10">
        <f t="shared" si="146"/>
        <v>12.945359043112822</v>
      </c>
      <c r="H1865" s="11">
        <f t="shared" si="147"/>
        <v>0</v>
      </c>
      <c r="I1865" s="11">
        <f t="shared" si="148"/>
        <v>0</v>
      </c>
      <c r="J1865" s="11">
        <f t="shared" si="149"/>
        <v>1</v>
      </c>
    </row>
    <row r="1866" spans="1:10" x14ac:dyDescent="0.25">
      <c r="A1866" s="16">
        <v>42915</v>
      </c>
      <c r="B1866" s="10">
        <v>3258.65</v>
      </c>
      <c r="C1866" s="10">
        <v>3215.7</v>
      </c>
      <c r="D1866" s="10">
        <v>3219.53</v>
      </c>
      <c r="E1866" s="10">
        <v>3209.47</v>
      </c>
      <c r="F1866" s="17">
        <f t="shared" si="145"/>
        <v>3215.0552072229693</v>
      </c>
      <c r="G1866" s="10">
        <f t="shared" si="146"/>
        <v>1900.5059572722535</v>
      </c>
      <c r="H1866" s="11">
        <f t="shared" si="147"/>
        <v>0</v>
      </c>
      <c r="I1866" s="11">
        <f t="shared" si="148"/>
        <v>1</v>
      </c>
      <c r="J1866" s="11">
        <f t="shared" si="149"/>
        <v>0</v>
      </c>
    </row>
    <row r="1867" spans="1:10" x14ac:dyDescent="0.25">
      <c r="A1867" s="16">
        <v>42916</v>
      </c>
      <c r="B1867" s="10">
        <v>3226.48</v>
      </c>
      <c r="C1867" s="10">
        <v>3258.65</v>
      </c>
      <c r="D1867" s="10">
        <v>3215.7</v>
      </c>
      <c r="E1867" s="10">
        <v>3219.53</v>
      </c>
      <c r="F1867" s="17">
        <f t="shared" si="145"/>
        <v>3260.3750532506992</v>
      </c>
      <c r="G1867" s="10">
        <f t="shared" si="146"/>
        <v>1148.8746348677357</v>
      </c>
      <c r="H1867" s="11">
        <f t="shared" si="147"/>
        <v>1</v>
      </c>
      <c r="I1867" s="11">
        <f t="shared" si="148"/>
        <v>0</v>
      </c>
      <c r="J1867" s="11">
        <f t="shared" si="149"/>
        <v>0</v>
      </c>
    </row>
    <row r="1868" spans="1:10" x14ac:dyDescent="0.25">
      <c r="A1868" s="16">
        <v>42919</v>
      </c>
      <c r="B1868" s="10">
        <v>3223.46</v>
      </c>
      <c r="C1868" s="10">
        <v>3226.48</v>
      </c>
      <c r="D1868" s="10">
        <v>3258.65</v>
      </c>
      <c r="E1868" s="10">
        <v>3215.7</v>
      </c>
      <c r="F1868" s="17">
        <f t="shared" si="145"/>
        <v>3224.9066517050383</v>
      </c>
      <c r="G1868" s="10">
        <f t="shared" si="146"/>
        <v>2.0928011556899913</v>
      </c>
      <c r="H1868" s="11">
        <f t="shared" si="147"/>
        <v>0</v>
      </c>
      <c r="I1868" s="11">
        <f t="shared" si="148"/>
        <v>0</v>
      </c>
      <c r="J1868" s="11">
        <f t="shared" si="149"/>
        <v>1</v>
      </c>
    </row>
    <row r="1869" spans="1:10" x14ac:dyDescent="0.25">
      <c r="A1869" s="16">
        <v>42920</v>
      </c>
      <c r="B1869" s="10">
        <v>3211.17</v>
      </c>
      <c r="C1869" s="10">
        <v>3223.46</v>
      </c>
      <c r="D1869" s="10">
        <v>3226.48</v>
      </c>
      <c r="E1869" s="10">
        <v>3258.65</v>
      </c>
      <c r="F1869" s="17">
        <f t="shared" si="145"/>
        <v>3221.6645102066882</v>
      </c>
      <c r="G1869" s="10">
        <f t="shared" si="146"/>
        <v>110.13474447828111</v>
      </c>
      <c r="H1869" s="11">
        <f t="shared" si="147"/>
        <v>0</v>
      </c>
      <c r="I1869" s="11">
        <f t="shared" si="148"/>
        <v>0</v>
      </c>
      <c r="J1869" s="11">
        <f t="shared" si="149"/>
        <v>1</v>
      </c>
    </row>
    <row r="1870" spans="1:10" x14ac:dyDescent="0.25">
      <c r="A1870" s="16">
        <v>42921</v>
      </c>
      <c r="B1870" s="10">
        <v>3248.71</v>
      </c>
      <c r="C1870" s="10">
        <v>3211.17</v>
      </c>
      <c r="D1870" s="10">
        <v>3223.46</v>
      </c>
      <c r="E1870" s="10">
        <v>3226.48</v>
      </c>
      <c r="F1870" s="17">
        <f t="shared" si="145"/>
        <v>3209.6512050673359</v>
      </c>
      <c r="G1870" s="10">
        <f t="shared" si="146"/>
        <v>1525.5894615919078</v>
      </c>
      <c r="H1870" s="11">
        <f t="shared" si="147"/>
        <v>0</v>
      </c>
      <c r="I1870" s="11">
        <f t="shared" si="148"/>
        <v>1</v>
      </c>
      <c r="J1870" s="11">
        <f t="shared" si="149"/>
        <v>0</v>
      </c>
    </row>
    <row r="1871" spans="1:10" x14ac:dyDescent="0.25">
      <c r="A1871" s="16">
        <v>42922</v>
      </c>
      <c r="B1871" s="10">
        <v>3226.34</v>
      </c>
      <c r="C1871" s="10">
        <v>3248.71</v>
      </c>
      <c r="D1871" s="10">
        <v>3211.17</v>
      </c>
      <c r="E1871" s="10">
        <v>3223.46</v>
      </c>
      <c r="F1871" s="17">
        <f t="shared" si="145"/>
        <v>3249.9058057377706</v>
      </c>
      <c r="G1871" s="10">
        <f t="shared" si="146"/>
        <v>555.34720007033513</v>
      </c>
      <c r="H1871" s="11">
        <f t="shared" si="147"/>
        <v>1</v>
      </c>
      <c r="I1871" s="11">
        <f t="shared" si="148"/>
        <v>0</v>
      </c>
      <c r="J1871" s="11">
        <f t="shared" si="149"/>
        <v>0</v>
      </c>
    </row>
    <row r="1872" spans="1:10" x14ac:dyDescent="0.25">
      <c r="A1872" s="16">
        <v>42923</v>
      </c>
      <c r="B1872" s="10">
        <v>3229.01</v>
      </c>
      <c r="C1872" s="10">
        <v>3226.34</v>
      </c>
      <c r="D1872" s="10">
        <v>3248.71</v>
      </c>
      <c r="E1872" s="10">
        <v>3211.17</v>
      </c>
      <c r="F1872" s="17">
        <f t="shared" si="145"/>
        <v>3225.2359752859984</v>
      </c>
      <c r="G1872" s="10">
        <f t="shared" si="146"/>
        <v>14.243262541896561</v>
      </c>
      <c r="H1872" s="11">
        <f t="shared" si="147"/>
        <v>0</v>
      </c>
      <c r="I1872" s="11">
        <f t="shared" si="148"/>
        <v>1</v>
      </c>
      <c r="J1872" s="11">
        <f t="shared" si="149"/>
        <v>0</v>
      </c>
    </row>
    <row r="1873" spans="1:10" x14ac:dyDescent="0.25">
      <c r="A1873" s="16">
        <v>42926</v>
      </c>
      <c r="B1873" s="10">
        <v>3246.35</v>
      </c>
      <c r="C1873" s="10">
        <v>3229.01</v>
      </c>
      <c r="D1873" s="10">
        <v>3226.34</v>
      </c>
      <c r="E1873" s="10">
        <v>3248.71</v>
      </c>
      <c r="F1873" s="17">
        <f t="shared" si="145"/>
        <v>3227.8185539682363</v>
      </c>
      <c r="G1873" s="10">
        <f t="shared" si="146"/>
        <v>343.41449202816716</v>
      </c>
      <c r="H1873" s="11">
        <f t="shared" si="147"/>
        <v>0</v>
      </c>
      <c r="I1873" s="11">
        <f t="shared" si="148"/>
        <v>1</v>
      </c>
      <c r="J1873" s="11">
        <f t="shared" si="149"/>
        <v>0</v>
      </c>
    </row>
    <row r="1874" spans="1:10" x14ac:dyDescent="0.25">
      <c r="A1874" s="16">
        <v>42927</v>
      </c>
      <c r="B1874" s="10">
        <v>3218.8</v>
      </c>
      <c r="C1874" s="10">
        <v>3246.35</v>
      </c>
      <c r="D1874" s="10">
        <v>3229.01</v>
      </c>
      <c r="E1874" s="10">
        <v>3226.34</v>
      </c>
      <c r="F1874" s="17">
        <f t="shared" si="145"/>
        <v>3246.6957513281604</v>
      </c>
      <c r="G1874" s="10">
        <f t="shared" si="146"/>
        <v>778.17294216255482</v>
      </c>
      <c r="H1874" s="11">
        <f t="shared" si="147"/>
        <v>1</v>
      </c>
      <c r="I1874" s="11">
        <f t="shared" si="148"/>
        <v>0</v>
      </c>
      <c r="J1874" s="11">
        <f t="shared" si="149"/>
        <v>0</v>
      </c>
    </row>
    <row r="1875" spans="1:10" x14ac:dyDescent="0.25">
      <c r="A1875" s="16">
        <v>42928</v>
      </c>
      <c r="B1875" s="10">
        <v>3208.91</v>
      </c>
      <c r="C1875" s="10">
        <v>3218.8</v>
      </c>
      <c r="D1875" s="10">
        <v>3246.35</v>
      </c>
      <c r="E1875" s="10">
        <v>3229.01</v>
      </c>
      <c r="F1875" s="17">
        <f t="shared" si="145"/>
        <v>3216.8460232438379</v>
      </c>
      <c r="G1875" s="10">
        <f t="shared" si="146"/>
        <v>62.980464926737142</v>
      </c>
      <c r="H1875" s="11">
        <f t="shared" si="147"/>
        <v>0</v>
      </c>
      <c r="I1875" s="11">
        <f t="shared" si="148"/>
        <v>0</v>
      </c>
      <c r="J1875" s="11">
        <f t="shared" si="149"/>
        <v>1</v>
      </c>
    </row>
    <row r="1876" spans="1:10" x14ac:dyDescent="0.25">
      <c r="A1876" s="16">
        <v>42929</v>
      </c>
      <c r="B1876" s="10">
        <v>3235.67</v>
      </c>
      <c r="C1876" s="10">
        <v>3208.91</v>
      </c>
      <c r="D1876" s="10">
        <v>3218.8</v>
      </c>
      <c r="E1876" s="10">
        <v>3246.35</v>
      </c>
      <c r="F1876" s="17">
        <f t="shared" si="145"/>
        <v>3206.8755312759122</v>
      </c>
      <c r="G1876" s="10">
        <f t="shared" si="146"/>
        <v>829.12142910247576</v>
      </c>
      <c r="H1876" s="11">
        <f t="shared" si="147"/>
        <v>0</v>
      </c>
      <c r="I1876" s="11">
        <f t="shared" si="148"/>
        <v>1</v>
      </c>
      <c r="J1876" s="11">
        <f t="shared" si="149"/>
        <v>0</v>
      </c>
    </row>
    <row r="1877" spans="1:10" x14ac:dyDescent="0.25">
      <c r="A1877" s="16">
        <v>42930</v>
      </c>
      <c r="B1877" s="10">
        <v>3287.43</v>
      </c>
      <c r="C1877" s="10">
        <v>3235.67</v>
      </c>
      <c r="D1877" s="10">
        <v>3208.91</v>
      </c>
      <c r="E1877" s="10">
        <v>3218.8</v>
      </c>
      <c r="F1877" s="17">
        <f t="shared" si="145"/>
        <v>3236.3119944102168</v>
      </c>
      <c r="G1877" s="10">
        <f t="shared" si="146"/>
        <v>2613.0504954770886</v>
      </c>
      <c r="H1877" s="11">
        <f t="shared" si="147"/>
        <v>1</v>
      </c>
      <c r="I1877" s="11">
        <f t="shared" si="148"/>
        <v>1</v>
      </c>
      <c r="J1877" s="11">
        <f t="shared" si="149"/>
        <v>1</v>
      </c>
    </row>
    <row r="1878" spans="1:10" x14ac:dyDescent="0.25">
      <c r="A1878" s="16">
        <v>42933</v>
      </c>
      <c r="B1878" s="10">
        <v>3298.24</v>
      </c>
      <c r="C1878" s="10">
        <v>3287.43</v>
      </c>
      <c r="D1878" s="10">
        <v>3235.67</v>
      </c>
      <c r="E1878" s="10">
        <v>3208.91</v>
      </c>
      <c r="F1878" s="17">
        <f t="shared" si="145"/>
        <v>3290.4234658275204</v>
      </c>
      <c r="G1878" s="10">
        <f t="shared" si="146"/>
        <v>61.098206469537445</v>
      </c>
      <c r="H1878" s="11">
        <f t="shared" si="147"/>
        <v>1</v>
      </c>
      <c r="I1878" s="11">
        <f t="shared" si="148"/>
        <v>1</v>
      </c>
      <c r="J1878" s="11">
        <f t="shared" si="149"/>
        <v>1</v>
      </c>
    </row>
    <row r="1879" spans="1:10" x14ac:dyDescent="0.25">
      <c r="A1879" s="16">
        <v>42934</v>
      </c>
      <c r="B1879" s="10">
        <v>3306.08</v>
      </c>
      <c r="C1879" s="10">
        <v>3298.24</v>
      </c>
      <c r="D1879" s="10">
        <v>3287.43</v>
      </c>
      <c r="E1879" s="10">
        <v>3235.67</v>
      </c>
      <c r="F1879" s="17">
        <f t="shared" si="145"/>
        <v>3299.2915817923067</v>
      </c>
      <c r="G1879" s="10">
        <f t="shared" si="146"/>
        <v>46.082621762540718</v>
      </c>
      <c r="H1879" s="11">
        <f t="shared" si="147"/>
        <v>1</v>
      </c>
      <c r="I1879" s="11">
        <f t="shared" si="148"/>
        <v>1</v>
      </c>
      <c r="J1879" s="11">
        <f t="shared" si="149"/>
        <v>1</v>
      </c>
    </row>
    <row r="1880" spans="1:10" x14ac:dyDescent="0.25">
      <c r="A1880" s="16">
        <v>42935</v>
      </c>
      <c r="B1880" s="10">
        <v>3325.07</v>
      </c>
      <c r="C1880" s="10">
        <v>3306.08</v>
      </c>
      <c r="D1880" s="10">
        <v>3298.24</v>
      </c>
      <c r="E1880" s="10">
        <v>3287.43</v>
      </c>
      <c r="F1880" s="17">
        <f t="shared" si="145"/>
        <v>3305.7774630302092</v>
      </c>
      <c r="G1880" s="10">
        <f t="shared" si="146"/>
        <v>372.20198273075039</v>
      </c>
      <c r="H1880" s="11">
        <f t="shared" si="147"/>
        <v>0</v>
      </c>
      <c r="I1880" s="11">
        <f t="shared" si="148"/>
        <v>1</v>
      </c>
      <c r="J1880" s="11">
        <f t="shared" si="149"/>
        <v>0</v>
      </c>
    </row>
    <row r="1881" spans="1:10" x14ac:dyDescent="0.25">
      <c r="A1881" s="16">
        <v>42936</v>
      </c>
      <c r="B1881" s="10">
        <v>3293.13</v>
      </c>
      <c r="C1881" s="10">
        <v>3325.07</v>
      </c>
      <c r="D1881" s="10">
        <v>3306.08</v>
      </c>
      <c r="E1881" s="10">
        <v>3298.24</v>
      </c>
      <c r="F1881" s="17">
        <f t="shared" si="145"/>
        <v>3325.3015830281515</v>
      </c>
      <c r="G1881" s="10">
        <f t="shared" si="146"/>
        <v>1035.0107545372402</v>
      </c>
      <c r="H1881" s="11">
        <f t="shared" si="147"/>
        <v>1</v>
      </c>
      <c r="I1881" s="11">
        <f t="shared" si="148"/>
        <v>0</v>
      </c>
      <c r="J1881" s="11">
        <f t="shared" si="149"/>
        <v>0</v>
      </c>
    </row>
    <row r="1882" spans="1:10" x14ac:dyDescent="0.25">
      <c r="A1882" s="16">
        <v>42937</v>
      </c>
      <c r="B1882" s="10">
        <v>3314.12</v>
      </c>
      <c r="C1882" s="10">
        <v>3293.13</v>
      </c>
      <c r="D1882" s="10">
        <v>3325.07</v>
      </c>
      <c r="E1882" s="10">
        <v>3306.08</v>
      </c>
      <c r="F1882" s="17">
        <f t="shared" si="145"/>
        <v>3290.6038416305728</v>
      </c>
      <c r="G1882" s="10">
        <f t="shared" si="146"/>
        <v>553.00970445597636</v>
      </c>
      <c r="H1882" s="11">
        <f t="shared" si="147"/>
        <v>0</v>
      </c>
      <c r="I1882" s="11">
        <f t="shared" si="148"/>
        <v>1</v>
      </c>
      <c r="J1882" s="11">
        <f t="shared" si="149"/>
        <v>0</v>
      </c>
    </row>
    <row r="1883" spans="1:10" x14ac:dyDescent="0.25">
      <c r="A1883" s="16">
        <v>42940</v>
      </c>
      <c r="B1883" s="10">
        <v>3310.8</v>
      </c>
      <c r="C1883" s="10">
        <v>3314.12</v>
      </c>
      <c r="D1883" s="10">
        <v>3293.13</v>
      </c>
      <c r="E1883" s="10">
        <v>3325.07</v>
      </c>
      <c r="F1883" s="17">
        <f t="shared" si="145"/>
        <v>3313.4293990007723</v>
      </c>
      <c r="G1883" s="10">
        <f t="shared" si="146"/>
        <v>6.9137391052612243</v>
      </c>
      <c r="H1883" s="11">
        <f t="shared" si="147"/>
        <v>0</v>
      </c>
      <c r="I1883" s="11">
        <f t="shared" si="148"/>
        <v>0</v>
      </c>
      <c r="J1883" s="11">
        <f t="shared" si="149"/>
        <v>1</v>
      </c>
    </row>
    <row r="1884" spans="1:10" x14ac:dyDescent="0.25">
      <c r="A1884" s="16">
        <v>42941</v>
      </c>
      <c r="B1884" s="10">
        <v>3327.83</v>
      </c>
      <c r="C1884" s="10">
        <v>3310.8</v>
      </c>
      <c r="D1884" s="10">
        <v>3314.12</v>
      </c>
      <c r="E1884" s="10">
        <v>3293.13</v>
      </c>
      <c r="F1884" s="17">
        <f t="shared" si="145"/>
        <v>3310.0530866894055</v>
      </c>
      <c r="G1884" s="10">
        <f t="shared" si="146"/>
        <v>316.01864685238866</v>
      </c>
      <c r="H1884" s="11">
        <f t="shared" si="147"/>
        <v>0</v>
      </c>
      <c r="I1884" s="11">
        <f t="shared" si="148"/>
        <v>1</v>
      </c>
      <c r="J1884" s="11">
        <f t="shared" si="149"/>
        <v>0</v>
      </c>
    </row>
    <row r="1885" spans="1:10" x14ac:dyDescent="0.25">
      <c r="A1885" s="16">
        <v>42942</v>
      </c>
      <c r="B1885" s="10">
        <v>3336.72</v>
      </c>
      <c r="C1885" s="10">
        <v>3327.83</v>
      </c>
      <c r="D1885" s="10">
        <v>3310.8</v>
      </c>
      <c r="E1885" s="10">
        <v>3314.12</v>
      </c>
      <c r="F1885" s="17">
        <f t="shared" si="145"/>
        <v>3327.6171223721312</v>
      </c>
      <c r="G1885" s="10">
        <f t="shared" si="146"/>
        <v>82.862381107950043</v>
      </c>
      <c r="H1885" s="11">
        <f t="shared" si="147"/>
        <v>0</v>
      </c>
      <c r="I1885" s="11">
        <f t="shared" si="148"/>
        <v>1</v>
      </c>
      <c r="J1885" s="11">
        <f t="shared" si="149"/>
        <v>0</v>
      </c>
    </row>
    <row r="1886" spans="1:10" x14ac:dyDescent="0.25">
      <c r="A1886" s="16">
        <v>42943</v>
      </c>
      <c r="B1886" s="10">
        <v>3354.71</v>
      </c>
      <c r="C1886" s="10">
        <v>3336.72</v>
      </c>
      <c r="D1886" s="10">
        <v>3327.83</v>
      </c>
      <c r="E1886" s="10">
        <v>3310.8</v>
      </c>
      <c r="F1886" s="17">
        <f t="shared" si="145"/>
        <v>3336.514940620094</v>
      </c>
      <c r="G1886" s="10">
        <f t="shared" si="146"/>
        <v>331.06018583830786</v>
      </c>
      <c r="H1886" s="11">
        <f t="shared" si="147"/>
        <v>0</v>
      </c>
      <c r="I1886" s="11">
        <f t="shared" si="148"/>
        <v>1</v>
      </c>
      <c r="J1886" s="11">
        <f t="shared" si="149"/>
        <v>0</v>
      </c>
    </row>
    <row r="1887" spans="1:10" x14ac:dyDescent="0.25">
      <c r="A1887" s="16">
        <v>42944</v>
      </c>
      <c r="B1887" s="10">
        <v>3330.75</v>
      </c>
      <c r="C1887" s="10">
        <v>3354.71</v>
      </c>
      <c r="D1887" s="10">
        <v>3336.72</v>
      </c>
      <c r="E1887" s="10">
        <v>3327.83</v>
      </c>
      <c r="F1887" s="17">
        <f t="shared" si="145"/>
        <v>3354.7715827822949</v>
      </c>
      <c r="G1887" s="10">
        <f t="shared" si="146"/>
        <v>577.03643936664673</v>
      </c>
      <c r="H1887" s="11">
        <f t="shared" si="147"/>
        <v>1</v>
      </c>
      <c r="I1887" s="11">
        <f t="shared" si="148"/>
        <v>0</v>
      </c>
      <c r="J1887" s="11">
        <f t="shared" si="149"/>
        <v>0</v>
      </c>
    </row>
    <row r="1888" spans="1:10" x14ac:dyDescent="0.25">
      <c r="A1888" s="16">
        <v>42947</v>
      </c>
      <c r="B1888" s="10">
        <v>3329.52</v>
      </c>
      <c r="C1888" s="10">
        <v>3330.75</v>
      </c>
      <c r="D1888" s="10">
        <v>3354.71</v>
      </c>
      <c r="E1888" s="10">
        <v>3336.72</v>
      </c>
      <c r="F1888" s="17">
        <f t="shared" si="145"/>
        <v>3328.5269978717024</v>
      </c>
      <c r="G1888" s="10">
        <f t="shared" si="146"/>
        <v>0.98605322680351526</v>
      </c>
      <c r="H1888" s="11">
        <f t="shared" si="147"/>
        <v>0</v>
      </c>
      <c r="I1888" s="11">
        <f t="shared" si="148"/>
        <v>0</v>
      </c>
      <c r="J1888" s="11">
        <f t="shared" si="149"/>
        <v>1</v>
      </c>
    </row>
    <row r="1889" spans="1:10" x14ac:dyDescent="0.25">
      <c r="A1889" s="16">
        <v>42948</v>
      </c>
      <c r="B1889" s="10">
        <v>3338.2</v>
      </c>
      <c r="C1889" s="10">
        <v>3329.52</v>
      </c>
      <c r="D1889" s="10">
        <v>3330.75</v>
      </c>
      <c r="E1889" s="10">
        <v>3354.71</v>
      </c>
      <c r="F1889" s="17">
        <f t="shared" si="145"/>
        <v>3327.577743028543</v>
      </c>
      <c r="G1889" s="10">
        <f t="shared" si="146"/>
        <v>112.83234316766394</v>
      </c>
      <c r="H1889" s="11">
        <f t="shared" si="147"/>
        <v>0</v>
      </c>
      <c r="I1889" s="11">
        <f t="shared" si="148"/>
        <v>1</v>
      </c>
      <c r="J1889" s="11">
        <f t="shared" si="149"/>
        <v>0</v>
      </c>
    </row>
    <row r="1890" spans="1:10" x14ac:dyDescent="0.25">
      <c r="A1890" s="16">
        <v>42949</v>
      </c>
      <c r="B1890" s="10">
        <v>3348.8</v>
      </c>
      <c r="C1890" s="10">
        <v>3338.2</v>
      </c>
      <c r="D1890" s="10">
        <v>3329.52</v>
      </c>
      <c r="E1890" s="10">
        <v>3330.75</v>
      </c>
      <c r="F1890" s="17">
        <f t="shared" si="145"/>
        <v>3337.4706524677094</v>
      </c>
      <c r="G1890" s="10">
        <f t="shared" si="146"/>
        <v>128.35411550742228</v>
      </c>
      <c r="H1890" s="11">
        <f t="shared" si="147"/>
        <v>0</v>
      </c>
      <c r="I1890" s="11">
        <f t="shared" si="148"/>
        <v>1</v>
      </c>
      <c r="J1890" s="11">
        <f t="shared" si="149"/>
        <v>0</v>
      </c>
    </row>
    <row r="1891" spans="1:10" x14ac:dyDescent="0.25">
      <c r="A1891" s="16">
        <v>42950</v>
      </c>
      <c r="B1891" s="10">
        <v>3342.92</v>
      </c>
      <c r="C1891" s="10">
        <v>3348.8</v>
      </c>
      <c r="D1891" s="10">
        <v>3338.2</v>
      </c>
      <c r="E1891" s="10">
        <v>3329.52</v>
      </c>
      <c r="F1891" s="17">
        <f t="shared" si="145"/>
        <v>3348.4168031477438</v>
      </c>
      <c r="G1891" s="10">
        <f t="shared" si="146"/>
        <v>30.214844845045885</v>
      </c>
      <c r="H1891" s="11">
        <f t="shared" si="147"/>
        <v>0</v>
      </c>
      <c r="I1891" s="11">
        <f t="shared" si="148"/>
        <v>0</v>
      </c>
      <c r="J1891" s="11">
        <f t="shared" si="149"/>
        <v>1</v>
      </c>
    </row>
    <row r="1892" spans="1:10" x14ac:dyDescent="0.25">
      <c r="A1892" s="16">
        <v>42951</v>
      </c>
      <c r="B1892" s="10">
        <v>3326.52</v>
      </c>
      <c r="C1892" s="10">
        <v>3342.92</v>
      </c>
      <c r="D1892" s="10">
        <v>3348.8</v>
      </c>
      <c r="E1892" s="10">
        <v>3338.2</v>
      </c>
      <c r="F1892" s="17">
        <f t="shared" si="145"/>
        <v>3341.5774053285149</v>
      </c>
      <c r="G1892" s="10">
        <f t="shared" si="146"/>
        <v>226.72545522719071</v>
      </c>
      <c r="H1892" s="11">
        <f t="shared" si="147"/>
        <v>0</v>
      </c>
      <c r="I1892" s="11">
        <f t="shared" si="148"/>
        <v>0</v>
      </c>
      <c r="J1892" s="11">
        <f t="shared" si="149"/>
        <v>1</v>
      </c>
    </row>
    <row r="1893" spans="1:10" x14ac:dyDescent="0.25">
      <c r="A1893" s="16">
        <v>42954</v>
      </c>
      <c r="B1893" s="10">
        <v>3320.67</v>
      </c>
      <c r="C1893" s="10">
        <v>3326.52</v>
      </c>
      <c r="D1893" s="10">
        <v>3342.92</v>
      </c>
      <c r="E1893" s="10">
        <v>3348.8</v>
      </c>
      <c r="F1893" s="17">
        <f t="shared" si="145"/>
        <v>3324.1340228637569</v>
      </c>
      <c r="G1893" s="10">
        <f t="shared" si="146"/>
        <v>11.999454400629734</v>
      </c>
      <c r="H1893" s="11">
        <f t="shared" si="147"/>
        <v>0</v>
      </c>
      <c r="I1893" s="11">
        <f t="shared" si="148"/>
        <v>0</v>
      </c>
      <c r="J1893" s="11">
        <f t="shared" si="149"/>
        <v>1</v>
      </c>
    </row>
    <row r="1894" spans="1:10" x14ac:dyDescent="0.25">
      <c r="A1894" s="16">
        <v>42955</v>
      </c>
      <c r="B1894" s="10">
        <v>3318.08</v>
      </c>
      <c r="C1894" s="10">
        <v>3320.67</v>
      </c>
      <c r="D1894" s="10">
        <v>3326.52</v>
      </c>
      <c r="E1894" s="10">
        <v>3342.92</v>
      </c>
      <c r="F1894" s="17">
        <f t="shared" si="145"/>
        <v>3318.6857197173167</v>
      </c>
      <c r="G1894" s="10">
        <f t="shared" si="146"/>
        <v>0.3668963759463294</v>
      </c>
      <c r="H1894" s="11">
        <f t="shared" si="147"/>
        <v>0</v>
      </c>
      <c r="I1894" s="11">
        <f t="shared" si="148"/>
        <v>0</v>
      </c>
      <c r="J1894" s="11">
        <f t="shared" si="149"/>
        <v>1</v>
      </c>
    </row>
    <row r="1895" spans="1:10" x14ac:dyDescent="0.25">
      <c r="A1895" s="16">
        <v>42957</v>
      </c>
      <c r="B1895" s="10">
        <v>3323.24</v>
      </c>
      <c r="C1895" s="10">
        <v>3318.08</v>
      </c>
      <c r="D1895" s="10">
        <v>3320.67</v>
      </c>
      <c r="E1895" s="10">
        <v>3326.52</v>
      </c>
      <c r="F1895" s="17">
        <f t="shared" si="145"/>
        <v>3316.6045456855545</v>
      </c>
      <c r="G1895" s="10">
        <f t="shared" si="146"/>
        <v>44.029253959090333</v>
      </c>
      <c r="H1895" s="11">
        <f t="shared" si="147"/>
        <v>0</v>
      </c>
      <c r="I1895" s="11">
        <f t="shared" si="148"/>
        <v>1</v>
      </c>
      <c r="J1895" s="11">
        <f t="shared" si="149"/>
        <v>0</v>
      </c>
    </row>
    <row r="1896" spans="1:10" x14ac:dyDescent="0.25">
      <c r="A1896" s="16">
        <v>42958</v>
      </c>
      <c r="B1896" s="10">
        <v>3279.72</v>
      </c>
      <c r="C1896" s="10">
        <v>3323.24</v>
      </c>
      <c r="D1896" s="10">
        <v>3318.08</v>
      </c>
      <c r="E1896" s="10">
        <v>3320.67</v>
      </c>
      <c r="F1896" s="17">
        <f t="shared" si="145"/>
        <v>3322.319696603578</v>
      </c>
      <c r="G1896" s="10">
        <f t="shared" si="146"/>
        <v>1814.7341507169117</v>
      </c>
      <c r="H1896" s="11">
        <f t="shared" si="147"/>
        <v>0</v>
      </c>
      <c r="I1896" s="11">
        <f t="shared" si="148"/>
        <v>0</v>
      </c>
      <c r="J1896" s="11">
        <f t="shared" si="149"/>
        <v>1</v>
      </c>
    </row>
    <row r="1897" spans="1:10" x14ac:dyDescent="0.25">
      <c r="A1897" s="16">
        <v>42961</v>
      </c>
      <c r="B1897" s="10">
        <v>3308.69</v>
      </c>
      <c r="C1897" s="10">
        <v>3279.72</v>
      </c>
      <c r="D1897" s="10">
        <v>3323.24</v>
      </c>
      <c r="E1897" s="10">
        <v>3318.08</v>
      </c>
      <c r="F1897" s="17">
        <f t="shared" si="145"/>
        <v>3276.1430743136752</v>
      </c>
      <c r="G1897" s="10">
        <f t="shared" si="146"/>
        <v>1059.3023716311498</v>
      </c>
      <c r="H1897" s="11">
        <f t="shared" si="147"/>
        <v>0</v>
      </c>
      <c r="I1897" s="11">
        <f t="shared" si="148"/>
        <v>1</v>
      </c>
      <c r="J1897" s="11">
        <f t="shared" si="149"/>
        <v>0</v>
      </c>
    </row>
    <row r="1898" spans="1:10" x14ac:dyDescent="0.25">
      <c r="A1898" s="16">
        <v>42962</v>
      </c>
      <c r="B1898" s="10">
        <v>3294.93</v>
      </c>
      <c r="C1898" s="10">
        <v>3308.69</v>
      </c>
      <c r="D1898" s="10">
        <v>3279.72</v>
      </c>
      <c r="E1898" s="10">
        <v>3323.24</v>
      </c>
      <c r="F1898" s="17">
        <f t="shared" si="145"/>
        <v>3308.2078089970541</v>
      </c>
      <c r="G1898" s="10">
        <f t="shared" si="146"/>
        <v>176.30021176225631</v>
      </c>
      <c r="H1898" s="11">
        <f t="shared" si="147"/>
        <v>0</v>
      </c>
      <c r="I1898" s="11">
        <f t="shared" si="148"/>
        <v>0</v>
      </c>
      <c r="J1898" s="11">
        <f t="shared" si="149"/>
        <v>1</v>
      </c>
    </row>
    <row r="1899" spans="1:10" x14ac:dyDescent="0.25">
      <c r="A1899" s="16">
        <v>42963</v>
      </c>
      <c r="B1899" s="10">
        <v>3278.95</v>
      </c>
      <c r="C1899" s="10">
        <v>3294.93</v>
      </c>
      <c r="D1899" s="10">
        <v>3308.69</v>
      </c>
      <c r="E1899" s="10">
        <v>3279.72</v>
      </c>
      <c r="F1899" s="17">
        <f t="shared" si="145"/>
        <v>3293.8177908370685</v>
      </c>
      <c r="G1899" s="10">
        <f t="shared" si="146"/>
        <v>221.0512043748239</v>
      </c>
      <c r="H1899" s="11">
        <f t="shared" si="147"/>
        <v>0</v>
      </c>
      <c r="I1899" s="11">
        <f t="shared" si="148"/>
        <v>0</v>
      </c>
      <c r="J1899" s="11">
        <f t="shared" si="149"/>
        <v>1</v>
      </c>
    </row>
    <row r="1900" spans="1:10" x14ac:dyDescent="0.25">
      <c r="A1900" s="16">
        <v>42964</v>
      </c>
      <c r="B1900" s="10">
        <v>3268.88</v>
      </c>
      <c r="C1900" s="10">
        <v>3278.95</v>
      </c>
      <c r="D1900" s="10">
        <v>3294.93</v>
      </c>
      <c r="E1900" s="10">
        <v>3308.69</v>
      </c>
      <c r="F1900" s="17">
        <f t="shared" si="145"/>
        <v>3276.591055645069</v>
      </c>
      <c r="G1900" s="10">
        <f t="shared" si="146"/>
        <v>59.460379161348669</v>
      </c>
      <c r="H1900" s="11">
        <f t="shared" si="147"/>
        <v>0</v>
      </c>
      <c r="I1900" s="11">
        <f t="shared" si="148"/>
        <v>0</v>
      </c>
      <c r="J1900" s="11">
        <f t="shared" si="149"/>
        <v>1</v>
      </c>
    </row>
    <row r="1901" spans="1:10" x14ac:dyDescent="0.25">
      <c r="A1901" s="16">
        <v>42965</v>
      </c>
      <c r="B1901" s="10">
        <v>3251.99</v>
      </c>
      <c r="C1901" s="10">
        <v>3268.88</v>
      </c>
      <c r="D1901" s="10">
        <v>3278.95</v>
      </c>
      <c r="E1901" s="10">
        <v>3294.93</v>
      </c>
      <c r="F1901" s="17">
        <f t="shared" si="145"/>
        <v>3266.8786703130413</v>
      </c>
      <c r="G1901" s="10">
        <f t="shared" si="146"/>
        <v>221.67250369044416</v>
      </c>
      <c r="H1901" s="11">
        <f t="shared" si="147"/>
        <v>0</v>
      </c>
      <c r="I1901" s="11">
        <f t="shared" si="148"/>
        <v>0</v>
      </c>
      <c r="J1901" s="11">
        <f t="shared" si="149"/>
        <v>1</v>
      </c>
    </row>
    <row r="1902" spans="1:10" x14ac:dyDescent="0.25">
      <c r="A1902" s="16">
        <v>42968</v>
      </c>
      <c r="B1902" s="10">
        <v>3246.99</v>
      </c>
      <c r="C1902" s="10">
        <v>3251.99</v>
      </c>
      <c r="D1902" s="10">
        <v>3268.88</v>
      </c>
      <c r="E1902" s="10">
        <v>3278.95</v>
      </c>
      <c r="F1902" s="17">
        <f t="shared" si="145"/>
        <v>3249.7991997360368</v>
      </c>
      <c r="G1902" s="10">
        <f t="shared" si="146"/>
        <v>7.8916031569505991</v>
      </c>
      <c r="H1902" s="11">
        <f t="shared" si="147"/>
        <v>0</v>
      </c>
      <c r="I1902" s="11">
        <f t="shared" si="148"/>
        <v>0</v>
      </c>
      <c r="J1902" s="11">
        <f t="shared" si="149"/>
        <v>1</v>
      </c>
    </row>
    <row r="1903" spans="1:10" x14ac:dyDescent="0.25">
      <c r="A1903" s="16">
        <v>42969</v>
      </c>
      <c r="B1903" s="10">
        <v>3263.79</v>
      </c>
      <c r="C1903" s="10">
        <v>3246.99</v>
      </c>
      <c r="D1903" s="10">
        <v>3251.99</v>
      </c>
      <c r="E1903" s="10">
        <v>3268.88</v>
      </c>
      <c r="F1903" s="17">
        <f t="shared" si="145"/>
        <v>3245.3836884312673</v>
      </c>
      <c r="G1903" s="10">
        <f t="shared" si="146"/>
        <v>338.79230556526284</v>
      </c>
      <c r="H1903" s="11">
        <f t="shared" si="147"/>
        <v>0</v>
      </c>
      <c r="I1903" s="11">
        <f t="shared" si="148"/>
        <v>1</v>
      </c>
      <c r="J1903" s="11">
        <f t="shared" si="149"/>
        <v>0</v>
      </c>
    </row>
    <row r="1904" spans="1:10" x14ac:dyDescent="0.25">
      <c r="A1904" s="16">
        <v>42970</v>
      </c>
      <c r="B1904" s="10">
        <v>3260.05</v>
      </c>
      <c r="C1904" s="10">
        <v>3263.79</v>
      </c>
      <c r="D1904" s="10">
        <v>3246.99</v>
      </c>
      <c r="E1904" s="10">
        <v>3251.99</v>
      </c>
      <c r="F1904" s="17">
        <f t="shared" si="145"/>
        <v>3263.8099054554996</v>
      </c>
      <c r="G1904" s="10">
        <f t="shared" si="146"/>
        <v>14.136889034294096</v>
      </c>
      <c r="H1904" s="11">
        <f t="shared" si="147"/>
        <v>1</v>
      </c>
      <c r="I1904" s="11">
        <f t="shared" si="148"/>
        <v>0</v>
      </c>
      <c r="J1904" s="11">
        <f t="shared" si="149"/>
        <v>0</v>
      </c>
    </row>
    <row r="1905" spans="1:10" x14ac:dyDescent="0.25">
      <c r="A1905" s="16">
        <v>42971</v>
      </c>
      <c r="B1905" s="10">
        <v>3272.16</v>
      </c>
      <c r="C1905" s="10">
        <v>3260.05</v>
      </c>
      <c r="D1905" s="10">
        <v>3263.79</v>
      </c>
      <c r="E1905" s="10">
        <v>3246.99</v>
      </c>
      <c r="F1905" s="17">
        <f t="shared" si="145"/>
        <v>3259.3936250459724</v>
      </c>
      <c r="G1905" s="10">
        <f t="shared" si="146"/>
        <v>162.98032946681988</v>
      </c>
      <c r="H1905" s="11">
        <f t="shared" si="147"/>
        <v>0</v>
      </c>
      <c r="I1905" s="11">
        <f t="shared" si="148"/>
        <v>1</v>
      </c>
      <c r="J1905" s="11">
        <f t="shared" si="149"/>
        <v>0</v>
      </c>
    </row>
    <row r="1906" spans="1:10" x14ac:dyDescent="0.25">
      <c r="A1906" s="16">
        <v>42972</v>
      </c>
      <c r="B1906" s="10">
        <v>3259.57</v>
      </c>
      <c r="C1906" s="10">
        <v>3272.16</v>
      </c>
      <c r="D1906" s="10">
        <v>3260.05</v>
      </c>
      <c r="E1906" s="10">
        <v>3263.79</v>
      </c>
      <c r="F1906" s="17">
        <f t="shared" si="145"/>
        <v>3271.8805208552649</v>
      </c>
      <c r="G1906" s="10">
        <f t="shared" si="146"/>
        <v>151.54892372790744</v>
      </c>
      <c r="H1906" s="11">
        <f t="shared" si="147"/>
        <v>0</v>
      </c>
      <c r="I1906" s="11">
        <f t="shared" si="148"/>
        <v>0</v>
      </c>
      <c r="J1906" s="11">
        <f t="shared" si="149"/>
        <v>1</v>
      </c>
    </row>
    <row r="1907" spans="1:10" x14ac:dyDescent="0.25">
      <c r="A1907" s="16">
        <v>42975</v>
      </c>
      <c r="B1907" s="10">
        <v>3267.62</v>
      </c>
      <c r="C1907" s="10">
        <v>3259.57</v>
      </c>
      <c r="D1907" s="10">
        <v>3272.16</v>
      </c>
      <c r="E1907" s="10">
        <v>3260.05</v>
      </c>
      <c r="F1907" s="17">
        <f t="shared" si="145"/>
        <v>3258.2281456278456</v>
      </c>
      <c r="G1907" s="10">
        <f t="shared" si="146"/>
        <v>88.206928547753549</v>
      </c>
      <c r="H1907" s="11">
        <f t="shared" si="147"/>
        <v>0</v>
      </c>
      <c r="I1907" s="11">
        <f t="shared" si="148"/>
        <v>1</v>
      </c>
      <c r="J1907" s="11">
        <f t="shared" si="149"/>
        <v>0</v>
      </c>
    </row>
    <row r="1908" spans="1:10" x14ac:dyDescent="0.25">
      <c r="A1908" s="16">
        <v>42976</v>
      </c>
      <c r="B1908" s="10">
        <v>3249.34</v>
      </c>
      <c r="C1908" s="10">
        <v>3267.62</v>
      </c>
      <c r="D1908" s="10">
        <v>3259.57</v>
      </c>
      <c r="E1908" s="10">
        <v>3272.16</v>
      </c>
      <c r="F1908" s="17">
        <f t="shared" si="145"/>
        <v>3266.8608830998414</v>
      </c>
      <c r="G1908" s="10">
        <f t="shared" si="146"/>
        <v>306.98134459830396</v>
      </c>
      <c r="H1908" s="11">
        <f t="shared" si="147"/>
        <v>0</v>
      </c>
      <c r="I1908" s="11">
        <f t="shared" si="148"/>
        <v>0</v>
      </c>
      <c r="J1908" s="11">
        <f t="shared" si="149"/>
        <v>1</v>
      </c>
    </row>
    <row r="1909" spans="1:10" x14ac:dyDescent="0.25">
      <c r="A1909" s="16">
        <v>42977</v>
      </c>
      <c r="B1909" s="10">
        <v>3265.26</v>
      </c>
      <c r="C1909" s="10">
        <v>3249.34</v>
      </c>
      <c r="D1909" s="10">
        <v>3267.62</v>
      </c>
      <c r="E1909" s="10">
        <v>3259.57</v>
      </c>
      <c r="F1909" s="17">
        <f t="shared" si="145"/>
        <v>3247.5740761524357</v>
      </c>
      <c r="G1909" s="10">
        <f t="shared" si="146"/>
        <v>312.79190234185006</v>
      </c>
      <c r="H1909" s="11">
        <f t="shared" si="147"/>
        <v>0</v>
      </c>
      <c r="I1909" s="11">
        <f t="shared" si="148"/>
        <v>1</v>
      </c>
      <c r="J1909" s="11">
        <f t="shared" si="149"/>
        <v>0</v>
      </c>
    </row>
    <row r="1910" spans="1:10" x14ac:dyDescent="0.25">
      <c r="A1910" s="16">
        <v>42978</v>
      </c>
      <c r="B1910" s="10">
        <v>3277.26</v>
      </c>
      <c r="C1910" s="10">
        <v>3265.26</v>
      </c>
      <c r="D1910" s="10">
        <v>3249.34</v>
      </c>
      <c r="E1910" s="10">
        <v>3267.62</v>
      </c>
      <c r="F1910" s="17">
        <f t="shared" si="145"/>
        <v>3264.8509311008474</v>
      </c>
      <c r="G1910" s="10">
        <f t="shared" si="146"/>
        <v>153.98499094392056</v>
      </c>
      <c r="H1910" s="11">
        <f t="shared" si="147"/>
        <v>0</v>
      </c>
      <c r="I1910" s="11">
        <f t="shared" si="148"/>
        <v>1</v>
      </c>
      <c r="J1910" s="11">
        <f t="shared" si="149"/>
        <v>0</v>
      </c>
    </row>
    <row r="1911" spans="1:10" x14ac:dyDescent="0.25">
      <c r="A1911" s="16">
        <v>42982</v>
      </c>
      <c r="B1911" s="10">
        <v>3230.97</v>
      </c>
      <c r="C1911" s="10">
        <v>3277.26</v>
      </c>
      <c r="D1911" s="10">
        <v>3265.26</v>
      </c>
      <c r="E1911" s="10">
        <v>3249.34</v>
      </c>
      <c r="F1911" s="17">
        <f t="shared" si="145"/>
        <v>3277.4931128721628</v>
      </c>
      <c r="G1911" s="10">
        <f t="shared" si="146"/>
        <v>2164.4000313160172</v>
      </c>
      <c r="H1911" s="11">
        <f t="shared" si="147"/>
        <v>1</v>
      </c>
      <c r="I1911" s="11">
        <f t="shared" si="148"/>
        <v>0</v>
      </c>
      <c r="J1911" s="11">
        <f t="shared" si="149"/>
        <v>0</v>
      </c>
    </row>
    <row r="1912" spans="1:10" x14ac:dyDescent="0.25">
      <c r="A1912" s="16">
        <v>42983</v>
      </c>
      <c r="B1912" s="10">
        <v>3251.26</v>
      </c>
      <c r="C1912" s="10">
        <v>3230.97</v>
      </c>
      <c r="D1912" s="10">
        <v>3277.26</v>
      </c>
      <c r="E1912" s="10">
        <v>3265.26</v>
      </c>
      <c r="F1912" s="17">
        <f t="shared" si="145"/>
        <v>3227.6308249748176</v>
      </c>
      <c r="G1912" s="10">
        <f t="shared" si="146"/>
        <v>558.33791237071205</v>
      </c>
      <c r="H1912" s="11">
        <f t="shared" si="147"/>
        <v>0</v>
      </c>
      <c r="I1912" s="11">
        <f t="shared" si="148"/>
        <v>1</v>
      </c>
      <c r="J1912" s="11">
        <f t="shared" si="149"/>
        <v>0</v>
      </c>
    </row>
    <row r="1913" spans="1:10" x14ac:dyDescent="0.25">
      <c r="A1913" s="16">
        <v>42984</v>
      </c>
      <c r="B1913" s="10">
        <v>3232.47</v>
      </c>
      <c r="C1913" s="10">
        <v>3251.26</v>
      </c>
      <c r="D1913" s="10">
        <v>3230.97</v>
      </c>
      <c r="E1913" s="10">
        <v>3277.26</v>
      </c>
      <c r="F1913" s="17">
        <f t="shared" si="145"/>
        <v>3250.4172414907707</v>
      </c>
      <c r="G1913" s="10">
        <f t="shared" si="146"/>
        <v>322.10347712804924</v>
      </c>
      <c r="H1913" s="11">
        <f t="shared" si="147"/>
        <v>0</v>
      </c>
      <c r="I1913" s="11">
        <f t="shared" si="148"/>
        <v>0</v>
      </c>
      <c r="J1913" s="11">
        <f t="shared" si="149"/>
        <v>1</v>
      </c>
    </row>
    <row r="1914" spans="1:10" x14ac:dyDescent="0.25">
      <c r="A1914" s="16">
        <v>42985</v>
      </c>
      <c r="B1914" s="10">
        <v>3228.06</v>
      </c>
      <c r="C1914" s="10">
        <v>3232.47</v>
      </c>
      <c r="D1914" s="10">
        <v>3251.26</v>
      </c>
      <c r="E1914" s="10">
        <v>3230.97</v>
      </c>
      <c r="F1914" s="17">
        <f t="shared" si="145"/>
        <v>3231.0872872969794</v>
      </c>
      <c r="G1914" s="10">
        <f t="shared" si="146"/>
        <v>9.1644683784532432</v>
      </c>
      <c r="H1914" s="11">
        <f t="shared" si="147"/>
        <v>0</v>
      </c>
      <c r="I1914" s="11">
        <f t="shared" si="148"/>
        <v>0</v>
      </c>
      <c r="J1914" s="11">
        <f t="shared" si="149"/>
        <v>1</v>
      </c>
    </row>
    <row r="1915" spans="1:10" x14ac:dyDescent="0.25">
      <c r="A1915" s="16">
        <v>42986</v>
      </c>
      <c r="B1915" s="10">
        <v>3228.56</v>
      </c>
      <c r="C1915" s="10">
        <v>3228.06</v>
      </c>
      <c r="D1915" s="10">
        <v>3232.47</v>
      </c>
      <c r="E1915" s="10">
        <v>3251.26</v>
      </c>
      <c r="F1915" s="17">
        <f t="shared" si="145"/>
        <v>3226.5252418565797</v>
      </c>
      <c r="G1915" s="10">
        <f t="shared" si="146"/>
        <v>4.1402407022151309</v>
      </c>
      <c r="H1915" s="11">
        <f t="shared" si="147"/>
        <v>0</v>
      </c>
      <c r="I1915" s="11">
        <f t="shared" si="148"/>
        <v>1</v>
      </c>
      <c r="J1915" s="11">
        <f t="shared" si="149"/>
        <v>0</v>
      </c>
    </row>
    <row r="1916" spans="1:10" x14ac:dyDescent="0.25">
      <c r="A1916" s="16">
        <v>42989</v>
      </c>
      <c r="B1916" s="10">
        <v>3228.51</v>
      </c>
      <c r="C1916" s="10">
        <v>3228.56</v>
      </c>
      <c r="D1916" s="10">
        <v>3228.06</v>
      </c>
      <c r="E1916" s="10">
        <v>3232.47</v>
      </c>
      <c r="F1916" s="17">
        <f t="shared" si="145"/>
        <v>3227.7297287130755</v>
      </c>
      <c r="G1916" s="10">
        <f t="shared" si="146"/>
        <v>0.60882328119919671</v>
      </c>
      <c r="H1916" s="11">
        <f t="shared" si="147"/>
        <v>0</v>
      </c>
      <c r="I1916" s="11">
        <f t="shared" si="148"/>
        <v>0</v>
      </c>
      <c r="J1916" s="11">
        <f t="shared" si="149"/>
        <v>1</v>
      </c>
    </row>
    <row r="1917" spans="1:10" x14ac:dyDescent="0.25">
      <c r="A1917" s="16">
        <v>42990</v>
      </c>
      <c r="B1917" s="10">
        <v>3235.69</v>
      </c>
      <c r="C1917" s="10">
        <v>3228.51</v>
      </c>
      <c r="D1917" s="10">
        <v>3228.56</v>
      </c>
      <c r="E1917" s="10">
        <v>3228.06</v>
      </c>
      <c r="F1917" s="17">
        <f t="shared" si="145"/>
        <v>3227.7808612072331</v>
      </c>
      <c r="G1917" s="10">
        <f t="shared" si="146"/>
        <v>62.554476443251097</v>
      </c>
      <c r="H1917" s="11">
        <f t="shared" si="147"/>
        <v>0</v>
      </c>
      <c r="I1917" s="11">
        <f t="shared" si="148"/>
        <v>1</v>
      </c>
      <c r="J1917" s="11">
        <f t="shared" si="149"/>
        <v>0</v>
      </c>
    </row>
    <row r="1918" spans="1:10" x14ac:dyDescent="0.25">
      <c r="A1918" s="16">
        <v>42991</v>
      </c>
      <c r="B1918" s="10">
        <v>3230.36</v>
      </c>
      <c r="C1918" s="10">
        <v>3235.69</v>
      </c>
      <c r="D1918" s="10">
        <v>3228.51</v>
      </c>
      <c r="E1918" s="10">
        <v>3228.56</v>
      </c>
      <c r="F1918" s="17">
        <f t="shared" si="145"/>
        <v>3235.3687379302073</v>
      </c>
      <c r="G1918" s="10">
        <f t="shared" si="146"/>
        <v>25.0874556534962</v>
      </c>
      <c r="H1918" s="11">
        <f t="shared" si="147"/>
        <v>0</v>
      </c>
      <c r="I1918" s="11">
        <f t="shared" si="148"/>
        <v>0</v>
      </c>
      <c r="J1918" s="11">
        <f t="shared" si="149"/>
        <v>1</v>
      </c>
    </row>
    <row r="1919" spans="1:10" x14ac:dyDescent="0.25">
      <c r="A1919" s="16">
        <v>42992</v>
      </c>
      <c r="B1919" s="10">
        <v>3220.95</v>
      </c>
      <c r="C1919" s="10">
        <v>3230.36</v>
      </c>
      <c r="D1919" s="10">
        <v>3235.69</v>
      </c>
      <c r="E1919" s="10">
        <v>3228.51</v>
      </c>
      <c r="F1919" s="17">
        <f t="shared" si="145"/>
        <v>3229.4738411111985</v>
      </c>
      <c r="G1919" s="10">
        <f t="shared" si="146"/>
        <v>72.655867288959982</v>
      </c>
      <c r="H1919" s="11">
        <f t="shared" si="147"/>
        <v>0</v>
      </c>
      <c r="I1919" s="11">
        <f t="shared" si="148"/>
        <v>0</v>
      </c>
      <c r="J1919" s="11">
        <f t="shared" si="149"/>
        <v>1</v>
      </c>
    </row>
    <row r="1920" spans="1:10" x14ac:dyDescent="0.25">
      <c r="A1920" s="16">
        <v>42993</v>
      </c>
      <c r="B1920" s="10">
        <v>3209.56</v>
      </c>
      <c r="C1920" s="10">
        <v>3220.95</v>
      </c>
      <c r="D1920" s="10">
        <v>3230.36</v>
      </c>
      <c r="E1920" s="10">
        <v>3235.69</v>
      </c>
      <c r="F1920" s="17">
        <f t="shared" si="145"/>
        <v>3219.5042032364931</v>
      </c>
      <c r="G1920" s="10">
        <f t="shared" si="146"/>
        <v>98.88717800868173</v>
      </c>
      <c r="H1920" s="11">
        <f t="shared" si="147"/>
        <v>0</v>
      </c>
      <c r="I1920" s="11">
        <f t="shared" si="148"/>
        <v>0</v>
      </c>
      <c r="J1920" s="11">
        <f t="shared" si="149"/>
        <v>1</v>
      </c>
    </row>
    <row r="1921" spans="1:10" x14ac:dyDescent="0.25">
      <c r="A1921" s="16">
        <v>42996</v>
      </c>
      <c r="B1921" s="10">
        <v>3241.85</v>
      </c>
      <c r="C1921" s="10">
        <v>3209.56</v>
      </c>
      <c r="D1921" s="10">
        <v>3220.95</v>
      </c>
      <c r="E1921" s="10">
        <v>3230.36</v>
      </c>
      <c r="F1921" s="17">
        <f t="shared" si="145"/>
        <v>3207.9288887960406</v>
      </c>
      <c r="G1921" s="10">
        <f t="shared" si="146"/>
        <v>1150.641785311373</v>
      </c>
      <c r="H1921" s="11">
        <f t="shared" si="147"/>
        <v>0</v>
      </c>
      <c r="I1921" s="11">
        <f t="shared" si="148"/>
        <v>1</v>
      </c>
      <c r="J1921" s="11">
        <f t="shared" si="149"/>
        <v>0</v>
      </c>
    </row>
    <row r="1922" spans="1:10" x14ac:dyDescent="0.25">
      <c r="A1922" s="16">
        <v>42997</v>
      </c>
      <c r="B1922" s="10">
        <v>3225.95</v>
      </c>
      <c r="C1922" s="10">
        <v>3241.85</v>
      </c>
      <c r="D1922" s="10">
        <v>3209.56</v>
      </c>
      <c r="E1922" s="10">
        <v>3220.95</v>
      </c>
      <c r="F1922" s="17">
        <f t="shared" si="145"/>
        <v>3242.7710044061773</v>
      </c>
      <c r="G1922" s="10">
        <f t="shared" si="146"/>
        <v>282.94618923264312</v>
      </c>
      <c r="H1922" s="11">
        <f t="shared" si="147"/>
        <v>1</v>
      </c>
      <c r="I1922" s="11">
        <f t="shared" si="148"/>
        <v>0</v>
      </c>
      <c r="J1922" s="11">
        <f t="shared" si="149"/>
        <v>0</v>
      </c>
    </row>
    <row r="1923" spans="1:10" x14ac:dyDescent="0.25">
      <c r="A1923" s="16">
        <v>42998</v>
      </c>
      <c r="B1923" s="10">
        <v>3218.07</v>
      </c>
      <c r="C1923" s="10">
        <v>3225.95</v>
      </c>
      <c r="D1923" s="10">
        <v>3241.85</v>
      </c>
      <c r="E1923" s="10">
        <v>3209.56</v>
      </c>
      <c r="F1923" s="17">
        <f t="shared" si="145"/>
        <v>3225.110842532406</v>
      </c>
      <c r="G1923" s="10">
        <f t="shared" si="146"/>
        <v>49.573463566134578</v>
      </c>
      <c r="H1923" s="11">
        <f t="shared" si="147"/>
        <v>0</v>
      </c>
      <c r="I1923" s="11">
        <f t="shared" si="148"/>
        <v>0</v>
      </c>
      <c r="J1923" s="11">
        <f t="shared" si="149"/>
        <v>1</v>
      </c>
    </row>
    <row r="1924" spans="1:10" x14ac:dyDescent="0.25">
      <c r="A1924" s="16">
        <v>42999</v>
      </c>
      <c r="B1924" s="10">
        <v>3213.82</v>
      </c>
      <c r="C1924" s="10">
        <v>3218.07</v>
      </c>
      <c r="D1924" s="10">
        <v>3225.95</v>
      </c>
      <c r="E1924" s="10">
        <v>3241.85</v>
      </c>
      <c r="F1924" s="17">
        <f t="shared" si="145"/>
        <v>3216.4420126622485</v>
      </c>
      <c r="G1924" s="10">
        <f t="shared" si="146"/>
        <v>6.8749504009908389</v>
      </c>
      <c r="H1924" s="11">
        <f t="shared" si="147"/>
        <v>0</v>
      </c>
      <c r="I1924" s="11">
        <f t="shared" si="148"/>
        <v>0</v>
      </c>
      <c r="J1924" s="11">
        <f t="shared" si="149"/>
        <v>1</v>
      </c>
    </row>
    <row r="1925" spans="1:10" x14ac:dyDescent="0.25">
      <c r="A1925" s="16">
        <v>43000</v>
      </c>
      <c r="B1925" s="10">
        <v>3220.25</v>
      </c>
      <c r="C1925" s="10">
        <v>3213.82</v>
      </c>
      <c r="D1925" s="10">
        <v>3218.07</v>
      </c>
      <c r="E1925" s="10">
        <v>3225.95</v>
      </c>
      <c r="F1925" s="17">
        <f t="shared" si="145"/>
        <v>3212.6619201189824</v>
      </c>
      <c r="G1925" s="10">
        <f t="shared" si="146"/>
        <v>57.578956280704382</v>
      </c>
      <c r="H1925" s="11">
        <f t="shared" si="147"/>
        <v>0</v>
      </c>
      <c r="I1925" s="11">
        <f t="shared" si="148"/>
        <v>1</v>
      </c>
      <c r="J1925" s="11">
        <f t="shared" si="149"/>
        <v>0</v>
      </c>
    </row>
    <row r="1926" spans="1:10" x14ac:dyDescent="0.25">
      <c r="A1926" s="16">
        <v>43003</v>
      </c>
      <c r="B1926" s="10">
        <v>3215.91</v>
      </c>
      <c r="C1926" s="10">
        <v>3220.25</v>
      </c>
      <c r="D1926" s="10">
        <v>3213.82</v>
      </c>
      <c r="E1926" s="10">
        <v>3218.07</v>
      </c>
      <c r="F1926" s="17">
        <f t="shared" ref="F1926:F1989" si="150">$P$21+$P$22*C1926+$P$23*D1926+$P$24*E1926</f>
        <v>3219.8362580824605</v>
      </c>
      <c r="G1926" s="10">
        <f t="shared" ref="G1926:G1989" si="151">(B1926-F1926)^2</f>
        <v>15.415502530087682</v>
      </c>
      <c r="H1926" s="11">
        <f t="shared" ref="H1926:H1989" si="152">IF($B1925&gt;F1926,0,1)</f>
        <v>0</v>
      </c>
      <c r="I1926" s="11">
        <f t="shared" ref="I1926:I1989" si="153">IF($B1926&gt;$B1925,1,0)</f>
        <v>0</v>
      </c>
      <c r="J1926" s="11">
        <f t="shared" ref="J1926:J1989" si="154">IF(H1926=I1926,1,0)</f>
        <v>1</v>
      </c>
    </row>
    <row r="1927" spans="1:10" x14ac:dyDescent="0.25">
      <c r="A1927" s="16">
        <v>43004</v>
      </c>
      <c r="B1927" s="10">
        <v>3212.04</v>
      </c>
      <c r="C1927" s="10">
        <v>3215.91</v>
      </c>
      <c r="D1927" s="10">
        <v>3220.25</v>
      </c>
      <c r="E1927" s="10">
        <v>3213.82</v>
      </c>
      <c r="F1927" s="17">
        <f t="shared" si="150"/>
        <v>3215.1318350168485</v>
      </c>
      <c r="G1927" s="10">
        <f t="shared" si="151"/>
        <v>9.5594437714109546</v>
      </c>
      <c r="H1927" s="11">
        <f t="shared" si="152"/>
        <v>0</v>
      </c>
      <c r="I1927" s="11">
        <f t="shared" si="153"/>
        <v>0</v>
      </c>
      <c r="J1927" s="11">
        <f t="shared" si="154"/>
        <v>1</v>
      </c>
    </row>
    <row r="1928" spans="1:10" x14ac:dyDescent="0.25">
      <c r="A1928" s="16">
        <v>43005</v>
      </c>
      <c r="B1928" s="10">
        <v>3236.15</v>
      </c>
      <c r="C1928" s="10">
        <v>3212.04</v>
      </c>
      <c r="D1928" s="10">
        <v>3215.91</v>
      </c>
      <c r="E1928" s="10">
        <v>3220.25</v>
      </c>
      <c r="F1928" s="17">
        <f t="shared" si="150"/>
        <v>3211.0118078219871</v>
      </c>
      <c r="G1928" s="10">
        <f t="shared" si="151"/>
        <v>631.92870597871467</v>
      </c>
      <c r="H1928" s="11">
        <f t="shared" si="152"/>
        <v>0</v>
      </c>
      <c r="I1928" s="11">
        <f t="shared" si="153"/>
        <v>1</v>
      </c>
      <c r="J1928" s="11">
        <f t="shared" si="154"/>
        <v>0</v>
      </c>
    </row>
    <row r="1929" spans="1:10" x14ac:dyDescent="0.25">
      <c r="A1929" s="16">
        <v>43006</v>
      </c>
      <c r="B1929" s="10">
        <v>3227.14</v>
      </c>
      <c r="C1929" s="10">
        <v>3236.15</v>
      </c>
      <c r="D1929" s="10">
        <v>3212.04</v>
      </c>
      <c r="E1929" s="10">
        <v>3215.91</v>
      </c>
      <c r="F1929" s="17">
        <f t="shared" si="150"/>
        <v>3236.7889035588705</v>
      </c>
      <c r="G1929" s="10">
        <f t="shared" si="151"/>
        <v>93.101339888386562</v>
      </c>
      <c r="H1929" s="11">
        <f t="shared" si="152"/>
        <v>1</v>
      </c>
      <c r="I1929" s="11">
        <f t="shared" si="153"/>
        <v>0</v>
      </c>
      <c r="J1929" s="11">
        <f t="shared" si="154"/>
        <v>0</v>
      </c>
    </row>
    <row r="1930" spans="1:10" x14ac:dyDescent="0.25">
      <c r="A1930" s="16">
        <v>43007</v>
      </c>
      <c r="B1930" s="10">
        <v>3219.91</v>
      </c>
      <c r="C1930" s="10">
        <v>3227.14</v>
      </c>
      <c r="D1930" s="10">
        <v>3236.15</v>
      </c>
      <c r="E1930" s="10">
        <v>3212.04</v>
      </c>
      <c r="F1930" s="17">
        <f t="shared" si="150"/>
        <v>3226.5040401896276</v>
      </c>
      <c r="G1930" s="10">
        <f t="shared" si="151"/>
        <v>43.481366022426322</v>
      </c>
      <c r="H1930" s="11">
        <f t="shared" si="152"/>
        <v>0</v>
      </c>
      <c r="I1930" s="11">
        <f t="shared" si="153"/>
        <v>0</v>
      </c>
      <c r="J1930" s="11">
        <f t="shared" si="154"/>
        <v>1</v>
      </c>
    </row>
    <row r="1931" spans="1:10" x14ac:dyDescent="0.25">
      <c r="A1931" s="16">
        <v>43010</v>
      </c>
      <c r="B1931" s="10">
        <v>3262.1</v>
      </c>
      <c r="C1931" s="10">
        <v>3219.91</v>
      </c>
      <c r="D1931" s="10">
        <v>3227.14</v>
      </c>
      <c r="E1931" s="10">
        <v>3236.15</v>
      </c>
      <c r="F1931" s="17">
        <f t="shared" si="150"/>
        <v>3218.5048394976698</v>
      </c>
      <c r="G1931" s="10">
        <f t="shared" si="151"/>
        <v>1900.5380192239263</v>
      </c>
      <c r="H1931" s="11">
        <f t="shared" si="152"/>
        <v>0</v>
      </c>
      <c r="I1931" s="11">
        <f t="shared" si="153"/>
        <v>1</v>
      </c>
      <c r="J1931" s="11">
        <f t="shared" si="154"/>
        <v>0</v>
      </c>
    </row>
    <row r="1932" spans="1:10" x14ac:dyDescent="0.25">
      <c r="A1932" s="16">
        <v>43011</v>
      </c>
      <c r="B1932" s="10">
        <v>3246.08</v>
      </c>
      <c r="C1932" s="10">
        <v>3262.1</v>
      </c>
      <c r="D1932" s="10">
        <v>3219.91</v>
      </c>
      <c r="E1932" s="10">
        <v>3227.14</v>
      </c>
      <c r="F1932" s="17">
        <f t="shared" si="150"/>
        <v>3263.667406805479</v>
      </c>
      <c r="G1932" s="10">
        <f t="shared" si="151"/>
        <v>309.31687814141173</v>
      </c>
      <c r="H1932" s="11">
        <f t="shared" si="152"/>
        <v>1</v>
      </c>
      <c r="I1932" s="11">
        <f t="shared" si="153"/>
        <v>0</v>
      </c>
      <c r="J1932" s="11">
        <f t="shared" si="154"/>
        <v>0</v>
      </c>
    </row>
    <row r="1933" spans="1:10" x14ac:dyDescent="0.25">
      <c r="A1933" s="16">
        <v>43012</v>
      </c>
      <c r="B1933" s="10">
        <v>3236.65</v>
      </c>
      <c r="C1933" s="10">
        <v>3246.08</v>
      </c>
      <c r="D1933" s="10">
        <v>3262.1</v>
      </c>
      <c r="E1933" s="10">
        <v>3219.91</v>
      </c>
      <c r="F1933" s="17">
        <f t="shared" si="150"/>
        <v>3245.4143514801503</v>
      </c>
      <c r="G1933" s="10">
        <f t="shared" si="151"/>
        <v>76.813856867611932</v>
      </c>
      <c r="H1933" s="11">
        <f t="shared" si="152"/>
        <v>0</v>
      </c>
      <c r="I1933" s="11">
        <f t="shared" si="153"/>
        <v>0</v>
      </c>
      <c r="J1933" s="11">
        <f t="shared" si="154"/>
        <v>1</v>
      </c>
    </row>
    <row r="1934" spans="1:10" x14ac:dyDescent="0.25">
      <c r="A1934" s="16">
        <v>43013</v>
      </c>
      <c r="B1934" s="10">
        <v>3261.84</v>
      </c>
      <c r="C1934" s="10">
        <v>3236.65</v>
      </c>
      <c r="D1934" s="10">
        <v>3246.08</v>
      </c>
      <c r="E1934" s="10">
        <v>3262.1</v>
      </c>
      <c r="F1934" s="17">
        <f t="shared" si="150"/>
        <v>3234.835734620076</v>
      </c>
      <c r="G1934" s="10">
        <f t="shared" si="151"/>
        <v>729.23034870937067</v>
      </c>
      <c r="H1934" s="11">
        <f t="shared" si="152"/>
        <v>0</v>
      </c>
      <c r="I1934" s="11">
        <f t="shared" si="153"/>
        <v>1</v>
      </c>
      <c r="J1934" s="11">
        <f t="shared" si="154"/>
        <v>0</v>
      </c>
    </row>
    <row r="1935" spans="1:10" x14ac:dyDescent="0.25">
      <c r="A1935" s="16">
        <v>43014</v>
      </c>
      <c r="B1935" s="10">
        <v>3291.29</v>
      </c>
      <c r="C1935" s="10">
        <v>3261.84</v>
      </c>
      <c r="D1935" s="10">
        <v>3236.65</v>
      </c>
      <c r="E1935" s="10">
        <v>3246.08</v>
      </c>
      <c r="F1935" s="17">
        <f t="shared" si="150"/>
        <v>3262.275664688726</v>
      </c>
      <c r="G1935" s="10">
        <f t="shared" si="151"/>
        <v>841.83165355503866</v>
      </c>
      <c r="H1935" s="11">
        <f t="shared" si="152"/>
        <v>1</v>
      </c>
      <c r="I1935" s="11">
        <f t="shared" si="153"/>
        <v>1</v>
      </c>
      <c r="J1935" s="11">
        <f t="shared" si="154"/>
        <v>1</v>
      </c>
    </row>
    <row r="1936" spans="1:10" x14ac:dyDescent="0.25">
      <c r="A1936" s="16">
        <v>43017</v>
      </c>
      <c r="B1936" s="10">
        <v>3291.56</v>
      </c>
      <c r="C1936" s="10">
        <v>3291.29</v>
      </c>
      <c r="D1936" s="10">
        <v>3261.84</v>
      </c>
      <c r="E1936" s="10">
        <v>3236.65</v>
      </c>
      <c r="F1936" s="17">
        <f t="shared" si="150"/>
        <v>3292.8153285722492</v>
      </c>
      <c r="G1936" s="10">
        <f t="shared" si="151"/>
        <v>1.5758498243053523</v>
      </c>
      <c r="H1936" s="11">
        <f t="shared" si="152"/>
        <v>1</v>
      </c>
      <c r="I1936" s="11">
        <f t="shared" si="153"/>
        <v>1</v>
      </c>
      <c r="J1936" s="11">
        <f t="shared" si="154"/>
        <v>1</v>
      </c>
    </row>
    <row r="1937" spans="1:10" x14ac:dyDescent="0.25">
      <c r="A1937" s="16">
        <v>43018</v>
      </c>
      <c r="B1937" s="10">
        <v>3288.95</v>
      </c>
      <c r="C1937" s="10">
        <v>3291.56</v>
      </c>
      <c r="D1937" s="10">
        <v>3291.29</v>
      </c>
      <c r="E1937" s="10">
        <v>3261.84</v>
      </c>
      <c r="F1937" s="17">
        <f t="shared" si="150"/>
        <v>3291.3613651912465</v>
      </c>
      <c r="G1937" s="10">
        <f t="shared" si="151"/>
        <v>5.8146820855560382</v>
      </c>
      <c r="H1937" s="11">
        <f t="shared" si="152"/>
        <v>0</v>
      </c>
      <c r="I1937" s="11">
        <f t="shared" si="153"/>
        <v>0</v>
      </c>
      <c r="J1937" s="11">
        <f t="shared" si="154"/>
        <v>1</v>
      </c>
    </row>
    <row r="1938" spans="1:10" x14ac:dyDescent="0.25">
      <c r="A1938" s="16">
        <v>43019</v>
      </c>
      <c r="B1938" s="10">
        <v>3280.28</v>
      </c>
      <c r="C1938" s="10">
        <v>3288.95</v>
      </c>
      <c r="D1938" s="10">
        <v>3291.56</v>
      </c>
      <c r="E1938" s="10">
        <v>3291.29</v>
      </c>
      <c r="F1938" s="17">
        <f t="shared" si="150"/>
        <v>3287.7758783671434</v>
      </c>
      <c r="G1938" s="10">
        <f t="shared" si="151"/>
        <v>56.188192495005069</v>
      </c>
      <c r="H1938" s="11">
        <f t="shared" si="152"/>
        <v>0</v>
      </c>
      <c r="I1938" s="11">
        <f t="shared" si="153"/>
        <v>0</v>
      </c>
      <c r="J1938" s="11">
        <f t="shared" si="154"/>
        <v>1</v>
      </c>
    </row>
    <row r="1939" spans="1:10" x14ac:dyDescent="0.25">
      <c r="A1939" s="16">
        <v>43020</v>
      </c>
      <c r="B1939" s="10">
        <v>3303.09</v>
      </c>
      <c r="C1939" s="10">
        <v>3280.28</v>
      </c>
      <c r="D1939" s="10">
        <v>3288.95</v>
      </c>
      <c r="E1939" s="10">
        <v>3291.56</v>
      </c>
      <c r="F1939" s="17">
        <f t="shared" si="150"/>
        <v>3278.6839052659971</v>
      </c>
      <c r="G1939" s="10">
        <f t="shared" si="151"/>
        <v>595.65746016513344</v>
      </c>
      <c r="H1939" s="11">
        <f t="shared" si="152"/>
        <v>0</v>
      </c>
      <c r="I1939" s="11">
        <f t="shared" si="153"/>
        <v>1</v>
      </c>
      <c r="J1939" s="11">
        <f t="shared" si="154"/>
        <v>0</v>
      </c>
    </row>
    <row r="1940" spans="1:10" x14ac:dyDescent="0.25">
      <c r="A1940" s="16">
        <v>43021</v>
      </c>
      <c r="B1940" s="10">
        <v>3319.11</v>
      </c>
      <c r="C1940" s="10">
        <v>3303.09</v>
      </c>
      <c r="D1940" s="10">
        <v>3280.28</v>
      </c>
      <c r="E1940" s="10">
        <v>3288.95</v>
      </c>
      <c r="F1940" s="17">
        <f t="shared" si="150"/>
        <v>3303.2073775179392</v>
      </c>
      <c r="G1940" s="10">
        <f t="shared" si="151"/>
        <v>252.89340180694896</v>
      </c>
      <c r="H1940" s="11">
        <f t="shared" si="152"/>
        <v>1</v>
      </c>
      <c r="I1940" s="11">
        <f t="shared" si="153"/>
        <v>1</v>
      </c>
      <c r="J1940" s="11">
        <f t="shared" si="154"/>
        <v>1</v>
      </c>
    </row>
    <row r="1941" spans="1:10" x14ac:dyDescent="0.25">
      <c r="A1941" s="16">
        <v>43024</v>
      </c>
      <c r="B1941" s="10">
        <v>3323.06</v>
      </c>
      <c r="C1941" s="10">
        <v>3319.11</v>
      </c>
      <c r="D1941" s="10">
        <v>3303.09</v>
      </c>
      <c r="E1941" s="10">
        <v>3280.28</v>
      </c>
      <c r="F1941" s="17">
        <f t="shared" si="150"/>
        <v>3319.5950007639649</v>
      </c>
      <c r="G1941" s="10">
        <f t="shared" si="151"/>
        <v>12.006219705723517</v>
      </c>
      <c r="H1941" s="11">
        <f t="shared" si="152"/>
        <v>1</v>
      </c>
      <c r="I1941" s="11">
        <f t="shared" si="153"/>
        <v>1</v>
      </c>
      <c r="J1941" s="11">
        <f t="shared" si="154"/>
        <v>1</v>
      </c>
    </row>
    <row r="1942" spans="1:10" x14ac:dyDescent="0.25">
      <c r="A1942" s="16">
        <v>43025</v>
      </c>
      <c r="B1942" s="10">
        <v>3329.03</v>
      </c>
      <c r="C1942" s="10">
        <v>3323.06</v>
      </c>
      <c r="D1942" s="10">
        <v>3319.11</v>
      </c>
      <c r="E1942" s="10">
        <v>3303.09</v>
      </c>
      <c r="F1942" s="17">
        <f t="shared" si="150"/>
        <v>3322.5781298023558</v>
      </c>
      <c r="G1942" s="10">
        <f t="shared" si="151"/>
        <v>41.626629047252493</v>
      </c>
      <c r="H1942" s="11">
        <f t="shared" si="152"/>
        <v>0</v>
      </c>
      <c r="I1942" s="11">
        <f t="shared" si="153"/>
        <v>1</v>
      </c>
      <c r="J1942" s="11">
        <f t="shared" si="154"/>
        <v>0</v>
      </c>
    </row>
    <row r="1943" spans="1:10" x14ac:dyDescent="0.25">
      <c r="A1943" s="16">
        <v>43027</v>
      </c>
      <c r="B1943" s="10">
        <v>3334.91</v>
      </c>
      <c r="C1943" s="10">
        <v>3329.03</v>
      </c>
      <c r="D1943" s="10">
        <v>3323.06</v>
      </c>
      <c r="E1943" s="10">
        <v>3319.11</v>
      </c>
      <c r="F1943" s="17">
        <f t="shared" si="150"/>
        <v>3328.3148347596025</v>
      </c>
      <c r="G1943" s="10">
        <f t="shared" si="151"/>
        <v>43.49620454814562</v>
      </c>
      <c r="H1943" s="11">
        <f t="shared" si="152"/>
        <v>0</v>
      </c>
      <c r="I1943" s="11">
        <f t="shared" si="153"/>
        <v>1</v>
      </c>
      <c r="J1943" s="11">
        <f t="shared" si="154"/>
        <v>0</v>
      </c>
    </row>
    <row r="1944" spans="1:10" x14ac:dyDescent="0.25">
      <c r="A1944" s="16">
        <v>43028</v>
      </c>
      <c r="B1944" s="10">
        <v>3340.73</v>
      </c>
      <c r="C1944" s="10">
        <v>3334.91</v>
      </c>
      <c r="D1944" s="10">
        <v>3329.03</v>
      </c>
      <c r="E1944" s="10">
        <v>3323.06</v>
      </c>
      <c r="F1944" s="17">
        <f t="shared" si="150"/>
        <v>3334.2179762683249</v>
      </c>
      <c r="G1944" s="10">
        <f t="shared" si="151"/>
        <v>42.406453081899329</v>
      </c>
      <c r="H1944" s="11">
        <f t="shared" si="152"/>
        <v>0</v>
      </c>
      <c r="I1944" s="11">
        <f t="shared" si="153"/>
        <v>1</v>
      </c>
      <c r="J1944" s="11">
        <f t="shared" si="154"/>
        <v>0</v>
      </c>
    </row>
    <row r="1945" spans="1:10" x14ac:dyDescent="0.25">
      <c r="A1945" s="16">
        <v>43031</v>
      </c>
      <c r="B1945" s="10">
        <v>3349.8</v>
      </c>
      <c r="C1945" s="10">
        <v>3340.73</v>
      </c>
      <c r="D1945" s="10">
        <v>3334.91</v>
      </c>
      <c r="E1945" s="10">
        <v>3329.03</v>
      </c>
      <c r="F1945" s="17">
        <f t="shared" si="150"/>
        <v>3340.0050166159481</v>
      </c>
      <c r="G1945" s="10">
        <f t="shared" si="151"/>
        <v>95.941699493856774</v>
      </c>
      <c r="H1945" s="11">
        <f t="shared" si="152"/>
        <v>0</v>
      </c>
      <c r="I1945" s="11">
        <f t="shared" si="153"/>
        <v>1</v>
      </c>
      <c r="J1945" s="11">
        <f t="shared" si="154"/>
        <v>0</v>
      </c>
    </row>
    <row r="1946" spans="1:10" x14ac:dyDescent="0.25">
      <c r="A1946" s="16">
        <v>43032</v>
      </c>
      <c r="B1946" s="10">
        <v>3334.67</v>
      </c>
      <c r="C1946" s="10">
        <v>3349.8</v>
      </c>
      <c r="D1946" s="10">
        <v>3340.73</v>
      </c>
      <c r="E1946" s="10">
        <v>3334.91</v>
      </c>
      <c r="F1946" s="17">
        <f t="shared" si="150"/>
        <v>3349.2367410414645</v>
      </c>
      <c r="G1946" s="10">
        <f t="shared" si="151"/>
        <v>212.18994456908368</v>
      </c>
      <c r="H1946" s="11">
        <f t="shared" si="152"/>
        <v>0</v>
      </c>
      <c r="I1946" s="11">
        <f t="shared" si="153"/>
        <v>0</v>
      </c>
      <c r="J1946" s="11">
        <f t="shared" si="154"/>
        <v>1</v>
      </c>
    </row>
    <row r="1947" spans="1:10" x14ac:dyDescent="0.25">
      <c r="A1947" s="16">
        <v>43033</v>
      </c>
      <c r="B1947" s="10">
        <v>3343.88</v>
      </c>
      <c r="C1947" s="10">
        <v>3334.67</v>
      </c>
      <c r="D1947" s="10">
        <v>3349.8</v>
      </c>
      <c r="E1947" s="10">
        <v>3340.73</v>
      </c>
      <c r="F1947" s="17">
        <f t="shared" si="150"/>
        <v>3332.7395953171831</v>
      </c>
      <c r="G1947" s="10">
        <f t="shared" si="151"/>
        <v>124.10861649693109</v>
      </c>
      <c r="H1947" s="11">
        <f t="shared" si="152"/>
        <v>0</v>
      </c>
      <c r="I1947" s="11">
        <f t="shared" si="153"/>
        <v>1</v>
      </c>
      <c r="J1947" s="11">
        <f t="shared" si="154"/>
        <v>0</v>
      </c>
    </row>
    <row r="1948" spans="1:10" x14ac:dyDescent="0.25">
      <c r="A1948" s="16">
        <v>43034</v>
      </c>
      <c r="B1948" s="10">
        <v>3356.25</v>
      </c>
      <c r="C1948" s="10">
        <v>3343.88</v>
      </c>
      <c r="D1948" s="10">
        <v>3334.67</v>
      </c>
      <c r="E1948" s="10">
        <v>3349.8</v>
      </c>
      <c r="F1948" s="17">
        <f t="shared" si="150"/>
        <v>3342.7741777606557</v>
      </c>
      <c r="G1948" s="10">
        <f t="shared" si="151"/>
        <v>181.59778502640708</v>
      </c>
      <c r="H1948" s="11">
        <f t="shared" si="152"/>
        <v>0</v>
      </c>
      <c r="I1948" s="11">
        <f t="shared" si="153"/>
        <v>1</v>
      </c>
      <c r="J1948" s="11">
        <f t="shared" si="154"/>
        <v>0</v>
      </c>
    </row>
    <row r="1949" spans="1:10" x14ac:dyDescent="0.25">
      <c r="A1949" s="16">
        <v>43035</v>
      </c>
      <c r="B1949" s="10">
        <v>3386.44</v>
      </c>
      <c r="C1949" s="10">
        <v>3356.25</v>
      </c>
      <c r="D1949" s="10">
        <v>3343.88</v>
      </c>
      <c r="E1949" s="10">
        <v>3334.67</v>
      </c>
      <c r="F1949" s="17">
        <f t="shared" si="150"/>
        <v>3355.9589070488341</v>
      </c>
      <c r="G1949" s="10">
        <f t="shared" si="151"/>
        <v>929.09702749761675</v>
      </c>
      <c r="H1949" s="11">
        <f t="shared" si="152"/>
        <v>0</v>
      </c>
      <c r="I1949" s="11">
        <f t="shared" si="153"/>
        <v>1</v>
      </c>
      <c r="J1949" s="11">
        <f t="shared" si="154"/>
        <v>0</v>
      </c>
    </row>
    <row r="1950" spans="1:10" x14ac:dyDescent="0.25">
      <c r="A1950" s="16">
        <v>43038</v>
      </c>
      <c r="B1950" s="10">
        <v>3375.97</v>
      </c>
      <c r="C1950" s="10">
        <v>3386.44</v>
      </c>
      <c r="D1950" s="10">
        <v>3356.25</v>
      </c>
      <c r="E1950" s="10">
        <v>3343.88</v>
      </c>
      <c r="F1950" s="17">
        <f t="shared" si="150"/>
        <v>3387.2216200202497</v>
      </c>
      <c r="G1950" s="10">
        <f t="shared" si="151"/>
        <v>126.59895308008841</v>
      </c>
      <c r="H1950" s="11">
        <f t="shared" si="152"/>
        <v>1</v>
      </c>
      <c r="I1950" s="11">
        <f t="shared" si="153"/>
        <v>0</v>
      </c>
      <c r="J1950" s="11">
        <f t="shared" si="154"/>
        <v>0</v>
      </c>
    </row>
    <row r="1951" spans="1:10" x14ac:dyDescent="0.25">
      <c r="A1951" s="16">
        <v>43039</v>
      </c>
      <c r="B1951" s="10">
        <v>3374.08</v>
      </c>
      <c r="C1951" s="10">
        <v>3375.97</v>
      </c>
      <c r="D1951" s="10">
        <v>3386.44</v>
      </c>
      <c r="E1951" s="10">
        <v>3356.25</v>
      </c>
      <c r="F1951" s="17">
        <f t="shared" si="150"/>
        <v>3374.7273364289817</v>
      </c>
      <c r="G1951" s="10">
        <f t="shared" si="151"/>
        <v>0.41904445228693027</v>
      </c>
      <c r="H1951" s="11">
        <f t="shared" si="152"/>
        <v>0</v>
      </c>
      <c r="I1951" s="11">
        <f t="shared" si="153"/>
        <v>0</v>
      </c>
      <c r="J1951" s="11">
        <f t="shared" si="154"/>
        <v>1</v>
      </c>
    </row>
    <row r="1952" spans="1:10" x14ac:dyDescent="0.25">
      <c r="A1952" s="16">
        <v>43040</v>
      </c>
      <c r="B1952" s="10">
        <v>3391.61</v>
      </c>
      <c r="C1952" s="10">
        <v>3374.08</v>
      </c>
      <c r="D1952" s="10">
        <v>3375.97</v>
      </c>
      <c r="E1952" s="10">
        <v>3386.44</v>
      </c>
      <c r="F1952" s="17">
        <f t="shared" si="150"/>
        <v>3372.2642993683485</v>
      </c>
      <c r="G1952" s="10">
        <f t="shared" si="151"/>
        <v>374.25613292948714</v>
      </c>
      <c r="H1952" s="11">
        <f t="shared" si="152"/>
        <v>0</v>
      </c>
      <c r="I1952" s="11">
        <f t="shared" si="153"/>
        <v>1</v>
      </c>
      <c r="J1952" s="11">
        <f t="shared" si="154"/>
        <v>0</v>
      </c>
    </row>
    <row r="1953" spans="1:10" x14ac:dyDescent="0.25">
      <c r="A1953" s="16">
        <v>43041</v>
      </c>
      <c r="B1953" s="10">
        <v>3380.5</v>
      </c>
      <c r="C1953" s="10">
        <v>3391.61</v>
      </c>
      <c r="D1953" s="10">
        <v>3374.08</v>
      </c>
      <c r="E1953" s="10">
        <v>3375.97</v>
      </c>
      <c r="F1953" s="17">
        <f t="shared" si="150"/>
        <v>3391.1756565431533</v>
      </c>
      <c r="G1953" s="10">
        <f t="shared" si="151"/>
        <v>113.96964262737205</v>
      </c>
      <c r="H1953" s="11">
        <f t="shared" si="152"/>
        <v>0</v>
      </c>
      <c r="I1953" s="11">
        <f t="shared" si="153"/>
        <v>0</v>
      </c>
      <c r="J1953" s="11">
        <f t="shared" si="154"/>
        <v>1</v>
      </c>
    </row>
    <row r="1954" spans="1:10" x14ac:dyDescent="0.25">
      <c r="A1954" s="16">
        <v>43042</v>
      </c>
      <c r="B1954" s="10">
        <v>3382.31</v>
      </c>
      <c r="C1954" s="10">
        <v>3380.5</v>
      </c>
      <c r="D1954" s="10">
        <v>3391.61</v>
      </c>
      <c r="E1954" s="10">
        <v>3374.08</v>
      </c>
      <c r="F1954" s="17">
        <f t="shared" si="150"/>
        <v>3378.8465873222754</v>
      </c>
      <c r="G1954" s="10">
        <f t="shared" si="151"/>
        <v>11.995227376223422</v>
      </c>
      <c r="H1954" s="11">
        <f t="shared" si="152"/>
        <v>0</v>
      </c>
      <c r="I1954" s="11">
        <f t="shared" si="153"/>
        <v>1</v>
      </c>
      <c r="J1954" s="11">
        <f t="shared" si="154"/>
        <v>0</v>
      </c>
    </row>
    <row r="1955" spans="1:10" x14ac:dyDescent="0.25">
      <c r="A1955" s="16">
        <v>43045</v>
      </c>
      <c r="B1955" s="10">
        <v>3381.85</v>
      </c>
      <c r="C1955" s="10">
        <v>3382.31</v>
      </c>
      <c r="D1955" s="10">
        <v>3380.5</v>
      </c>
      <c r="E1955" s="10">
        <v>3391.61</v>
      </c>
      <c r="F1955" s="17">
        <f t="shared" si="150"/>
        <v>3380.672240320645</v>
      </c>
      <c r="G1955" s="10">
        <f t="shared" si="151"/>
        <v>1.3871178623142728</v>
      </c>
      <c r="H1955" s="11">
        <f t="shared" si="152"/>
        <v>0</v>
      </c>
      <c r="I1955" s="11">
        <f t="shared" si="153"/>
        <v>0</v>
      </c>
      <c r="J1955" s="11">
        <f t="shared" si="154"/>
        <v>1</v>
      </c>
    </row>
    <row r="1956" spans="1:10" x14ac:dyDescent="0.25">
      <c r="A1956" s="16">
        <v>43046</v>
      </c>
      <c r="B1956" s="10">
        <v>3413.1</v>
      </c>
      <c r="C1956" s="10">
        <v>3381.85</v>
      </c>
      <c r="D1956" s="10">
        <v>3382.31</v>
      </c>
      <c r="E1956" s="10">
        <v>3380.5</v>
      </c>
      <c r="F1956" s="17">
        <f t="shared" si="150"/>
        <v>3380.4279725873157</v>
      </c>
      <c r="G1956" s="10">
        <f t="shared" si="151"/>
        <v>1067.4613752551879</v>
      </c>
      <c r="H1956" s="11">
        <f t="shared" si="152"/>
        <v>0</v>
      </c>
      <c r="I1956" s="11">
        <f t="shared" si="153"/>
        <v>1</v>
      </c>
      <c r="J1956" s="11">
        <f t="shared" si="154"/>
        <v>0</v>
      </c>
    </row>
    <row r="1957" spans="1:10" x14ac:dyDescent="0.25">
      <c r="A1957" s="16">
        <v>43047</v>
      </c>
      <c r="B1957" s="10">
        <v>3421.25</v>
      </c>
      <c r="C1957" s="10">
        <v>3413.1</v>
      </c>
      <c r="D1957" s="10">
        <v>3381.85</v>
      </c>
      <c r="E1957" s="10">
        <v>3382.31</v>
      </c>
      <c r="F1957" s="17">
        <f t="shared" si="150"/>
        <v>3413.4719077752047</v>
      </c>
      <c r="G1957" s="10">
        <f t="shared" si="151"/>
        <v>60.498718657420682</v>
      </c>
      <c r="H1957" s="11">
        <f t="shared" si="152"/>
        <v>1</v>
      </c>
      <c r="I1957" s="11">
        <f t="shared" si="153"/>
        <v>1</v>
      </c>
      <c r="J1957" s="11">
        <f t="shared" si="154"/>
        <v>1</v>
      </c>
    </row>
    <row r="1958" spans="1:10" x14ac:dyDescent="0.25">
      <c r="A1958" s="16">
        <v>43048</v>
      </c>
      <c r="B1958" s="10">
        <v>3423.91</v>
      </c>
      <c r="C1958" s="10">
        <v>3421.25</v>
      </c>
      <c r="D1958" s="10">
        <v>3413.1</v>
      </c>
      <c r="E1958" s="10">
        <v>3381.85</v>
      </c>
      <c r="F1958" s="17">
        <f t="shared" si="150"/>
        <v>3421.0033110552831</v>
      </c>
      <c r="G1958" s="10">
        <f t="shared" si="151"/>
        <v>8.4488406213384817</v>
      </c>
      <c r="H1958" s="11">
        <f t="shared" si="152"/>
        <v>0</v>
      </c>
      <c r="I1958" s="11">
        <f t="shared" si="153"/>
        <v>1</v>
      </c>
      <c r="J1958" s="11">
        <f t="shared" si="154"/>
        <v>0</v>
      </c>
    </row>
    <row r="1959" spans="1:10" x14ac:dyDescent="0.25">
      <c r="A1959" s="16">
        <v>43049</v>
      </c>
      <c r="B1959" s="10">
        <v>3420.1</v>
      </c>
      <c r="C1959" s="10">
        <v>3423.91</v>
      </c>
      <c r="D1959" s="10">
        <v>3421.25</v>
      </c>
      <c r="E1959" s="10">
        <v>3413.1</v>
      </c>
      <c r="F1959" s="17">
        <f t="shared" si="150"/>
        <v>3422.6669464822012</v>
      </c>
      <c r="G1959" s="10">
        <f t="shared" si="151"/>
        <v>6.5892142424854967</v>
      </c>
      <c r="H1959" s="11">
        <f t="shared" si="152"/>
        <v>0</v>
      </c>
      <c r="I1959" s="11">
        <f t="shared" si="153"/>
        <v>0</v>
      </c>
      <c r="J1959" s="11">
        <f t="shared" si="154"/>
        <v>1</v>
      </c>
    </row>
    <row r="1960" spans="1:10" x14ac:dyDescent="0.25">
      <c r="A1960" s="16">
        <v>43052</v>
      </c>
      <c r="B1960" s="10">
        <v>3419.13</v>
      </c>
      <c r="C1960" s="10">
        <v>3420.1</v>
      </c>
      <c r="D1960" s="10">
        <v>3423.91</v>
      </c>
      <c r="E1960" s="10">
        <v>3421.25</v>
      </c>
      <c r="F1960" s="17">
        <f t="shared" si="150"/>
        <v>3418.3147512157593</v>
      </c>
      <c r="G1960" s="10">
        <f t="shared" si="151"/>
        <v>0.664630580206092</v>
      </c>
      <c r="H1960" s="11">
        <f t="shared" si="152"/>
        <v>0</v>
      </c>
      <c r="I1960" s="11">
        <f t="shared" si="153"/>
        <v>0</v>
      </c>
      <c r="J1960" s="11">
        <f t="shared" si="154"/>
        <v>1</v>
      </c>
    </row>
    <row r="1961" spans="1:10" x14ac:dyDescent="0.25">
      <c r="A1961" s="16">
        <v>43053</v>
      </c>
      <c r="B1961" s="10">
        <v>3399.09</v>
      </c>
      <c r="C1961" s="10">
        <v>3419.13</v>
      </c>
      <c r="D1961" s="10">
        <v>3420.1</v>
      </c>
      <c r="E1961" s="10">
        <v>3423.91</v>
      </c>
      <c r="F1961" s="17">
        <f t="shared" si="150"/>
        <v>3417.3496454577821</v>
      </c>
      <c r="G1961" s="10">
        <f t="shared" si="151"/>
        <v>333.41465224389776</v>
      </c>
      <c r="H1961" s="11">
        <f t="shared" si="152"/>
        <v>0</v>
      </c>
      <c r="I1961" s="11">
        <f t="shared" si="153"/>
        <v>0</v>
      </c>
      <c r="J1961" s="11">
        <f t="shared" si="154"/>
        <v>1</v>
      </c>
    </row>
    <row r="1962" spans="1:10" x14ac:dyDescent="0.25">
      <c r="A1962" s="16">
        <v>43054</v>
      </c>
      <c r="B1962" s="10">
        <v>3368.7</v>
      </c>
      <c r="C1962" s="10">
        <v>3399.09</v>
      </c>
      <c r="D1962" s="10">
        <v>3419.13</v>
      </c>
      <c r="E1962" s="10">
        <v>3420.1</v>
      </c>
      <c r="F1962" s="17">
        <f t="shared" si="150"/>
        <v>3396.2772406324166</v>
      </c>
      <c r="G1962" s="10">
        <f t="shared" si="151"/>
        <v>760.50420089821796</v>
      </c>
      <c r="H1962" s="11">
        <f t="shared" si="152"/>
        <v>0</v>
      </c>
      <c r="I1962" s="11">
        <f t="shared" si="153"/>
        <v>0</v>
      </c>
      <c r="J1962" s="11">
        <f t="shared" si="154"/>
        <v>1</v>
      </c>
    </row>
    <row r="1963" spans="1:10" x14ac:dyDescent="0.25">
      <c r="A1963" s="16">
        <v>43055</v>
      </c>
      <c r="B1963" s="10">
        <v>3341.3</v>
      </c>
      <c r="C1963" s="10">
        <v>3368.7</v>
      </c>
      <c r="D1963" s="10">
        <v>3399.09</v>
      </c>
      <c r="E1963" s="10">
        <v>3419.13</v>
      </c>
      <c r="F1963" s="17">
        <f t="shared" si="150"/>
        <v>3364.8472133416694</v>
      </c>
      <c r="G1963" s="10">
        <f t="shared" si="151"/>
        <v>554.47125615808625</v>
      </c>
      <c r="H1963" s="11">
        <f t="shared" si="152"/>
        <v>0</v>
      </c>
      <c r="I1963" s="11">
        <f t="shared" si="153"/>
        <v>0</v>
      </c>
      <c r="J1963" s="11">
        <f t="shared" si="154"/>
        <v>1</v>
      </c>
    </row>
    <row r="1964" spans="1:10" x14ac:dyDescent="0.25">
      <c r="A1964" s="16">
        <v>43056</v>
      </c>
      <c r="B1964" s="10">
        <v>3382.38</v>
      </c>
      <c r="C1964" s="10">
        <v>3341.3</v>
      </c>
      <c r="D1964" s="10">
        <v>3368.7</v>
      </c>
      <c r="E1964" s="10">
        <v>3399.09</v>
      </c>
      <c r="F1964" s="17">
        <f t="shared" si="150"/>
        <v>3337.4756265092096</v>
      </c>
      <c r="G1964" s="10">
        <f t="shared" si="151"/>
        <v>2016.4027586004065</v>
      </c>
      <c r="H1964" s="11">
        <f t="shared" si="152"/>
        <v>0</v>
      </c>
      <c r="I1964" s="11">
        <f t="shared" si="153"/>
        <v>1</v>
      </c>
      <c r="J1964" s="11">
        <f t="shared" si="154"/>
        <v>0</v>
      </c>
    </row>
    <row r="1965" spans="1:10" x14ac:dyDescent="0.25">
      <c r="A1965" s="16">
        <v>43059</v>
      </c>
      <c r="B1965" s="10">
        <v>3386.59</v>
      </c>
      <c r="C1965" s="10">
        <v>3382.38</v>
      </c>
      <c r="D1965" s="10">
        <v>3341.3</v>
      </c>
      <c r="E1965" s="10">
        <v>3368.7</v>
      </c>
      <c r="F1965" s="17">
        <f t="shared" si="150"/>
        <v>3382.768802523743</v>
      </c>
      <c r="G1965" s="10">
        <f t="shared" si="151"/>
        <v>14.60155015255372</v>
      </c>
      <c r="H1965" s="11">
        <f t="shared" si="152"/>
        <v>1</v>
      </c>
      <c r="I1965" s="11">
        <f t="shared" si="153"/>
        <v>1</v>
      </c>
      <c r="J1965" s="11">
        <f t="shared" si="154"/>
        <v>1</v>
      </c>
    </row>
    <row r="1966" spans="1:10" x14ac:dyDescent="0.25">
      <c r="A1966" s="16">
        <v>43060</v>
      </c>
      <c r="B1966" s="10">
        <v>3423.38</v>
      </c>
      <c r="C1966" s="10">
        <v>3386.59</v>
      </c>
      <c r="D1966" s="10">
        <v>3382.38</v>
      </c>
      <c r="E1966" s="10">
        <v>3341.3</v>
      </c>
      <c r="F1966" s="17">
        <f t="shared" si="150"/>
        <v>3386.5252246403038</v>
      </c>
      <c r="G1966" s="10">
        <f t="shared" si="151"/>
        <v>1358.2744668136779</v>
      </c>
      <c r="H1966" s="11">
        <f t="shared" si="152"/>
        <v>0</v>
      </c>
      <c r="I1966" s="11">
        <f t="shared" si="153"/>
        <v>1</v>
      </c>
      <c r="J1966" s="11">
        <f t="shared" si="154"/>
        <v>0</v>
      </c>
    </row>
    <row r="1967" spans="1:10" x14ac:dyDescent="0.25">
      <c r="A1967" s="16">
        <v>43061</v>
      </c>
      <c r="B1967" s="10">
        <v>3430.02</v>
      </c>
      <c r="C1967" s="10">
        <v>3423.38</v>
      </c>
      <c r="D1967" s="10">
        <v>3386.59</v>
      </c>
      <c r="E1967" s="10">
        <v>3382.38</v>
      </c>
      <c r="F1967" s="17">
        <f t="shared" si="150"/>
        <v>3424.1831329033917</v>
      </c>
      <c r="G1967" s="10">
        <f t="shared" si="151"/>
        <v>34.069017503468956</v>
      </c>
      <c r="H1967" s="11">
        <f t="shared" si="152"/>
        <v>1</v>
      </c>
      <c r="I1967" s="11">
        <f t="shared" si="153"/>
        <v>1</v>
      </c>
      <c r="J1967" s="11">
        <f t="shared" si="154"/>
        <v>1</v>
      </c>
    </row>
    <row r="1968" spans="1:10" x14ac:dyDescent="0.25">
      <c r="A1968" s="16">
        <v>43062</v>
      </c>
      <c r="B1968" s="10">
        <v>3423.17</v>
      </c>
      <c r="C1968" s="10">
        <v>3430.02</v>
      </c>
      <c r="D1968" s="10">
        <v>3423.38</v>
      </c>
      <c r="E1968" s="10">
        <v>3386.59</v>
      </c>
      <c r="F1968" s="17">
        <f t="shared" si="150"/>
        <v>3429.7908466615454</v>
      </c>
      <c r="G1968" s="10">
        <f t="shared" si="151"/>
        <v>43.835610515695926</v>
      </c>
      <c r="H1968" s="11">
        <f t="shared" si="152"/>
        <v>0</v>
      </c>
      <c r="I1968" s="11">
        <f t="shared" si="153"/>
        <v>0</v>
      </c>
      <c r="J1968" s="11">
        <f t="shared" si="154"/>
        <v>1</v>
      </c>
    </row>
    <row r="1969" spans="1:10" x14ac:dyDescent="0.25">
      <c r="A1969" s="16">
        <v>43063</v>
      </c>
      <c r="B1969" s="10">
        <v>3442.15</v>
      </c>
      <c r="C1969" s="10">
        <v>3423.17</v>
      </c>
      <c r="D1969" s="10">
        <v>3430.02</v>
      </c>
      <c r="E1969" s="10">
        <v>3423.38</v>
      </c>
      <c r="F1969" s="17">
        <f t="shared" si="150"/>
        <v>3421.288850398314</v>
      </c>
      <c r="G1969" s="10">
        <f t="shared" si="151"/>
        <v>435.18756270392669</v>
      </c>
      <c r="H1969" s="11">
        <f t="shared" si="152"/>
        <v>0</v>
      </c>
      <c r="I1969" s="11">
        <f t="shared" si="153"/>
        <v>1</v>
      </c>
      <c r="J1969" s="11">
        <f t="shared" si="154"/>
        <v>0</v>
      </c>
    </row>
    <row r="1970" spans="1:10" x14ac:dyDescent="0.25">
      <c r="A1970" s="16">
        <v>43066</v>
      </c>
      <c r="B1970" s="10">
        <v>3436.36</v>
      </c>
      <c r="C1970" s="10">
        <v>3442.15</v>
      </c>
      <c r="D1970" s="10">
        <v>3423.17</v>
      </c>
      <c r="E1970" s="10">
        <v>3430.02</v>
      </c>
      <c r="F1970" s="17">
        <f t="shared" si="150"/>
        <v>3441.438362262732</v>
      </c>
      <c r="G1970" s="10">
        <f t="shared" si="151"/>
        <v>25.789763271538892</v>
      </c>
      <c r="H1970" s="11">
        <f t="shared" si="152"/>
        <v>0</v>
      </c>
      <c r="I1970" s="11">
        <f t="shared" si="153"/>
        <v>0</v>
      </c>
      <c r="J1970" s="11">
        <f t="shared" si="154"/>
        <v>1</v>
      </c>
    </row>
    <row r="1971" spans="1:10" x14ac:dyDescent="0.25">
      <c r="A1971" s="16">
        <v>43067</v>
      </c>
      <c r="B1971" s="10">
        <v>3442.35</v>
      </c>
      <c r="C1971" s="10">
        <v>3436.36</v>
      </c>
      <c r="D1971" s="10">
        <v>3442.15</v>
      </c>
      <c r="E1971" s="10">
        <v>3423.17</v>
      </c>
      <c r="F1971" s="17">
        <f t="shared" si="150"/>
        <v>3434.8259891096368</v>
      </c>
      <c r="G1971" s="10">
        <f t="shared" si="151"/>
        <v>56.610739878302759</v>
      </c>
      <c r="H1971" s="11">
        <f t="shared" si="152"/>
        <v>0</v>
      </c>
      <c r="I1971" s="11">
        <f t="shared" si="153"/>
        <v>1</v>
      </c>
      <c r="J1971" s="11">
        <f t="shared" si="154"/>
        <v>0</v>
      </c>
    </row>
    <row r="1972" spans="1:10" x14ac:dyDescent="0.25">
      <c r="A1972" s="16">
        <v>43068</v>
      </c>
      <c r="B1972" s="10">
        <v>3438.99</v>
      </c>
      <c r="C1972" s="10">
        <v>3442.35</v>
      </c>
      <c r="D1972" s="10">
        <v>3436.36</v>
      </c>
      <c r="E1972" s="10">
        <v>3442.15</v>
      </c>
      <c r="F1972" s="17">
        <f t="shared" si="150"/>
        <v>3440.8474451788029</v>
      </c>
      <c r="G1972" s="10">
        <f t="shared" si="151"/>
        <v>3.4501025922589483</v>
      </c>
      <c r="H1972" s="11">
        <f t="shared" si="152"/>
        <v>0</v>
      </c>
      <c r="I1972" s="11">
        <f t="shared" si="153"/>
        <v>0</v>
      </c>
      <c r="J1972" s="11">
        <f t="shared" si="154"/>
        <v>1</v>
      </c>
    </row>
    <row r="1973" spans="1:10" x14ac:dyDescent="0.25">
      <c r="A1973" s="16">
        <v>43069</v>
      </c>
      <c r="B1973" s="10">
        <v>3433.54</v>
      </c>
      <c r="C1973" s="10">
        <v>3438.99</v>
      </c>
      <c r="D1973" s="10">
        <v>3442.35</v>
      </c>
      <c r="E1973" s="10">
        <v>3436.36</v>
      </c>
      <c r="F1973" s="17">
        <f t="shared" si="150"/>
        <v>3437.2384634156901</v>
      </c>
      <c r="G1973" s="10">
        <f t="shared" si="151"/>
        <v>13.678631637198709</v>
      </c>
      <c r="H1973" s="11">
        <f t="shared" si="152"/>
        <v>0</v>
      </c>
      <c r="I1973" s="11">
        <f t="shared" si="153"/>
        <v>0</v>
      </c>
      <c r="J1973" s="11">
        <f t="shared" si="154"/>
        <v>1</v>
      </c>
    </row>
    <row r="1974" spans="1:10" x14ac:dyDescent="0.25">
      <c r="A1974" s="16">
        <v>43070</v>
      </c>
      <c r="B1974" s="10">
        <v>3449.54</v>
      </c>
      <c r="C1974" s="10">
        <v>3433.54</v>
      </c>
      <c r="D1974" s="10">
        <v>3438.99</v>
      </c>
      <c r="E1974" s="10">
        <v>3442.35</v>
      </c>
      <c r="F1974" s="17">
        <f t="shared" si="150"/>
        <v>3431.4234379967897</v>
      </c>
      <c r="G1974" s="10">
        <f t="shared" si="151"/>
        <v>328.20981881616029</v>
      </c>
      <c r="H1974" s="11">
        <f t="shared" si="152"/>
        <v>0</v>
      </c>
      <c r="I1974" s="11">
        <f t="shared" si="153"/>
        <v>1</v>
      </c>
      <c r="J1974" s="11">
        <f t="shared" si="154"/>
        <v>0</v>
      </c>
    </row>
    <row r="1975" spans="1:10" x14ac:dyDescent="0.25">
      <c r="A1975" s="16">
        <v>43073</v>
      </c>
      <c r="B1975" s="10">
        <v>3438.47</v>
      </c>
      <c r="C1975" s="10">
        <v>3449.54</v>
      </c>
      <c r="D1975" s="10">
        <v>3433.54</v>
      </c>
      <c r="E1975" s="10">
        <v>3438.99</v>
      </c>
      <c r="F1975" s="17">
        <f t="shared" si="150"/>
        <v>3448.6451867842075</v>
      </c>
      <c r="G1975" s="10">
        <f t="shared" si="151"/>
        <v>103.53442609351409</v>
      </c>
      <c r="H1975" s="11">
        <f t="shared" si="152"/>
        <v>0</v>
      </c>
      <c r="I1975" s="11">
        <f t="shared" si="153"/>
        <v>0</v>
      </c>
      <c r="J1975" s="11">
        <f t="shared" si="154"/>
        <v>1</v>
      </c>
    </row>
    <row r="1976" spans="1:10" x14ac:dyDescent="0.25">
      <c r="A1976" s="16">
        <v>43074</v>
      </c>
      <c r="B1976" s="10">
        <v>3438.06</v>
      </c>
      <c r="C1976" s="10">
        <v>3438.47</v>
      </c>
      <c r="D1976" s="10">
        <v>3449.54</v>
      </c>
      <c r="E1976" s="10">
        <v>3433.54</v>
      </c>
      <c r="F1976" s="17">
        <f t="shared" si="150"/>
        <v>3436.5110123369736</v>
      </c>
      <c r="G1976" s="10">
        <f t="shared" si="151"/>
        <v>2.3993627802077087</v>
      </c>
      <c r="H1976" s="11">
        <f t="shared" si="152"/>
        <v>0</v>
      </c>
      <c r="I1976" s="11">
        <f t="shared" si="153"/>
        <v>0</v>
      </c>
      <c r="J1976" s="11">
        <f t="shared" si="154"/>
        <v>1</v>
      </c>
    </row>
    <row r="1977" spans="1:10" x14ac:dyDescent="0.25">
      <c r="A1977" s="16">
        <v>43075</v>
      </c>
      <c r="B1977" s="10">
        <v>3397.21</v>
      </c>
      <c r="C1977" s="10">
        <v>3438.06</v>
      </c>
      <c r="D1977" s="10">
        <v>3438.47</v>
      </c>
      <c r="E1977" s="10">
        <v>3449.54</v>
      </c>
      <c r="F1977" s="17">
        <f t="shared" si="150"/>
        <v>3436.0276652442772</v>
      </c>
      <c r="G1977" s="10">
        <f t="shared" si="151"/>
        <v>1506.8111350167601</v>
      </c>
      <c r="H1977" s="11">
        <f t="shared" si="152"/>
        <v>0</v>
      </c>
      <c r="I1977" s="11">
        <f t="shared" si="153"/>
        <v>0</v>
      </c>
      <c r="J1977" s="11">
        <f t="shared" si="154"/>
        <v>1</v>
      </c>
    </row>
    <row r="1978" spans="1:10" x14ac:dyDescent="0.25">
      <c r="A1978" s="16">
        <v>43076</v>
      </c>
      <c r="B1978" s="10">
        <v>3388.14</v>
      </c>
      <c r="C1978" s="10">
        <v>3397.21</v>
      </c>
      <c r="D1978" s="10">
        <v>3438.06</v>
      </c>
      <c r="E1978" s="10">
        <v>3438.47</v>
      </c>
      <c r="F1978" s="17">
        <f t="shared" si="150"/>
        <v>3393.1088514908884</v>
      </c>
      <c r="G1978" s="10">
        <f t="shared" si="151"/>
        <v>24.689485138504697</v>
      </c>
      <c r="H1978" s="11">
        <f t="shared" si="152"/>
        <v>0</v>
      </c>
      <c r="I1978" s="11">
        <f t="shared" si="153"/>
        <v>0</v>
      </c>
      <c r="J1978" s="11">
        <f t="shared" si="154"/>
        <v>1</v>
      </c>
    </row>
    <row r="1979" spans="1:10" x14ac:dyDescent="0.25">
      <c r="A1979" s="16">
        <v>43077</v>
      </c>
      <c r="B1979" s="10">
        <v>3424.64</v>
      </c>
      <c r="C1979" s="10">
        <v>3388.14</v>
      </c>
      <c r="D1979" s="10">
        <v>3397.21</v>
      </c>
      <c r="E1979" s="10">
        <v>3438.06</v>
      </c>
      <c r="F1979" s="17">
        <f t="shared" si="150"/>
        <v>3384.9680280495795</v>
      </c>
      <c r="G1979" s="10">
        <f t="shared" si="151"/>
        <v>1573.8653584349395</v>
      </c>
      <c r="H1979" s="11">
        <f t="shared" si="152"/>
        <v>0</v>
      </c>
      <c r="I1979" s="11">
        <f t="shared" si="153"/>
        <v>1</v>
      </c>
      <c r="J1979" s="11">
        <f t="shared" si="154"/>
        <v>0</v>
      </c>
    </row>
    <row r="1980" spans="1:10" x14ac:dyDescent="0.25">
      <c r="A1980" s="16">
        <v>43080</v>
      </c>
      <c r="B1980" s="10">
        <v>3460.45</v>
      </c>
      <c r="C1980" s="10">
        <v>3424.64</v>
      </c>
      <c r="D1980" s="10">
        <v>3388.14</v>
      </c>
      <c r="E1980" s="10">
        <v>3397.21</v>
      </c>
      <c r="F1980" s="17">
        <f t="shared" si="150"/>
        <v>3425.0523325700983</v>
      </c>
      <c r="G1980" s="10">
        <f t="shared" si="151"/>
        <v>1252.9948594779096</v>
      </c>
      <c r="H1980" s="11">
        <f t="shared" si="152"/>
        <v>1</v>
      </c>
      <c r="I1980" s="11">
        <f t="shared" si="153"/>
        <v>1</v>
      </c>
      <c r="J1980" s="11">
        <f t="shared" si="154"/>
        <v>1</v>
      </c>
    </row>
    <row r="1981" spans="1:10" x14ac:dyDescent="0.25">
      <c r="A1981" s="16">
        <v>43081</v>
      </c>
      <c r="B1981" s="10">
        <v>3465.54</v>
      </c>
      <c r="C1981" s="10">
        <v>3460.45</v>
      </c>
      <c r="D1981" s="10">
        <v>3424.64</v>
      </c>
      <c r="E1981" s="10">
        <v>3388.14</v>
      </c>
      <c r="F1981" s="17">
        <f t="shared" si="150"/>
        <v>3461.9130243079862</v>
      </c>
      <c r="G1981" s="10">
        <f t="shared" si="151"/>
        <v>13.154952670458474</v>
      </c>
      <c r="H1981" s="11">
        <f t="shared" si="152"/>
        <v>1</v>
      </c>
      <c r="I1981" s="11">
        <f t="shared" si="153"/>
        <v>1</v>
      </c>
      <c r="J1981" s="11">
        <f t="shared" si="154"/>
        <v>1</v>
      </c>
    </row>
    <row r="1982" spans="1:10" x14ac:dyDescent="0.25">
      <c r="A1982" s="16">
        <v>43082</v>
      </c>
      <c r="B1982" s="10">
        <v>3468.77</v>
      </c>
      <c r="C1982" s="10">
        <v>3465.54</v>
      </c>
      <c r="D1982" s="10">
        <v>3460.45</v>
      </c>
      <c r="E1982" s="10">
        <v>3424.64</v>
      </c>
      <c r="F1982" s="17">
        <f t="shared" si="150"/>
        <v>3465.0231337864711</v>
      </c>
      <c r="G1982" s="10">
        <f t="shared" si="151"/>
        <v>14.039006422083999</v>
      </c>
      <c r="H1982" s="11">
        <f t="shared" si="152"/>
        <v>0</v>
      </c>
      <c r="I1982" s="11">
        <f t="shared" si="153"/>
        <v>1</v>
      </c>
      <c r="J1982" s="11">
        <f t="shared" si="154"/>
        <v>0</v>
      </c>
    </row>
    <row r="1983" spans="1:10" x14ac:dyDescent="0.25">
      <c r="A1983" s="16">
        <v>43083</v>
      </c>
      <c r="B1983" s="10">
        <v>3435.78</v>
      </c>
      <c r="C1983" s="10">
        <v>3468.77</v>
      </c>
      <c r="D1983" s="10">
        <v>3465.54</v>
      </c>
      <c r="E1983" s="10">
        <v>3460.45</v>
      </c>
      <c r="F1983" s="17">
        <f t="shared" si="150"/>
        <v>3467.272668333419</v>
      </c>
      <c r="G1983" s="10">
        <f t="shared" si="151"/>
        <v>991.78815875871965</v>
      </c>
      <c r="H1983" s="11">
        <f t="shared" si="152"/>
        <v>0</v>
      </c>
      <c r="I1983" s="11">
        <f t="shared" si="153"/>
        <v>0</v>
      </c>
      <c r="J1983" s="11">
        <f t="shared" si="154"/>
        <v>1</v>
      </c>
    </row>
    <row r="1984" spans="1:10" x14ac:dyDescent="0.25">
      <c r="A1984" s="16">
        <v>43084</v>
      </c>
      <c r="B1984" s="10">
        <v>3416.94</v>
      </c>
      <c r="C1984" s="10">
        <v>3435.78</v>
      </c>
      <c r="D1984" s="10">
        <v>3468.77</v>
      </c>
      <c r="E1984" s="10">
        <v>3465.54</v>
      </c>
      <c r="F1984" s="17">
        <f t="shared" si="150"/>
        <v>3432.0982180159135</v>
      </c>
      <c r="G1984" s="10">
        <f t="shared" si="151"/>
        <v>229.77157341796345</v>
      </c>
      <c r="H1984" s="11">
        <f t="shared" si="152"/>
        <v>0</v>
      </c>
      <c r="I1984" s="11">
        <f t="shared" si="153"/>
        <v>0</v>
      </c>
      <c r="J1984" s="11">
        <f t="shared" si="154"/>
        <v>1</v>
      </c>
    </row>
    <row r="1985" spans="1:10" x14ac:dyDescent="0.25">
      <c r="A1985" s="16">
        <v>43087</v>
      </c>
      <c r="B1985" s="10">
        <v>3414.82</v>
      </c>
      <c r="C1985" s="10">
        <v>3416.94</v>
      </c>
      <c r="D1985" s="10">
        <v>3435.78</v>
      </c>
      <c r="E1985" s="10">
        <v>3468.77</v>
      </c>
      <c r="F1985" s="17">
        <f t="shared" si="150"/>
        <v>3413.2368214655166</v>
      </c>
      <c r="G1985" s="10">
        <f t="shared" si="151"/>
        <v>2.5064542720493943</v>
      </c>
      <c r="H1985" s="11">
        <f t="shared" si="152"/>
        <v>0</v>
      </c>
      <c r="I1985" s="11">
        <f t="shared" si="153"/>
        <v>0</v>
      </c>
      <c r="J1985" s="11">
        <f t="shared" si="154"/>
        <v>1</v>
      </c>
    </row>
    <row r="1986" spans="1:10" x14ac:dyDescent="0.25">
      <c r="A1986" s="16">
        <v>43088</v>
      </c>
      <c r="B1986" s="10">
        <v>3404.47</v>
      </c>
      <c r="C1986" s="10">
        <v>3414.82</v>
      </c>
      <c r="D1986" s="10">
        <v>3416.94</v>
      </c>
      <c r="E1986" s="10">
        <v>3435.78</v>
      </c>
      <c r="F1986" s="17">
        <f t="shared" si="150"/>
        <v>3412.5718221450379</v>
      </c>
      <c r="G1986" s="10">
        <f t="shared" si="151"/>
        <v>65.63952206982998</v>
      </c>
      <c r="H1986" s="11">
        <f t="shared" si="152"/>
        <v>0</v>
      </c>
      <c r="I1986" s="11">
        <f t="shared" si="153"/>
        <v>0</v>
      </c>
      <c r="J1986" s="11">
        <f t="shared" si="154"/>
        <v>1</v>
      </c>
    </row>
    <row r="1987" spans="1:10" x14ac:dyDescent="0.25">
      <c r="A1987" s="16">
        <v>43089</v>
      </c>
      <c r="B1987" s="10">
        <v>3394.87</v>
      </c>
      <c r="C1987" s="10">
        <v>3404.47</v>
      </c>
      <c r="D1987" s="10">
        <v>3414.82</v>
      </c>
      <c r="E1987" s="10">
        <v>3416.94</v>
      </c>
      <c r="F1987" s="17">
        <f t="shared" si="150"/>
        <v>3402.2119536638702</v>
      </c>
      <c r="G1987" s="10">
        <f t="shared" si="151"/>
        <v>53.904283602418509</v>
      </c>
      <c r="H1987" s="11">
        <f t="shared" si="152"/>
        <v>0</v>
      </c>
      <c r="I1987" s="11">
        <f t="shared" si="153"/>
        <v>0</v>
      </c>
      <c r="J1987" s="11">
        <f t="shared" si="154"/>
        <v>1</v>
      </c>
    </row>
    <row r="1988" spans="1:10" x14ac:dyDescent="0.25">
      <c r="A1988" s="16">
        <v>43090</v>
      </c>
      <c r="B1988" s="10">
        <v>3382.53</v>
      </c>
      <c r="C1988" s="10">
        <v>3394.87</v>
      </c>
      <c r="D1988" s="10">
        <v>3404.47</v>
      </c>
      <c r="E1988" s="10">
        <v>3414.82</v>
      </c>
      <c r="F1988" s="17">
        <f t="shared" si="150"/>
        <v>3392.4760062884202</v>
      </c>
      <c r="G1988" s="10">
        <f t="shared" si="151"/>
        <v>98.923041089290066</v>
      </c>
      <c r="H1988" s="11">
        <f t="shared" si="152"/>
        <v>0</v>
      </c>
      <c r="I1988" s="11">
        <f t="shared" si="153"/>
        <v>0</v>
      </c>
      <c r="J1988" s="11">
        <f t="shared" si="154"/>
        <v>1</v>
      </c>
    </row>
    <row r="1989" spans="1:10" x14ac:dyDescent="0.25">
      <c r="A1989" s="16">
        <v>43091</v>
      </c>
      <c r="B1989" s="10">
        <v>3385.71</v>
      </c>
      <c r="C1989" s="10">
        <v>3382.53</v>
      </c>
      <c r="D1989" s="10">
        <v>3394.87</v>
      </c>
      <c r="E1989" s="10">
        <v>3404.47</v>
      </c>
      <c r="F1989" s="17">
        <f t="shared" si="150"/>
        <v>3380.040497864416</v>
      </c>
      <c r="G1989" s="10">
        <f t="shared" si="151"/>
        <v>32.143254465391827</v>
      </c>
      <c r="H1989" s="11">
        <f t="shared" si="152"/>
        <v>0</v>
      </c>
      <c r="I1989" s="11">
        <f t="shared" si="153"/>
        <v>1</v>
      </c>
      <c r="J1989" s="11">
        <f t="shared" si="154"/>
        <v>0</v>
      </c>
    </row>
    <row r="1990" spans="1:10" x14ac:dyDescent="0.25">
      <c r="A1990" s="16">
        <v>43095</v>
      </c>
      <c r="B1990" s="10">
        <v>3378.16</v>
      </c>
      <c r="C1990" s="10">
        <v>3385.71</v>
      </c>
      <c r="D1990" s="10">
        <v>3382.53</v>
      </c>
      <c r="E1990" s="10">
        <v>3394.87</v>
      </c>
      <c r="F1990" s="17">
        <f t="shared" ref="F1990:F2053" si="155">$P$21+$P$22*C1990+$P$23*D1990+$P$24*E1990</f>
        <v>3384.1090864252606</v>
      </c>
      <c r="G1990" s="10">
        <f t="shared" ref="G1990:G2053" si="156">(B1990-F1990)^2</f>
        <v>35.391629295221165</v>
      </c>
      <c r="H1990" s="11">
        <f t="shared" ref="H1990:H2053" si="157">IF($B1989&gt;F1990,0,1)</f>
        <v>0</v>
      </c>
      <c r="I1990" s="11">
        <f t="shared" ref="I1990:I2053" si="158">IF($B1990&gt;$B1989,1,0)</f>
        <v>0</v>
      </c>
      <c r="J1990" s="11">
        <f t="shared" ref="J1990:J2053" si="159">IF(H1990=I1990,1,0)</f>
        <v>1</v>
      </c>
    </row>
    <row r="1991" spans="1:10" x14ac:dyDescent="0.25">
      <c r="A1991" s="16">
        <v>43096</v>
      </c>
      <c r="B1991" s="10">
        <v>3391.67</v>
      </c>
      <c r="C1991" s="10">
        <v>3378.16</v>
      </c>
      <c r="D1991" s="10">
        <v>3385.71</v>
      </c>
      <c r="E1991" s="10">
        <v>3382.53</v>
      </c>
      <c r="F1991" s="17">
        <f t="shared" si="155"/>
        <v>3376.345565289047</v>
      </c>
      <c r="G1991" s="10">
        <f t="shared" si="156"/>
        <v>234.83829921026202</v>
      </c>
      <c r="H1991" s="11">
        <f t="shared" si="157"/>
        <v>0</v>
      </c>
      <c r="I1991" s="11">
        <f t="shared" si="158"/>
        <v>1</v>
      </c>
      <c r="J1991" s="11">
        <f t="shared" si="159"/>
        <v>0</v>
      </c>
    </row>
    <row r="1992" spans="1:10" x14ac:dyDescent="0.25">
      <c r="A1992" s="16">
        <v>43097</v>
      </c>
      <c r="B1992" s="10">
        <v>3399.1</v>
      </c>
      <c r="C1992" s="10">
        <v>3391.67</v>
      </c>
      <c r="D1992" s="10">
        <v>3378.16</v>
      </c>
      <c r="E1992" s="10">
        <v>3385.71</v>
      </c>
      <c r="F1992" s="17">
        <f t="shared" si="155"/>
        <v>3390.8255392795695</v>
      </c>
      <c r="G1992" s="10">
        <f t="shared" si="156"/>
        <v>68.466700213945529</v>
      </c>
      <c r="H1992" s="11">
        <f t="shared" si="157"/>
        <v>0</v>
      </c>
      <c r="I1992" s="11">
        <f t="shared" si="158"/>
        <v>1</v>
      </c>
      <c r="J1992" s="11">
        <f t="shared" si="159"/>
        <v>0</v>
      </c>
    </row>
    <row r="1993" spans="1:10" x14ac:dyDescent="0.25">
      <c r="A1993" s="16">
        <v>43098</v>
      </c>
      <c r="B1993" s="10">
        <v>3402.92</v>
      </c>
      <c r="C1993" s="10">
        <v>3399.1</v>
      </c>
      <c r="D1993" s="10">
        <v>3391.67</v>
      </c>
      <c r="E1993" s="10">
        <v>3378.16</v>
      </c>
      <c r="F1993" s="17">
        <f t="shared" si="155"/>
        <v>3398.4195829556047</v>
      </c>
      <c r="G1993" s="10">
        <f t="shared" si="156"/>
        <v>20.253753573484293</v>
      </c>
      <c r="H1993" s="11">
        <f t="shared" si="157"/>
        <v>0</v>
      </c>
      <c r="I1993" s="11">
        <f t="shared" si="158"/>
        <v>1</v>
      </c>
      <c r="J1993" s="11">
        <f t="shared" si="159"/>
        <v>0</v>
      </c>
    </row>
    <row r="1994" spans="1:10" x14ac:dyDescent="0.25">
      <c r="A1994" s="16">
        <v>43102</v>
      </c>
      <c r="B1994" s="10">
        <v>3430.3</v>
      </c>
      <c r="C1994" s="10">
        <v>3402.92</v>
      </c>
      <c r="D1994" s="10">
        <v>3399.1</v>
      </c>
      <c r="E1994" s="10">
        <v>3391.67</v>
      </c>
      <c r="F1994" s="17">
        <f t="shared" si="155"/>
        <v>3401.826482627006</v>
      </c>
      <c r="G1994" s="10">
        <f t="shared" si="156"/>
        <v>810.74119159019904</v>
      </c>
      <c r="H1994" s="11">
        <f t="shared" si="157"/>
        <v>0</v>
      </c>
      <c r="I1994" s="11">
        <f t="shared" si="158"/>
        <v>1</v>
      </c>
      <c r="J1994" s="11">
        <f t="shared" si="159"/>
        <v>0</v>
      </c>
    </row>
    <row r="1995" spans="1:10" x14ac:dyDescent="0.25">
      <c r="A1995" s="16">
        <v>43103</v>
      </c>
      <c r="B1995" s="10">
        <v>3464.28</v>
      </c>
      <c r="C1995" s="10">
        <v>3430.3</v>
      </c>
      <c r="D1995" s="10">
        <v>3402.92</v>
      </c>
      <c r="E1995" s="10">
        <v>3399.1</v>
      </c>
      <c r="F1995" s="17">
        <f t="shared" si="155"/>
        <v>3430.467144751412</v>
      </c>
      <c r="G1995" s="10">
        <f t="shared" si="156"/>
        <v>1143.30918006198</v>
      </c>
      <c r="H1995" s="11">
        <f t="shared" si="157"/>
        <v>1</v>
      </c>
      <c r="I1995" s="11">
        <f t="shared" si="158"/>
        <v>1</v>
      </c>
      <c r="J1995" s="11">
        <f t="shared" si="159"/>
        <v>1</v>
      </c>
    </row>
    <row r="1996" spans="1:10" x14ac:dyDescent="0.25">
      <c r="A1996" s="16">
        <v>43104</v>
      </c>
      <c r="B1996" s="10">
        <v>3501.16</v>
      </c>
      <c r="C1996" s="10">
        <v>3464.28</v>
      </c>
      <c r="D1996" s="10">
        <v>3430.3</v>
      </c>
      <c r="E1996" s="10">
        <v>3402.92</v>
      </c>
      <c r="F1996" s="17">
        <f t="shared" si="155"/>
        <v>3465.3581910627327</v>
      </c>
      <c r="G1996" s="10">
        <f t="shared" si="156"/>
        <v>1281.7695231805853</v>
      </c>
      <c r="H1996" s="11">
        <f t="shared" si="157"/>
        <v>1</v>
      </c>
      <c r="I1996" s="11">
        <f t="shared" si="158"/>
        <v>1</v>
      </c>
      <c r="J1996" s="11">
        <f t="shared" si="159"/>
        <v>1</v>
      </c>
    </row>
    <row r="1997" spans="1:10" x14ac:dyDescent="0.25">
      <c r="A1997" s="16">
        <v>43105</v>
      </c>
      <c r="B1997" s="10">
        <v>3489.45</v>
      </c>
      <c r="C1997" s="10">
        <v>3501.16</v>
      </c>
      <c r="D1997" s="10">
        <v>3464.28</v>
      </c>
      <c r="E1997" s="10">
        <v>3430.3</v>
      </c>
      <c r="F1997" s="17">
        <f t="shared" si="155"/>
        <v>3502.434224779849</v>
      </c>
      <c r="G1997" s="10">
        <f t="shared" si="156"/>
        <v>168.59009313365073</v>
      </c>
      <c r="H1997" s="11">
        <f t="shared" si="157"/>
        <v>1</v>
      </c>
      <c r="I1997" s="11">
        <f t="shared" si="158"/>
        <v>0</v>
      </c>
      <c r="J1997" s="11">
        <f t="shared" si="159"/>
        <v>0</v>
      </c>
    </row>
    <row r="1998" spans="1:10" x14ac:dyDescent="0.25">
      <c r="A1998" s="16">
        <v>43108</v>
      </c>
      <c r="B1998" s="10">
        <v>3512.18</v>
      </c>
      <c r="C1998" s="10">
        <v>3489.45</v>
      </c>
      <c r="D1998" s="10">
        <v>3501.16</v>
      </c>
      <c r="E1998" s="10">
        <v>3464.28</v>
      </c>
      <c r="F1998" s="17">
        <f t="shared" si="155"/>
        <v>3487.7934658834874</v>
      </c>
      <c r="G1998" s="10">
        <f t="shared" si="156"/>
        <v>594.70304621582295</v>
      </c>
      <c r="H1998" s="11">
        <f t="shared" si="157"/>
        <v>0</v>
      </c>
      <c r="I1998" s="11">
        <f t="shared" si="158"/>
        <v>1</v>
      </c>
      <c r="J1998" s="11">
        <f t="shared" si="159"/>
        <v>0</v>
      </c>
    </row>
    <row r="1999" spans="1:10" x14ac:dyDescent="0.25">
      <c r="A1999" s="16">
        <v>43109</v>
      </c>
      <c r="B1999" s="10">
        <v>3524.65</v>
      </c>
      <c r="C1999" s="10">
        <v>3512.18</v>
      </c>
      <c r="D1999" s="10">
        <v>3489.45</v>
      </c>
      <c r="E1999" s="10">
        <v>3501.16</v>
      </c>
      <c r="F1999" s="17">
        <f t="shared" si="155"/>
        <v>3511.2495095118702</v>
      </c>
      <c r="G1999" s="10">
        <f t="shared" si="156"/>
        <v>179.57314532245965</v>
      </c>
      <c r="H1999" s="11">
        <f t="shared" si="157"/>
        <v>0</v>
      </c>
      <c r="I1999" s="11">
        <f t="shared" si="158"/>
        <v>1</v>
      </c>
      <c r="J1999" s="11">
        <f t="shared" si="159"/>
        <v>0</v>
      </c>
    </row>
    <row r="2000" spans="1:10" x14ac:dyDescent="0.25">
      <c r="A2000" s="16">
        <v>43110</v>
      </c>
      <c r="B2000" s="10">
        <v>3520.45</v>
      </c>
      <c r="C2000" s="10">
        <v>3524.65</v>
      </c>
      <c r="D2000" s="10">
        <v>3512.18</v>
      </c>
      <c r="E2000" s="10">
        <v>3489.45</v>
      </c>
      <c r="F2000" s="17">
        <f t="shared" si="155"/>
        <v>3523.9663032595704</v>
      </c>
      <c r="G2000" s="10">
        <f t="shared" si="156"/>
        <v>12.364388613266666</v>
      </c>
      <c r="H2000" s="11">
        <f t="shared" si="157"/>
        <v>0</v>
      </c>
      <c r="I2000" s="11">
        <f t="shared" si="158"/>
        <v>0</v>
      </c>
      <c r="J2000" s="11">
        <f t="shared" si="159"/>
        <v>1</v>
      </c>
    </row>
    <row r="2001" spans="1:10" x14ac:dyDescent="0.25">
      <c r="A2001" s="16">
        <v>43111</v>
      </c>
      <c r="B2001" s="10">
        <v>3512.68</v>
      </c>
      <c r="C2001" s="10">
        <v>3520.45</v>
      </c>
      <c r="D2001" s="10">
        <v>3524.65</v>
      </c>
      <c r="E2001" s="10">
        <v>3512.18</v>
      </c>
      <c r="F2001" s="17">
        <f t="shared" si="155"/>
        <v>3518.4508628534481</v>
      </c>
      <c r="G2001" s="10">
        <f t="shared" si="156"/>
        <v>33.302858073309537</v>
      </c>
      <c r="H2001" s="11">
        <f t="shared" si="157"/>
        <v>0</v>
      </c>
      <c r="I2001" s="11">
        <f t="shared" si="158"/>
        <v>0</v>
      </c>
      <c r="J2001" s="11">
        <f t="shared" si="159"/>
        <v>1</v>
      </c>
    </row>
    <row r="2002" spans="1:10" x14ac:dyDescent="0.25">
      <c r="A2002" s="16">
        <v>43112</v>
      </c>
      <c r="B2002" s="10">
        <v>3520.56</v>
      </c>
      <c r="C2002" s="10">
        <v>3512.68</v>
      </c>
      <c r="D2002" s="10">
        <v>3520.45</v>
      </c>
      <c r="E2002" s="10">
        <v>3524.65</v>
      </c>
      <c r="F2002" s="17">
        <f t="shared" si="155"/>
        <v>3510.0309895970836</v>
      </c>
      <c r="G2002" s="10">
        <f t="shared" si="156"/>
        <v>110.86006006472084</v>
      </c>
      <c r="H2002" s="11">
        <f t="shared" si="157"/>
        <v>0</v>
      </c>
      <c r="I2002" s="11">
        <f t="shared" si="158"/>
        <v>1</v>
      </c>
      <c r="J2002" s="11">
        <f t="shared" si="159"/>
        <v>0</v>
      </c>
    </row>
    <row r="2003" spans="1:10" x14ac:dyDescent="0.25">
      <c r="A2003" s="16">
        <v>43115</v>
      </c>
      <c r="B2003" s="10">
        <v>3536.41</v>
      </c>
      <c r="C2003" s="10">
        <v>3520.56</v>
      </c>
      <c r="D2003" s="10">
        <v>3512.68</v>
      </c>
      <c r="E2003" s="10">
        <v>3520.45</v>
      </c>
      <c r="F2003" s="17">
        <f t="shared" si="155"/>
        <v>3518.7633025779915</v>
      </c>
      <c r="G2003" s="10">
        <f t="shared" si="156"/>
        <v>311.40592990391798</v>
      </c>
      <c r="H2003" s="11">
        <f t="shared" si="157"/>
        <v>0</v>
      </c>
      <c r="I2003" s="11">
        <f t="shared" si="158"/>
        <v>1</v>
      </c>
      <c r="J2003" s="11">
        <f t="shared" si="159"/>
        <v>0</v>
      </c>
    </row>
    <row r="2004" spans="1:10" x14ac:dyDescent="0.25">
      <c r="A2004" s="16">
        <v>43116</v>
      </c>
      <c r="B2004" s="10">
        <v>3550.21</v>
      </c>
      <c r="C2004" s="10">
        <v>3536.41</v>
      </c>
      <c r="D2004" s="10">
        <v>3520.56</v>
      </c>
      <c r="E2004" s="10">
        <v>3512.68</v>
      </c>
      <c r="F2004" s="17">
        <f t="shared" si="155"/>
        <v>3535.4754594568408</v>
      </c>
      <c r="G2004" s="10">
        <f t="shared" si="156"/>
        <v>217.10668501800384</v>
      </c>
      <c r="H2004" s="11">
        <f t="shared" si="157"/>
        <v>0</v>
      </c>
      <c r="I2004" s="11">
        <f t="shared" si="158"/>
        <v>1</v>
      </c>
      <c r="J2004" s="11">
        <f t="shared" si="159"/>
        <v>0</v>
      </c>
    </row>
    <row r="2005" spans="1:10" x14ac:dyDescent="0.25">
      <c r="A2005" s="16">
        <v>43117</v>
      </c>
      <c r="B2005" s="10">
        <v>3541.91</v>
      </c>
      <c r="C2005" s="10">
        <v>3550.21</v>
      </c>
      <c r="D2005" s="10">
        <v>3536.41</v>
      </c>
      <c r="E2005" s="10">
        <v>3520.56</v>
      </c>
      <c r="F2005" s="17">
        <f t="shared" si="155"/>
        <v>3549.3029756535843</v>
      </c>
      <c r="G2005" s="10">
        <f t="shared" si="156"/>
        <v>54.65608901449275</v>
      </c>
      <c r="H2005" s="11">
        <f t="shared" si="157"/>
        <v>0</v>
      </c>
      <c r="I2005" s="11">
        <f t="shared" si="158"/>
        <v>0</v>
      </c>
      <c r="J2005" s="11">
        <f t="shared" si="159"/>
        <v>1</v>
      </c>
    </row>
    <row r="2006" spans="1:10" x14ac:dyDescent="0.25">
      <c r="A2006" s="16">
        <v>43118</v>
      </c>
      <c r="B2006" s="10">
        <v>3521.31</v>
      </c>
      <c r="C2006" s="10">
        <v>3541.91</v>
      </c>
      <c r="D2006" s="10">
        <v>3550.21</v>
      </c>
      <c r="E2006" s="10">
        <v>3536.41</v>
      </c>
      <c r="F2006" s="17">
        <f t="shared" si="155"/>
        <v>3539.5905925017637</v>
      </c>
      <c r="G2006" s="10">
        <f t="shared" si="156"/>
        <v>334.180062215541</v>
      </c>
      <c r="H2006" s="11">
        <f t="shared" si="157"/>
        <v>0</v>
      </c>
      <c r="I2006" s="11">
        <f t="shared" si="158"/>
        <v>0</v>
      </c>
      <c r="J2006" s="11">
        <f t="shared" si="159"/>
        <v>1</v>
      </c>
    </row>
    <row r="2007" spans="1:10" x14ac:dyDescent="0.25">
      <c r="A2007" s="16">
        <v>43119</v>
      </c>
      <c r="B2007" s="10">
        <v>3550.36</v>
      </c>
      <c r="C2007" s="10">
        <v>3521.31</v>
      </c>
      <c r="D2007" s="10">
        <v>3541.91</v>
      </c>
      <c r="E2007" s="10">
        <v>3550.21</v>
      </c>
      <c r="F2007" s="17">
        <f t="shared" si="155"/>
        <v>3517.6990090140221</v>
      </c>
      <c r="G2007" s="10">
        <f t="shared" si="156"/>
        <v>1066.74033218614</v>
      </c>
      <c r="H2007" s="11">
        <f t="shared" si="157"/>
        <v>0</v>
      </c>
      <c r="I2007" s="11">
        <f t="shared" si="158"/>
        <v>1</v>
      </c>
      <c r="J2007" s="11">
        <f t="shared" si="159"/>
        <v>0</v>
      </c>
    </row>
    <row r="2008" spans="1:10" x14ac:dyDescent="0.25">
      <c r="A2008" s="16">
        <v>43122</v>
      </c>
      <c r="B2008" s="10">
        <v>3569.43</v>
      </c>
      <c r="C2008" s="10">
        <v>3550.36</v>
      </c>
      <c r="D2008" s="10">
        <v>3521.31</v>
      </c>
      <c r="E2008" s="10">
        <v>3541.91</v>
      </c>
      <c r="F2008" s="17">
        <f t="shared" si="155"/>
        <v>3549.4075171877744</v>
      </c>
      <c r="G2008" s="10">
        <f t="shared" si="156"/>
        <v>400.89981796586403</v>
      </c>
      <c r="H2008" s="11">
        <f t="shared" si="157"/>
        <v>0</v>
      </c>
      <c r="I2008" s="11">
        <f t="shared" si="158"/>
        <v>1</v>
      </c>
      <c r="J2008" s="11">
        <f t="shared" si="159"/>
        <v>0</v>
      </c>
    </row>
    <row r="2009" spans="1:10" x14ac:dyDescent="0.25">
      <c r="A2009" s="16">
        <v>43123</v>
      </c>
      <c r="B2009" s="10">
        <v>3592.08</v>
      </c>
      <c r="C2009" s="10">
        <v>3569.43</v>
      </c>
      <c r="D2009" s="10">
        <v>3550.36</v>
      </c>
      <c r="E2009" s="10">
        <v>3521.31</v>
      </c>
      <c r="F2009" s="17">
        <f t="shared" si="155"/>
        <v>3569.1317328133769</v>
      </c>
      <c r="G2009" s="10">
        <f t="shared" si="156"/>
        <v>526.62296686864113</v>
      </c>
      <c r="H2009" s="11">
        <f t="shared" si="157"/>
        <v>0</v>
      </c>
      <c r="I2009" s="11">
        <f t="shared" si="158"/>
        <v>1</v>
      </c>
      <c r="J2009" s="11">
        <f t="shared" si="159"/>
        <v>0</v>
      </c>
    </row>
    <row r="2010" spans="1:10" x14ac:dyDescent="0.25">
      <c r="A2010" s="16">
        <v>43124</v>
      </c>
      <c r="B2010" s="10">
        <v>3609.24</v>
      </c>
      <c r="C2010" s="10">
        <v>3592.08</v>
      </c>
      <c r="D2010" s="10">
        <v>3569.43</v>
      </c>
      <c r="E2010" s="10">
        <v>3550.36</v>
      </c>
      <c r="F2010" s="17">
        <f t="shared" si="155"/>
        <v>3591.6280489225355</v>
      </c>
      <c r="G2010" s="10">
        <f t="shared" si="156"/>
        <v>310.18082075499433</v>
      </c>
      <c r="H2010" s="11">
        <f t="shared" si="157"/>
        <v>0</v>
      </c>
      <c r="I2010" s="11">
        <f t="shared" si="158"/>
        <v>1</v>
      </c>
      <c r="J2010" s="11">
        <f t="shared" si="159"/>
        <v>0</v>
      </c>
    </row>
    <row r="2011" spans="1:10" x14ac:dyDescent="0.25">
      <c r="A2011" s="16">
        <v>43125</v>
      </c>
      <c r="B2011" s="10">
        <v>3572.62</v>
      </c>
      <c r="C2011" s="10">
        <v>3609.24</v>
      </c>
      <c r="D2011" s="10">
        <v>3592.08</v>
      </c>
      <c r="E2011" s="10">
        <v>3569.43</v>
      </c>
      <c r="F2011" s="17">
        <f t="shared" si="155"/>
        <v>3608.4619660754911</v>
      </c>
      <c r="G2011" s="10">
        <f t="shared" si="156"/>
        <v>1284.646532156662</v>
      </c>
      <c r="H2011" s="11">
        <f t="shared" si="157"/>
        <v>0</v>
      </c>
      <c r="I2011" s="11">
        <f t="shared" si="158"/>
        <v>0</v>
      </c>
      <c r="J2011" s="11">
        <f t="shared" si="159"/>
        <v>1</v>
      </c>
    </row>
    <row r="2012" spans="1:10" x14ac:dyDescent="0.25">
      <c r="A2012" s="16">
        <v>43126</v>
      </c>
      <c r="B2012" s="10">
        <v>3567.14</v>
      </c>
      <c r="C2012" s="10">
        <v>3572.62</v>
      </c>
      <c r="D2012" s="10">
        <v>3609.24</v>
      </c>
      <c r="E2012" s="10">
        <v>3592.08</v>
      </c>
      <c r="F2012" s="17">
        <f t="shared" si="155"/>
        <v>3568.4664193685562</v>
      </c>
      <c r="G2012" s="10">
        <f t="shared" si="156"/>
        <v>1.7593883412814106</v>
      </c>
      <c r="H2012" s="11">
        <f t="shared" si="157"/>
        <v>0</v>
      </c>
      <c r="I2012" s="11">
        <f t="shared" si="158"/>
        <v>0</v>
      </c>
      <c r="J2012" s="11">
        <f t="shared" si="159"/>
        <v>1</v>
      </c>
    </row>
    <row r="2013" spans="1:10" x14ac:dyDescent="0.25">
      <c r="A2013" s="16">
        <v>43129</v>
      </c>
      <c r="B2013" s="10">
        <v>3577.07</v>
      </c>
      <c r="C2013" s="10">
        <v>3567.14</v>
      </c>
      <c r="D2013" s="10">
        <v>3572.62</v>
      </c>
      <c r="E2013" s="10">
        <v>3609.24</v>
      </c>
      <c r="F2013" s="17">
        <f t="shared" si="155"/>
        <v>3563.4903791514166</v>
      </c>
      <c r="G2013" s="10">
        <f t="shared" si="156"/>
        <v>184.40610239128489</v>
      </c>
      <c r="H2013" s="11">
        <f t="shared" si="157"/>
        <v>0</v>
      </c>
      <c r="I2013" s="11">
        <f t="shared" si="158"/>
        <v>1</v>
      </c>
      <c r="J2013" s="11">
        <f t="shared" si="159"/>
        <v>0</v>
      </c>
    </row>
    <row r="2014" spans="1:10" x14ac:dyDescent="0.25">
      <c r="A2014" s="16">
        <v>43130</v>
      </c>
      <c r="B2014" s="10">
        <v>3548.74</v>
      </c>
      <c r="C2014" s="10">
        <v>3577.07</v>
      </c>
      <c r="D2014" s="10">
        <v>3567.14</v>
      </c>
      <c r="E2014" s="10">
        <v>3572.62</v>
      </c>
      <c r="F2014" s="17">
        <f t="shared" si="155"/>
        <v>3575.2066833041517</v>
      </c>
      <c r="G2014" s="10">
        <f t="shared" si="156"/>
        <v>700.48532512227598</v>
      </c>
      <c r="H2014" s="11">
        <f t="shared" si="157"/>
        <v>0</v>
      </c>
      <c r="I2014" s="11">
        <f t="shared" si="158"/>
        <v>0</v>
      </c>
      <c r="J2014" s="11">
        <f t="shared" si="159"/>
        <v>1</v>
      </c>
    </row>
    <row r="2015" spans="1:10" x14ac:dyDescent="0.25">
      <c r="A2015" s="16">
        <v>43131</v>
      </c>
      <c r="B2015" s="10">
        <v>3533.99</v>
      </c>
      <c r="C2015" s="10">
        <v>3548.74</v>
      </c>
      <c r="D2015" s="10">
        <v>3577.07</v>
      </c>
      <c r="E2015" s="10">
        <v>3567.14</v>
      </c>
      <c r="F2015" s="17">
        <f t="shared" si="155"/>
        <v>3545.0191180706902</v>
      </c>
      <c r="G2015" s="10">
        <f t="shared" si="156"/>
        <v>121.64144541722956</v>
      </c>
      <c r="H2015" s="11">
        <f t="shared" si="157"/>
        <v>0</v>
      </c>
      <c r="I2015" s="11">
        <f t="shared" si="158"/>
        <v>0</v>
      </c>
      <c r="J2015" s="11">
        <f t="shared" si="159"/>
        <v>1</v>
      </c>
    </row>
    <row r="2016" spans="1:10" x14ac:dyDescent="0.25">
      <c r="A2016" s="16">
        <v>43132</v>
      </c>
      <c r="B2016" s="10">
        <v>3547.23</v>
      </c>
      <c r="C2016" s="10">
        <v>3533.99</v>
      </c>
      <c r="D2016" s="10">
        <v>3548.74</v>
      </c>
      <c r="E2016" s="10">
        <v>3577.07</v>
      </c>
      <c r="F2016" s="17">
        <f t="shared" si="155"/>
        <v>3530.1366801603235</v>
      </c>
      <c r="G2016" s="10">
        <f t="shared" si="156"/>
        <v>292.18158314147814</v>
      </c>
      <c r="H2016" s="11">
        <f t="shared" si="157"/>
        <v>0</v>
      </c>
      <c r="I2016" s="11">
        <f t="shared" si="158"/>
        <v>1</v>
      </c>
      <c r="J2016" s="11">
        <f t="shared" si="159"/>
        <v>0</v>
      </c>
    </row>
    <row r="2017" spans="1:10" x14ac:dyDescent="0.25">
      <c r="A2017" s="16">
        <v>43133</v>
      </c>
      <c r="B2017" s="10">
        <v>3529.82</v>
      </c>
      <c r="C2017" s="10">
        <v>3547.23</v>
      </c>
      <c r="D2017" s="10">
        <v>3533.99</v>
      </c>
      <c r="E2017" s="10">
        <v>3548.74</v>
      </c>
      <c r="F2017" s="17">
        <f t="shared" si="155"/>
        <v>3545.4562929455333</v>
      </c>
      <c r="G2017" s="10">
        <f t="shared" si="156"/>
        <v>244.49365707852863</v>
      </c>
      <c r="H2017" s="11">
        <f t="shared" si="157"/>
        <v>0</v>
      </c>
      <c r="I2017" s="11">
        <f t="shared" si="158"/>
        <v>0</v>
      </c>
      <c r="J2017" s="11">
        <f t="shared" si="159"/>
        <v>1</v>
      </c>
    </row>
    <row r="2018" spans="1:10" x14ac:dyDescent="0.25">
      <c r="A2018" s="16">
        <v>43136</v>
      </c>
      <c r="B2018" s="10">
        <v>3482.93</v>
      </c>
      <c r="C2018" s="10">
        <v>3529.82</v>
      </c>
      <c r="D2018" s="10">
        <v>3547.23</v>
      </c>
      <c r="E2018" s="10">
        <v>3533.99</v>
      </c>
      <c r="F2018" s="17">
        <f t="shared" si="155"/>
        <v>3526.966009073642</v>
      </c>
      <c r="G2018" s="10">
        <f t="shared" si="156"/>
        <v>1939.1700951338948</v>
      </c>
      <c r="H2018" s="11">
        <f t="shared" si="157"/>
        <v>0</v>
      </c>
      <c r="I2018" s="11">
        <f t="shared" si="158"/>
        <v>0</v>
      </c>
      <c r="J2018" s="11">
        <f t="shared" si="159"/>
        <v>1</v>
      </c>
    </row>
    <row r="2019" spans="1:10" x14ac:dyDescent="0.25">
      <c r="A2019" s="16">
        <v>43137</v>
      </c>
      <c r="B2019" s="10">
        <v>3406.38</v>
      </c>
      <c r="C2019" s="10">
        <v>3482.93</v>
      </c>
      <c r="D2019" s="10">
        <v>3529.82</v>
      </c>
      <c r="E2019" s="10">
        <v>3547.23</v>
      </c>
      <c r="F2019" s="17">
        <f t="shared" si="155"/>
        <v>3477.5853451759335</v>
      </c>
      <c r="G2019" s="10">
        <f t="shared" si="156"/>
        <v>5070.2011816238246</v>
      </c>
      <c r="H2019" s="11">
        <f t="shared" si="157"/>
        <v>0</v>
      </c>
      <c r="I2019" s="11">
        <f t="shared" si="158"/>
        <v>0</v>
      </c>
      <c r="J2019" s="11">
        <f t="shared" si="159"/>
        <v>1</v>
      </c>
    </row>
    <row r="2020" spans="1:10" x14ac:dyDescent="0.25">
      <c r="A2020" s="16">
        <v>43138</v>
      </c>
      <c r="B2020" s="10">
        <v>3383.77</v>
      </c>
      <c r="C2020" s="10">
        <v>3406.38</v>
      </c>
      <c r="D2020" s="10">
        <v>3482.93</v>
      </c>
      <c r="E2020" s="10">
        <v>3529.82</v>
      </c>
      <c r="F2020" s="17">
        <f t="shared" si="155"/>
        <v>3398.7016573793271</v>
      </c>
      <c r="G2020" s="10">
        <f t="shared" si="156"/>
        <v>222.95439209361447</v>
      </c>
      <c r="H2020" s="11">
        <f t="shared" si="157"/>
        <v>0</v>
      </c>
      <c r="I2020" s="11">
        <f t="shared" si="158"/>
        <v>0</v>
      </c>
      <c r="J2020" s="11">
        <f t="shared" si="159"/>
        <v>1</v>
      </c>
    </row>
    <row r="2021" spans="1:10" x14ac:dyDescent="0.25">
      <c r="A2021" s="16">
        <v>43139</v>
      </c>
      <c r="B2021" s="10">
        <v>3415.9</v>
      </c>
      <c r="C2021" s="10">
        <v>3383.77</v>
      </c>
      <c r="D2021" s="10">
        <v>3406.38</v>
      </c>
      <c r="E2021" s="10">
        <v>3482.93</v>
      </c>
      <c r="F2021" s="17">
        <f t="shared" si="155"/>
        <v>3378.7782399876787</v>
      </c>
      <c r="G2021" s="10">
        <f t="shared" si="156"/>
        <v>1378.0250664123821</v>
      </c>
      <c r="H2021" s="11">
        <f t="shared" si="157"/>
        <v>0</v>
      </c>
      <c r="I2021" s="11">
        <f t="shared" si="158"/>
        <v>1</v>
      </c>
      <c r="J2021" s="11">
        <f t="shared" si="159"/>
        <v>0</v>
      </c>
    </row>
    <row r="2022" spans="1:10" x14ac:dyDescent="0.25">
      <c r="A2022" s="16">
        <v>43140</v>
      </c>
      <c r="B2022" s="10">
        <v>3377.24</v>
      </c>
      <c r="C2022" s="10">
        <v>3415.9</v>
      </c>
      <c r="D2022" s="10">
        <v>3383.77</v>
      </c>
      <c r="E2022" s="10">
        <v>3406.38</v>
      </c>
      <c r="F2022" s="17">
        <f t="shared" si="155"/>
        <v>3415.7028881661431</v>
      </c>
      <c r="G2022" s="10">
        <f t="shared" si="156"/>
        <v>1479.3937660812485</v>
      </c>
      <c r="H2022" s="11">
        <f t="shared" si="157"/>
        <v>0</v>
      </c>
      <c r="I2022" s="11">
        <f t="shared" si="158"/>
        <v>0</v>
      </c>
      <c r="J2022" s="11">
        <f t="shared" si="159"/>
        <v>1</v>
      </c>
    </row>
    <row r="2023" spans="1:10" x14ac:dyDescent="0.25">
      <c r="A2023" s="16">
        <v>43143</v>
      </c>
      <c r="B2023" s="10">
        <v>3384.98</v>
      </c>
      <c r="C2023" s="10">
        <v>3377.24</v>
      </c>
      <c r="D2023" s="10">
        <v>3415.9</v>
      </c>
      <c r="E2023" s="10">
        <v>3383.77</v>
      </c>
      <c r="F2023" s="17">
        <f t="shared" si="155"/>
        <v>3374.2671582515541</v>
      </c>
      <c r="G2023" s="10">
        <f t="shared" si="156"/>
        <v>114.76497832724655</v>
      </c>
      <c r="H2023" s="11">
        <f t="shared" si="157"/>
        <v>0</v>
      </c>
      <c r="I2023" s="11">
        <f t="shared" si="158"/>
        <v>1</v>
      </c>
      <c r="J2023" s="11">
        <f t="shared" si="159"/>
        <v>0</v>
      </c>
    </row>
    <row r="2024" spans="1:10" x14ac:dyDescent="0.25">
      <c r="A2024" s="16">
        <v>43144</v>
      </c>
      <c r="B2024" s="10">
        <v>3415.07</v>
      </c>
      <c r="C2024" s="10">
        <v>3384.98</v>
      </c>
      <c r="D2024" s="10">
        <v>3377.24</v>
      </c>
      <c r="E2024" s="10">
        <v>3415.9</v>
      </c>
      <c r="F2024" s="17">
        <f t="shared" si="155"/>
        <v>3382.9431946921122</v>
      </c>
      <c r="G2024" s="10">
        <f t="shared" si="156"/>
        <v>1032.1316192909364</v>
      </c>
      <c r="H2024" s="11">
        <f t="shared" si="157"/>
        <v>0</v>
      </c>
      <c r="I2024" s="11">
        <f t="shared" si="158"/>
        <v>1</v>
      </c>
      <c r="J2024" s="11">
        <f t="shared" si="159"/>
        <v>0</v>
      </c>
    </row>
    <row r="2025" spans="1:10" x14ac:dyDescent="0.25">
      <c r="A2025" s="16">
        <v>43145</v>
      </c>
      <c r="B2025" s="10">
        <v>3402.86</v>
      </c>
      <c r="C2025" s="10">
        <v>3415.07</v>
      </c>
      <c r="D2025" s="10">
        <v>3384.98</v>
      </c>
      <c r="E2025" s="10">
        <v>3377.24</v>
      </c>
      <c r="F2025" s="17">
        <f t="shared" si="155"/>
        <v>3415.5861588485459</v>
      </c>
      <c r="G2025" s="10">
        <f t="shared" si="156"/>
        <v>161.95511903841967</v>
      </c>
      <c r="H2025" s="11">
        <f t="shared" si="157"/>
        <v>1</v>
      </c>
      <c r="I2025" s="11">
        <f t="shared" si="158"/>
        <v>0</v>
      </c>
      <c r="J2025" s="11">
        <f t="shared" si="159"/>
        <v>0</v>
      </c>
    </row>
    <row r="2026" spans="1:10" x14ac:dyDescent="0.25">
      <c r="A2026" s="16">
        <v>43146</v>
      </c>
      <c r="B2026" s="10">
        <v>3443.51</v>
      </c>
      <c r="C2026" s="10">
        <v>3402.86</v>
      </c>
      <c r="D2026" s="10">
        <v>3415.07</v>
      </c>
      <c r="E2026" s="10">
        <v>3384.98</v>
      </c>
      <c r="F2026" s="17">
        <f t="shared" si="155"/>
        <v>3401.3815184331411</v>
      </c>
      <c r="G2026" s="10">
        <f t="shared" si="156"/>
        <v>1774.80895912919</v>
      </c>
      <c r="H2026" s="11">
        <f t="shared" si="157"/>
        <v>0</v>
      </c>
      <c r="I2026" s="11">
        <f t="shared" si="158"/>
        <v>1</v>
      </c>
      <c r="J2026" s="11">
        <f t="shared" si="159"/>
        <v>0</v>
      </c>
    </row>
    <row r="2027" spans="1:10" x14ac:dyDescent="0.25">
      <c r="A2027" s="16">
        <v>43150</v>
      </c>
      <c r="B2027" s="10">
        <v>3487.88</v>
      </c>
      <c r="C2027" s="10">
        <v>3443.51</v>
      </c>
      <c r="D2027" s="10">
        <v>3402.86</v>
      </c>
      <c r="E2027" s="10">
        <v>3415.07</v>
      </c>
      <c r="F2027" s="17">
        <f t="shared" si="155"/>
        <v>3444.0108221083779</v>
      </c>
      <c r="G2027" s="10">
        <f t="shared" si="156"/>
        <v>1924.504768886799</v>
      </c>
      <c r="H2027" s="11">
        <f t="shared" si="157"/>
        <v>1</v>
      </c>
      <c r="I2027" s="11">
        <f t="shared" si="158"/>
        <v>1</v>
      </c>
      <c r="J2027" s="11">
        <f t="shared" si="159"/>
        <v>1</v>
      </c>
    </row>
    <row r="2028" spans="1:10" x14ac:dyDescent="0.25">
      <c r="A2028" s="16">
        <v>43151</v>
      </c>
      <c r="B2028" s="10">
        <v>3476.53</v>
      </c>
      <c r="C2028" s="10">
        <v>3487.88</v>
      </c>
      <c r="D2028" s="10">
        <v>3443.51</v>
      </c>
      <c r="E2028" s="10">
        <v>3402.86</v>
      </c>
      <c r="F2028" s="17">
        <f t="shared" si="155"/>
        <v>3489.8717105227979</v>
      </c>
      <c r="G2028" s="10">
        <f t="shared" si="156"/>
        <v>178.0012396741312</v>
      </c>
      <c r="H2028" s="11">
        <f t="shared" si="157"/>
        <v>1</v>
      </c>
      <c r="I2028" s="11">
        <f t="shared" si="158"/>
        <v>0</v>
      </c>
      <c r="J2028" s="11">
        <f t="shared" si="159"/>
        <v>0</v>
      </c>
    </row>
    <row r="2029" spans="1:10" x14ac:dyDescent="0.25">
      <c r="A2029" s="16">
        <v>43152</v>
      </c>
      <c r="B2029" s="10">
        <v>3516.23</v>
      </c>
      <c r="C2029" s="10">
        <v>3476.53</v>
      </c>
      <c r="D2029" s="10">
        <v>3487.88</v>
      </c>
      <c r="E2029" s="10">
        <v>3443.51</v>
      </c>
      <c r="F2029" s="17">
        <f t="shared" si="155"/>
        <v>3475.1622600945034</v>
      </c>
      <c r="G2029" s="10">
        <f t="shared" si="156"/>
        <v>1686.5592609455209</v>
      </c>
      <c r="H2029" s="11">
        <f t="shared" si="157"/>
        <v>0</v>
      </c>
      <c r="I2029" s="11">
        <f t="shared" si="158"/>
        <v>1</v>
      </c>
      <c r="J2029" s="11">
        <f t="shared" si="159"/>
        <v>0</v>
      </c>
    </row>
    <row r="2030" spans="1:10" x14ac:dyDescent="0.25">
      <c r="A2030" s="16">
        <v>43153</v>
      </c>
      <c r="B2030" s="10">
        <v>3488.46</v>
      </c>
      <c r="C2030" s="10">
        <v>3516.23</v>
      </c>
      <c r="D2030" s="10">
        <v>3476.53</v>
      </c>
      <c r="E2030" s="10">
        <v>3487.88</v>
      </c>
      <c r="F2030" s="17">
        <f t="shared" si="155"/>
        <v>3516.361166622115</v>
      </c>
      <c r="G2030" s="10">
        <f t="shared" si="156"/>
        <v>778.47509887502099</v>
      </c>
      <c r="H2030" s="11">
        <f t="shared" si="157"/>
        <v>1</v>
      </c>
      <c r="I2030" s="11">
        <f t="shared" si="158"/>
        <v>0</v>
      </c>
      <c r="J2030" s="11">
        <f t="shared" si="159"/>
        <v>0</v>
      </c>
    </row>
    <row r="2031" spans="1:10" x14ac:dyDescent="0.25">
      <c r="A2031" s="16">
        <v>43154</v>
      </c>
      <c r="B2031" s="10">
        <v>3533.22</v>
      </c>
      <c r="C2031" s="10">
        <v>3488.46</v>
      </c>
      <c r="D2031" s="10">
        <v>3516.23</v>
      </c>
      <c r="E2031" s="10">
        <v>3476.53</v>
      </c>
      <c r="F2031" s="17">
        <f t="shared" si="155"/>
        <v>3485.87298586408</v>
      </c>
      <c r="G2031" s="10">
        <f t="shared" si="156"/>
        <v>2241.7397475869925</v>
      </c>
      <c r="H2031" s="11">
        <f t="shared" si="157"/>
        <v>0</v>
      </c>
      <c r="I2031" s="11">
        <f t="shared" si="158"/>
        <v>1</v>
      </c>
      <c r="J2031" s="11">
        <f t="shared" si="159"/>
        <v>0</v>
      </c>
    </row>
    <row r="2032" spans="1:10" x14ac:dyDescent="0.25">
      <c r="A2032" s="16">
        <v>43157</v>
      </c>
      <c r="B2032" s="10">
        <v>3555.85</v>
      </c>
      <c r="C2032" s="10">
        <v>3533.22</v>
      </c>
      <c r="D2032" s="10">
        <v>3488.46</v>
      </c>
      <c r="E2032" s="10">
        <v>3516.23</v>
      </c>
      <c r="F2032" s="17">
        <f t="shared" si="155"/>
        <v>3533.138938984092</v>
      </c>
      <c r="G2032" s="10">
        <f t="shared" si="156"/>
        <v>515.79229246829357</v>
      </c>
      <c r="H2032" s="11">
        <f t="shared" si="157"/>
        <v>0</v>
      </c>
      <c r="I2032" s="11">
        <f t="shared" si="158"/>
        <v>1</v>
      </c>
      <c r="J2032" s="11">
        <f t="shared" si="159"/>
        <v>0</v>
      </c>
    </row>
    <row r="2033" spans="1:10" x14ac:dyDescent="0.25">
      <c r="A2033" s="16">
        <v>43158</v>
      </c>
      <c r="B2033" s="10">
        <v>3540.39</v>
      </c>
      <c r="C2033" s="10">
        <v>3555.85</v>
      </c>
      <c r="D2033" s="10">
        <v>3533.22</v>
      </c>
      <c r="E2033" s="10">
        <v>3488.46</v>
      </c>
      <c r="F2033" s="17">
        <f t="shared" si="155"/>
        <v>3556.2723742051471</v>
      </c>
      <c r="G2033" s="10">
        <f t="shared" si="156"/>
        <v>252.24981039232654</v>
      </c>
      <c r="H2033" s="11">
        <f t="shared" si="157"/>
        <v>1</v>
      </c>
      <c r="I2033" s="11">
        <f t="shared" si="158"/>
        <v>0</v>
      </c>
      <c r="J2033" s="11">
        <f t="shared" si="159"/>
        <v>0</v>
      </c>
    </row>
    <row r="2034" spans="1:10" x14ac:dyDescent="0.25">
      <c r="A2034" s="16">
        <v>43159</v>
      </c>
      <c r="B2034" s="10">
        <v>3517.94</v>
      </c>
      <c r="C2034" s="10">
        <v>3540.39</v>
      </c>
      <c r="D2034" s="10">
        <v>3555.85</v>
      </c>
      <c r="E2034" s="10">
        <v>3533.22</v>
      </c>
      <c r="F2034" s="17">
        <f t="shared" si="155"/>
        <v>3537.8698294301535</v>
      </c>
      <c r="G2034" s="10">
        <f t="shared" si="156"/>
        <v>397.19810111500874</v>
      </c>
      <c r="H2034" s="11">
        <f t="shared" si="157"/>
        <v>0</v>
      </c>
      <c r="I2034" s="11">
        <f t="shared" si="158"/>
        <v>0</v>
      </c>
      <c r="J2034" s="11">
        <f t="shared" si="159"/>
        <v>1</v>
      </c>
    </row>
    <row r="2035" spans="1:10" x14ac:dyDescent="0.25">
      <c r="A2035" s="16">
        <v>43160</v>
      </c>
      <c r="B2035" s="10">
        <v>3513.85</v>
      </c>
      <c r="C2035" s="10">
        <v>3517.94</v>
      </c>
      <c r="D2035" s="10">
        <v>3540.39</v>
      </c>
      <c r="E2035" s="10">
        <v>3555.85</v>
      </c>
      <c r="F2035" s="17">
        <f t="shared" si="155"/>
        <v>3514.030059161214</v>
      </c>
      <c r="G2035" s="10">
        <f t="shared" si="156"/>
        <v>3.2421301537126468E-2</v>
      </c>
      <c r="H2035" s="11">
        <f t="shared" si="157"/>
        <v>0</v>
      </c>
      <c r="I2035" s="11">
        <f t="shared" si="158"/>
        <v>0</v>
      </c>
      <c r="J2035" s="11">
        <f t="shared" si="159"/>
        <v>1</v>
      </c>
    </row>
    <row r="2036" spans="1:10" x14ac:dyDescent="0.25">
      <c r="A2036" s="16">
        <v>43161</v>
      </c>
      <c r="B2036" s="10">
        <v>3479.2</v>
      </c>
      <c r="C2036" s="10">
        <v>3513.85</v>
      </c>
      <c r="D2036" s="10">
        <v>3517.94</v>
      </c>
      <c r="E2036" s="10">
        <v>3540.39</v>
      </c>
      <c r="F2036" s="17">
        <f t="shared" si="155"/>
        <v>3510.923739402459</v>
      </c>
      <c r="G2036" s="10">
        <f t="shared" si="156"/>
        <v>1006.3956416751398</v>
      </c>
      <c r="H2036" s="11">
        <f t="shared" si="157"/>
        <v>0</v>
      </c>
      <c r="I2036" s="11">
        <f t="shared" si="158"/>
        <v>0</v>
      </c>
      <c r="J2036" s="11">
        <f t="shared" si="159"/>
        <v>1</v>
      </c>
    </row>
    <row r="2037" spans="1:10" x14ac:dyDescent="0.25">
      <c r="A2037" s="16">
        <v>43164</v>
      </c>
      <c r="B2037" s="10">
        <v>3438.61</v>
      </c>
      <c r="C2037" s="10">
        <v>3479.2</v>
      </c>
      <c r="D2037" s="10">
        <v>3513.85</v>
      </c>
      <c r="E2037" s="10">
        <v>3517.94</v>
      </c>
      <c r="F2037" s="17">
        <f t="shared" si="155"/>
        <v>3475.0122573122208</v>
      </c>
      <c r="G2037" s="10">
        <f t="shared" si="156"/>
        <v>1325.1243374251201</v>
      </c>
      <c r="H2037" s="11">
        <f t="shared" si="157"/>
        <v>0</v>
      </c>
      <c r="I2037" s="11">
        <f t="shared" si="158"/>
        <v>0</v>
      </c>
      <c r="J2037" s="11">
        <f t="shared" si="159"/>
        <v>1</v>
      </c>
    </row>
    <row r="2038" spans="1:10" x14ac:dyDescent="0.25">
      <c r="A2038" s="16">
        <v>43165</v>
      </c>
      <c r="B2038" s="10">
        <v>3491.92</v>
      </c>
      <c r="C2038" s="10">
        <v>3438.61</v>
      </c>
      <c r="D2038" s="10">
        <v>3479.2</v>
      </c>
      <c r="E2038" s="10">
        <v>3513.85</v>
      </c>
      <c r="F2038" s="17">
        <f t="shared" si="155"/>
        <v>3433.3898423363094</v>
      </c>
      <c r="G2038" s="10">
        <f t="shared" si="156"/>
        <v>3425.7793561364929</v>
      </c>
      <c r="H2038" s="11">
        <f t="shared" si="157"/>
        <v>0</v>
      </c>
      <c r="I2038" s="11">
        <f t="shared" si="158"/>
        <v>1</v>
      </c>
      <c r="J2038" s="11">
        <f t="shared" si="159"/>
        <v>0</v>
      </c>
    </row>
    <row r="2039" spans="1:10" x14ac:dyDescent="0.25">
      <c r="A2039" s="16">
        <v>43166</v>
      </c>
      <c r="B2039" s="10">
        <v>3450.69</v>
      </c>
      <c r="C2039" s="10">
        <v>3491.92</v>
      </c>
      <c r="D2039" s="10">
        <v>3438.61</v>
      </c>
      <c r="E2039" s="10">
        <v>3479.2</v>
      </c>
      <c r="F2039" s="17">
        <f t="shared" si="155"/>
        <v>3492.2135527784358</v>
      </c>
      <c r="G2039" s="10">
        <f t="shared" si="156"/>
        <v>1724.2054353435365</v>
      </c>
      <c r="H2039" s="11">
        <f t="shared" si="157"/>
        <v>1</v>
      </c>
      <c r="I2039" s="11">
        <f t="shared" si="158"/>
        <v>0</v>
      </c>
      <c r="J2039" s="11">
        <f t="shared" si="159"/>
        <v>0</v>
      </c>
    </row>
    <row r="2040" spans="1:10" x14ac:dyDescent="0.25">
      <c r="A2040" s="16">
        <v>43167</v>
      </c>
      <c r="B2040" s="10">
        <v>3480.44</v>
      </c>
      <c r="C2040" s="10">
        <v>3450.69</v>
      </c>
      <c r="D2040" s="10">
        <v>3491.92</v>
      </c>
      <c r="E2040" s="10">
        <v>3438.61</v>
      </c>
      <c r="F2040" s="17">
        <f t="shared" si="155"/>
        <v>3447.8031265522081</v>
      </c>
      <c r="G2040" s="10">
        <f t="shared" si="156"/>
        <v>1065.1655084471847</v>
      </c>
      <c r="H2040" s="11">
        <f t="shared" si="157"/>
        <v>0</v>
      </c>
      <c r="I2040" s="11">
        <f t="shared" si="158"/>
        <v>1</v>
      </c>
      <c r="J2040" s="11">
        <f t="shared" si="159"/>
        <v>0</v>
      </c>
    </row>
    <row r="2041" spans="1:10" x14ac:dyDescent="0.25">
      <c r="A2041" s="16">
        <v>43168</v>
      </c>
      <c r="B2041" s="10">
        <v>3485.57</v>
      </c>
      <c r="C2041" s="10">
        <v>3480.44</v>
      </c>
      <c r="D2041" s="10">
        <v>3450.69</v>
      </c>
      <c r="E2041" s="10">
        <v>3491.92</v>
      </c>
      <c r="F2041" s="17">
        <f t="shared" si="155"/>
        <v>3479.2826091311258</v>
      </c>
      <c r="G2041" s="10">
        <f t="shared" si="156"/>
        <v>39.531283938004606</v>
      </c>
      <c r="H2041" s="11">
        <f t="shared" si="157"/>
        <v>0</v>
      </c>
      <c r="I2041" s="11">
        <f t="shared" si="158"/>
        <v>1</v>
      </c>
      <c r="J2041" s="11">
        <f t="shared" si="159"/>
        <v>0</v>
      </c>
    </row>
    <row r="2042" spans="1:10" x14ac:dyDescent="0.25">
      <c r="A2042" s="16">
        <v>43171</v>
      </c>
      <c r="B2042" s="10">
        <v>3540.19</v>
      </c>
      <c r="C2042" s="10">
        <v>3485.57</v>
      </c>
      <c r="D2042" s="10">
        <v>3480.44</v>
      </c>
      <c r="E2042" s="10">
        <v>3450.69</v>
      </c>
      <c r="F2042" s="17">
        <f t="shared" si="155"/>
        <v>3484.796451363678</v>
      </c>
      <c r="G2042" s="10">
        <f t="shared" si="156"/>
        <v>3068.4452305245782</v>
      </c>
      <c r="H2042" s="11">
        <f t="shared" si="157"/>
        <v>0</v>
      </c>
      <c r="I2042" s="11">
        <f t="shared" si="158"/>
        <v>1</v>
      </c>
      <c r="J2042" s="11">
        <f t="shared" si="159"/>
        <v>0</v>
      </c>
    </row>
    <row r="2043" spans="1:10" x14ac:dyDescent="0.25">
      <c r="A2043" s="16">
        <v>43172</v>
      </c>
      <c r="B2043" s="10">
        <v>3553.73</v>
      </c>
      <c r="C2043" s="10">
        <v>3540.19</v>
      </c>
      <c r="D2043" s="10">
        <v>3485.57</v>
      </c>
      <c r="E2043" s="10">
        <v>3480.44</v>
      </c>
      <c r="F2043" s="17">
        <f t="shared" si="155"/>
        <v>3541.6073850548528</v>
      </c>
      <c r="G2043" s="10">
        <f t="shared" si="156"/>
        <v>146.95779310830707</v>
      </c>
      <c r="H2043" s="11">
        <f t="shared" si="157"/>
        <v>1</v>
      </c>
      <c r="I2043" s="11">
        <f t="shared" si="158"/>
        <v>1</v>
      </c>
      <c r="J2043" s="11">
        <f t="shared" si="159"/>
        <v>1</v>
      </c>
    </row>
    <row r="2044" spans="1:10" x14ac:dyDescent="0.25">
      <c r="A2044" s="16">
        <v>43173</v>
      </c>
      <c r="B2044" s="10">
        <v>3539.41</v>
      </c>
      <c r="C2044" s="10">
        <v>3553.73</v>
      </c>
      <c r="D2044" s="10">
        <v>3540.19</v>
      </c>
      <c r="E2044" s="10">
        <v>3485.57</v>
      </c>
      <c r="F2044" s="17">
        <f t="shared" si="155"/>
        <v>3553.8610824654329</v>
      </c>
      <c r="G2044" s="10">
        <f t="shared" si="156"/>
        <v>208.83378442274645</v>
      </c>
      <c r="H2044" s="11">
        <f t="shared" si="157"/>
        <v>1</v>
      </c>
      <c r="I2044" s="11">
        <f t="shared" si="158"/>
        <v>0</v>
      </c>
      <c r="J2044" s="11">
        <f t="shared" si="159"/>
        <v>0</v>
      </c>
    </row>
    <row r="2045" spans="1:10" x14ac:dyDescent="0.25">
      <c r="A2045" s="16">
        <v>43174</v>
      </c>
      <c r="B2045" s="10">
        <v>3517.73</v>
      </c>
      <c r="C2045" s="10">
        <v>3539.41</v>
      </c>
      <c r="D2045" s="10">
        <v>3553.73</v>
      </c>
      <c r="E2045" s="10">
        <v>3540.19</v>
      </c>
      <c r="F2045" s="17">
        <f t="shared" si="155"/>
        <v>3536.7151992321697</v>
      </c>
      <c r="G2045" s="10">
        <f t="shared" si="156"/>
        <v>360.43778988517448</v>
      </c>
      <c r="H2045" s="11">
        <f t="shared" si="157"/>
        <v>0</v>
      </c>
      <c r="I2045" s="11">
        <f t="shared" si="158"/>
        <v>0</v>
      </c>
      <c r="J2045" s="11">
        <f t="shared" si="159"/>
        <v>1</v>
      </c>
    </row>
    <row r="2046" spans="1:10" x14ac:dyDescent="0.25">
      <c r="A2046" s="16">
        <v>43175</v>
      </c>
      <c r="B2046" s="10">
        <v>3512.14</v>
      </c>
      <c r="C2046" s="10">
        <v>3517.73</v>
      </c>
      <c r="D2046" s="10">
        <v>3539.41</v>
      </c>
      <c r="E2046" s="10">
        <v>3553.73</v>
      </c>
      <c r="F2046" s="17">
        <f t="shared" si="155"/>
        <v>3513.901067189247</v>
      </c>
      <c r="G2046" s="10">
        <f t="shared" si="156"/>
        <v>3.1013576450427327</v>
      </c>
      <c r="H2046" s="11">
        <f t="shared" si="157"/>
        <v>0</v>
      </c>
      <c r="I2046" s="11">
        <f t="shared" si="158"/>
        <v>0</v>
      </c>
      <c r="J2046" s="11">
        <f t="shared" si="159"/>
        <v>1</v>
      </c>
    </row>
    <row r="2047" spans="1:10" x14ac:dyDescent="0.25">
      <c r="A2047" s="16">
        <v>43178</v>
      </c>
      <c r="B2047" s="10">
        <v>3498.29</v>
      </c>
      <c r="C2047" s="10">
        <v>3512.14</v>
      </c>
      <c r="D2047" s="10">
        <v>3517.73</v>
      </c>
      <c r="E2047" s="10">
        <v>3539.41</v>
      </c>
      <c r="F2047" s="17">
        <f t="shared" si="155"/>
        <v>3509.1482409865694</v>
      </c>
      <c r="G2047" s="10">
        <f t="shared" si="156"/>
        <v>117.90139732241559</v>
      </c>
      <c r="H2047" s="11">
        <f t="shared" si="157"/>
        <v>0</v>
      </c>
      <c r="I2047" s="11">
        <f t="shared" si="158"/>
        <v>0</v>
      </c>
      <c r="J2047" s="11">
        <f t="shared" si="159"/>
        <v>1</v>
      </c>
    </row>
    <row r="2048" spans="1:10" x14ac:dyDescent="0.25">
      <c r="A2048" s="16">
        <v>43179</v>
      </c>
      <c r="B2048" s="10">
        <v>3513.31</v>
      </c>
      <c r="C2048" s="10">
        <v>3498.29</v>
      </c>
      <c r="D2048" s="10">
        <v>3512.14</v>
      </c>
      <c r="E2048" s="10">
        <v>3517.73</v>
      </c>
      <c r="F2048" s="17">
        <f t="shared" si="155"/>
        <v>3495.2851334972142</v>
      </c>
      <c r="G2048" s="10">
        <f t="shared" si="156"/>
        <v>324.89581244324592</v>
      </c>
      <c r="H2048" s="11">
        <f t="shared" si="157"/>
        <v>0</v>
      </c>
      <c r="I2048" s="11">
        <f t="shared" si="158"/>
        <v>1</v>
      </c>
      <c r="J2048" s="11">
        <f t="shared" si="159"/>
        <v>0</v>
      </c>
    </row>
    <row r="2049" spans="1:10" x14ac:dyDescent="0.25">
      <c r="A2049" s="16">
        <v>43180</v>
      </c>
      <c r="B2049" s="10">
        <v>3511.13</v>
      </c>
      <c r="C2049" s="10">
        <v>3513.31</v>
      </c>
      <c r="D2049" s="10">
        <v>3498.29</v>
      </c>
      <c r="E2049" s="10">
        <v>3512.14</v>
      </c>
      <c r="F2049" s="17">
        <f t="shared" si="155"/>
        <v>3511.8289650805691</v>
      </c>
      <c r="G2049" s="10">
        <f t="shared" si="156"/>
        <v>0.48855218385482335</v>
      </c>
      <c r="H2049" s="11">
        <f t="shared" si="157"/>
        <v>0</v>
      </c>
      <c r="I2049" s="11">
        <f t="shared" si="158"/>
        <v>0</v>
      </c>
      <c r="J2049" s="11">
        <f t="shared" si="159"/>
        <v>1</v>
      </c>
    </row>
    <row r="2050" spans="1:10" x14ac:dyDescent="0.25">
      <c r="A2050" s="16">
        <v>43181</v>
      </c>
      <c r="B2050" s="10">
        <v>3491.37</v>
      </c>
      <c r="C2050" s="10">
        <v>3511.13</v>
      </c>
      <c r="D2050" s="10">
        <v>3513.31</v>
      </c>
      <c r="E2050" s="10">
        <v>3498.29</v>
      </c>
      <c r="F2050" s="17">
        <f t="shared" si="155"/>
        <v>3509.3714231550071</v>
      </c>
      <c r="G2050" s="10">
        <f t="shared" si="156"/>
        <v>324.05123560562794</v>
      </c>
      <c r="H2050" s="11">
        <f t="shared" si="157"/>
        <v>0</v>
      </c>
      <c r="I2050" s="11">
        <f t="shared" si="158"/>
        <v>0</v>
      </c>
      <c r="J2050" s="11">
        <f t="shared" si="159"/>
        <v>1</v>
      </c>
    </row>
    <row r="2051" spans="1:10" x14ac:dyDescent="0.25">
      <c r="A2051" s="16">
        <v>43182</v>
      </c>
      <c r="B2051" s="10">
        <v>3421.39</v>
      </c>
      <c r="C2051" s="10">
        <v>3491.37</v>
      </c>
      <c r="D2051" s="10">
        <v>3511.13</v>
      </c>
      <c r="E2051" s="10">
        <v>3513.31</v>
      </c>
      <c r="F2051" s="17">
        <f t="shared" si="155"/>
        <v>3488.1182960259175</v>
      </c>
      <c r="G2051" s="10">
        <f t="shared" si="156"/>
        <v>4452.6654905224959</v>
      </c>
      <c r="H2051" s="11">
        <f t="shared" si="157"/>
        <v>0</v>
      </c>
      <c r="I2051" s="11">
        <f t="shared" si="158"/>
        <v>0</v>
      </c>
      <c r="J2051" s="11">
        <f t="shared" si="159"/>
        <v>1</v>
      </c>
    </row>
    <row r="2052" spans="1:10" x14ac:dyDescent="0.25">
      <c r="A2052" s="16">
        <v>43185</v>
      </c>
      <c r="B2052" s="10">
        <v>3412.46</v>
      </c>
      <c r="C2052" s="10">
        <v>3421.39</v>
      </c>
      <c r="D2052" s="10">
        <v>3491.37</v>
      </c>
      <c r="E2052" s="10">
        <v>3511.13</v>
      </c>
      <c r="F2052" s="17">
        <f t="shared" si="155"/>
        <v>3414.8063934883717</v>
      </c>
      <c r="G2052" s="10">
        <f t="shared" si="156"/>
        <v>5.5055624022727958</v>
      </c>
      <c r="H2052" s="11">
        <f t="shared" si="157"/>
        <v>0</v>
      </c>
      <c r="I2052" s="11">
        <f t="shared" si="158"/>
        <v>0</v>
      </c>
      <c r="J2052" s="11">
        <f t="shared" si="159"/>
        <v>1</v>
      </c>
    </row>
    <row r="2053" spans="1:10" x14ac:dyDescent="0.25">
      <c r="A2053" s="16">
        <v>43186</v>
      </c>
      <c r="B2053" s="10">
        <v>3439.35</v>
      </c>
      <c r="C2053" s="10">
        <v>3412.46</v>
      </c>
      <c r="D2053" s="10">
        <v>3421.39</v>
      </c>
      <c r="E2053" s="10">
        <v>3491.37</v>
      </c>
      <c r="F2053" s="17">
        <f t="shared" si="155"/>
        <v>3408.380892685062</v>
      </c>
      <c r="G2053" s="10">
        <f t="shared" si="156"/>
        <v>959.08560788414025</v>
      </c>
      <c r="H2053" s="11">
        <f t="shared" si="157"/>
        <v>0</v>
      </c>
      <c r="I2053" s="11">
        <f t="shared" si="158"/>
        <v>1</v>
      </c>
      <c r="J2053" s="11">
        <f t="shared" si="159"/>
        <v>0</v>
      </c>
    </row>
    <row r="2054" spans="1:10" x14ac:dyDescent="0.25">
      <c r="A2054" s="16">
        <v>43187</v>
      </c>
      <c r="B2054" s="10">
        <v>3382.78</v>
      </c>
      <c r="C2054" s="10">
        <v>3439.35</v>
      </c>
      <c r="D2054" s="10">
        <v>3412.46</v>
      </c>
      <c r="E2054" s="10">
        <v>3421.39</v>
      </c>
      <c r="F2054" s="17">
        <f t="shared" ref="F2054:F2117" si="160">$P$21+$P$22*C2054+$P$23*D2054+$P$24*E2054</f>
        <v>3439.0926422840648</v>
      </c>
      <c r="G2054" s="10">
        <f t="shared" ref="G2054:G2117" si="161">(B2054-F2054)^2</f>
        <v>3171.1136810130229</v>
      </c>
      <c r="H2054" s="11">
        <f t="shared" ref="H2054:H2117" si="162">IF($B2053&gt;F2054,0,1)</f>
        <v>0</v>
      </c>
      <c r="I2054" s="11">
        <f t="shared" ref="I2054:I2117" si="163">IF($B2054&gt;$B2053,1,0)</f>
        <v>0</v>
      </c>
      <c r="J2054" s="11">
        <f t="shared" ref="J2054:J2117" si="164">IF(H2054=I2054,1,0)</f>
        <v>1</v>
      </c>
    </row>
    <row r="2055" spans="1:10" x14ac:dyDescent="0.25">
      <c r="A2055" s="16">
        <v>43188</v>
      </c>
      <c r="B2055" s="10">
        <v>3427.97</v>
      </c>
      <c r="C2055" s="10">
        <v>3382.78</v>
      </c>
      <c r="D2055" s="10">
        <v>3439.35</v>
      </c>
      <c r="E2055" s="10">
        <v>3412.46</v>
      </c>
      <c r="F2055" s="17">
        <f t="shared" si="160"/>
        <v>3378.5074738681383</v>
      </c>
      <c r="G2055" s="10">
        <f t="shared" si="161"/>
        <v>2446.5414913450841</v>
      </c>
      <c r="H2055" s="11">
        <f t="shared" si="162"/>
        <v>0</v>
      </c>
      <c r="I2055" s="11">
        <f t="shared" si="163"/>
        <v>1</v>
      </c>
      <c r="J2055" s="11">
        <f t="shared" si="164"/>
        <v>0</v>
      </c>
    </row>
    <row r="2056" spans="1:10" x14ac:dyDescent="0.25">
      <c r="A2056" s="16">
        <v>43192</v>
      </c>
      <c r="B2056" s="10">
        <v>3430.76</v>
      </c>
      <c r="C2056" s="10">
        <v>3427.97</v>
      </c>
      <c r="D2056" s="10">
        <v>3382.78</v>
      </c>
      <c r="E2056" s="10">
        <v>3439.35</v>
      </c>
      <c r="F2056" s="17">
        <f t="shared" si="160"/>
        <v>3427.6034055704818</v>
      </c>
      <c r="G2056" s="10">
        <f t="shared" si="161"/>
        <v>9.9640883924669943</v>
      </c>
      <c r="H2056" s="11">
        <f t="shared" si="162"/>
        <v>0</v>
      </c>
      <c r="I2056" s="11">
        <f t="shared" si="163"/>
        <v>1</v>
      </c>
      <c r="J2056" s="11">
        <f t="shared" si="164"/>
        <v>0</v>
      </c>
    </row>
    <row r="2057" spans="1:10" x14ac:dyDescent="0.25">
      <c r="A2057" s="16">
        <v>43193</v>
      </c>
      <c r="B2057" s="10">
        <v>3412.15</v>
      </c>
      <c r="C2057" s="10">
        <v>3430.76</v>
      </c>
      <c r="D2057" s="10">
        <v>3427.97</v>
      </c>
      <c r="E2057" s="10">
        <v>3382.78</v>
      </c>
      <c r="F2057" s="17">
        <f t="shared" si="160"/>
        <v>3430.5166046733602</v>
      </c>
      <c r="G2057" s="10">
        <f t="shared" si="161"/>
        <v>337.33216722749466</v>
      </c>
      <c r="H2057" s="11">
        <f t="shared" si="162"/>
        <v>0</v>
      </c>
      <c r="I2057" s="11">
        <f t="shared" si="163"/>
        <v>0</v>
      </c>
      <c r="J2057" s="11">
        <f t="shared" si="164"/>
        <v>1</v>
      </c>
    </row>
    <row r="2058" spans="1:10" x14ac:dyDescent="0.25">
      <c r="A2058" s="16">
        <v>43194</v>
      </c>
      <c r="B2058" s="10">
        <v>3339.7</v>
      </c>
      <c r="C2058" s="10">
        <v>3412.15</v>
      </c>
      <c r="D2058" s="10">
        <v>3430.76</v>
      </c>
      <c r="E2058" s="10">
        <v>3427.97</v>
      </c>
      <c r="F2058" s="17">
        <f t="shared" si="160"/>
        <v>3409.4713714603126</v>
      </c>
      <c r="G2058" s="10">
        <f t="shared" si="161"/>
        <v>4868.044275452954</v>
      </c>
      <c r="H2058" s="11">
        <f t="shared" si="162"/>
        <v>0</v>
      </c>
      <c r="I2058" s="11">
        <f t="shared" si="163"/>
        <v>0</v>
      </c>
      <c r="J2058" s="11">
        <f t="shared" si="164"/>
        <v>1</v>
      </c>
    </row>
    <row r="2059" spans="1:10" x14ac:dyDescent="0.25">
      <c r="A2059" s="16">
        <v>43195</v>
      </c>
      <c r="B2059" s="10">
        <v>3405.65</v>
      </c>
      <c r="C2059" s="10">
        <v>3339.7</v>
      </c>
      <c r="D2059" s="10">
        <v>3412.15</v>
      </c>
      <c r="E2059" s="10">
        <v>3430.76</v>
      </c>
      <c r="F2059" s="17">
        <f t="shared" si="160"/>
        <v>3333.3669940929699</v>
      </c>
      <c r="G2059" s="10">
        <f t="shared" si="161"/>
        <v>5224.8329429557634</v>
      </c>
      <c r="H2059" s="11">
        <f t="shared" si="162"/>
        <v>0</v>
      </c>
      <c r="I2059" s="11">
        <f t="shared" si="163"/>
        <v>1</v>
      </c>
      <c r="J2059" s="11">
        <f t="shared" si="164"/>
        <v>0</v>
      </c>
    </row>
    <row r="2060" spans="1:10" x14ac:dyDescent="0.25">
      <c r="A2060" s="16">
        <v>43196</v>
      </c>
      <c r="B2060" s="10">
        <v>3442.5</v>
      </c>
      <c r="C2060" s="10">
        <v>3405.65</v>
      </c>
      <c r="D2060" s="10">
        <v>3339.7</v>
      </c>
      <c r="E2060" s="10">
        <v>3412.15</v>
      </c>
      <c r="F2060" s="17">
        <f t="shared" si="160"/>
        <v>3406.2565534586547</v>
      </c>
      <c r="G2060" s="10">
        <f t="shared" si="161"/>
        <v>1313.587417195354</v>
      </c>
      <c r="H2060" s="11">
        <f t="shared" si="162"/>
        <v>1</v>
      </c>
      <c r="I2060" s="11">
        <f t="shared" si="163"/>
        <v>1</v>
      </c>
      <c r="J2060" s="11">
        <f t="shared" si="164"/>
        <v>1</v>
      </c>
    </row>
    <row r="2061" spans="1:10" x14ac:dyDescent="0.25">
      <c r="A2061" s="16">
        <v>43199</v>
      </c>
      <c r="B2061" s="10">
        <v>3449.96</v>
      </c>
      <c r="C2061" s="10">
        <v>3442.5</v>
      </c>
      <c r="D2061" s="10">
        <v>3405.65</v>
      </c>
      <c r="E2061" s="10">
        <v>3339.7</v>
      </c>
      <c r="F2061" s="17">
        <f t="shared" si="160"/>
        <v>3444.924206175192</v>
      </c>
      <c r="G2061" s="10">
        <f t="shared" si="161"/>
        <v>25.359219445974631</v>
      </c>
      <c r="H2061" s="11">
        <f t="shared" si="162"/>
        <v>1</v>
      </c>
      <c r="I2061" s="11">
        <f t="shared" si="163"/>
        <v>1</v>
      </c>
      <c r="J2061" s="11">
        <f t="shared" si="164"/>
        <v>1</v>
      </c>
    </row>
    <row r="2062" spans="1:10" x14ac:dyDescent="0.25">
      <c r="A2062" s="16">
        <v>43200</v>
      </c>
      <c r="B2062" s="10">
        <v>3466.38</v>
      </c>
      <c r="C2062" s="10">
        <v>3449.96</v>
      </c>
      <c r="D2062" s="10">
        <v>3442.5</v>
      </c>
      <c r="E2062" s="10">
        <v>3405.65</v>
      </c>
      <c r="F2062" s="17">
        <f t="shared" si="160"/>
        <v>3449.6927771208566</v>
      </c>
      <c r="G2062" s="10">
        <f t="shared" si="161"/>
        <v>278.46340741821092</v>
      </c>
      <c r="H2062" s="11">
        <f t="shared" si="162"/>
        <v>0</v>
      </c>
      <c r="I2062" s="11">
        <f t="shared" si="163"/>
        <v>1</v>
      </c>
      <c r="J2062" s="11">
        <f t="shared" si="164"/>
        <v>0</v>
      </c>
    </row>
    <row r="2063" spans="1:10" x14ac:dyDescent="0.25">
      <c r="A2063" s="16">
        <v>43201</v>
      </c>
      <c r="B2063" s="10">
        <v>3479.76</v>
      </c>
      <c r="C2063" s="10">
        <v>3466.38</v>
      </c>
      <c r="D2063" s="10">
        <v>3449.96</v>
      </c>
      <c r="E2063" s="10">
        <v>3442.5</v>
      </c>
      <c r="F2063" s="17">
        <f t="shared" si="160"/>
        <v>3465.7909631606049</v>
      </c>
      <c r="G2063" s="10">
        <f t="shared" si="161"/>
        <v>195.13399022038465</v>
      </c>
      <c r="H2063" s="11">
        <f t="shared" si="162"/>
        <v>0</v>
      </c>
      <c r="I2063" s="11">
        <f t="shared" si="163"/>
        <v>1</v>
      </c>
      <c r="J2063" s="11">
        <f t="shared" si="164"/>
        <v>0</v>
      </c>
    </row>
    <row r="2064" spans="1:10" x14ac:dyDescent="0.25">
      <c r="A2064" s="16">
        <v>43202</v>
      </c>
      <c r="B2064" s="10">
        <v>3468.61</v>
      </c>
      <c r="C2064" s="10">
        <v>3479.76</v>
      </c>
      <c r="D2064" s="10">
        <v>3466.38</v>
      </c>
      <c r="E2064" s="10">
        <v>3449.96</v>
      </c>
      <c r="F2064" s="17">
        <f t="shared" si="160"/>
        <v>3479.1653058923343</v>
      </c>
      <c r="G2064" s="10">
        <f t="shared" si="161"/>
        <v>111.41448248074546</v>
      </c>
      <c r="H2064" s="11">
        <f t="shared" si="162"/>
        <v>0</v>
      </c>
      <c r="I2064" s="11">
        <f t="shared" si="163"/>
        <v>0</v>
      </c>
      <c r="J2064" s="11">
        <f t="shared" si="164"/>
        <v>1</v>
      </c>
    </row>
    <row r="2065" spans="1:10" x14ac:dyDescent="0.25">
      <c r="A2065" s="16">
        <v>43203</v>
      </c>
      <c r="B2065" s="10">
        <v>3501.3</v>
      </c>
      <c r="C2065" s="10">
        <v>3468.61</v>
      </c>
      <c r="D2065" s="10">
        <v>3479.76</v>
      </c>
      <c r="E2065" s="10">
        <v>3466.38</v>
      </c>
      <c r="F2065" s="17">
        <f t="shared" si="160"/>
        <v>3466.4353946672045</v>
      </c>
      <c r="G2065" s="10">
        <f t="shared" si="161"/>
        <v>1215.5407050116057</v>
      </c>
      <c r="H2065" s="11">
        <f t="shared" si="162"/>
        <v>0</v>
      </c>
      <c r="I2065" s="11">
        <f t="shared" si="163"/>
        <v>1</v>
      </c>
      <c r="J2065" s="11">
        <f t="shared" si="164"/>
        <v>0</v>
      </c>
    </row>
    <row r="2066" spans="1:10" x14ac:dyDescent="0.25">
      <c r="A2066" s="16">
        <v>43206</v>
      </c>
      <c r="B2066" s="10">
        <v>3497.19</v>
      </c>
      <c r="C2066" s="10">
        <v>3501.3</v>
      </c>
      <c r="D2066" s="10">
        <v>3468.61</v>
      </c>
      <c r="E2066" s="10">
        <v>3479.76</v>
      </c>
      <c r="F2066" s="17">
        <f t="shared" si="160"/>
        <v>3501.063040749098</v>
      </c>
      <c r="G2066" s="10">
        <f t="shared" si="161"/>
        <v>15.000444644173454</v>
      </c>
      <c r="H2066" s="11">
        <f t="shared" si="162"/>
        <v>0</v>
      </c>
      <c r="I2066" s="11">
        <f t="shared" si="163"/>
        <v>0</v>
      </c>
      <c r="J2066" s="11">
        <f t="shared" si="164"/>
        <v>1</v>
      </c>
    </row>
    <row r="2067" spans="1:10" x14ac:dyDescent="0.25">
      <c r="A2067" s="16">
        <v>43207</v>
      </c>
      <c r="B2067" s="10">
        <v>3498.2</v>
      </c>
      <c r="C2067" s="10">
        <v>3497.19</v>
      </c>
      <c r="D2067" s="10">
        <v>3501.3</v>
      </c>
      <c r="E2067" s="10">
        <v>3468.61</v>
      </c>
      <c r="F2067" s="17">
        <f t="shared" si="160"/>
        <v>3495.8615902891806</v>
      </c>
      <c r="G2067" s="10">
        <f t="shared" si="161"/>
        <v>5.4681599756534327</v>
      </c>
      <c r="H2067" s="11">
        <f t="shared" si="162"/>
        <v>0</v>
      </c>
      <c r="I2067" s="11">
        <f t="shared" si="163"/>
        <v>1</v>
      </c>
      <c r="J2067" s="11">
        <f t="shared" si="164"/>
        <v>0</v>
      </c>
    </row>
    <row r="2068" spans="1:10" x14ac:dyDescent="0.25">
      <c r="A2068" s="16">
        <v>43208</v>
      </c>
      <c r="B2068" s="10">
        <v>3557.82</v>
      </c>
      <c r="C2068" s="10">
        <v>3498.2</v>
      </c>
      <c r="D2068" s="10">
        <v>3497.19</v>
      </c>
      <c r="E2068" s="10">
        <v>3501.3</v>
      </c>
      <c r="F2068" s="17">
        <f t="shared" si="160"/>
        <v>3496.1736290066183</v>
      </c>
      <c r="G2068" s="10">
        <f t="shared" si="161"/>
        <v>3800.2750566536747</v>
      </c>
      <c r="H2068" s="11">
        <f t="shared" si="162"/>
        <v>0</v>
      </c>
      <c r="I2068" s="11">
        <f t="shared" si="163"/>
        <v>1</v>
      </c>
      <c r="J2068" s="11">
        <f t="shared" si="164"/>
        <v>0</v>
      </c>
    </row>
    <row r="2069" spans="1:10" x14ac:dyDescent="0.25">
      <c r="A2069" s="16">
        <v>43209</v>
      </c>
      <c r="B2069" s="10">
        <v>3598.73</v>
      </c>
      <c r="C2069" s="10">
        <v>3557.82</v>
      </c>
      <c r="D2069" s="10">
        <v>3498.2</v>
      </c>
      <c r="E2069" s="10">
        <v>3497.19</v>
      </c>
      <c r="F2069" s="17">
        <f t="shared" si="160"/>
        <v>3559.3581071296326</v>
      </c>
      <c r="G2069" s="10">
        <f t="shared" si="161"/>
        <v>1550.1459481956911</v>
      </c>
      <c r="H2069" s="11">
        <f t="shared" si="162"/>
        <v>1</v>
      </c>
      <c r="I2069" s="11">
        <f t="shared" si="163"/>
        <v>1</v>
      </c>
      <c r="J2069" s="11">
        <f t="shared" si="164"/>
        <v>1</v>
      </c>
    </row>
    <row r="2070" spans="1:10" x14ac:dyDescent="0.25">
      <c r="A2070" s="16">
        <v>43210</v>
      </c>
      <c r="B2070" s="10">
        <v>3573.38</v>
      </c>
      <c r="C2070" s="10">
        <v>3598.73</v>
      </c>
      <c r="D2070" s="10">
        <v>3557.82</v>
      </c>
      <c r="E2070" s="10">
        <v>3498.2</v>
      </c>
      <c r="F2070" s="17">
        <f t="shared" si="160"/>
        <v>3600.5190033535814</v>
      </c>
      <c r="G2070" s="10">
        <f t="shared" si="161"/>
        <v>736.52550302569716</v>
      </c>
      <c r="H2070" s="11">
        <f t="shared" si="162"/>
        <v>1</v>
      </c>
      <c r="I2070" s="11">
        <f t="shared" si="163"/>
        <v>0</v>
      </c>
      <c r="J2070" s="11">
        <f t="shared" si="164"/>
        <v>0</v>
      </c>
    </row>
    <row r="2071" spans="1:10" x14ac:dyDescent="0.25">
      <c r="A2071" s="16">
        <v>43213</v>
      </c>
      <c r="B2071" s="10">
        <v>3579.54</v>
      </c>
      <c r="C2071" s="10">
        <v>3573.38</v>
      </c>
      <c r="D2071" s="10">
        <v>3598.73</v>
      </c>
      <c r="E2071" s="10">
        <v>3557.82</v>
      </c>
      <c r="F2071" s="17">
        <f t="shared" si="160"/>
        <v>3570.5895914774301</v>
      </c>
      <c r="G2071" s="10">
        <f t="shared" si="161"/>
        <v>80.109812720891668</v>
      </c>
      <c r="H2071" s="11">
        <f t="shared" si="162"/>
        <v>0</v>
      </c>
      <c r="I2071" s="11">
        <f t="shared" si="163"/>
        <v>1</v>
      </c>
      <c r="J2071" s="11">
        <f t="shared" si="164"/>
        <v>0</v>
      </c>
    </row>
    <row r="2072" spans="1:10" x14ac:dyDescent="0.25">
      <c r="A2072" s="16">
        <v>43214</v>
      </c>
      <c r="B2072" s="10">
        <v>3584.56</v>
      </c>
      <c r="C2072" s="10">
        <v>3579.54</v>
      </c>
      <c r="D2072" s="10">
        <v>3573.38</v>
      </c>
      <c r="E2072" s="10">
        <v>3598.73</v>
      </c>
      <c r="F2072" s="17">
        <f t="shared" si="160"/>
        <v>3576.8788671127122</v>
      </c>
      <c r="G2072" s="10">
        <f t="shared" si="161"/>
        <v>58.999802432173155</v>
      </c>
      <c r="H2072" s="11">
        <f t="shared" si="162"/>
        <v>0</v>
      </c>
      <c r="I2072" s="11">
        <f t="shared" si="163"/>
        <v>1</v>
      </c>
      <c r="J2072" s="11">
        <f t="shared" si="164"/>
        <v>0</v>
      </c>
    </row>
    <row r="2073" spans="1:10" x14ac:dyDescent="0.25">
      <c r="A2073" s="16">
        <v>43215</v>
      </c>
      <c r="B2073" s="10">
        <v>3568.01</v>
      </c>
      <c r="C2073" s="10">
        <v>3584.56</v>
      </c>
      <c r="D2073" s="10">
        <v>3579.54</v>
      </c>
      <c r="E2073" s="10">
        <v>3573.38</v>
      </c>
      <c r="F2073" s="17">
        <f t="shared" si="160"/>
        <v>3582.6741064328612</v>
      </c>
      <c r="G2073" s="10">
        <f t="shared" si="161"/>
        <v>215.03601747427507</v>
      </c>
      <c r="H2073" s="11">
        <f t="shared" si="162"/>
        <v>0</v>
      </c>
      <c r="I2073" s="11">
        <f t="shared" si="163"/>
        <v>0</v>
      </c>
      <c r="J2073" s="11">
        <f t="shared" si="164"/>
        <v>1</v>
      </c>
    </row>
    <row r="2074" spans="1:10" x14ac:dyDescent="0.25">
      <c r="A2074" s="16">
        <v>43216</v>
      </c>
      <c r="B2074" s="10">
        <v>3570.02</v>
      </c>
      <c r="C2074" s="10">
        <v>3568.01</v>
      </c>
      <c r="D2074" s="10">
        <v>3584.56</v>
      </c>
      <c r="E2074" s="10">
        <v>3579.54</v>
      </c>
      <c r="F2074" s="17">
        <f t="shared" si="160"/>
        <v>3564.8081139732435</v>
      </c>
      <c r="G2074" s="10">
        <f t="shared" si="161"/>
        <v>27.163755955899386</v>
      </c>
      <c r="H2074" s="11">
        <f t="shared" si="162"/>
        <v>0</v>
      </c>
      <c r="I2074" s="11">
        <f t="shared" si="163"/>
        <v>1</v>
      </c>
      <c r="J2074" s="11">
        <f t="shared" si="164"/>
        <v>0</v>
      </c>
    </row>
    <row r="2075" spans="1:10" x14ac:dyDescent="0.25">
      <c r="A2075" s="16">
        <v>43217</v>
      </c>
      <c r="B2075" s="10">
        <v>3577.21</v>
      </c>
      <c r="C2075" s="10">
        <v>3570.02</v>
      </c>
      <c r="D2075" s="10">
        <v>3568.01</v>
      </c>
      <c r="E2075" s="10">
        <v>3584.56</v>
      </c>
      <c r="F2075" s="17">
        <f t="shared" si="160"/>
        <v>3567.3838020566882</v>
      </c>
      <c r="G2075" s="10">
        <f t="shared" si="161"/>
        <v>96.554166021146116</v>
      </c>
      <c r="H2075" s="11">
        <f t="shared" si="162"/>
        <v>0</v>
      </c>
      <c r="I2075" s="11">
        <f t="shared" si="163"/>
        <v>1</v>
      </c>
      <c r="J2075" s="11">
        <f t="shared" si="164"/>
        <v>0</v>
      </c>
    </row>
    <row r="2076" spans="1:10" x14ac:dyDescent="0.25">
      <c r="A2076" s="16">
        <v>43220</v>
      </c>
      <c r="B2076" s="10">
        <v>3613.93</v>
      </c>
      <c r="C2076" s="10">
        <v>3577.21</v>
      </c>
      <c r="D2076" s="10">
        <v>3570.02</v>
      </c>
      <c r="E2076" s="10">
        <v>3568.01</v>
      </c>
      <c r="F2076" s="17">
        <f t="shared" si="160"/>
        <v>3575.3800699905787</v>
      </c>
      <c r="G2076" s="10">
        <f t="shared" si="161"/>
        <v>1486.0971037312679</v>
      </c>
      <c r="H2076" s="11">
        <f t="shared" si="162"/>
        <v>0</v>
      </c>
      <c r="I2076" s="11">
        <f t="shared" si="163"/>
        <v>1</v>
      </c>
      <c r="J2076" s="11">
        <f t="shared" si="164"/>
        <v>0</v>
      </c>
    </row>
    <row r="2077" spans="1:10" x14ac:dyDescent="0.25">
      <c r="A2077" s="16">
        <v>43222</v>
      </c>
      <c r="B2077" s="10">
        <v>3615.28</v>
      </c>
      <c r="C2077" s="10">
        <v>3613.93</v>
      </c>
      <c r="D2077" s="10">
        <v>3577.21</v>
      </c>
      <c r="E2077" s="10">
        <v>3570.02</v>
      </c>
      <c r="F2077" s="17">
        <f t="shared" si="160"/>
        <v>3613.9371631451545</v>
      </c>
      <c r="G2077" s="10">
        <f t="shared" si="161"/>
        <v>1.803210818731892</v>
      </c>
      <c r="H2077" s="11">
        <f t="shared" si="162"/>
        <v>1</v>
      </c>
      <c r="I2077" s="11">
        <f t="shared" si="163"/>
        <v>1</v>
      </c>
      <c r="J2077" s="11">
        <f t="shared" si="164"/>
        <v>1</v>
      </c>
    </row>
    <row r="2078" spans="1:10" x14ac:dyDescent="0.25">
      <c r="A2078" s="16">
        <v>43223</v>
      </c>
      <c r="B2078" s="10">
        <v>3575.68</v>
      </c>
      <c r="C2078" s="10">
        <v>3615.28</v>
      </c>
      <c r="D2078" s="10">
        <v>3613.93</v>
      </c>
      <c r="E2078" s="10">
        <v>3577.21</v>
      </c>
      <c r="F2078" s="17">
        <f t="shared" si="160"/>
        <v>3613.8656870929931</v>
      </c>
      <c r="G2078" s="10">
        <f t="shared" si="161"/>
        <v>1458.1466987639913</v>
      </c>
      <c r="H2078" s="11">
        <f t="shared" si="162"/>
        <v>0</v>
      </c>
      <c r="I2078" s="11">
        <f t="shared" si="163"/>
        <v>0</v>
      </c>
      <c r="J2078" s="11">
        <f t="shared" si="164"/>
        <v>1</v>
      </c>
    </row>
    <row r="2079" spans="1:10" x14ac:dyDescent="0.25">
      <c r="A2079" s="16">
        <v>43224</v>
      </c>
      <c r="B2079" s="10">
        <v>3545.38</v>
      </c>
      <c r="C2079" s="10">
        <v>3575.68</v>
      </c>
      <c r="D2079" s="10">
        <v>3615.28</v>
      </c>
      <c r="E2079" s="10">
        <v>3613.93</v>
      </c>
      <c r="F2079" s="17">
        <f t="shared" si="160"/>
        <v>3570.887840689858</v>
      </c>
      <c r="G2079" s="10">
        <f t="shared" si="161"/>
        <v>650.64993665916825</v>
      </c>
      <c r="H2079" s="11">
        <f t="shared" si="162"/>
        <v>0</v>
      </c>
      <c r="I2079" s="11">
        <f t="shared" si="163"/>
        <v>0</v>
      </c>
      <c r="J2079" s="11">
        <f t="shared" si="164"/>
        <v>1</v>
      </c>
    </row>
    <row r="2080" spans="1:10" x14ac:dyDescent="0.25">
      <c r="A2080" s="16">
        <v>43227</v>
      </c>
      <c r="B2080" s="10">
        <v>3532.86</v>
      </c>
      <c r="C2080" s="10">
        <v>3545.38</v>
      </c>
      <c r="D2080" s="10">
        <v>3575.68</v>
      </c>
      <c r="E2080" s="10">
        <v>3615.28</v>
      </c>
      <c r="F2080" s="17">
        <f t="shared" si="160"/>
        <v>3540.1824914069944</v>
      </c>
      <c r="G2080" s="10">
        <f t="shared" si="161"/>
        <v>53.618880405504363</v>
      </c>
      <c r="H2080" s="11">
        <f t="shared" si="162"/>
        <v>0</v>
      </c>
      <c r="I2080" s="11">
        <f t="shared" si="163"/>
        <v>0</v>
      </c>
      <c r="J2080" s="11">
        <f t="shared" si="164"/>
        <v>1</v>
      </c>
    </row>
    <row r="2081" spans="1:10" x14ac:dyDescent="0.25">
      <c r="A2081" s="16">
        <v>43228</v>
      </c>
      <c r="B2081" s="10">
        <v>3543.17</v>
      </c>
      <c r="C2081" s="10">
        <v>3532.86</v>
      </c>
      <c r="D2081" s="10">
        <v>3545.38</v>
      </c>
      <c r="E2081" s="10">
        <v>3575.68</v>
      </c>
      <c r="F2081" s="17">
        <f t="shared" si="160"/>
        <v>3529.0981048857348</v>
      </c>
      <c r="G2081" s="10">
        <f t="shared" si="161"/>
        <v>198.01823210688408</v>
      </c>
      <c r="H2081" s="11">
        <f t="shared" si="162"/>
        <v>0</v>
      </c>
      <c r="I2081" s="11">
        <f t="shared" si="163"/>
        <v>1</v>
      </c>
      <c r="J2081" s="11">
        <f t="shared" si="164"/>
        <v>0</v>
      </c>
    </row>
    <row r="2082" spans="1:10" x14ac:dyDescent="0.25">
      <c r="A2082" s="16">
        <v>43229</v>
      </c>
      <c r="B2082" s="10">
        <v>3548.54</v>
      </c>
      <c r="C2082" s="10">
        <v>3543.17</v>
      </c>
      <c r="D2082" s="10">
        <v>3532.86</v>
      </c>
      <c r="E2082" s="10">
        <v>3545.38</v>
      </c>
      <c r="F2082" s="17">
        <f t="shared" si="160"/>
        <v>3541.2917005649106</v>
      </c>
      <c r="G2082" s="10">
        <f t="shared" si="161"/>
        <v>52.537844700717216</v>
      </c>
      <c r="H2082" s="11">
        <f t="shared" si="162"/>
        <v>0</v>
      </c>
      <c r="I2082" s="11">
        <f t="shared" si="163"/>
        <v>1</v>
      </c>
      <c r="J2082" s="11">
        <f t="shared" si="164"/>
        <v>0</v>
      </c>
    </row>
    <row r="2083" spans="1:10" x14ac:dyDescent="0.25">
      <c r="A2083" s="16">
        <v>43230</v>
      </c>
      <c r="B2083" s="10">
        <v>3537.59</v>
      </c>
      <c r="C2083" s="10">
        <v>3548.54</v>
      </c>
      <c r="D2083" s="10">
        <v>3543.17</v>
      </c>
      <c r="E2083" s="10">
        <v>3532.86</v>
      </c>
      <c r="F2083" s="17">
        <f t="shared" si="160"/>
        <v>3546.9559696076153</v>
      </c>
      <c r="G2083" s="10">
        <f t="shared" si="161"/>
        <v>87.72138669077107</v>
      </c>
      <c r="H2083" s="11">
        <f t="shared" si="162"/>
        <v>0</v>
      </c>
      <c r="I2083" s="11">
        <f t="shared" si="163"/>
        <v>0</v>
      </c>
      <c r="J2083" s="11">
        <f t="shared" si="164"/>
        <v>1</v>
      </c>
    </row>
    <row r="2084" spans="1:10" x14ac:dyDescent="0.25">
      <c r="A2084" s="16">
        <v>43231</v>
      </c>
      <c r="B2084" s="10">
        <v>3570.17</v>
      </c>
      <c r="C2084" s="10">
        <v>3537.59</v>
      </c>
      <c r="D2084" s="10">
        <v>3548.54</v>
      </c>
      <c r="E2084" s="10">
        <v>3543.17</v>
      </c>
      <c r="F2084" s="17">
        <f t="shared" si="160"/>
        <v>3534.8904722180891</v>
      </c>
      <c r="G2084" s="10">
        <f t="shared" si="161"/>
        <v>1244.6450805146251</v>
      </c>
      <c r="H2084" s="11">
        <f t="shared" si="162"/>
        <v>0</v>
      </c>
      <c r="I2084" s="11">
        <f t="shared" si="163"/>
        <v>1</v>
      </c>
      <c r="J2084" s="11">
        <f t="shared" si="164"/>
        <v>0</v>
      </c>
    </row>
    <row r="2085" spans="1:10" x14ac:dyDescent="0.25">
      <c r="A2085" s="16">
        <v>43234</v>
      </c>
      <c r="B2085" s="10">
        <v>3562.46</v>
      </c>
      <c r="C2085" s="10">
        <v>3570.17</v>
      </c>
      <c r="D2085" s="10">
        <v>3537.59</v>
      </c>
      <c r="E2085" s="10">
        <v>3548.54</v>
      </c>
      <c r="F2085" s="17">
        <f t="shared" si="160"/>
        <v>3569.6157932917386</v>
      </c>
      <c r="G2085" s="10">
        <f t="shared" si="161"/>
        <v>51.205377634089984</v>
      </c>
      <c r="H2085" s="11">
        <f t="shared" si="162"/>
        <v>0</v>
      </c>
      <c r="I2085" s="11">
        <f t="shared" si="163"/>
        <v>0</v>
      </c>
      <c r="J2085" s="11">
        <f t="shared" si="164"/>
        <v>1</v>
      </c>
    </row>
    <row r="2086" spans="1:10" x14ac:dyDescent="0.25">
      <c r="A2086" s="16">
        <v>43235</v>
      </c>
      <c r="B2086" s="10">
        <v>3540.23</v>
      </c>
      <c r="C2086" s="10">
        <v>3562.46</v>
      </c>
      <c r="D2086" s="10">
        <v>3570.17</v>
      </c>
      <c r="E2086" s="10">
        <v>3537.59</v>
      </c>
      <c r="F2086" s="17">
        <f t="shared" si="160"/>
        <v>3560.602179028022</v>
      </c>
      <c r="G2086" s="10">
        <f t="shared" si="161"/>
        <v>415.02567834977725</v>
      </c>
      <c r="H2086" s="11">
        <f t="shared" si="162"/>
        <v>0</v>
      </c>
      <c r="I2086" s="11">
        <f t="shared" si="163"/>
        <v>0</v>
      </c>
      <c r="J2086" s="11">
        <f t="shared" si="164"/>
        <v>1</v>
      </c>
    </row>
    <row r="2087" spans="1:10" x14ac:dyDescent="0.25">
      <c r="A2087" s="16">
        <v>43236</v>
      </c>
      <c r="B2087" s="10">
        <v>3533.05</v>
      </c>
      <c r="C2087" s="10">
        <v>3540.23</v>
      </c>
      <c r="D2087" s="10">
        <v>3562.46</v>
      </c>
      <c r="E2087" s="10">
        <v>3570.17</v>
      </c>
      <c r="F2087" s="17">
        <f t="shared" si="160"/>
        <v>3536.4457331025606</v>
      </c>
      <c r="G2087" s="10">
        <f t="shared" si="161"/>
        <v>11.531003303824281</v>
      </c>
      <c r="H2087" s="11">
        <f t="shared" si="162"/>
        <v>0</v>
      </c>
      <c r="I2087" s="11">
        <f t="shared" si="163"/>
        <v>0</v>
      </c>
      <c r="J2087" s="11">
        <f t="shared" si="164"/>
        <v>1</v>
      </c>
    </row>
    <row r="2088" spans="1:10" x14ac:dyDescent="0.25">
      <c r="A2088" s="16">
        <v>43237</v>
      </c>
      <c r="B2088" s="10">
        <v>3536.76</v>
      </c>
      <c r="C2088" s="10">
        <v>3533.05</v>
      </c>
      <c r="D2088" s="10">
        <v>3540.23</v>
      </c>
      <c r="E2088" s="10">
        <v>3562.46</v>
      </c>
      <c r="F2088" s="17">
        <f t="shared" si="160"/>
        <v>3529.8468803502537</v>
      </c>
      <c r="G2088" s="10">
        <f t="shared" si="161"/>
        <v>47.791223291710857</v>
      </c>
      <c r="H2088" s="11">
        <f t="shared" si="162"/>
        <v>0</v>
      </c>
      <c r="I2088" s="11">
        <f t="shared" si="163"/>
        <v>1</v>
      </c>
      <c r="J2088" s="11">
        <f t="shared" si="164"/>
        <v>0</v>
      </c>
    </row>
    <row r="2089" spans="1:10" x14ac:dyDescent="0.25">
      <c r="A2089" s="16">
        <v>43238</v>
      </c>
      <c r="B2089" s="10">
        <v>3529.27</v>
      </c>
      <c r="C2089" s="10">
        <v>3536.76</v>
      </c>
      <c r="D2089" s="10">
        <v>3533.05</v>
      </c>
      <c r="E2089" s="10">
        <v>3540.23</v>
      </c>
      <c r="F2089" s="17">
        <f t="shared" si="160"/>
        <v>3534.6423039849219</v>
      </c>
      <c r="G2089" s="10">
        <f t="shared" si="161"/>
        <v>28.861650106408025</v>
      </c>
      <c r="H2089" s="11">
        <f t="shared" si="162"/>
        <v>0</v>
      </c>
      <c r="I2089" s="11">
        <f t="shared" si="163"/>
        <v>0</v>
      </c>
      <c r="J2089" s="11">
        <f t="shared" si="164"/>
        <v>1</v>
      </c>
    </row>
    <row r="2090" spans="1:10" x14ac:dyDescent="0.25">
      <c r="A2090" s="16">
        <v>43241</v>
      </c>
      <c r="B2090" s="10">
        <v>3548.23</v>
      </c>
      <c r="C2090" s="10">
        <v>3529.27</v>
      </c>
      <c r="D2090" s="10">
        <v>3536.76</v>
      </c>
      <c r="E2090" s="10">
        <v>3533.05</v>
      </c>
      <c r="F2090" s="17">
        <f t="shared" si="160"/>
        <v>3526.7810059542921</v>
      </c>
      <c r="G2090" s="10">
        <f t="shared" si="161"/>
        <v>460.05934557281199</v>
      </c>
      <c r="H2090" s="11">
        <f t="shared" si="162"/>
        <v>0</v>
      </c>
      <c r="I2090" s="11">
        <f t="shared" si="163"/>
        <v>1</v>
      </c>
      <c r="J2090" s="11">
        <f t="shared" si="164"/>
        <v>0</v>
      </c>
    </row>
    <row r="2091" spans="1:10" x14ac:dyDescent="0.25">
      <c r="A2091" s="16">
        <v>43242</v>
      </c>
      <c r="B2091" s="10">
        <v>3543.18</v>
      </c>
      <c r="C2091" s="10">
        <v>3548.23</v>
      </c>
      <c r="D2091" s="10">
        <v>3529.27</v>
      </c>
      <c r="E2091" s="10">
        <v>3536.76</v>
      </c>
      <c r="F2091" s="17">
        <f t="shared" si="160"/>
        <v>3547.0129517615774</v>
      </c>
      <c r="G2091" s="10">
        <f t="shared" si="161"/>
        <v>14.691519206580313</v>
      </c>
      <c r="H2091" s="11">
        <f t="shared" si="162"/>
        <v>0</v>
      </c>
      <c r="I2091" s="11">
        <f t="shared" si="163"/>
        <v>0</v>
      </c>
      <c r="J2091" s="11">
        <f t="shared" si="164"/>
        <v>1</v>
      </c>
    </row>
    <row r="2092" spans="1:10" x14ac:dyDescent="0.25">
      <c r="A2092" s="16">
        <v>43243</v>
      </c>
      <c r="B2092" s="10">
        <v>3496.27</v>
      </c>
      <c r="C2092" s="10">
        <v>3543.18</v>
      </c>
      <c r="D2092" s="10">
        <v>3548.23</v>
      </c>
      <c r="E2092" s="10">
        <v>3529.27</v>
      </c>
      <c r="F2092" s="17">
        <f t="shared" si="160"/>
        <v>3541.2022393251013</v>
      </c>
      <c r="G2092" s="10">
        <f t="shared" si="161"/>
        <v>2018.9061307681854</v>
      </c>
      <c r="H2092" s="11">
        <f t="shared" si="162"/>
        <v>0</v>
      </c>
      <c r="I2092" s="11">
        <f t="shared" si="163"/>
        <v>0</v>
      </c>
      <c r="J2092" s="11">
        <f t="shared" si="164"/>
        <v>1</v>
      </c>
    </row>
    <row r="2093" spans="1:10" x14ac:dyDescent="0.25">
      <c r="A2093" s="16">
        <v>43244</v>
      </c>
      <c r="B2093" s="10">
        <v>3528.92</v>
      </c>
      <c r="C2093" s="10">
        <v>3496.27</v>
      </c>
      <c r="D2093" s="10">
        <v>3543.18</v>
      </c>
      <c r="E2093" s="10">
        <v>3548.23</v>
      </c>
      <c r="F2093" s="17">
        <f t="shared" si="160"/>
        <v>3491.2042332974706</v>
      </c>
      <c r="G2093" s="10">
        <f t="shared" si="161"/>
        <v>1422.4790579596281</v>
      </c>
      <c r="H2093" s="11">
        <f t="shared" si="162"/>
        <v>0</v>
      </c>
      <c r="I2093" s="11">
        <f t="shared" si="163"/>
        <v>1</v>
      </c>
      <c r="J2093" s="11">
        <f t="shared" si="164"/>
        <v>0</v>
      </c>
    </row>
    <row r="2094" spans="1:10" x14ac:dyDescent="0.25">
      <c r="A2094" s="16">
        <v>43245</v>
      </c>
      <c r="B2094" s="10">
        <v>3513.23</v>
      </c>
      <c r="C2094" s="10">
        <v>3528.92</v>
      </c>
      <c r="D2094" s="10">
        <v>3496.27</v>
      </c>
      <c r="E2094" s="10">
        <v>3543.18</v>
      </c>
      <c r="F2094" s="17">
        <f t="shared" si="160"/>
        <v>3527.566329511862</v>
      </c>
      <c r="G2094" s="10">
        <f t="shared" si="161"/>
        <v>205.53034387268545</v>
      </c>
      <c r="H2094" s="11">
        <f t="shared" si="162"/>
        <v>0</v>
      </c>
      <c r="I2094" s="11">
        <f t="shared" si="163"/>
        <v>0</v>
      </c>
      <c r="J2094" s="11">
        <f t="shared" si="164"/>
        <v>1</v>
      </c>
    </row>
    <row r="2095" spans="1:10" x14ac:dyDescent="0.25">
      <c r="A2095" s="16">
        <v>43248</v>
      </c>
      <c r="B2095" s="10">
        <v>3518.48</v>
      </c>
      <c r="C2095" s="10">
        <v>3513.23</v>
      </c>
      <c r="D2095" s="10">
        <v>3528.92</v>
      </c>
      <c r="E2095" s="10">
        <v>3496.27</v>
      </c>
      <c r="F2095" s="17">
        <f t="shared" si="160"/>
        <v>3511.0965831348781</v>
      </c>
      <c r="G2095" s="10">
        <f t="shared" si="161"/>
        <v>54.514844604167159</v>
      </c>
      <c r="H2095" s="11">
        <f t="shared" si="162"/>
        <v>0</v>
      </c>
      <c r="I2095" s="11">
        <f t="shared" si="163"/>
        <v>1</v>
      </c>
      <c r="J2095" s="11">
        <f t="shared" si="164"/>
        <v>0</v>
      </c>
    </row>
    <row r="2096" spans="1:10" x14ac:dyDescent="0.25">
      <c r="A2096" s="16">
        <v>43250</v>
      </c>
      <c r="B2096" s="10">
        <v>3443.95</v>
      </c>
      <c r="C2096" s="10">
        <v>3518.48</v>
      </c>
      <c r="D2096" s="10">
        <v>3513.23</v>
      </c>
      <c r="E2096" s="10">
        <v>3528.92</v>
      </c>
      <c r="F2096" s="17">
        <f t="shared" si="160"/>
        <v>3516.3082550350982</v>
      </c>
      <c r="G2096" s="10">
        <f t="shared" si="161"/>
        <v>5235.7170717243444</v>
      </c>
      <c r="H2096" s="11">
        <f t="shared" si="162"/>
        <v>0</v>
      </c>
      <c r="I2096" s="11">
        <f t="shared" si="163"/>
        <v>0</v>
      </c>
      <c r="J2096" s="11">
        <f t="shared" si="164"/>
        <v>1</v>
      </c>
    </row>
    <row r="2097" spans="1:10" x14ac:dyDescent="0.25">
      <c r="A2097" s="16">
        <v>43251</v>
      </c>
      <c r="B2097" s="10">
        <v>3428.18</v>
      </c>
      <c r="C2097" s="10">
        <v>3443.95</v>
      </c>
      <c r="D2097" s="10">
        <v>3518.48</v>
      </c>
      <c r="E2097" s="10">
        <v>3513.23</v>
      </c>
      <c r="F2097" s="17">
        <f t="shared" si="160"/>
        <v>3437.6666289832365</v>
      </c>
      <c r="G2097" s="10">
        <f t="shared" si="161"/>
        <v>89.996129465585483</v>
      </c>
      <c r="H2097" s="11">
        <f t="shared" si="162"/>
        <v>0</v>
      </c>
      <c r="I2097" s="11">
        <f t="shared" si="163"/>
        <v>0</v>
      </c>
      <c r="J2097" s="11">
        <f t="shared" si="164"/>
        <v>1</v>
      </c>
    </row>
    <row r="2098" spans="1:10" x14ac:dyDescent="0.25">
      <c r="A2098" s="16">
        <v>43252</v>
      </c>
      <c r="B2098" s="10">
        <v>3427.51</v>
      </c>
      <c r="C2098" s="10">
        <v>3428.18</v>
      </c>
      <c r="D2098" s="10">
        <v>3443.95</v>
      </c>
      <c r="E2098" s="10">
        <v>3518.48</v>
      </c>
      <c r="F2098" s="17">
        <f t="shared" si="160"/>
        <v>3423.4717569742106</v>
      </c>
      <c r="G2098" s="10">
        <f t="shared" si="161"/>
        <v>16.307406735338326</v>
      </c>
      <c r="H2098" s="11">
        <f t="shared" si="162"/>
        <v>0</v>
      </c>
      <c r="I2098" s="11">
        <f t="shared" si="163"/>
        <v>0</v>
      </c>
      <c r="J2098" s="11">
        <f t="shared" si="164"/>
        <v>1</v>
      </c>
    </row>
    <row r="2099" spans="1:10" x14ac:dyDescent="0.25">
      <c r="A2099" s="16">
        <v>43255</v>
      </c>
      <c r="B2099" s="10">
        <v>3467.48</v>
      </c>
      <c r="C2099" s="10">
        <v>3427.51</v>
      </c>
      <c r="D2099" s="10">
        <v>3428.18</v>
      </c>
      <c r="E2099" s="10">
        <v>3443.95</v>
      </c>
      <c r="F2099" s="17">
        <f t="shared" si="160"/>
        <v>3425.3798565600973</v>
      </c>
      <c r="G2099" s="10">
        <f t="shared" si="161"/>
        <v>1772.422077660382</v>
      </c>
      <c r="H2099" s="11">
        <f t="shared" si="162"/>
        <v>0</v>
      </c>
      <c r="I2099" s="11">
        <f t="shared" si="163"/>
        <v>1</v>
      </c>
      <c r="J2099" s="11">
        <f t="shared" si="164"/>
        <v>0</v>
      </c>
    </row>
    <row r="2100" spans="1:10" x14ac:dyDescent="0.25">
      <c r="A2100" s="16">
        <v>43256</v>
      </c>
      <c r="B2100" s="10">
        <v>3483.16</v>
      </c>
      <c r="C2100" s="10">
        <v>3467.48</v>
      </c>
      <c r="D2100" s="10">
        <v>3427.51</v>
      </c>
      <c r="E2100" s="10">
        <v>3428.18</v>
      </c>
      <c r="F2100" s="17">
        <f t="shared" si="160"/>
        <v>3468.1466913814311</v>
      </c>
      <c r="G2100" s="10">
        <f t="shared" si="161"/>
        <v>225.39943567639136</v>
      </c>
      <c r="H2100" s="11">
        <f t="shared" si="162"/>
        <v>1</v>
      </c>
      <c r="I2100" s="11">
        <f t="shared" si="163"/>
        <v>1</v>
      </c>
      <c r="J2100" s="11">
        <f t="shared" si="164"/>
        <v>1</v>
      </c>
    </row>
    <row r="2101" spans="1:10" x14ac:dyDescent="0.25">
      <c r="A2101" s="16">
        <v>43257</v>
      </c>
      <c r="B2101" s="10">
        <v>3467.81</v>
      </c>
      <c r="C2101" s="10">
        <v>3483.16</v>
      </c>
      <c r="D2101" s="10">
        <v>3467.48</v>
      </c>
      <c r="E2101" s="10">
        <v>3427.51</v>
      </c>
      <c r="F2101" s="17">
        <f t="shared" si="160"/>
        <v>3483.3451150990077</v>
      </c>
      <c r="G2101" s="10">
        <f t="shared" si="161"/>
        <v>241.33980113941783</v>
      </c>
      <c r="H2101" s="11">
        <f t="shared" si="162"/>
        <v>1</v>
      </c>
      <c r="I2101" s="11">
        <f t="shared" si="163"/>
        <v>0</v>
      </c>
      <c r="J2101" s="11">
        <f t="shared" si="164"/>
        <v>0</v>
      </c>
    </row>
    <row r="2102" spans="1:10" x14ac:dyDescent="0.25">
      <c r="A2102" s="16">
        <v>43258</v>
      </c>
      <c r="B2102" s="10">
        <v>3473.08</v>
      </c>
      <c r="C2102" s="10">
        <v>3467.81</v>
      </c>
      <c r="D2102" s="10">
        <v>3483.16</v>
      </c>
      <c r="E2102" s="10">
        <v>3467.48</v>
      </c>
      <c r="F2102" s="17">
        <f t="shared" si="160"/>
        <v>3465.4376870314686</v>
      </c>
      <c r="G2102" s="10">
        <f t="shared" si="161"/>
        <v>58.404947508981905</v>
      </c>
      <c r="H2102" s="11">
        <f t="shared" si="162"/>
        <v>0</v>
      </c>
      <c r="I2102" s="11">
        <f t="shared" si="163"/>
        <v>1</v>
      </c>
      <c r="J2102" s="11">
        <f t="shared" si="164"/>
        <v>0</v>
      </c>
    </row>
    <row r="2103" spans="1:10" x14ac:dyDescent="0.25">
      <c r="A2103" s="16">
        <v>43259</v>
      </c>
      <c r="B2103" s="10">
        <v>3436.37</v>
      </c>
      <c r="C2103" s="10">
        <v>3473.08</v>
      </c>
      <c r="D2103" s="10">
        <v>3467.81</v>
      </c>
      <c r="E2103" s="10">
        <v>3483.16</v>
      </c>
      <c r="F2103" s="17">
        <f t="shared" si="160"/>
        <v>3471.1271067943376</v>
      </c>
      <c r="G2103" s="10">
        <f t="shared" si="161"/>
        <v>1208.0564727129949</v>
      </c>
      <c r="H2103" s="11">
        <f t="shared" si="162"/>
        <v>0</v>
      </c>
      <c r="I2103" s="11">
        <f t="shared" si="163"/>
        <v>0</v>
      </c>
      <c r="J2103" s="11">
        <f t="shared" si="164"/>
        <v>1</v>
      </c>
    </row>
    <row r="2104" spans="1:10" x14ac:dyDescent="0.25">
      <c r="A2104" s="16">
        <v>43262</v>
      </c>
      <c r="B2104" s="10">
        <v>3441.69</v>
      </c>
      <c r="C2104" s="10">
        <v>3436.37</v>
      </c>
      <c r="D2104" s="10">
        <v>3473.08</v>
      </c>
      <c r="E2104" s="10">
        <v>3467.81</v>
      </c>
      <c r="F2104" s="17">
        <f t="shared" si="160"/>
        <v>3432.5072292839714</v>
      </c>
      <c r="G2104" s="10">
        <f t="shared" si="161"/>
        <v>84.323278023154231</v>
      </c>
      <c r="H2104" s="11">
        <f t="shared" si="162"/>
        <v>0</v>
      </c>
      <c r="I2104" s="11">
        <f t="shared" si="163"/>
        <v>1</v>
      </c>
      <c r="J2104" s="11">
        <f t="shared" si="164"/>
        <v>0</v>
      </c>
    </row>
    <row r="2105" spans="1:10" x14ac:dyDescent="0.25">
      <c r="A2105" s="16">
        <v>43263</v>
      </c>
      <c r="B2105" s="10">
        <v>3430.69</v>
      </c>
      <c r="C2105" s="10">
        <v>3441.69</v>
      </c>
      <c r="D2105" s="10">
        <v>3436.37</v>
      </c>
      <c r="E2105" s="10">
        <v>3473.08</v>
      </c>
      <c r="F2105" s="17">
        <f t="shared" si="160"/>
        <v>3439.2943485634037</v>
      </c>
      <c r="G2105" s="10">
        <f t="shared" si="161"/>
        <v>74.034814200545924</v>
      </c>
      <c r="H2105" s="11">
        <f t="shared" si="162"/>
        <v>0</v>
      </c>
      <c r="I2105" s="11">
        <f t="shared" si="163"/>
        <v>0</v>
      </c>
      <c r="J2105" s="11">
        <f t="shared" si="164"/>
        <v>1</v>
      </c>
    </row>
    <row r="2106" spans="1:10" x14ac:dyDescent="0.25">
      <c r="A2106" s="16">
        <v>43264</v>
      </c>
      <c r="B2106" s="10">
        <v>3392.51</v>
      </c>
      <c r="C2106" s="10">
        <v>3430.69</v>
      </c>
      <c r="D2106" s="10">
        <v>3441.69</v>
      </c>
      <c r="E2106" s="10">
        <v>3436.37</v>
      </c>
      <c r="F2106" s="17">
        <f t="shared" si="160"/>
        <v>3428.4761737235499</v>
      </c>
      <c r="G2106" s="10">
        <f t="shared" si="161"/>
        <v>1293.5656523125549</v>
      </c>
      <c r="H2106" s="11">
        <f t="shared" si="162"/>
        <v>0</v>
      </c>
      <c r="I2106" s="11">
        <f t="shared" si="163"/>
        <v>0</v>
      </c>
      <c r="J2106" s="11">
        <f t="shared" si="164"/>
        <v>1</v>
      </c>
    </row>
    <row r="2107" spans="1:10" x14ac:dyDescent="0.25">
      <c r="A2107" s="16">
        <v>43265</v>
      </c>
      <c r="B2107" s="10">
        <v>3356.73</v>
      </c>
      <c r="C2107" s="10">
        <v>3392.51</v>
      </c>
      <c r="D2107" s="10">
        <v>3430.69</v>
      </c>
      <c r="E2107" s="10">
        <v>3441.69</v>
      </c>
      <c r="F2107" s="17">
        <f t="shared" si="160"/>
        <v>3388.3063541739457</v>
      </c>
      <c r="G2107" s="10">
        <f t="shared" si="161"/>
        <v>997.06614291845642</v>
      </c>
      <c r="H2107" s="11">
        <f t="shared" si="162"/>
        <v>0</v>
      </c>
      <c r="I2107" s="11">
        <f t="shared" si="163"/>
        <v>0</v>
      </c>
      <c r="J2107" s="11">
        <f t="shared" si="164"/>
        <v>1</v>
      </c>
    </row>
    <row r="2108" spans="1:10" x14ac:dyDescent="0.25">
      <c r="A2108" s="16">
        <v>43269</v>
      </c>
      <c r="B2108" s="10">
        <v>3324.04</v>
      </c>
      <c r="C2108" s="10">
        <v>3356.73</v>
      </c>
      <c r="D2108" s="10">
        <v>3392.51</v>
      </c>
      <c r="E2108" s="10">
        <v>3430.69</v>
      </c>
      <c r="F2108" s="17">
        <f t="shared" si="160"/>
        <v>3352.0912200100643</v>
      </c>
      <c r="G2108" s="10">
        <f t="shared" si="161"/>
        <v>786.87094405303174</v>
      </c>
      <c r="H2108" s="11">
        <f t="shared" si="162"/>
        <v>0</v>
      </c>
      <c r="I2108" s="11">
        <f t="shared" si="163"/>
        <v>0</v>
      </c>
      <c r="J2108" s="11">
        <f t="shared" si="164"/>
        <v>1</v>
      </c>
    </row>
    <row r="2109" spans="1:10" x14ac:dyDescent="0.25">
      <c r="A2109" s="16">
        <v>43270</v>
      </c>
      <c r="B2109" s="10">
        <v>3301.35</v>
      </c>
      <c r="C2109" s="10">
        <v>3324.04</v>
      </c>
      <c r="D2109" s="10">
        <v>3356.73</v>
      </c>
      <c r="E2109" s="10">
        <v>3392.51</v>
      </c>
      <c r="F2109" s="17">
        <f t="shared" si="160"/>
        <v>3319.8122954680798</v>
      </c>
      <c r="G2109" s="10">
        <f t="shared" si="161"/>
        <v>340.85635395068368</v>
      </c>
      <c r="H2109" s="11">
        <f t="shared" si="162"/>
        <v>0</v>
      </c>
      <c r="I2109" s="11">
        <f t="shared" si="163"/>
        <v>0</v>
      </c>
      <c r="J2109" s="11">
        <f t="shared" si="164"/>
        <v>1</v>
      </c>
    </row>
    <row r="2110" spans="1:10" x14ac:dyDescent="0.25">
      <c r="A2110" s="16">
        <v>43271</v>
      </c>
      <c r="B2110" s="10">
        <v>3315.9</v>
      </c>
      <c r="C2110" s="10">
        <v>3301.35</v>
      </c>
      <c r="D2110" s="10">
        <v>3324.04</v>
      </c>
      <c r="E2110" s="10">
        <v>3356.73</v>
      </c>
      <c r="F2110" s="17">
        <f t="shared" si="160"/>
        <v>3297.9423761474641</v>
      </c>
      <c r="G2110" s="10">
        <f t="shared" si="161"/>
        <v>322.47625442917047</v>
      </c>
      <c r="H2110" s="11">
        <f t="shared" si="162"/>
        <v>0</v>
      </c>
      <c r="I2110" s="11">
        <f t="shared" si="163"/>
        <v>1</v>
      </c>
      <c r="J2110" s="11">
        <f t="shared" si="164"/>
        <v>0</v>
      </c>
    </row>
    <row r="2111" spans="1:10" x14ac:dyDescent="0.25">
      <c r="A2111" s="16">
        <v>43272</v>
      </c>
      <c r="B2111" s="10">
        <v>3300</v>
      </c>
      <c r="C2111" s="10">
        <v>3315.9</v>
      </c>
      <c r="D2111" s="10">
        <v>3301.35</v>
      </c>
      <c r="E2111" s="10">
        <v>3324.04</v>
      </c>
      <c r="F2111" s="17">
        <f t="shared" si="160"/>
        <v>3315.0505108198972</v>
      </c>
      <c r="G2111" s="10">
        <f t="shared" si="161"/>
        <v>226.51787593984349</v>
      </c>
      <c r="H2111" s="11">
        <f t="shared" si="162"/>
        <v>0</v>
      </c>
      <c r="I2111" s="11">
        <f t="shared" si="163"/>
        <v>0</v>
      </c>
      <c r="J2111" s="11">
        <f t="shared" si="164"/>
        <v>1</v>
      </c>
    </row>
    <row r="2112" spans="1:10" x14ac:dyDescent="0.25">
      <c r="A2112" s="16">
        <v>43273</v>
      </c>
      <c r="B2112" s="10">
        <v>3287.4</v>
      </c>
      <c r="C2112" s="10">
        <v>3300</v>
      </c>
      <c r="D2112" s="10">
        <v>3315.9</v>
      </c>
      <c r="E2112" s="10">
        <v>3301.35</v>
      </c>
      <c r="F2112" s="17">
        <f t="shared" si="160"/>
        <v>3298.331358125869</v>
      </c>
      <c r="G2112" s="10">
        <f t="shared" si="161"/>
        <v>119.49459047599966</v>
      </c>
      <c r="H2112" s="11">
        <f t="shared" si="162"/>
        <v>0</v>
      </c>
      <c r="I2112" s="11">
        <f t="shared" si="163"/>
        <v>0</v>
      </c>
      <c r="J2112" s="11">
        <f t="shared" si="164"/>
        <v>1</v>
      </c>
    </row>
    <row r="2113" spans="1:10" x14ac:dyDescent="0.25">
      <c r="A2113" s="16">
        <v>43276</v>
      </c>
      <c r="B2113" s="10">
        <v>3260.84</v>
      </c>
      <c r="C2113" s="10">
        <v>3287.4</v>
      </c>
      <c r="D2113" s="10">
        <v>3300</v>
      </c>
      <c r="E2113" s="10">
        <v>3315.9</v>
      </c>
      <c r="F2113" s="17">
        <f t="shared" si="160"/>
        <v>3285.1563824352097</v>
      </c>
      <c r="G2113" s="10">
        <f t="shared" si="161"/>
        <v>591.28645473536812</v>
      </c>
      <c r="H2113" s="11">
        <f t="shared" si="162"/>
        <v>0</v>
      </c>
      <c r="I2113" s="11">
        <f t="shared" si="163"/>
        <v>0</v>
      </c>
      <c r="J2113" s="11">
        <f t="shared" si="164"/>
        <v>1</v>
      </c>
    </row>
    <row r="2114" spans="1:10" x14ac:dyDescent="0.25">
      <c r="A2114" s="16">
        <v>43277</v>
      </c>
      <c r="B2114" s="10">
        <v>3280.87</v>
      </c>
      <c r="C2114" s="10">
        <v>3260.84</v>
      </c>
      <c r="D2114" s="10">
        <v>3287.4</v>
      </c>
      <c r="E2114" s="10">
        <v>3300</v>
      </c>
      <c r="F2114" s="17">
        <f t="shared" si="160"/>
        <v>3257.9288658238365</v>
      </c>
      <c r="G2114" s="10">
        <f t="shared" si="161"/>
        <v>526.29563728873052</v>
      </c>
      <c r="H2114" s="11">
        <f t="shared" si="162"/>
        <v>0</v>
      </c>
      <c r="I2114" s="11">
        <f t="shared" si="163"/>
        <v>1</v>
      </c>
      <c r="J2114" s="11">
        <f t="shared" si="164"/>
        <v>0</v>
      </c>
    </row>
    <row r="2115" spans="1:10" x14ac:dyDescent="0.25">
      <c r="A2115" s="16">
        <v>43278</v>
      </c>
      <c r="B2115" s="10">
        <v>3254.77</v>
      </c>
      <c r="C2115" s="10">
        <v>3280.87</v>
      </c>
      <c r="D2115" s="10">
        <v>3260.84</v>
      </c>
      <c r="E2115" s="10">
        <v>3287.4</v>
      </c>
      <c r="F2115" s="17">
        <f t="shared" si="160"/>
        <v>3280.4199050597822</v>
      </c>
      <c r="G2115" s="10">
        <f t="shared" si="161"/>
        <v>657.91762957584115</v>
      </c>
      <c r="H2115" s="11">
        <f t="shared" si="162"/>
        <v>0</v>
      </c>
      <c r="I2115" s="11">
        <f t="shared" si="163"/>
        <v>0</v>
      </c>
      <c r="J2115" s="11">
        <f t="shared" si="164"/>
        <v>1</v>
      </c>
    </row>
    <row r="2116" spans="1:10" x14ac:dyDescent="0.25">
      <c r="A2116" s="16">
        <v>43279</v>
      </c>
      <c r="B2116" s="10">
        <v>3257.57</v>
      </c>
      <c r="C2116" s="10">
        <v>3254.77</v>
      </c>
      <c r="D2116" s="10">
        <v>3280.87</v>
      </c>
      <c r="E2116" s="10">
        <v>3260.84</v>
      </c>
      <c r="F2116" s="17">
        <f t="shared" si="160"/>
        <v>3252.8168034106425</v>
      </c>
      <c r="G2116" s="10">
        <f t="shared" si="161"/>
        <v>22.592877817081533</v>
      </c>
      <c r="H2116" s="11">
        <f t="shared" si="162"/>
        <v>0</v>
      </c>
      <c r="I2116" s="11">
        <f t="shared" si="163"/>
        <v>1</v>
      </c>
      <c r="J2116" s="11">
        <f t="shared" si="164"/>
        <v>0</v>
      </c>
    </row>
    <row r="2117" spans="1:10" x14ac:dyDescent="0.25">
      <c r="A2117" s="16">
        <v>43280</v>
      </c>
      <c r="B2117" s="10">
        <v>3268.7</v>
      </c>
      <c r="C2117" s="10">
        <v>3257.57</v>
      </c>
      <c r="D2117" s="10">
        <v>3254.77</v>
      </c>
      <c r="E2117" s="10">
        <v>3280.87</v>
      </c>
      <c r="F2117" s="17">
        <f t="shared" si="160"/>
        <v>3256.1527736054222</v>
      </c>
      <c r="G2117" s="10">
        <f t="shared" si="161"/>
        <v>157.4328901967846</v>
      </c>
      <c r="H2117" s="11">
        <f t="shared" si="162"/>
        <v>0</v>
      </c>
      <c r="I2117" s="11">
        <f t="shared" si="163"/>
        <v>1</v>
      </c>
      <c r="J2117" s="11">
        <f t="shared" si="164"/>
        <v>0</v>
      </c>
    </row>
    <row r="2118" spans="1:10" x14ac:dyDescent="0.25">
      <c r="A2118" s="16">
        <v>43283</v>
      </c>
      <c r="B2118" s="10">
        <v>3238.94</v>
      </c>
      <c r="C2118" s="10">
        <v>3268.7</v>
      </c>
      <c r="D2118" s="10">
        <v>3257.57</v>
      </c>
      <c r="E2118" s="10">
        <v>3254.77</v>
      </c>
      <c r="F2118" s="17">
        <f t="shared" ref="F2118:F2181" si="165">$P$21+$P$22*C2118+$P$23*D2118+$P$24*E2118</f>
        <v>3268.5551845307618</v>
      </c>
      <c r="G2118" s="10">
        <f t="shared" ref="G2118:G2181" si="166">(B2118-F2118)^2</f>
        <v>877.05915479107182</v>
      </c>
      <c r="H2118" s="11">
        <f t="shared" ref="H2118:H2181" si="167">IF($B2117&gt;F2118,0,1)</f>
        <v>0</v>
      </c>
      <c r="I2118" s="11">
        <f t="shared" ref="I2118:I2181" si="168">IF($B2118&gt;$B2117,1,0)</f>
        <v>0</v>
      </c>
      <c r="J2118" s="11">
        <f t="shared" ref="J2118:J2181" si="169">IF(H2118=I2118,1,0)</f>
        <v>1</v>
      </c>
    </row>
    <row r="2119" spans="1:10" x14ac:dyDescent="0.25">
      <c r="A2119" s="16">
        <v>43284</v>
      </c>
      <c r="B2119" s="10">
        <v>3235.9</v>
      </c>
      <c r="C2119" s="10">
        <v>3238.94</v>
      </c>
      <c r="D2119" s="10">
        <v>3268.7</v>
      </c>
      <c r="E2119" s="10">
        <v>3257.57</v>
      </c>
      <c r="F2119" s="17">
        <f t="shared" si="165"/>
        <v>3236.5827877996658</v>
      </c>
      <c r="G2119" s="10">
        <f t="shared" si="166"/>
        <v>0.46619917937229433</v>
      </c>
      <c r="H2119" s="11">
        <f t="shared" si="167"/>
        <v>0</v>
      </c>
      <c r="I2119" s="11">
        <f t="shared" si="168"/>
        <v>0</v>
      </c>
      <c r="J2119" s="11">
        <f t="shared" si="169"/>
        <v>1</v>
      </c>
    </row>
    <row r="2120" spans="1:10" x14ac:dyDescent="0.25">
      <c r="A2120" s="16">
        <v>43285</v>
      </c>
      <c r="B2120" s="10">
        <v>3244.89</v>
      </c>
      <c r="C2120" s="10">
        <v>3235.9</v>
      </c>
      <c r="D2120" s="10">
        <v>3238.94</v>
      </c>
      <c r="E2120" s="10">
        <v>3268.7</v>
      </c>
      <c r="F2120" s="17">
        <f t="shared" si="165"/>
        <v>3234.1127528754118</v>
      </c>
      <c r="G2120" s="10">
        <f t="shared" si="166"/>
        <v>116.14905558444096</v>
      </c>
      <c r="H2120" s="11">
        <f t="shared" si="167"/>
        <v>0</v>
      </c>
      <c r="I2120" s="11">
        <f t="shared" si="168"/>
        <v>1</v>
      </c>
      <c r="J2120" s="11">
        <f t="shared" si="169"/>
        <v>0</v>
      </c>
    </row>
    <row r="2121" spans="1:10" x14ac:dyDescent="0.25">
      <c r="A2121" s="16">
        <v>43286</v>
      </c>
      <c r="B2121" s="10">
        <v>3256.71</v>
      </c>
      <c r="C2121" s="10">
        <v>3244.89</v>
      </c>
      <c r="D2121" s="10">
        <v>3235.9</v>
      </c>
      <c r="E2121" s="10">
        <v>3238.94</v>
      </c>
      <c r="F2121" s="17">
        <f t="shared" si="165"/>
        <v>3244.5581331828948</v>
      </c>
      <c r="G2121" s="10">
        <f t="shared" si="166"/>
        <v>147.66786714066251</v>
      </c>
      <c r="H2121" s="11">
        <f t="shared" si="167"/>
        <v>0</v>
      </c>
      <c r="I2121" s="11">
        <f t="shared" si="168"/>
        <v>1</v>
      </c>
      <c r="J2121" s="11">
        <f t="shared" si="169"/>
        <v>0</v>
      </c>
    </row>
    <row r="2122" spans="1:10" x14ac:dyDescent="0.25">
      <c r="A2122" s="16">
        <v>43287</v>
      </c>
      <c r="B2122" s="10">
        <v>3191.82</v>
      </c>
      <c r="C2122" s="10">
        <v>3256.71</v>
      </c>
      <c r="D2122" s="10">
        <v>3244.89</v>
      </c>
      <c r="E2122" s="10">
        <v>3235.9</v>
      </c>
      <c r="F2122" s="17">
        <f t="shared" si="165"/>
        <v>3256.8346267850675</v>
      </c>
      <c r="G2122" s="10">
        <f t="shared" si="166"/>
        <v>4226.9016960015933</v>
      </c>
      <c r="H2122" s="11">
        <f t="shared" si="167"/>
        <v>1</v>
      </c>
      <c r="I2122" s="11">
        <f t="shared" si="168"/>
        <v>0</v>
      </c>
      <c r="J2122" s="11">
        <f t="shared" si="169"/>
        <v>0</v>
      </c>
    </row>
    <row r="2123" spans="1:10" x14ac:dyDescent="0.25">
      <c r="A2123" s="16">
        <v>43290</v>
      </c>
      <c r="B2123" s="10">
        <v>3228.82</v>
      </c>
      <c r="C2123" s="10">
        <v>3191.82</v>
      </c>
      <c r="D2123" s="10">
        <v>3256.71</v>
      </c>
      <c r="E2123" s="10">
        <v>3244.89</v>
      </c>
      <c r="F2123" s="17">
        <f t="shared" si="165"/>
        <v>3187.4823015094053</v>
      </c>
      <c r="G2123" s="10">
        <f t="shared" si="166"/>
        <v>1708.8053164993321</v>
      </c>
      <c r="H2123" s="11">
        <f t="shared" si="167"/>
        <v>0</v>
      </c>
      <c r="I2123" s="11">
        <f t="shared" si="168"/>
        <v>1</v>
      </c>
      <c r="J2123" s="11">
        <f t="shared" si="169"/>
        <v>0</v>
      </c>
    </row>
    <row r="2124" spans="1:10" x14ac:dyDescent="0.25">
      <c r="A2124" s="16">
        <v>43291</v>
      </c>
      <c r="B2124" s="10">
        <v>3274.83</v>
      </c>
      <c r="C2124" s="10">
        <v>3228.82</v>
      </c>
      <c r="D2124" s="10">
        <v>3191.82</v>
      </c>
      <c r="E2124" s="10">
        <v>3256.71</v>
      </c>
      <c r="F2124" s="17">
        <f t="shared" si="165"/>
        <v>3228.6203946444348</v>
      </c>
      <c r="G2124" s="10">
        <f t="shared" si="166"/>
        <v>2135.3276271170748</v>
      </c>
      <c r="H2124" s="11">
        <f t="shared" si="167"/>
        <v>0</v>
      </c>
      <c r="I2124" s="11">
        <f t="shared" si="168"/>
        <v>1</v>
      </c>
      <c r="J2124" s="11">
        <f t="shared" si="169"/>
        <v>0</v>
      </c>
    </row>
    <row r="2125" spans="1:10" x14ac:dyDescent="0.25">
      <c r="A2125" s="16">
        <v>43292</v>
      </c>
      <c r="B2125" s="10">
        <v>3249.08</v>
      </c>
      <c r="C2125" s="10">
        <v>3274.83</v>
      </c>
      <c r="D2125" s="10">
        <v>3228.82</v>
      </c>
      <c r="E2125" s="10">
        <v>3191.82</v>
      </c>
      <c r="F2125" s="17">
        <f t="shared" si="165"/>
        <v>3277.8013804206239</v>
      </c>
      <c r="G2125" s="10">
        <f t="shared" si="166"/>
        <v>824.91769326620215</v>
      </c>
      <c r="H2125" s="11">
        <f t="shared" si="167"/>
        <v>1</v>
      </c>
      <c r="I2125" s="11">
        <f t="shared" si="168"/>
        <v>0</v>
      </c>
      <c r="J2125" s="11">
        <f t="shared" si="169"/>
        <v>0</v>
      </c>
    </row>
    <row r="2126" spans="1:10" x14ac:dyDescent="0.25">
      <c r="A2126" s="16">
        <v>43293</v>
      </c>
      <c r="B2126" s="10">
        <v>3253.01</v>
      </c>
      <c r="C2126" s="10">
        <v>3249.08</v>
      </c>
      <c r="D2126" s="10">
        <v>3274.83</v>
      </c>
      <c r="E2126" s="10">
        <v>3228.82</v>
      </c>
      <c r="F2126" s="17">
        <f t="shared" si="165"/>
        <v>3247.8924185901478</v>
      </c>
      <c r="G2126" s="10">
        <f t="shared" si="166"/>
        <v>26.189639486466792</v>
      </c>
      <c r="H2126" s="11">
        <f t="shared" si="167"/>
        <v>0</v>
      </c>
      <c r="I2126" s="11">
        <f t="shared" si="168"/>
        <v>1</v>
      </c>
      <c r="J2126" s="11">
        <f t="shared" si="169"/>
        <v>0</v>
      </c>
    </row>
    <row r="2127" spans="1:10" x14ac:dyDescent="0.25">
      <c r="A2127" s="16">
        <v>43294</v>
      </c>
      <c r="B2127" s="10">
        <v>3260.35</v>
      </c>
      <c r="C2127" s="10">
        <v>3253.01</v>
      </c>
      <c r="D2127" s="10">
        <v>3249.08</v>
      </c>
      <c r="E2127" s="10">
        <v>3274.83</v>
      </c>
      <c r="F2127" s="17">
        <f t="shared" si="165"/>
        <v>3251.6946192935993</v>
      </c>
      <c r="G2127" s="10">
        <f t="shared" si="166"/>
        <v>74.91561517273162</v>
      </c>
      <c r="H2127" s="11">
        <f t="shared" si="167"/>
        <v>0</v>
      </c>
      <c r="I2127" s="11">
        <f t="shared" si="168"/>
        <v>1</v>
      </c>
      <c r="J2127" s="11">
        <f t="shared" si="169"/>
        <v>0</v>
      </c>
    </row>
    <row r="2128" spans="1:10" x14ac:dyDescent="0.25">
      <c r="A2128" s="16">
        <v>43297</v>
      </c>
      <c r="B2128" s="10">
        <v>3232.79</v>
      </c>
      <c r="C2128" s="10">
        <v>3260.35</v>
      </c>
      <c r="D2128" s="10">
        <v>3253.01</v>
      </c>
      <c r="E2128" s="10">
        <v>3249.08</v>
      </c>
      <c r="F2128" s="17">
        <f t="shared" si="165"/>
        <v>3260.0356491634875</v>
      </c>
      <c r="G2128" s="10">
        <f t="shared" si="166"/>
        <v>742.32539833984936</v>
      </c>
      <c r="H2128" s="11">
        <f t="shared" si="167"/>
        <v>0</v>
      </c>
      <c r="I2128" s="11">
        <f t="shared" si="168"/>
        <v>0</v>
      </c>
      <c r="J2128" s="11">
        <f t="shared" si="169"/>
        <v>1</v>
      </c>
    </row>
    <row r="2129" spans="1:10" x14ac:dyDescent="0.25">
      <c r="A2129" s="16">
        <v>43298</v>
      </c>
      <c r="B2129" s="10">
        <v>3239.64</v>
      </c>
      <c r="C2129" s="10">
        <v>3232.79</v>
      </c>
      <c r="D2129" s="10">
        <v>3260.35</v>
      </c>
      <c r="E2129" s="10">
        <v>3253.01</v>
      </c>
      <c r="F2129" s="17">
        <f t="shared" si="165"/>
        <v>3230.4950818548718</v>
      </c>
      <c r="G2129" s="10">
        <f t="shared" si="166"/>
        <v>83.629527881091903</v>
      </c>
      <c r="H2129" s="11">
        <f t="shared" si="167"/>
        <v>0</v>
      </c>
      <c r="I2129" s="11">
        <f t="shared" si="168"/>
        <v>1</v>
      </c>
      <c r="J2129" s="11">
        <f t="shared" si="169"/>
        <v>0</v>
      </c>
    </row>
    <row r="2130" spans="1:10" x14ac:dyDescent="0.25">
      <c r="A2130" s="16">
        <v>43299</v>
      </c>
      <c r="B2130" s="10">
        <v>3240.5</v>
      </c>
      <c r="C2130" s="10">
        <v>3239.64</v>
      </c>
      <c r="D2130" s="10">
        <v>3232.79</v>
      </c>
      <c r="E2130" s="10">
        <v>3260.35</v>
      </c>
      <c r="F2130" s="17">
        <f t="shared" si="165"/>
        <v>3238.5201121610539</v>
      </c>
      <c r="G2130" s="10">
        <f t="shared" si="166"/>
        <v>3.9199558548065379</v>
      </c>
      <c r="H2130" s="11">
        <f t="shared" si="167"/>
        <v>0</v>
      </c>
      <c r="I2130" s="11">
        <f t="shared" si="168"/>
        <v>1</v>
      </c>
      <c r="J2130" s="11">
        <f t="shared" si="169"/>
        <v>0</v>
      </c>
    </row>
    <row r="2131" spans="1:10" x14ac:dyDescent="0.25">
      <c r="A2131" s="16">
        <v>43300</v>
      </c>
      <c r="B2131" s="10">
        <v>3277.58</v>
      </c>
      <c r="C2131" s="10">
        <v>3240.5</v>
      </c>
      <c r="D2131" s="10">
        <v>3239.64</v>
      </c>
      <c r="E2131" s="10">
        <v>3232.79</v>
      </c>
      <c r="F2131" s="17">
        <f t="shared" si="165"/>
        <v>3239.9486266347703</v>
      </c>
      <c r="G2131" s="10">
        <f t="shared" si="166"/>
        <v>1416.1202613533112</v>
      </c>
      <c r="H2131" s="11">
        <f t="shared" si="167"/>
        <v>0</v>
      </c>
      <c r="I2131" s="11">
        <f t="shared" si="168"/>
        <v>1</v>
      </c>
      <c r="J2131" s="11">
        <f t="shared" si="169"/>
        <v>0</v>
      </c>
    </row>
    <row r="2132" spans="1:10" x14ac:dyDescent="0.25">
      <c r="A2132" s="16">
        <v>43301</v>
      </c>
      <c r="B2132" s="10">
        <v>3297.83</v>
      </c>
      <c r="C2132" s="10">
        <v>3277.58</v>
      </c>
      <c r="D2132" s="10">
        <v>3240.5</v>
      </c>
      <c r="E2132" s="10">
        <v>3239.64</v>
      </c>
      <c r="F2132" s="17">
        <f t="shared" si="165"/>
        <v>3278.9775399635455</v>
      </c>
      <c r="G2132" s="10">
        <f t="shared" si="166"/>
        <v>355.41524942611142</v>
      </c>
      <c r="H2132" s="11">
        <f t="shared" si="167"/>
        <v>1</v>
      </c>
      <c r="I2132" s="11">
        <f t="shared" si="168"/>
        <v>1</v>
      </c>
      <c r="J2132" s="11">
        <f t="shared" si="169"/>
        <v>1</v>
      </c>
    </row>
    <row r="2133" spans="1:10" x14ac:dyDescent="0.25">
      <c r="A2133" s="16">
        <v>43304</v>
      </c>
      <c r="B2133" s="10">
        <v>3293.71</v>
      </c>
      <c r="C2133" s="10">
        <v>3297.83</v>
      </c>
      <c r="D2133" s="10">
        <v>3277.58</v>
      </c>
      <c r="E2133" s="10">
        <v>3240.5</v>
      </c>
      <c r="F2133" s="17">
        <f t="shared" si="165"/>
        <v>3299.0734442248345</v>
      </c>
      <c r="G2133" s="10">
        <f t="shared" si="166"/>
        <v>28.766533952909892</v>
      </c>
      <c r="H2133" s="11">
        <f t="shared" si="167"/>
        <v>1</v>
      </c>
      <c r="I2133" s="11">
        <f t="shared" si="168"/>
        <v>0</v>
      </c>
      <c r="J2133" s="11">
        <f t="shared" si="169"/>
        <v>0</v>
      </c>
    </row>
    <row r="2134" spans="1:10" x14ac:dyDescent="0.25">
      <c r="A2134" s="16">
        <v>43305</v>
      </c>
      <c r="B2134" s="10">
        <v>3292.65</v>
      </c>
      <c r="C2134" s="10">
        <v>3293.71</v>
      </c>
      <c r="D2134" s="10">
        <v>3297.83</v>
      </c>
      <c r="E2134" s="10">
        <v>3277.58</v>
      </c>
      <c r="F2134" s="17">
        <f t="shared" si="165"/>
        <v>3292.97056928137</v>
      </c>
      <c r="G2134" s="10">
        <f t="shared" si="166"/>
        <v>0.10276466415801336</v>
      </c>
      <c r="H2134" s="11">
        <f t="shared" si="167"/>
        <v>0</v>
      </c>
      <c r="I2134" s="11">
        <f t="shared" si="168"/>
        <v>0</v>
      </c>
      <c r="J2134" s="11">
        <f t="shared" si="169"/>
        <v>1</v>
      </c>
    </row>
    <row r="2135" spans="1:10" x14ac:dyDescent="0.25">
      <c r="A2135" s="16">
        <v>43306</v>
      </c>
      <c r="B2135" s="10">
        <v>3326.83</v>
      </c>
      <c r="C2135" s="10">
        <v>3292.65</v>
      </c>
      <c r="D2135" s="10">
        <v>3293.71</v>
      </c>
      <c r="E2135" s="10">
        <v>3297.83</v>
      </c>
      <c r="F2135" s="17">
        <f t="shared" si="165"/>
        <v>3291.4354366707676</v>
      </c>
      <c r="G2135" s="10">
        <f t="shared" si="166"/>
        <v>1252.7751132670408</v>
      </c>
      <c r="H2135" s="11">
        <f t="shared" si="167"/>
        <v>0</v>
      </c>
      <c r="I2135" s="11">
        <f t="shared" si="168"/>
        <v>1</v>
      </c>
      <c r="J2135" s="11">
        <f t="shared" si="169"/>
        <v>0</v>
      </c>
    </row>
    <row r="2136" spans="1:10" x14ac:dyDescent="0.25">
      <c r="A2136" s="16">
        <v>43307</v>
      </c>
      <c r="B2136" s="10">
        <v>3328.6</v>
      </c>
      <c r="C2136" s="10">
        <v>3326.83</v>
      </c>
      <c r="D2136" s="10">
        <v>3292.65</v>
      </c>
      <c r="E2136" s="10">
        <v>3293.71</v>
      </c>
      <c r="F2136" s="17">
        <f t="shared" si="165"/>
        <v>3327.7657600977313</v>
      </c>
      <c r="G2136" s="10">
        <f t="shared" si="166"/>
        <v>0.69595621453706324</v>
      </c>
      <c r="H2136" s="11">
        <f t="shared" si="167"/>
        <v>1</v>
      </c>
      <c r="I2136" s="11">
        <f t="shared" si="168"/>
        <v>1</v>
      </c>
      <c r="J2136" s="11">
        <f t="shared" si="169"/>
        <v>1</v>
      </c>
    </row>
    <row r="2137" spans="1:10" x14ac:dyDescent="0.25">
      <c r="A2137" s="16">
        <v>43308</v>
      </c>
      <c r="B2137" s="10">
        <v>3324.98</v>
      </c>
      <c r="C2137" s="10">
        <v>3328.6</v>
      </c>
      <c r="D2137" s="10">
        <v>3326.83</v>
      </c>
      <c r="E2137" s="10">
        <v>3292.65</v>
      </c>
      <c r="F2137" s="17">
        <f t="shared" si="165"/>
        <v>3328.4567272126951</v>
      </c>
      <c r="G2137" s="10">
        <f t="shared" si="166"/>
        <v>12.087632111494608</v>
      </c>
      <c r="H2137" s="11">
        <f t="shared" si="167"/>
        <v>0</v>
      </c>
      <c r="I2137" s="11">
        <f t="shared" si="168"/>
        <v>0</v>
      </c>
      <c r="J2137" s="11">
        <f t="shared" si="169"/>
        <v>1</v>
      </c>
    </row>
    <row r="2138" spans="1:10" x14ac:dyDescent="0.25">
      <c r="A2138" s="16">
        <v>43311</v>
      </c>
      <c r="B2138" s="10">
        <v>3307.15</v>
      </c>
      <c r="C2138" s="10">
        <v>3324.98</v>
      </c>
      <c r="D2138" s="10">
        <v>3328.6</v>
      </c>
      <c r="E2138" s="10">
        <v>3326.83</v>
      </c>
      <c r="F2138" s="17">
        <f t="shared" si="165"/>
        <v>3323.6183702543308</v>
      </c>
      <c r="G2138" s="10">
        <f t="shared" si="166"/>
        <v>271.20721883372397</v>
      </c>
      <c r="H2138" s="11">
        <f t="shared" si="167"/>
        <v>0</v>
      </c>
      <c r="I2138" s="11">
        <f t="shared" si="168"/>
        <v>0</v>
      </c>
      <c r="J2138" s="11">
        <f t="shared" si="169"/>
        <v>1</v>
      </c>
    </row>
    <row r="2139" spans="1:10" x14ac:dyDescent="0.25">
      <c r="A2139" s="16">
        <v>43312</v>
      </c>
      <c r="B2139" s="10">
        <v>3319.85</v>
      </c>
      <c r="C2139" s="10">
        <v>3307.15</v>
      </c>
      <c r="D2139" s="10">
        <v>3324.98</v>
      </c>
      <c r="E2139" s="10">
        <v>3328.6</v>
      </c>
      <c r="F2139" s="17">
        <f t="shared" si="165"/>
        <v>3304.8250736848609</v>
      </c>
      <c r="G2139" s="10">
        <f t="shared" si="166"/>
        <v>225.74841077535805</v>
      </c>
      <c r="H2139" s="11">
        <f t="shared" si="167"/>
        <v>0</v>
      </c>
      <c r="I2139" s="11">
        <f t="shared" si="168"/>
        <v>1</v>
      </c>
      <c r="J2139" s="11">
        <f t="shared" si="169"/>
        <v>0</v>
      </c>
    </row>
    <row r="2140" spans="1:10" x14ac:dyDescent="0.25">
      <c r="A2140" s="16">
        <v>43313</v>
      </c>
      <c r="B2140" s="10">
        <v>3328.95</v>
      </c>
      <c r="C2140" s="10">
        <v>3319.85</v>
      </c>
      <c r="D2140" s="10">
        <v>3307.15</v>
      </c>
      <c r="E2140" s="10">
        <v>3324.98</v>
      </c>
      <c r="F2140" s="17">
        <f t="shared" si="165"/>
        <v>3318.9999285457066</v>
      </c>
      <c r="G2140" s="10">
        <f t="shared" si="166"/>
        <v>99.003921945541705</v>
      </c>
      <c r="H2140" s="11">
        <f t="shared" si="167"/>
        <v>0</v>
      </c>
      <c r="I2140" s="11">
        <f t="shared" si="168"/>
        <v>1</v>
      </c>
      <c r="J2140" s="11">
        <f t="shared" si="169"/>
        <v>0</v>
      </c>
    </row>
    <row r="2141" spans="1:10" x14ac:dyDescent="0.25">
      <c r="A2141" s="16">
        <v>43314</v>
      </c>
      <c r="B2141" s="10">
        <v>3286.32</v>
      </c>
      <c r="C2141" s="10">
        <v>3328.95</v>
      </c>
      <c r="D2141" s="10">
        <v>3319.85</v>
      </c>
      <c r="E2141" s="10">
        <v>3307.15</v>
      </c>
      <c r="F2141" s="17">
        <f t="shared" si="165"/>
        <v>3328.6742433787549</v>
      </c>
      <c r="G2141" s="10">
        <f t="shared" si="166"/>
        <v>1793.8819321867902</v>
      </c>
      <c r="H2141" s="11">
        <f t="shared" si="167"/>
        <v>0</v>
      </c>
      <c r="I2141" s="11">
        <f t="shared" si="168"/>
        <v>0</v>
      </c>
      <c r="J2141" s="11">
        <f t="shared" si="169"/>
        <v>1</v>
      </c>
    </row>
    <row r="2142" spans="1:10" x14ac:dyDescent="0.25">
      <c r="A2142" s="16">
        <v>43315</v>
      </c>
      <c r="B2142" s="10">
        <v>3265.73</v>
      </c>
      <c r="C2142" s="10">
        <v>3286.32</v>
      </c>
      <c r="D2142" s="10">
        <v>3328.95</v>
      </c>
      <c r="E2142" s="10">
        <v>3319.85</v>
      </c>
      <c r="F2142" s="17">
        <f t="shared" si="165"/>
        <v>3282.8777434992189</v>
      </c>
      <c r="G2142" s="10">
        <f t="shared" si="166"/>
        <v>294.04510711500421</v>
      </c>
      <c r="H2142" s="11">
        <f t="shared" si="167"/>
        <v>0</v>
      </c>
      <c r="I2142" s="11">
        <f t="shared" si="168"/>
        <v>0</v>
      </c>
      <c r="J2142" s="11">
        <f t="shared" si="169"/>
        <v>1</v>
      </c>
    </row>
    <row r="2143" spans="1:10" x14ac:dyDescent="0.25">
      <c r="A2143" s="16">
        <v>43318</v>
      </c>
      <c r="B2143" s="10">
        <v>3285.34</v>
      </c>
      <c r="C2143" s="10">
        <v>3265.73</v>
      </c>
      <c r="D2143" s="10">
        <v>3286.32</v>
      </c>
      <c r="E2143" s="10">
        <v>3328.95</v>
      </c>
      <c r="F2143" s="17">
        <f t="shared" si="165"/>
        <v>3262.3436761303929</v>
      </c>
      <c r="G2143" s="10">
        <f t="shared" si="166"/>
        <v>528.83091151587018</v>
      </c>
      <c r="H2143" s="11">
        <f t="shared" si="167"/>
        <v>0</v>
      </c>
      <c r="I2143" s="11">
        <f t="shared" si="168"/>
        <v>1</v>
      </c>
      <c r="J2143" s="11">
        <f t="shared" si="169"/>
        <v>0</v>
      </c>
    </row>
    <row r="2144" spans="1:10" x14ac:dyDescent="0.25">
      <c r="A2144" s="16">
        <v>43319</v>
      </c>
      <c r="B2144" s="10">
        <v>3340</v>
      </c>
      <c r="C2144" s="10">
        <v>3285.34</v>
      </c>
      <c r="D2144" s="10">
        <v>3265.73</v>
      </c>
      <c r="E2144" s="10">
        <v>3286.32</v>
      </c>
      <c r="F2144" s="17">
        <f t="shared" si="165"/>
        <v>3285.0077804632274</v>
      </c>
      <c r="G2144" s="10">
        <f t="shared" si="166"/>
        <v>3024.1442095805951</v>
      </c>
      <c r="H2144" s="11">
        <f t="shared" si="167"/>
        <v>0</v>
      </c>
      <c r="I2144" s="11">
        <f t="shared" si="168"/>
        <v>1</v>
      </c>
      <c r="J2144" s="11">
        <f t="shared" si="169"/>
        <v>0</v>
      </c>
    </row>
    <row r="2145" spans="1:10" x14ac:dyDescent="0.25">
      <c r="A2145" s="16">
        <v>43320</v>
      </c>
      <c r="B2145" s="10">
        <v>3326.74</v>
      </c>
      <c r="C2145" s="10">
        <v>3340</v>
      </c>
      <c r="D2145" s="10">
        <v>3285.34</v>
      </c>
      <c r="E2145" s="10">
        <v>3265.73</v>
      </c>
      <c r="F2145" s="17">
        <f t="shared" si="165"/>
        <v>3342.7378351883517</v>
      </c>
      <c r="G2145" s="10">
        <f t="shared" si="166"/>
        <v>255.93073071367118</v>
      </c>
      <c r="H2145" s="11">
        <f t="shared" si="167"/>
        <v>1</v>
      </c>
      <c r="I2145" s="11">
        <f t="shared" si="168"/>
        <v>0</v>
      </c>
      <c r="J2145" s="11">
        <f t="shared" si="169"/>
        <v>0</v>
      </c>
    </row>
    <row r="2146" spans="1:10" x14ac:dyDescent="0.25">
      <c r="A2146" s="16">
        <v>43322</v>
      </c>
      <c r="B2146" s="10">
        <v>3284.78</v>
      </c>
      <c r="C2146" s="10">
        <v>3326.74</v>
      </c>
      <c r="D2146" s="10">
        <v>3340</v>
      </c>
      <c r="E2146" s="10">
        <v>3285.34</v>
      </c>
      <c r="F2146" s="17">
        <f t="shared" si="165"/>
        <v>3326.2228856662236</v>
      </c>
      <c r="G2146" s="10">
        <f t="shared" si="166"/>
        <v>1717.5127723436688</v>
      </c>
      <c r="H2146" s="11">
        <f t="shared" si="167"/>
        <v>0</v>
      </c>
      <c r="I2146" s="11">
        <f t="shared" si="168"/>
        <v>0</v>
      </c>
      <c r="J2146" s="11">
        <f t="shared" si="169"/>
        <v>1</v>
      </c>
    </row>
    <row r="2147" spans="1:10" x14ac:dyDescent="0.25">
      <c r="A2147" s="16">
        <v>43325</v>
      </c>
      <c r="B2147" s="10">
        <v>3245.34</v>
      </c>
      <c r="C2147" s="10">
        <v>3284.78</v>
      </c>
      <c r="D2147" s="10">
        <v>3326.74</v>
      </c>
      <c r="E2147" s="10">
        <v>3340</v>
      </c>
      <c r="F2147" s="17">
        <f t="shared" si="165"/>
        <v>3280.7695830099096</v>
      </c>
      <c r="G2147" s="10">
        <f t="shared" si="166"/>
        <v>1255.2553522560675</v>
      </c>
      <c r="H2147" s="11">
        <f t="shared" si="167"/>
        <v>0</v>
      </c>
      <c r="I2147" s="11">
        <f t="shared" si="168"/>
        <v>0</v>
      </c>
      <c r="J2147" s="11">
        <f t="shared" si="169"/>
        <v>1</v>
      </c>
    </row>
    <row r="2148" spans="1:10" x14ac:dyDescent="0.25">
      <c r="A2148" s="16">
        <v>43326</v>
      </c>
      <c r="B2148" s="10">
        <v>3242.87</v>
      </c>
      <c r="C2148" s="10">
        <v>3245.34</v>
      </c>
      <c r="D2148" s="10">
        <v>3284.78</v>
      </c>
      <c r="E2148" s="10">
        <v>3326.74</v>
      </c>
      <c r="F2148" s="17">
        <f t="shared" si="165"/>
        <v>3240.8768263376151</v>
      </c>
      <c r="G2148" s="10">
        <f t="shared" si="166"/>
        <v>3.9727412484245712</v>
      </c>
      <c r="H2148" s="11">
        <f t="shared" si="167"/>
        <v>0</v>
      </c>
      <c r="I2148" s="11">
        <f t="shared" si="168"/>
        <v>0</v>
      </c>
      <c r="J2148" s="11">
        <f t="shared" si="169"/>
        <v>1</v>
      </c>
    </row>
    <row r="2149" spans="1:10" x14ac:dyDescent="0.25">
      <c r="A2149" s="16">
        <v>43327</v>
      </c>
      <c r="B2149" s="10">
        <v>3234.12</v>
      </c>
      <c r="C2149" s="10">
        <v>3242.87</v>
      </c>
      <c r="D2149" s="10">
        <v>3245.34</v>
      </c>
      <c r="E2149" s="10">
        <v>3284.78</v>
      </c>
      <c r="F2149" s="17">
        <f t="shared" si="165"/>
        <v>3240.8194218994809</v>
      </c>
      <c r="G2149" s="10">
        <f t="shared" si="166"/>
        <v>44.882253787245169</v>
      </c>
      <c r="H2149" s="11">
        <f t="shared" si="167"/>
        <v>0</v>
      </c>
      <c r="I2149" s="11">
        <f t="shared" si="168"/>
        <v>0</v>
      </c>
      <c r="J2149" s="11">
        <f t="shared" si="169"/>
        <v>1</v>
      </c>
    </row>
    <row r="2150" spans="1:10" x14ac:dyDescent="0.25">
      <c r="A2150" s="16">
        <v>43328</v>
      </c>
      <c r="B2150" s="10">
        <v>3211.93</v>
      </c>
      <c r="C2150" s="10">
        <v>3234.12</v>
      </c>
      <c r="D2150" s="10">
        <v>3242.87</v>
      </c>
      <c r="E2150" s="10">
        <v>3245.34</v>
      </c>
      <c r="F2150" s="17">
        <f t="shared" si="165"/>
        <v>3232.7344123145435</v>
      </c>
      <c r="G2150" s="10">
        <f t="shared" si="166"/>
        <v>432.82357175353741</v>
      </c>
      <c r="H2150" s="11">
        <f t="shared" si="167"/>
        <v>0</v>
      </c>
      <c r="I2150" s="11">
        <f t="shared" si="168"/>
        <v>0</v>
      </c>
      <c r="J2150" s="11">
        <f t="shared" si="169"/>
        <v>1</v>
      </c>
    </row>
    <row r="2151" spans="1:10" x14ac:dyDescent="0.25">
      <c r="A2151" s="16">
        <v>43329</v>
      </c>
      <c r="B2151" s="10">
        <v>3209.44</v>
      </c>
      <c r="C2151" s="10">
        <v>3211.93</v>
      </c>
      <c r="D2151" s="10">
        <v>3234.12</v>
      </c>
      <c r="E2151" s="10">
        <v>3242.87</v>
      </c>
      <c r="F2151" s="17">
        <f t="shared" si="165"/>
        <v>3209.6250962040617</v>
      </c>
      <c r="G2151" s="10">
        <f t="shared" si="166"/>
        <v>3.4260604758037549E-2</v>
      </c>
      <c r="H2151" s="11">
        <f t="shared" si="167"/>
        <v>0</v>
      </c>
      <c r="I2151" s="11">
        <f t="shared" si="168"/>
        <v>0</v>
      </c>
      <c r="J2151" s="11">
        <f t="shared" si="169"/>
        <v>1</v>
      </c>
    </row>
    <row r="2152" spans="1:10" x14ac:dyDescent="0.25">
      <c r="A2152" s="16">
        <v>43332</v>
      </c>
      <c r="B2152" s="10">
        <v>3204.71</v>
      </c>
      <c r="C2152" s="10">
        <v>3209.44</v>
      </c>
      <c r="D2152" s="10">
        <v>3211.93</v>
      </c>
      <c r="E2152" s="10">
        <v>3234.12</v>
      </c>
      <c r="F2152" s="17">
        <f t="shared" si="165"/>
        <v>3208.0178329811829</v>
      </c>
      <c r="G2152" s="10">
        <f t="shared" si="166"/>
        <v>10.941759031401055</v>
      </c>
      <c r="H2152" s="11">
        <f t="shared" si="167"/>
        <v>0</v>
      </c>
      <c r="I2152" s="11">
        <f t="shared" si="168"/>
        <v>0</v>
      </c>
      <c r="J2152" s="11">
        <f t="shared" si="169"/>
        <v>1</v>
      </c>
    </row>
    <row r="2153" spans="1:10" x14ac:dyDescent="0.25">
      <c r="A2153" s="16">
        <v>43333</v>
      </c>
      <c r="B2153" s="10">
        <v>3199.89</v>
      </c>
      <c r="C2153" s="10">
        <v>3204.71</v>
      </c>
      <c r="D2153" s="10">
        <v>3209.44</v>
      </c>
      <c r="E2153" s="10">
        <v>3211.93</v>
      </c>
      <c r="F2153" s="17">
        <f t="shared" si="165"/>
        <v>3203.7122713567333</v>
      </c>
      <c r="G2153" s="10">
        <f t="shared" si="166"/>
        <v>14.609758324504442</v>
      </c>
      <c r="H2153" s="11">
        <f t="shared" si="167"/>
        <v>0</v>
      </c>
      <c r="I2153" s="11">
        <f t="shared" si="168"/>
        <v>0</v>
      </c>
      <c r="J2153" s="11">
        <f t="shared" si="169"/>
        <v>1</v>
      </c>
    </row>
    <row r="2154" spans="1:10" x14ac:dyDescent="0.25">
      <c r="A2154" s="16">
        <v>43335</v>
      </c>
      <c r="B2154" s="10">
        <v>3249.89</v>
      </c>
      <c r="C2154" s="10">
        <v>3199.89</v>
      </c>
      <c r="D2154" s="10">
        <v>3204.71</v>
      </c>
      <c r="E2154" s="10">
        <v>3209.44</v>
      </c>
      <c r="F2154" s="17">
        <f t="shared" si="165"/>
        <v>3198.8468408843996</v>
      </c>
      <c r="G2154" s="10">
        <f t="shared" si="166"/>
        <v>2605.4040925004847</v>
      </c>
      <c r="H2154" s="11">
        <f t="shared" si="167"/>
        <v>0</v>
      </c>
      <c r="I2154" s="11">
        <f t="shared" si="168"/>
        <v>1</v>
      </c>
      <c r="J2154" s="11">
        <f t="shared" si="169"/>
        <v>0</v>
      </c>
    </row>
    <row r="2155" spans="1:10" x14ac:dyDescent="0.25">
      <c r="A2155" s="16">
        <v>43336</v>
      </c>
      <c r="B2155" s="10">
        <v>3213</v>
      </c>
      <c r="C2155" s="10">
        <v>3249.89</v>
      </c>
      <c r="D2155" s="10">
        <v>3199.89</v>
      </c>
      <c r="E2155" s="10">
        <v>3204.71</v>
      </c>
      <c r="F2155" s="17">
        <f t="shared" si="165"/>
        <v>3252.0725264146045</v>
      </c>
      <c r="G2155" s="10">
        <f t="shared" si="166"/>
        <v>1526.6623204199627</v>
      </c>
      <c r="H2155" s="11">
        <f t="shared" si="167"/>
        <v>1</v>
      </c>
      <c r="I2155" s="11">
        <f t="shared" si="168"/>
        <v>0</v>
      </c>
      <c r="J2155" s="11">
        <f t="shared" si="169"/>
        <v>0</v>
      </c>
    </row>
    <row r="2156" spans="1:10" x14ac:dyDescent="0.25">
      <c r="A2156" s="16">
        <v>43339</v>
      </c>
      <c r="B2156" s="10">
        <v>3225.62</v>
      </c>
      <c r="C2156" s="10">
        <v>3213</v>
      </c>
      <c r="D2156" s="10">
        <v>3249.89</v>
      </c>
      <c r="E2156" s="10">
        <v>3199.89</v>
      </c>
      <c r="F2156" s="17">
        <f t="shared" si="165"/>
        <v>3211.3854704657815</v>
      </c>
      <c r="G2156" s="10">
        <f t="shared" si="166"/>
        <v>202.62183106053538</v>
      </c>
      <c r="H2156" s="11">
        <f t="shared" si="167"/>
        <v>0</v>
      </c>
      <c r="I2156" s="11">
        <f t="shared" si="168"/>
        <v>1</v>
      </c>
      <c r="J2156" s="11">
        <f t="shared" si="169"/>
        <v>0</v>
      </c>
    </row>
    <row r="2157" spans="1:10" x14ac:dyDescent="0.25">
      <c r="A2157" s="16">
        <v>43340</v>
      </c>
      <c r="B2157" s="10">
        <v>3247.55</v>
      </c>
      <c r="C2157" s="10">
        <v>3225.62</v>
      </c>
      <c r="D2157" s="10">
        <v>3213</v>
      </c>
      <c r="E2157" s="10">
        <v>3249.89</v>
      </c>
      <c r="F2157" s="17">
        <f t="shared" si="165"/>
        <v>3224.6706663445639</v>
      </c>
      <c r="G2157" s="10">
        <f t="shared" si="166"/>
        <v>523.46390851678075</v>
      </c>
      <c r="H2157" s="11">
        <f t="shared" si="167"/>
        <v>0</v>
      </c>
      <c r="I2157" s="11">
        <f t="shared" si="168"/>
        <v>1</v>
      </c>
      <c r="J2157" s="11">
        <f t="shared" si="169"/>
        <v>0</v>
      </c>
    </row>
    <row r="2158" spans="1:10" x14ac:dyDescent="0.25">
      <c r="A2158" s="16">
        <v>43341</v>
      </c>
      <c r="B2158" s="10">
        <v>3243.92</v>
      </c>
      <c r="C2158" s="10">
        <v>3247.55</v>
      </c>
      <c r="D2158" s="10">
        <v>3225.62</v>
      </c>
      <c r="E2158" s="10">
        <v>3213</v>
      </c>
      <c r="F2158" s="17">
        <f t="shared" si="165"/>
        <v>3248.4545097849168</v>
      </c>
      <c r="G2158" s="10">
        <f t="shared" si="166"/>
        <v>20.561778989505623</v>
      </c>
      <c r="H2158" s="11">
        <f t="shared" si="167"/>
        <v>1</v>
      </c>
      <c r="I2158" s="11">
        <f t="shared" si="168"/>
        <v>0</v>
      </c>
      <c r="J2158" s="11">
        <f t="shared" si="169"/>
        <v>0</v>
      </c>
    </row>
    <row r="2159" spans="1:10" x14ac:dyDescent="0.25">
      <c r="A2159" s="16">
        <v>43342</v>
      </c>
      <c r="B2159" s="10">
        <v>3225.72</v>
      </c>
      <c r="C2159" s="10">
        <v>3243.92</v>
      </c>
      <c r="D2159" s="10">
        <v>3247.55</v>
      </c>
      <c r="E2159" s="10">
        <v>3225.62</v>
      </c>
      <c r="F2159" s="17">
        <f t="shared" si="165"/>
        <v>3243.486200485017</v>
      </c>
      <c r="G2159" s="10">
        <f t="shared" si="166"/>
        <v>315.63787967382467</v>
      </c>
      <c r="H2159" s="11">
        <f t="shared" si="167"/>
        <v>0</v>
      </c>
      <c r="I2159" s="11">
        <f t="shared" si="168"/>
        <v>0</v>
      </c>
      <c r="J2159" s="11">
        <f t="shared" si="169"/>
        <v>1</v>
      </c>
    </row>
    <row r="2160" spans="1:10" x14ac:dyDescent="0.25">
      <c r="A2160" s="16">
        <v>43343</v>
      </c>
      <c r="B2160" s="10">
        <v>3213.48</v>
      </c>
      <c r="C2160" s="10">
        <v>3225.72</v>
      </c>
      <c r="D2160" s="10">
        <v>3243.92</v>
      </c>
      <c r="E2160" s="10">
        <v>3247.55</v>
      </c>
      <c r="F2160" s="17">
        <f t="shared" si="165"/>
        <v>3223.7448939837459</v>
      </c>
      <c r="G2160" s="10">
        <f t="shared" si="166"/>
        <v>105.36804849754233</v>
      </c>
      <c r="H2160" s="11">
        <f t="shared" si="167"/>
        <v>0</v>
      </c>
      <c r="I2160" s="11">
        <f t="shared" si="168"/>
        <v>0</v>
      </c>
      <c r="J2160" s="11">
        <f t="shared" si="169"/>
        <v>1</v>
      </c>
    </row>
    <row r="2161" spans="1:10" x14ac:dyDescent="0.25">
      <c r="A2161" s="16">
        <v>43346</v>
      </c>
      <c r="B2161" s="10">
        <v>3207.2</v>
      </c>
      <c r="C2161" s="10">
        <v>3213.48</v>
      </c>
      <c r="D2161" s="10">
        <v>3225.72</v>
      </c>
      <c r="E2161" s="10">
        <v>3243.92</v>
      </c>
      <c r="F2161" s="17">
        <f t="shared" si="165"/>
        <v>3211.5345639470697</v>
      </c>
      <c r="G2161" s="10">
        <f t="shared" si="166"/>
        <v>18.788444611238276</v>
      </c>
      <c r="H2161" s="11">
        <f t="shared" si="167"/>
        <v>0</v>
      </c>
      <c r="I2161" s="11">
        <f t="shared" si="168"/>
        <v>0</v>
      </c>
      <c r="J2161" s="11">
        <f t="shared" si="169"/>
        <v>1</v>
      </c>
    </row>
    <row r="2162" spans="1:10" x14ac:dyDescent="0.25">
      <c r="A2162" s="16">
        <v>43347</v>
      </c>
      <c r="B2162" s="10">
        <v>3210.51</v>
      </c>
      <c r="C2162" s="10">
        <v>3207.2</v>
      </c>
      <c r="D2162" s="10">
        <v>3213.48</v>
      </c>
      <c r="E2162" s="10">
        <v>3225.72</v>
      </c>
      <c r="F2162" s="17">
        <f t="shared" si="165"/>
        <v>3205.82384502792</v>
      </c>
      <c r="G2162" s="10">
        <f t="shared" si="166"/>
        <v>21.96004842235201</v>
      </c>
      <c r="H2162" s="11">
        <f t="shared" si="167"/>
        <v>0</v>
      </c>
      <c r="I2162" s="11">
        <f t="shared" si="168"/>
        <v>1</v>
      </c>
      <c r="J2162" s="11">
        <f t="shared" si="169"/>
        <v>0</v>
      </c>
    </row>
    <row r="2163" spans="1:10" x14ac:dyDescent="0.25">
      <c r="A2163" s="16">
        <v>43348</v>
      </c>
      <c r="B2163" s="10">
        <v>3156.28</v>
      </c>
      <c r="C2163" s="10">
        <v>3210.51</v>
      </c>
      <c r="D2163" s="10">
        <v>3207.2</v>
      </c>
      <c r="E2163" s="10">
        <v>3213.48</v>
      </c>
      <c r="F2163" s="17">
        <f t="shared" si="165"/>
        <v>3209.888089164433</v>
      </c>
      <c r="G2163" s="10">
        <f t="shared" si="166"/>
        <v>2873.8272238617819</v>
      </c>
      <c r="H2163" s="11">
        <f t="shared" si="167"/>
        <v>0</v>
      </c>
      <c r="I2163" s="11">
        <f t="shared" si="168"/>
        <v>0</v>
      </c>
      <c r="J2163" s="11">
        <f t="shared" si="169"/>
        <v>1</v>
      </c>
    </row>
    <row r="2164" spans="1:10" x14ac:dyDescent="0.25">
      <c r="A2164" s="16">
        <v>43349</v>
      </c>
      <c r="B2164" s="10">
        <v>3147.69</v>
      </c>
      <c r="C2164" s="10">
        <v>3156.28</v>
      </c>
      <c r="D2164" s="10">
        <v>3210.51</v>
      </c>
      <c r="E2164" s="10">
        <v>3207.2</v>
      </c>
      <c r="F2164" s="17">
        <f t="shared" si="165"/>
        <v>3152.5425990815752</v>
      </c>
      <c r="G2164" s="10">
        <f t="shared" si="166"/>
        <v>23.547717846503851</v>
      </c>
      <c r="H2164" s="11">
        <f t="shared" si="167"/>
        <v>0</v>
      </c>
      <c r="I2164" s="11">
        <f t="shared" si="168"/>
        <v>0</v>
      </c>
      <c r="J2164" s="11">
        <f t="shared" si="169"/>
        <v>1</v>
      </c>
    </row>
    <row r="2165" spans="1:10" x14ac:dyDescent="0.25">
      <c r="A2165" s="16">
        <v>43350</v>
      </c>
      <c r="B2165" s="10">
        <v>3134.39</v>
      </c>
      <c r="C2165" s="10">
        <v>3147.69</v>
      </c>
      <c r="D2165" s="10">
        <v>3156.28</v>
      </c>
      <c r="E2165" s="10">
        <v>3210.51</v>
      </c>
      <c r="F2165" s="17">
        <f t="shared" si="165"/>
        <v>3145.281494411633</v>
      </c>
      <c r="G2165" s="10">
        <f t="shared" si="166"/>
        <v>118.62465051863668</v>
      </c>
      <c r="H2165" s="11">
        <f t="shared" si="167"/>
        <v>0</v>
      </c>
      <c r="I2165" s="11">
        <f t="shared" si="168"/>
        <v>0</v>
      </c>
      <c r="J2165" s="11">
        <f t="shared" si="169"/>
        <v>1</v>
      </c>
    </row>
    <row r="2166" spans="1:10" x14ac:dyDescent="0.25">
      <c r="A2166" s="16">
        <v>43353</v>
      </c>
      <c r="B2166" s="10">
        <v>3120.92</v>
      </c>
      <c r="C2166" s="10">
        <v>3134.39</v>
      </c>
      <c r="D2166" s="10">
        <v>3147.69</v>
      </c>
      <c r="E2166" s="10">
        <v>3156.28</v>
      </c>
      <c r="F2166" s="17">
        <f t="shared" si="165"/>
        <v>3133.0057949729753</v>
      </c>
      <c r="G2166" s="10">
        <f t="shared" si="166"/>
        <v>146.06644012879349</v>
      </c>
      <c r="H2166" s="11">
        <f t="shared" si="167"/>
        <v>0</v>
      </c>
      <c r="I2166" s="11">
        <f t="shared" si="168"/>
        <v>0</v>
      </c>
      <c r="J2166" s="11">
        <f t="shared" si="169"/>
        <v>1</v>
      </c>
    </row>
    <row r="2167" spans="1:10" x14ac:dyDescent="0.25">
      <c r="A2167" s="16">
        <v>43354</v>
      </c>
      <c r="B2167" s="10">
        <v>3109.91</v>
      </c>
      <c r="C2167" s="10">
        <v>3120.92</v>
      </c>
      <c r="D2167" s="10">
        <v>3134.39</v>
      </c>
      <c r="E2167" s="10">
        <v>3147.69</v>
      </c>
      <c r="F2167" s="17">
        <f t="shared" si="165"/>
        <v>3119.4567772967994</v>
      </c>
      <c r="G2167" s="10">
        <f t="shared" si="166"/>
        <v>91.140956754686727</v>
      </c>
      <c r="H2167" s="11">
        <f t="shared" si="167"/>
        <v>0</v>
      </c>
      <c r="I2167" s="11">
        <f t="shared" si="168"/>
        <v>0</v>
      </c>
      <c r="J2167" s="11">
        <f t="shared" si="169"/>
        <v>1</v>
      </c>
    </row>
    <row r="2168" spans="1:10" x14ac:dyDescent="0.25">
      <c r="A2168" s="16">
        <v>43355</v>
      </c>
      <c r="B2168" s="10">
        <v>3124.65</v>
      </c>
      <c r="C2168" s="10">
        <v>3109.91</v>
      </c>
      <c r="D2168" s="10">
        <v>3120.92</v>
      </c>
      <c r="E2168" s="10">
        <v>3134.39</v>
      </c>
      <c r="F2168" s="17">
        <f t="shared" si="165"/>
        <v>3108.6477246087452</v>
      </c>
      <c r="G2168" s="10">
        <f t="shared" si="166"/>
        <v>256.07281769756207</v>
      </c>
      <c r="H2168" s="11">
        <f t="shared" si="167"/>
        <v>0</v>
      </c>
      <c r="I2168" s="11">
        <f t="shared" si="168"/>
        <v>1</v>
      </c>
      <c r="J2168" s="11">
        <f t="shared" si="169"/>
        <v>0</v>
      </c>
    </row>
    <row r="2169" spans="1:10" x14ac:dyDescent="0.25">
      <c r="A2169" s="16">
        <v>43356</v>
      </c>
      <c r="B2169" s="10">
        <v>3131.77</v>
      </c>
      <c r="C2169" s="10">
        <v>3124.65</v>
      </c>
      <c r="D2169" s="10">
        <v>3109.91</v>
      </c>
      <c r="E2169" s="10">
        <v>3120.92</v>
      </c>
      <c r="F2169" s="17">
        <f t="shared" si="165"/>
        <v>3125.0121001755169</v>
      </c>
      <c r="G2169" s="10">
        <f t="shared" si="166"/>
        <v>45.669210037748002</v>
      </c>
      <c r="H2169" s="11">
        <f t="shared" si="167"/>
        <v>1</v>
      </c>
      <c r="I2169" s="11">
        <f t="shared" si="168"/>
        <v>1</v>
      </c>
      <c r="J2169" s="11">
        <f t="shared" si="169"/>
        <v>1</v>
      </c>
    </row>
    <row r="2170" spans="1:10" x14ac:dyDescent="0.25">
      <c r="A2170" s="16">
        <v>43357</v>
      </c>
      <c r="B2170" s="10">
        <v>3161.42</v>
      </c>
      <c r="C2170" s="10">
        <v>3131.77</v>
      </c>
      <c r="D2170" s="10">
        <v>3124.65</v>
      </c>
      <c r="E2170" s="10">
        <v>3109.91</v>
      </c>
      <c r="F2170" s="17">
        <f t="shared" si="165"/>
        <v>3132.3299545518562</v>
      </c>
      <c r="G2170" s="10">
        <f t="shared" si="166"/>
        <v>846.23074417507667</v>
      </c>
      <c r="H2170" s="11">
        <f t="shared" si="167"/>
        <v>1</v>
      </c>
      <c r="I2170" s="11">
        <f t="shared" si="168"/>
        <v>1</v>
      </c>
      <c r="J2170" s="11">
        <f t="shared" si="169"/>
        <v>1</v>
      </c>
    </row>
    <row r="2171" spans="1:10" x14ac:dyDescent="0.25">
      <c r="A2171" s="16">
        <v>43360</v>
      </c>
      <c r="B2171" s="10">
        <v>3141.4</v>
      </c>
      <c r="C2171" s="10">
        <v>3161.42</v>
      </c>
      <c r="D2171" s="10">
        <v>3131.77</v>
      </c>
      <c r="E2171" s="10">
        <v>3124.65</v>
      </c>
      <c r="F2171" s="17">
        <f t="shared" si="165"/>
        <v>3163.0545075077171</v>
      </c>
      <c r="G2171" s="10">
        <f t="shared" si="166"/>
        <v>468.91769540177069</v>
      </c>
      <c r="H2171" s="11">
        <f t="shared" si="167"/>
        <v>1</v>
      </c>
      <c r="I2171" s="11">
        <f t="shared" si="168"/>
        <v>0</v>
      </c>
      <c r="J2171" s="11">
        <f t="shared" si="169"/>
        <v>0</v>
      </c>
    </row>
    <row r="2172" spans="1:10" x14ac:dyDescent="0.25">
      <c r="A2172" s="16">
        <v>43361</v>
      </c>
      <c r="B2172" s="10">
        <v>3139.34</v>
      </c>
      <c r="C2172" s="10">
        <v>3141.4</v>
      </c>
      <c r="D2172" s="10">
        <v>3161.42</v>
      </c>
      <c r="E2172" s="10">
        <v>3131.77</v>
      </c>
      <c r="F2172" s="17">
        <f t="shared" si="165"/>
        <v>3140.61583209944</v>
      </c>
      <c r="G2172" s="10">
        <f t="shared" si="166"/>
        <v>1.6277475459611395</v>
      </c>
      <c r="H2172" s="11">
        <f t="shared" si="167"/>
        <v>0</v>
      </c>
      <c r="I2172" s="11">
        <f t="shared" si="168"/>
        <v>0</v>
      </c>
      <c r="J2172" s="11">
        <f t="shared" si="169"/>
        <v>1</v>
      </c>
    </row>
    <row r="2173" spans="1:10" x14ac:dyDescent="0.25">
      <c r="A2173" s="16">
        <v>43362</v>
      </c>
      <c r="B2173" s="10">
        <v>3176.57</v>
      </c>
      <c r="C2173" s="10">
        <v>3139.34</v>
      </c>
      <c r="D2173" s="10">
        <v>3141.4</v>
      </c>
      <c r="E2173" s="10">
        <v>3161.42</v>
      </c>
      <c r="F2173" s="17">
        <f t="shared" si="165"/>
        <v>3138.3263517477662</v>
      </c>
      <c r="G2173" s="10">
        <f t="shared" si="166"/>
        <v>1462.576631640595</v>
      </c>
      <c r="H2173" s="11">
        <f t="shared" si="167"/>
        <v>0</v>
      </c>
      <c r="I2173" s="11">
        <f t="shared" si="168"/>
        <v>1</v>
      </c>
      <c r="J2173" s="11">
        <f t="shared" si="169"/>
        <v>0</v>
      </c>
    </row>
    <row r="2174" spans="1:10" x14ac:dyDescent="0.25">
      <c r="A2174" s="16">
        <v>43363</v>
      </c>
      <c r="B2174" s="10">
        <v>3180.43</v>
      </c>
      <c r="C2174" s="10">
        <v>3176.57</v>
      </c>
      <c r="D2174" s="10">
        <v>3139.34</v>
      </c>
      <c r="E2174" s="10">
        <v>3141.4</v>
      </c>
      <c r="F2174" s="17">
        <f t="shared" si="165"/>
        <v>3178.359588170425</v>
      </c>
      <c r="G2174" s="10">
        <f t="shared" si="166"/>
        <v>4.2866051440433663</v>
      </c>
      <c r="H2174" s="11">
        <f t="shared" si="167"/>
        <v>1</v>
      </c>
      <c r="I2174" s="11">
        <f t="shared" si="168"/>
        <v>1</v>
      </c>
      <c r="J2174" s="11">
        <f t="shared" si="169"/>
        <v>1</v>
      </c>
    </row>
    <row r="2175" spans="1:10" x14ac:dyDescent="0.25">
      <c r="A2175" s="16">
        <v>43364</v>
      </c>
      <c r="B2175" s="10">
        <v>3217.68</v>
      </c>
      <c r="C2175" s="10">
        <v>3180.43</v>
      </c>
      <c r="D2175" s="10">
        <v>3176.57</v>
      </c>
      <c r="E2175" s="10">
        <v>3139.34</v>
      </c>
      <c r="F2175" s="17">
        <f t="shared" si="165"/>
        <v>3181.182266211822</v>
      </c>
      <c r="G2175" s="10">
        <f t="shared" si="166"/>
        <v>1332.0845716726963</v>
      </c>
      <c r="H2175" s="11">
        <f t="shared" si="167"/>
        <v>1</v>
      </c>
      <c r="I2175" s="11">
        <f t="shared" si="168"/>
        <v>1</v>
      </c>
      <c r="J2175" s="11">
        <f t="shared" si="169"/>
        <v>1</v>
      </c>
    </row>
    <row r="2176" spans="1:10" x14ac:dyDescent="0.25">
      <c r="A2176" s="16">
        <v>43367</v>
      </c>
      <c r="B2176" s="10">
        <v>3219.16</v>
      </c>
      <c r="C2176" s="10">
        <v>3217.68</v>
      </c>
      <c r="D2176" s="10">
        <v>3180.43</v>
      </c>
      <c r="E2176" s="10">
        <v>3176.57</v>
      </c>
      <c r="F2176" s="17">
        <f t="shared" si="165"/>
        <v>3219.4458049482291</v>
      </c>
      <c r="G2176" s="10">
        <f t="shared" si="166"/>
        <v>8.1684468432335663E-2</v>
      </c>
      <c r="H2176" s="11">
        <f t="shared" si="167"/>
        <v>1</v>
      </c>
      <c r="I2176" s="11">
        <f t="shared" si="168"/>
        <v>1</v>
      </c>
      <c r="J2176" s="11">
        <f t="shared" si="169"/>
        <v>1</v>
      </c>
    </row>
    <row r="2177" spans="1:10" x14ac:dyDescent="0.25">
      <c r="A2177" s="16">
        <v>43368</v>
      </c>
      <c r="B2177" s="10">
        <v>3236.08</v>
      </c>
      <c r="C2177" s="10">
        <v>3219.16</v>
      </c>
      <c r="D2177" s="10">
        <v>3217.68</v>
      </c>
      <c r="E2177" s="10">
        <v>3180.43</v>
      </c>
      <c r="F2177" s="17">
        <f t="shared" si="165"/>
        <v>3219.5851002174445</v>
      </c>
      <c r="G2177" s="10">
        <f t="shared" si="166"/>
        <v>272.08171883654688</v>
      </c>
      <c r="H2177" s="11">
        <f t="shared" si="167"/>
        <v>1</v>
      </c>
      <c r="I2177" s="11">
        <f t="shared" si="168"/>
        <v>1</v>
      </c>
      <c r="J2177" s="11">
        <f t="shared" si="169"/>
        <v>1</v>
      </c>
    </row>
    <row r="2178" spans="1:10" x14ac:dyDescent="0.25">
      <c r="A2178" s="16">
        <v>43369</v>
      </c>
      <c r="B2178" s="10">
        <v>3239.1</v>
      </c>
      <c r="C2178" s="10">
        <v>3236.08</v>
      </c>
      <c r="D2178" s="10">
        <v>3219.16</v>
      </c>
      <c r="E2178" s="10">
        <v>3217.68</v>
      </c>
      <c r="F2178" s="17">
        <f t="shared" si="165"/>
        <v>3236.4134973699952</v>
      </c>
      <c r="G2178" s="10">
        <f t="shared" si="166"/>
        <v>7.2172963810223028</v>
      </c>
      <c r="H2178" s="11">
        <f t="shared" si="167"/>
        <v>1</v>
      </c>
      <c r="I2178" s="11">
        <f t="shared" si="168"/>
        <v>1</v>
      </c>
      <c r="J2178" s="11">
        <f t="shared" si="169"/>
        <v>1</v>
      </c>
    </row>
    <row r="2179" spans="1:10" x14ac:dyDescent="0.25">
      <c r="A2179" s="16">
        <v>43370</v>
      </c>
      <c r="B2179" s="10">
        <v>3236.26</v>
      </c>
      <c r="C2179" s="10">
        <v>3239.1</v>
      </c>
      <c r="D2179" s="10">
        <v>3236.08</v>
      </c>
      <c r="E2179" s="10">
        <v>3219.16</v>
      </c>
      <c r="F2179" s="17">
        <f t="shared" si="165"/>
        <v>3238.9693635808512</v>
      </c>
      <c r="G2179" s="10">
        <f t="shared" si="166"/>
        <v>7.3406510132417768</v>
      </c>
      <c r="H2179" s="11">
        <f t="shared" si="167"/>
        <v>0</v>
      </c>
      <c r="I2179" s="11">
        <f t="shared" si="168"/>
        <v>0</v>
      </c>
      <c r="J2179" s="11">
        <f t="shared" si="169"/>
        <v>1</v>
      </c>
    </row>
    <row r="2180" spans="1:10" x14ac:dyDescent="0.25">
      <c r="A2180" s="16">
        <v>43371</v>
      </c>
      <c r="B2180" s="10">
        <v>3257.05</v>
      </c>
      <c r="C2180" s="10">
        <v>3236.26</v>
      </c>
      <c r="D2180" s="10">
        <v>3239.1</v>
      </c>
      <c r="E2180" s="10">
        <v>3236.08</v>
      </c>
      <c r="F2180" s="17">
        <f t="shared" si="165"/>
        <v>3235.3889471885623</v>
      </c>
      <c r="G2180" s="10">
        <f t="shared" si="166"/>
        <v>469.20120889990227</v>
      </c>
      <c r="H2180" s="11">
        <f t="shared" si="167"/>
        <v>0</v>
      </c>
      <c r="I2180" s="11">
        <f t="shared" si="168"/>
        <v>1</v>
      </c>
      <c r="J2180" s="11">
        <f t="shared" si="169"/>
        <v>0</v>
      </c>
    </row>
    <row r="2181" spans="1:10" x14ac:dyDescent="0.25">
      <c r="A2181" s="16">
        <v>43374</v>
      </c>
      <c r="B2181" s="10">
        <v>3255.46</v>
      </c>
      <c r="C2181" s="10">
        <v>3257.05</v>
      </c>
      <c r="D2181" s="10">
        <v>3236.26</v>
      </c>
      <c r="E2181" s="10">
        <v>3239.1</v>
      </c>
      <c r="F2181" s="17">
        <f t="shared" si="165"/>
        <v>3257.412110892587</v>
      </c>
      <c r="G2181" s="10">
        <f t="shared" si="166"/>
        <v>3.8107369369564847</v>
      </c>
      <c r="H2181" s="11">
        <f t="shared" si="167"/>
        <v>1</v>
      </c>
      <c r="I2181" s="11">
        <f t="shared" si="168"/>
        <v>0</v>
      </c>
      <c r="J2181" s="11">
        <f t="shared" si="169"/>
        <v>0</v>
      </c>
    </row>
    <row r="2182" spans="1:10" x14ac:dyDescent="0.25">
      <c r="A2182" s="16">
        <v>43375</v>
      </c>
      <c r="B2182" s="10">
        <v>3242.65</v>
      </c>
      <c r="C2182" s="10">
        <v>3255.46</v>
      </c>
      <c r="D2182" s="10">
        <v>3257.05</v>
      </c>
      <c r="E2182" s="10">
        <v>3236.26</v>
      </c>
      <c r="F2182" s="17">
        <f t="shared" ref="F2182:F2245" si="170">$P$21+$P$22*C2182+$P$23*D2182+$P$24*E2182</f>
        <v>3255.0704590469882</v>
      </c>
      <c r="G2182" s="10">
        <f t="shared" ref="G2182:G2245" si="171">(B2182-F2182)^2</f>
        <v>154.26780293790782</v>
      </c>
      <c r="H2182" s="11">
        <f t="shared" ref="H2182:H2245" si="172">IF($B2181&gt;F2182,0,1)</f>
        <v>0</v>
      </c>
      <c r="I2182" s="11">
        <f t="shared" ref="I2182:I2245" si="173">IF($B2182&gt;$B2181,1,0)</f>
        <v>0</v>
      </c>
      <c r="J2182" s="11">
        <f t="shared" ref="J2182:J2245" si="174">IF(H2182=I2182,1,0)</f>
        <v>1</v>
      </c>
    </row>
    <row r="2183" spans="1:10" x14ac:dyDescent="0.25">
      <c r="A2183" s="16">
        <v>43376</v>
      </c>
      <c r="B2183" s="10">
        <v>3267.4</v>
      </c>
      <c r="C2183" s="10">
        <v>3242.65</v>
      </c>
      <c r="D2183" s="10">
        <v>3255.46</v>
      </c>
      <c r="E2183" s="10">
        <v>3257.05</v>
      </c>
      <c r="F2183" s="17">
        <f t="shared" si="170"/>
        <v>3240.9935338850873</v>
      </c>
      <c r="G2183" s="10">
        <f t="shared" si="171"/>
        <v>697.30145267803505</v>
      </c>
      <c r="H2183" s="11">
        <f t="shared" si="172"/>
        <v>0</v>
      </c>
      <c r="I2183" s="11">
        <f t="shared" si="173"/>
        <v>1</v>
      </c>
      <c r="J2183" s="11">
        <f t="shared" si="174"/>
        <v>0</v>
      </c>
    </row>
    <row r="2184" spans="1:10" x14ac:dyDescent="0.25">
      <c r="A2184" s="16">
        <v>43377</v>
      </c>
      <c r="B2184" s="10">
        <v>3231.59</v>
      </c>
      <c r="C2184" s="10">
        <v>3267.4</v>
      </c>
      <c r="D2184" s="10">
        <v>3242.65</v>
      </c>
      <c r="E2184" s="10">
        <v>3255.46</v>
      </c>
      <c r="F2184" s="17">
        <f t="shared" si="170"/>
        <v>3267.6890764661816</v>
      </c>
      <c r="G2184" s="10">
        <f t="shared" si="171"/>
        <v>1303.1433217112181</v>
      </c>
      <c r="H2184" s="11">
        <f t="shared" si="172"/>
        <v>1</v>
      </c>
      <c r="I2184" s="11">
        <f t="shared" si="173"/>
        <v>0</v>
      </c>
      <c r="J2184" s="11">
        <f t="shared" si="174"/>
        <v>0</v>
      </c>
    </row>
    <row r="2185" spans="1:10" x14ac:dyDescent="0.25">
      <c r="A2185" s="16">
        <v>43378</v>
      </c>
      <c r="B2185" s="10">
        <v>3209.79</v>
      </c>
      <c r="C2185" s="10">
        <v>3231.59</v>
      </c>
      <c r="D2185" s="10">
        <v>3267.4</v>
      </c>
      <c r="E2185" s="10">
        <v>3242.65</v>
      </c>
      <c r="F2185" s="17">
        <f t="shared" si="170"/>
        <v>3229.2610453352013</v>
      </c>
      <c r="G2185" s="10">
        <f t="shared" si="171"/>
        <v>379.12160644546526</v>
      </c>
      <c r="H2185" s="11">
        <f t="shared" si="172"/>
        <v>0</v>
      </c>
      <c r="I2185" s="11">
        <f t="shared" si="173"/>
        <v>0</v>
      </c>
      <c r="J2185" s="11">
        <f t="shared" si="174"/>
        <v>1</v>
      </c>
    </row>
    <row r="2186" spans="1:10" x14ac:dyDescent="0.25">
      <c r="A2186" s="16">
        <v>43381</v>
      </c>
      <c r="B2186" s="10">
        <v>3181.45</v>
      </c>
      <c r="C2186" s="10">
        <v>3209.79</v>
      </c>
      <c r="D2186" s="10">
        <v>3231.59</v>
      </c>
      <c r="E2186" s="10">
        <v>3267.4</v>
      </c>
      <c r="F2186" s="17">
        <f t="shared" si="170"/>
        <v>3206.7722356539753</v>
      </c>
      <c r="G2186" s="10">
        <f t="shared" si="171"/>
        <v>641.21561851546494</v>
      </c>
      <c r="H2186" s="11">
        <f t="shared" si="172"/>
        <v>0</v>
      </c>
      <c r="I2186" s="11">
        <f t="shared" si="173"/>
        <v>0</v>
      </c>
      <c r="J2186" s="11">
        <f t="shared" si="174"/>
        <v>1</v>
      </c>
    </row>
    <row r="2187" spans="1:10" x14ac:dyDescent="0.25">
      <c r="A2187" s="16">
        <v>43382</v>
      </c>
      <c r="B2187" s="10">
        <v>3166.6</v>
      </c>
      <c r="C2187" s="10">
        <v>3181.45</v>
      </c>
      <c r="D2187" s="10">
        <v>3209.79</v>
      </c>
      <c r="E2187" s="10">
        <v>3231.59</v>
      </c>
      <c r="F2187" s="17">
        <f t="shared" si="170"/>
        <v>3178.5366177840451</v>
      </c>
      <c r="G2187" s="10">
        <f t="shared" si="171"/>
        <v>142.48284412238439</v>
      </c>
      <c r="H2187" s="11">
        <f t="shared" si="172"/>
        <v>0</v>
      </c>
      <c r="I2187" s="11">
        <f t="shared" si="173"/>
        <v>0</v>
      </c>
      <c r="J2187" s="11">
        <f t="shared" si="174"/>
        <v>1</v>
      </c>
    </row>
    <row r="2188" spans="1:10" x14ac:dyDescent="0.25">
      <c r="A2188" s="16">
        <v>43383</v>
      </c>
      <c r="B2188" s="10">
        <v>3131.48</v>
      </c>
      <c r="C2188" s="10">
        <v>3166.6</v>
      </c>
      <c r="D2188" s="10">
        <v>3181.45</v>
      </c>
      <c r="E2188" s="10">
        <v>3209.79</v>
      </c>
      <c r="F2188" s="17">
        <f t="shared" si="170"/>
        <v>3164.4249212960008</v>
      </c>
      <c r="G2188" s="10">
        <f t="shared" si="171"/>
        <v>1085.3678391996841</v>
      </c>
      <c r="H2188" s="11">
        <f t="shared" si="172"/>
        <v>0</v>
      </c>
      <c r="I2188" s="11">
        <f t="shared" si="173"/>
        <v>0</v>
      </c>
      <c r="J2188" s="11">
        <f t="shared" si="174"/>
        <v>1</v>
      </c>
    </row>
    <row r="2189" spans="1:10" x14ac:dyDescent="0.25">
      <c r="A2189" s="16">
        <v>43384</v>
      </c>
      <c r="B2189" s="10">
        <v>3047.39</v>
      </c>
      <c r="C2189" s="10">
        <v>3131.48</v>
      </c>
      <c r="D2189" s="10">
        <v>3166.6</v>
      </c>
      <c r="E2189" s="10">
        <v>3181.45</v>
      </c>
      <c r="F2189" s="17">
        <f t="shared" si="170"/>
        <v>3128.5600924663704</v>
      </c>
      <c r="G2189" s="10">
        <f t="shared" si="171"/>
        <v>6588.5839109991421</v>
      </c>
      <c r="H2189" s="11">
        <f t="shared" si="172"/>
        <v>0</v>
      </c>
      <c r="I2189" s="11">
        <f t="shared" si="173"/>
        <v>0</v>
      </c>
      <c r="J2189" s="11">
        <f t="shared" si="174"/>
        <v>1</v>
      </c>
    </row>
    <row r="2190" spans="1:10" x14ac:dyDescent="0.25">
      <c r="A2190" s="16">
        <v>43385</v>
      </c>
      <c r="B2190" s="10">
        <v>3069.17</v>
      </c>
      <c r="C2190" s="10">
        <v>3047.39</v>
      </c>
      <c r="D2190" s="10">
        <v>3131.48</v>
      </c>
      <c r="E2190" s="10">
        <v>3166.6</v>
      </c>
      <c r="F2190" s="17">
        <f t="shared" si="170"/>
        <v>3041.20744888632</v>
      </c>
      <c r="G2190" s="10">
        <f t="shared" si="171"/>
        <v>781.90426478517179</v>
      </c>
      <c r="H2190" s="11">
        <f t="shared" si="172"/>
        <v>0</v>
      </c>
      <c r="I2190" s="11">
        <f t="shared" si="173"/>
        <v>1</v>
      </c>
      <c r="J2190" s="11">
        <f t="shared" si="174"/>
        <v>0</v>
      </c>
    </row>
    <row r="2191" spans="1:10" x14ac:dyDescent="0.25">
      <c r="A2191" s="16">
        <v>43388</v>
      </c>
      <c r="B2191" s="10">
        <v>3045.97</v>
      </c>
      <c r="C2191" s="10">
        <v>3069.17</v>
      </c>
      <c r="D2191" s="10">
        <v>3047.39</v>
      </c>
      <c r="E2191" s="10">
        <v>3131.48</v>
      </c>
      <c r="F2191" s="17">
        <f t="shared" si="170"/>
        <v>3068.2124062333833</v>
      </c>
      <c r="G2191" s="10">
        <f t="shared" si="171"/>
        <v>494.72463505085551</v>
      </c>
      <c r="H2191" s="11">
        <f t="shared" si="172"/>
        <v>0</v>
      </c>
      <c r="I2191" s="11">
        <f t="shared" si="173"/>
        <v>0</v>
      </c>
      <c r="J2191" s="11">
        <f t="shared" si="174"/>
        <v>1</v>
      </c>
    </row>
    <row r="2192" spans="1:10" x14ac:dyDescent="0.25">
      <c r="A2192" s="16">
        <v>43389</v>
      </c>
      <c r="B2192" s="10">
        <v>3034.31</v>
      </c>
      <c r="C2192" s="10">
        <v>3045.97</v>
      </c>
      <c r="D2192" s="10">
        <v>3069.17</v>
      </c>
      <c r="E2192" s="10">
        <v>3047.39</v>
      </c>
      <c r="F2192" s="17">
        <f t="shared" si="170"/>
        <v>3045.2055735420081</v>
      </c>
      <c r="G2192" s="10">
        <f t="shared" si="171"/>
        <v>118.71352280930805</v>
      </c>
      <c r="H2192" s="11">
        <f t="shared" si="172"/>
        <v>0</v>
      </c>
      <c r="I2192" s="11">
        <f t="shared" si="173"/>
        <v>0</v>
      </c>
      <c r="J2192" s="11">
        <f t="shared" si="174"/>
        <v>1</v>
      </c>
    </row>
    <row r="2193" spans="1:10" x14ac:dyDescent="0.25">
      <c r="A2193" s="16">
        <v>43390</v>
      </c>
      <c r="B2193" s="10">
        <v>3071.1</v>
      </c>
      <c r="C2193" s="10">
        <v>3034.31</v>
      </c>
      <c r="D2193" s="10">
        <v>3045.97</v>
      </c>
      <c r="E2193" s="10">
        <v>3069.17</v>
      </c>
      <c r="F2193" s="17">
        <f t="shared" si="170"/>
        <v>3033.0847282420609</v>
      </c>
      <c r="G2193" s="10">
        <f t="shared" si="171"/>
        <v>1445.1608868299538</v>
      </c>
      <c r="H2193" s="11">
        <f t="shared" si="172"/>
        <v>0</v>
      </c>
      <c r="I2193" s="11">
        <f t="shared" si="173"/>
        <v>1</v>
      </c>
      <c r="J2193" s="11">
        <f t="shared" si="174"/>
        <v>0</v>
      </c>
    </row>
    <row r="2194" spans="1:10" x14ac:dyDescent="0.25">
      <c r="A2194" s="16">
        <v>43391</v>
      </c>
      <c r="B2194" s="10">
        <v>3069.67</v>
      </c>
      <c r="C2194" s="10">
        <v>3071.1</v>
      </c>
      <c r="D2194" s="10">
        <v>3034.31</v>
      </c>
      <c r="E2194" s="10">
        <v>3045.97</v>
      </c>
      <c r="F2194" s="17">
        <f t="shared" si="170"/>
        <v>3073.0804080660578</v>
      </c>
      <c r="G2194" s="10">
        <f t="shared" si="171"/>
        <v>11.630883177031411</v>
      </c>
      <c r="H2194" s="11">
        <f t="shared" si="172"/>
        <v>1</v>
      </c>
      <c r="I2194" s="11">
        <f t="shared" si="173"/>
        <v>0</v>
      </c>
      <c r="J2194" s="11">
        <f t="shared" si="174"/>
        <v>0</v>
      </c>
    </row>
    <row r="2195" spans="1:10" x14ac:dyDescent="0.25">
      <c r="A2195" s="16">
        <v>43392</v>
      </c>
      <c r="B2195" s="10">
        <v>3062.51</v>
      </c>
      <c r="C2195" s="10">
        <v>3069.67</v>
      </c>
      <c r="D2195" s="10">
        <v>3071.1</v>
      </c>
      <c r="E2195" s="10">
        <v>3034.31</v>
      </c>
      <c r="F2195" s="17">
        <f t="shared" si="170"/>
        <v>3070.5844154862643</v>
      </c>
      <c r="G2195" s="10">
        <f t="shared" si="171"/>
        <v>65.196185444821765</v>
      </c>
      <c r="H2195" s="11">
        <f t="shared" si="172"/>
        <v>1</v>
      </c>
      <c r="I2195" s="11">
        <f t="shared" si="173"/>
        <v>0</v>
      </c>
      <c r="J2195" s="11">
        <f t="shared" si="174"/>
        <v>0</v>
      </c>
    </row>
    <row r="2196" spans="1:10" x14ac:dyDescent="0.25">
      <c r="A2196" s="16">
        <v>43395</v>
      </c>
      <c r="B2196" s="10">
        <v>3078.06</v>
      </c>
      <c r="C2196" s="10">
        <v>3062.51</v>
      </c>
      <c r="D2196" s="10">
        <v>3069.67</v>
      </c>
      <c r="E2196" s="10">
        <v>3071.1</v>
      </c>
      <c r="F2196" s="17">
        <f t="shared" si="170"/>
        <v>3062.0404038847901</v>
      </c>
      <c r="G2196" s="10">
        <f t="shared" si="171"/>
        <v>256.62745969444745</v>
      </c>
      <c r="H2196" s="11">
        <f t="shared" si="172"/>
        <v>0</v>
      </c>
      <c r="I2196" s="11">
        <f t="shared" si="173"/>
        <v>1</v>
      </c>
      <c r="J2196" s="11">
        <f t="shared" si="174"/>
        <v>0</v>
      </c>
    </row>
    <row r="2197" spans="1:10" x14ac:dyDescent="0.25">
      <c r="A2197" s="16">
        <v>43396</v>
      </c>
      <c r="B2197" s="10">
        <v>3031.39</v>
      </c>
      <c r="C2197" s="10">
        <v>3078.06</v>
      </c>
      <c r="D2197" s="10">
        <v>3062.51</v>
      </c>
      <c r="E2197" s="10">
        <v>3069.67</v>
      </c>
      <c r="F2197" s="17">
        <f t="shared" si="170"/>
        <v>3078.7931639544581</v>
      </c>
      <c r="G2197" s="10">
        <f t="shared" si="171"/>
        <v>2247.0599528932498</v>
      </c>
      <c r="H2197" s="11">
        <f t="shared" si="172"/>
        <v>1</v>
      </c>
      <c r="I2197" s="11">
        <f t="shared" si="173"/>
        <v>0</v>
      </c>
      <c r="J2197" s="11">
        <f t="shared" si="174"/>
        <v>0</v>
      </c>
    </row>
    <row r="2198" spans="1:10" x14ac:dyDescent="0.25">
      <c r="A2198" s="16">
        <v>43397</v>
      </c>
      <c r="B2198" s="10">
        <v>3032.08</v>
      </c>
      <c r="C2198" s="10">
        <v>3031.39</v>
      </c>
      <c r="D2198" s="10">
        <v>3078.06</v>
      </c>
      <c r="E2198" s="10">
        <v>3062.51</v>
      </c>
      <c r="F2198" s="17">
        <f t="shared" si="170"/>
        <v>3029.0401526854812</v>
      </c>
      <c r="G2198" s="10">
        <f t="shared" si="171"/>
        <v>9.2406716955867836</v>
      </c>
      <c r="H2198" s="11">
        <f t="shared" si="172"/>
        <v>0</v>
      </c>
      <c r="I2198" s="11">
        <f t="shared" si="173"/>
        <v>1</v>
      </c>
      <c r="J2198" s="11">
        <f t="shared" si="174"/>
        <v>0</v>
      </c>
    </row>
    <row r="2199" spans="1:10" x14ac:dyDescent="0.25">
      <c r="A2199" s="16">
        <v>43398</v>
      </c>
      <c r="B2199" s="10">
        <v>3012.84</v>
      </c>
      <c r="C2199" s="10">
        <v>3032.08</v>
      </c>
      <c r="D2199" s="10">
        <v>3031.39</v>
      </c>
      <c r="E2199" s="10">
        <v>3078.06</v>
      </c>
      <c r="F2199" s="17">
        <f t="shared" si="170"/>
        <v>3030.9957301923291</v>
      </c>
      <c r="G2199" s="10">
        <f t="shared" si="171"/>
        <v>329.63053881664587</v>
      </c>
      <c r="H2199" s="11">
        <f t="shared" si="172"/>
        <v>0</v>
      </c>
      <c r="I2199" s="11">
        <f t="shared" si="173"/>
        <v>0</v>
      </c>
      <c r="J2199" s="11">
        <f t="shared" si="174"/>
        <v>1</v>
      </c>
    </row>
    <row r="2200" spans="1:10" x14ac:dyDescent="0.25">
      <c r="A2200" s="16">
        <v>43399</v>
      </c>
      <c r="B2200" s="10">
        <v>2972.02</v>
      </c>
      <c r="C2200" s="10">
        <v>3012.84</v>
      </c>
      <c r="D2200" s="10">
        <v>3032.08</v>
      </c>
      <c r="E2200" s="10">
        <v>3031.39</v>
      </c>
      <c r="F2200" s="17">
        <f t="shared" si="170"/>
        <v>3011.8948525279347</v>
      </c>
      <c r="G2200" s="10">
        <f t="shared" si="171"/>
        <v>1590.0038641245453</v>
      </c>
      <c r="H2200" s="11">
        <f t="shared" si="172"/>
        <v>0</v>
      </c>
      <c r="I2200" s="11">
        <f t="shared" si="173"/>
        <v>0</v>
      </c>
      <c r="J2200" s="11">
        <f t="shared" si="174"/>
        <v>1</v>
      </c>
    </row>
    <row r="2201" spans="1:10" x14ac:dyDescent="0.25">
      <c r="A2201" s="16">
        <v>43402</v>
      </c>
      <c r="B2201" s="10">
        <v>2981.54</v>
      </c>
      <c r="C2201" s="10">
        <v>2972.02</v>
      </c>
      <c r="D2201" s="10">
        <v>3012.84</v>
      </c>
      <c r="E2201" s="10">
        <v>3032.08</v>
      </c>
      <c r="F2201" s="17">
        <f t="shared" si="170"/>
        <v>2969.3506373240252</v>
      </c>
      <c r="G2201" s="10">
        <f t="shared" si="171"/>
        <v>148.58056244644595</v>
      </c>
      <c r="H2201" s="11">
        <f t="shared" si="172"/>
        <v>0</v>
      </c>
      <c r="I2201" s="11">
        <f t="shared" si="173"/>
        <v>1</v>
      </c>
      <c r="J2201" s="11">
        <f t="shared" si="174"/>
        <v>0</v>
      </c>
    </row>
    <row r="2202" spans="1:10" x14ac:dyDescent="0.25">
      <c r="A2202" s="16">
        <v>43403</v>
      </c>
      <c r="B2202" s="10">
        <v>2966.45</v>
      </c>
      <c r="C2202" s="10">
        <v>2981.54</v>
      </c>
      <c r="D2202" s="10">
        <v>2972.02</v>
      </c>
      <c r="E2202" s="10">
        <v>3012.84</v>
      </c>
      <c r="F2202" s="17">
        <f t="shared" si="170"/>
        <v>2981.4059561008389</v>
      </c>
      <c r="G2202" s="10">
        <f t="shared" si="171"/>
        <v>223.68062289022637</v>
      </c>
      <c r="H2202" s="11">
        <f t="shared" si="172"/>
        <v>0</v>
      </c>
      <c r="I2202" s="11">
        <f t="shared" si="173"/>
        <v>0</v>
      </c>
      <c r="J2202" s="11">
        <f t="shared" si="174"/>
        <v>1</v>
      </c>
    </row>
    <row r="2203" spans="1:10" x14ac:dyDescent="0.25">
      <c r="A2203" s="16">
        <v>43404</v>
      </c>
      <c r="B2203" s="10">
        <v>3018.8</v>
      </c>
      <c r="C2203" s="10">
        <v>2966.45</v>
      </c>
      <c r="D2203" s="10">
        <v>2981.54</v>
      </c>
      <c r="E2203" s="10">
        <v>2972.02</v>
      </c>
      <c r="F2203" s="17">
        <f t="shared" si="170"/>
        <v>2966.2231755602261</v>
      </c>
      <c r="G2203" s="10">
        <f t="shared" si="171"/>
        <v>2764.3224681708271</v>
      </c>
      <c r="H2203" s="11">
        <f t="shared" si="172"/>
        <v>0</v>
      </c>
      <c r="I2203" s="11">
        <f t="shared" si="173"/>
        <v>1</v>
      </c>
      <c r="J2203" s="11">
        <f t="shared" si="174"/>
        <v>0</v>
      </c>
    </row>
    <row r="2204" spans="1:10" x14ac:dyDescent="0.25">
      <c r="A2204" s="16">
        <v>43405</v>
      </c>
      <c r="B2204" s="10">
        <v>3060.85</v>
      </c>
      <c r="C2204" s="10">
        <v>3018.8</v>
      </c>
      <c r="D2204" s="10">
        <v>2966.45</v>
      </c>
      <c r="E2204" s="10">
        <v>2981.54</v>
      </c>
      <c r="F2204" s="17">
        <f t="shared" si="170"/>
        <v>3021.906892117147</v>
      </c>
      <c r="G2204" s="10">
        <f t="shared" si="171"/>
        <v>1516.5656515755218</v>
      </c>
      <c r="H2204" s="11">
        <f t="shared" si="172"/>
        <v>1</v>
      </c>
      <c r="I2204" s="11">
        <f t="shared" si="173"/>
        <v>1</v>
      </c>
      <c r="J2204" s="11">
        <f t="shared" si="174"/>
        <v>1</v>
      </c>
    </row>
    <row r="2205" spans="1:10" x14ac:dyDescent="0.25">
      <c r="A2205" s="16">
        <v>43406</v>
      </c>
      <c r="B2205" s="10">
        <v>3116.39</v>
      </c>
      <c r="C2205" s="10">
        <v>3060.85</v>
      </c>
      <c r="D2205" s="10">
        <v>3018.8</v>
      </c>
      <c r="E2205" s="10">
        <v>2966.45</v>
      </c>
      <c r="F2205" s="17">
        <f t="shared" si="170"/>
        <v>3064.9768180600595</v>
      </c>
      <c r="G2205" s="10">
        <f t="shared" si="171"/>
        <v>2643.3152771894124</v>
      </c>
      <c r="H2205" s="11">
        <f t="shared" si="172"/>
        <v>1</v>
      </c>
      <c r="I2205" s="11">
        <f t="shared" si="173"/>
        <v>1</v>
      </c>
      <c r="J2205" s="11">
        <f t="shared" si="174"/>
        <v>1</v>
      </c>
    </row>
    <row r="2206" spans="1:10" x14ac:dyDescent="0.25">
      <c r="A2206" s="16">
        <v>43409</v>
      </c>
      <c r="B2206" s="10">
        <v>3060.62</v>
      </c>
      <c r="C2206" s="10">
        <v>3116.39</v>
      </c>
      <c r="D2206" s="10">
        <v>3060.85</v>
      </c>
      <c r="E2206" s="10">
        <v>3018.8</v>
      </c>
      <c r="F2206" s="17">
        <f t="shared" si="170"/>
        <v>3120.8284843349193</v>
      </c>
      <c r="G2206" s="10">
        <f t="shared" si="171"/>
        <v>3625.0615859082318</v>
      </c>
      <c r="H2206" s="11">
        <f t="shared" si="172"/>
        <v>1</v>
      </c>
      <c r="I2206" s="11">
        <f t="shared" si="173"/>
        <v>0</v>
      </c>
      <c r="J2206" s="11">
        <f t="shared" si="174"/>
        <v>0</v>
      </c>
    </row>
    <row r="2207" spans="1:10" x14ac:dyDescent="0.25">
      <c r="A2207" s="16">
        <v>43411</v>
      </c>
      <c r="B2207" s="10">
        <v>3065.36</v>
      </c>
      <c r="C2207" s="10">
        <v>3060.62</v>
      </c>
      <c r="D2207" s="10">
        <v>3116.39</v>
      </c>
      <c r="E2207" s="10">
        <v>3060.85</v>
      </c>
      <c r="F2207" s="17">
        <f t="shared" si="170"/>
        <v>3058.6665120606444</v>
      </c>
      <c r="G2207" s="10">
        <f t="shared" si="171"/>
        <v>44.802780794300098</v>
      </c>
      <c r="H2207" s="11">
        <f t="shared" si="172"/>
        <v>0</v>
      </c>
      <c r="I2207" s="11">
        <f t="shared" si="173"/>
        <v>1</v>
      </c>
      <c r="J2207" s="11">
        <f t="shared" si="174"/>
        <v>0</v>
      </c>
    </row>
    <row r="2208" spans="1:10" x14ac:dyDescent="0.25">
      <c r="A2208" s="16">
        <v>43412</v>
      </c>
      <c r="B2208" s="10">
        <v>3093.24</v>
      </c>
      <c r="C2208" s="10">
        <v>3065.36</v>
      </c>
      <c r="D2208" s="10">
        <v>3060.62</v>
      </c>
      <c r="E2208" s="10">
        <v>3116.39</v>
      </c>
      <c r="F2208" s="17">
        <f t="shared" si="170"/>
        <v>3064.1272420377641</v>
      </c>
      <c r="G2208" s="10">
        <f t="shared" si="171"/>
        <v>847.55267616771926</v>
      </c>
      <c r="H2208" s="11">
        <f t="shared" si="172"/>
        <v>0</v>
      </c>
      <c r="I2208" s="11">
        <f t="shared" si="173"/>
        <v>1</v>
      </c>
      <c r="J2208" s="11">
        <f t="shared" si="174"/>
        <v>0</v>
      </c>
    </row>
    <row r="2209" spans="1:10" x14ac:dyDescent="0.25">
      <c r="A2209" s="16">
        <v>43413</v>
      </c>
      <c r="B2209" s="10">
        <v>3077.97</v>
      </c>
      <c r="C2209" s="10">
        <v>3093.24</v>
      </c>
      <c r="D2209" s="10">
        <v>3065.36</v>
      </c>
      <c r="E2209" s="10">
        <v>3060.62</v>
      </c>
      <c r="F2209" s="17">
        <f t="shared" si="170"/>
        <v>3095.0098186303894</v>
      </c>
      <c r="G2209" s="10">
        <f t="shared" si="171"/>
        <v>290.35541895657315</v>
      </c>
      <c r="H2209" s="11">
        <f t="shared" si="172"/>
        <v>1</v>
      </c>
      <c r="I2209" s="11">
        <f t="shared" si="173"/>
        <v>0</v>
      </c>
      <c r="J2209" s="11">
        <f t="shared" si="174"/>
        <v>0</v>
      </c>
    </row>
    <row r="2210" spans="1:10" x14ac:dyDescent="0.25">
      <c r="A2210" s="16">
        <v>43416</v>
      </c>
      <c r="B2210" s="10">
        <v>3068.15</v>
      </c>
      <c r="C2210" s="10">
        <v>3077.97</v>
      </c>
      <c r="D2210" s="10">
        <v>3093.24</v>
      </c>
      <c r="E2210" s="10">
        <v>3065.36</v>
      </c>
      <c r="F2210" s="17">
        <f t="shared" si="170"/>
        <v>3077.7274182530318</v>
      </c>
      <c r="G2210" s="10">
        <f t="shared" si="171"/>
        <v>91.726940393505501</v>
      </c>
      <c r="H2210" s="11">
        <f t="shared" si="172"/>
        <v>0</v>
      </c>
      <c r="I2210" s="11">
        <f t="shared" si="173"/>
        <v>0</v>
      </c>
      <c r="J2210" s="11">
        <f t="shared" si="174"/>
        <v>1</v>
      </c>
    </row>
    <row r="2211" spans="1:10" x14ac:dyDescent="0.25">
      <c r="A2211" s="16">
        <v>43417</v>
      </c>
      <c r="B2211" s="10">
        <v>3053.6</v>
      </c>
      <c r="C2211" s="10">
        <v>3068.15</v>
      </c>
      <c r="D2211" s="10">
        <v>3077.97</v>
      </c>
      <c r="E2211" s="10">
        <v>3093.24</v>
      </c>
      <c r="F2211" s="17">
        <f t="shared" si="170"/>
        <v>3067.1045779858705</v>
      </c>
      <c r="G2211" s="10">
        <f t="shared" si="171"/>
        <v>182.37362657646037</v>
      </c>
      <c r="H2211" s="11">
        <f t="shared" si="172"/>
        <v>0</v>
      </c>
      <c r="I2211" s="11">
        <f t="shared" si="173"/>
        <v>0</v>
      </c>
      <c r="J2211" s="11">
        <f t="shared" si="174"/>
        <v>1</v>
      </c>
    </row>
    <row r="2212" spans="1:10" x14ac:dyDescent="0.25">
      <c r="A2212" s="16">
        <v>43418</v>
      </c>
      <c r="B2212" s="10">
        <v>3043.19</v>
      </c>
      <c r="C2212" s="10">
        <v>3053.6</v>
      </c>
      <c r="D2212" s="10">
        <v>3068.15</v>
      </c>
      <c r="E2212" s="10">
        <v>3077.97</v>
      </c>
      <c r="F2212" s="17">
        <f t="shared" si="170"/>
        <v>3052.4734884265013</v>
      </c>
      <c r="G2212" s="10">
        <f t="shared" si="171"/>
        <v>86.183157364981867</v>
      </c>
      <c r="H2212" s="11">
        <f t="shared" si="172"/>
        <v>0</v>
      </c>
      <c r="I2212" s="11">
        <f t="shared" si="173"/>
        <v>0</v>
      </c>
      <c r="J2212" s="11">
        <f t="shared" si="174"/>
        <v>1</v>
      </c>
    </row>
    <row r="2213" spans="1:10" x14ac:dyDescent="0.25">
      <c r="A2213" s="16">
        <v>43419</v>
      </c>
      <c r="B2213" s="10">
        <v>3054.53</v>
      </c>
      <c r="C2213" s="10">
        <v>3043.19</v>
      </c>
      <c r="D2213" s="10">
        <v>3053.6</v>
      </c>
      <c r="E2213" s="10">
        <v>3068.15</v>
      </c>
      <c r="F2213" s="17">
        <f t="shared" si="170"/>
        <v>3042.2417148383497</v>
      </c>
      <c r="G2213" s="10">
        <f t="shared" si="171"/>
        <v>151.00195221403968</v>
      </c>
      <c r="H2213" s="11">
        <f t="shared" si="172"/>
        <v>0</v>
      </c>
      <c r="I2213" s="11">
        <f t="shared" si="173"/>
        <v>1</v>
      </c>
      <c r="J2213" s="11">
        <f t="shared" si="174"/>
        <v>0</v>
      </c>
    </row>
    <row r="2214" spans="1:10" x14ac:dyDescent="0.25">
      <c r="A2214" s="16">
        <v>43420</v>
      </c>
      <c r="B2214" s="10">
        <v>3083.6</v>
      </c>
      <c r="C2214" s="10">
        <v>3054.53</v>
      </c>
      <c r="D2214" s="10">
        <v>3043.19</v>
      </c>
      <c r="E2214" s="10">
        <v>3053.6</v>
      </c>
      <c r="F2214" s="17">
        <f t="shared" si="170"/>
        <v>3055.0157985530436</v>
      </c>
      <c r="G2214" s="10">
        <f t="shared" si="171"/>
        <v>817.05657236017782</v>
      </c>
      <c r="H2214" s="11">
        <f t="shared" si="172"/>
        <v>1</v>
      </c>
      <c r="I2214" s="11">
        <f t="shared" si="173"/>
        <v>1</v>
      </c>
      <c r="J2214" s="11">
        <f t="shared" si="174"/>
        <v>1</v>
      </c>
    </row>
    <row r="2215" spans="1:10" x14ac:dyDescent="0.25">
      <c r="A2215" s="16">
        <v>43423</v>
      </c>
      <c r="B2215" s="10">
        <v>3065.07</v>
      </c>
      <c r="C2215" s="10">
        <v>3083.6</v>
      </c>
      <c r="D2215" s="10">
        <v>3054.53</v>
      </c>
      <c r="E2215" s="10">
        <v>3043.19</v>
      </c>
      <c r="F2215" s="17">
        <f t="shared" si="170"/>
        <v>3085.6713409745184</v>
      </c>
      <c r="G2215" s="10">
        <f t="shared" si="171"/>
        <v>424.41524994836578</v>
      </c>
      <c r="H2215" s="11">
        <f t="shared" si="172"/>
        <v>1</v>
      </c>
      <c r="I2215" s="11">
        <f t="shared" si="173"/>
        <v>0</v>
      </c>
      <c r="J2215" s="11">
        <f t="shared" si="174"/>
        <v>0</v>
      </c>
    </row>
    <row r="2216" spans="1:10" x14ac:dyDescent="0.25">
      <c r="A2216" s="16">
        <v>43424</v>
      </c>
      <c r="B2216" s="10">
        <v>3026.99</v>
      </c>
      <c r="C2216" s="10">
        <v>3065.07</v>
      </c>
      <c r="D2216" s="10">
        <v>3083.6</v>
      </c>
      <c r="E2216" s="10">
        <v>3054.53</v>
      </c>
      <c r="F2216" s="17">
        <f t="shared" si="170"/>
        <v>3064.713832590613</v>
      </c>
      <c r="G2216" s="10">
        <f t="shared" si="171"/>
        <v>1423.0875453246149</v>
      </c>
      <c r="H2216" s="11">
        <f t="shared" si="172"/>
        <v>0</v>
      </c>
      <c r="I2216" s="11">
        <f t="shared" si="173"/>
        <v>0</v>
      </c>
      <c r="J2216" s="11">
        <f t="shared" si="174"/>
        <v>1</v>
      </c>
    </row>
    <row r="2217" spans="1:10" x14ac:dyDescent="0.25">
      <c r="A2217" s="16">
        <v>43425</v>
      </c>
      <c r="B2217" s="10">
        <v>3038.65</v>
      </c>
      <c r="C2217" s="10">
        <v>3026.99</v>
      </c>
      <c r="D2217" s="10">
        <v>3065.07</v>
      </c>
      <c r="E2217" s="10">
        <v>3083.6</v>
      </c>
      <c r="F2217" s="17">
        <f t="shared" si="170"/>
        <v>3024.2609660395929</v>
      </c>
      <c r="G2217" s="10">
        <f t="shared" si="171"/>
        <v>207.04429831375265</v>
      </c>
      <c r="H2217" s="11">
        <f t="shared" si="172"/>
        <v>0</v>
      </c>
      <c r="I2217" s="11">
        <f t="shared" si="173"/>
        <v>1</v>
      </c>
      <c r="J2217" s="11">
        <f t="shared" si="174"/>
        <v>0</v>
      </c>
    </row>
    <row r="2218" spans="1:10" x14ac:dyDescent="0.25">
      <c r="A2218" s="16">
        <v>43426</v>
      </c>
      <c r="B2218" s="10">
        <v>3041.38</v>
      </c>
      <c r="C2218" s="10">
        <v>3038.65</v>
      </c>
      <c r="D2218" s="10">
        <v>3026.99</v>
      </c>
      <c r="E2218" s="10">
        <v>3065.07</v>
      </c>
      <c r="F2218" s="17">
        <f t="shared" si="170"/>
        <v>3038.4646884306235</v>
      </c>
      <c r="G2218" s="10">
        <f t="shared" si="171"/>
        <v>8.4990415465412106</v>
      </c>
      <c r="H2218" s="11">
        <f t="shared" si="172"/>
        <v>0</v>
      </c>
      <c r="I2218" s="11">
        <f t="shared" si="173"/>
        <v>1</v>
      </c>
      <c r="J2218" s="11">
        <f t="shared" si="174"/>
        <v>0</v>
      </c>
    </row>
    <row r="2219" spans="1:10" x14ac:dyDescent="0.25">
      <c r="A2219" s="16">
        <v>43427</v>
      </c>
      <c r="B2219" s="10">
        <v>3052.49</v>
      </c>
      <c r="C2219" s="10">
        <v>3041.38</v>
      </c>
      <c r="D2219" s="10">
        <v>3038.65</v>
      </c>
      <c r="E2219" s="10">
        <v>3026.99</v>
      </c>
      <c r="F2219" s="17">
        <f t="shared" si="170"/>
        <v>3041.9925464323583</v>
      </c>
      <c r="G2219" s="10">
        <f t="shared" si="171"/>
        <v>110.19653140478955</v>
      </c>
      <c r="H2219" s="11">
        <f t="shared" si="172"/>
        <v>1</v>
      </c>
      <c r="I2219" s="11">
        <f t="shared" si="173"/>
        <v>1</v>
      </c>
      <c r="J2219" s="11">
        <f t="shared" si="174"/>
        <v>1</v>
      </c>
    </row>
    <row r="2220" spans="1:10" x14ac:dyDescent="0.25">
      <c r="A2220" s="16">
        <v>43430</v>
      </c>
      <c r="B2220" s="10">
        <v>3093.38</v>
      </c>
      <c r="C2220" s="10">
        <v>3052.49</v>
      </c>
      <c r="D2220" s="10">
        <v>3041.38</v>
      </c>
      <c r="E2220" s="10">
        <v>3038.65</v>
      </c>
      <c r="F2220" s="17">
        <f t="shared" si="170"/>
        <v>3053.3335136459136</v>
      </c>
      <c r="G2220" s="10">
        <f t="shared" si="171"/>
        <v>1603.7210693080349</v>
      </c>
      <c r="H2220" s="11">
        <f t="shared" si="172"/>
        <v>1</v>
      </c>
      <c r="I2220" s="11">
        <f t="shared" si="173"/>
        <v>1</v>
      </c>
      <c r="J2220" s="11">
        <f t="shared" si="174"/>
        <v>1</v>
      </c>
    </row>
    <row r="2221" spans="1:10" x14ac:dyDescent="0.25">
      <c r="A2221" s="16">
        <v>43431</v>
      </c>
      <c r="B2221" s="10">
        <v>3090.4</v>
      </c>
      <c r="C2221" s="10">
        <v>3093.38</v>
      </c>
      <c r="D2221" s="10">
        <v>3052.49</v>
      </c>
      <c r="E2221" s="10">
        <v>3041.38</v>
      </c>
      <c r="F2221" s="17">
        <f t="shared" si="170"/>
        <v>3096.1456199799154</v>
      </c>
      <c r="G2221" s="10">
        <f t="shared" si="171"/>
        <v>33.0121489536021</v>
      </c>
      <c r="H2221" s="11">
        <f t="shared" si="172"/>
        <v>1</v>
      </c>
      <c r="I2221" s="11">
        <f t="shared" si="173"/>
        <v>0</v>
      </c>
      <c r="J2221" s="11">
        <f t="shared" si="174"/>
        <v>0</v>
      </c>
    </row>
    <row r="2222" spans="1:10" x14ac:dyDescent="0.25">
      <c r="A2222" s="16">
        <v>43432</v>
      </c>
      <c r="B2222" s="10">
        <v>3094.48</v>
      </c>
      <c r="C2222" s="10">
        <v>3090.4</v>
      </c>
      <c r="D2222" s="10">
        <v>3093.38</v>
      </c>
      <c r="E2222" s="10">
        <v>3052.49</v>
      </c>
      <c r="F2222" s="17">
        <f t="shared" si="170"/>
        <v>3091.2348144987322</v>
      </c>
      <c r="G2222" s="10">
        <f t="shared" si="171"/>
        <v>10.531228937638545</v>
      </c>
      <c r="H2222" s="11">
        <f t="shared" si="172"/>
        <v>1</v>
      </c>
      <c r="I2222" s="11">
        <f t="shared" si="173"/>
        <v>1</v>
      </c>
      <c r="J2222" s="11">
        <f t="shared" si="174"/>
        <v>1</v>
      </c>
    </row>
    <row r="2223" spans="1:10" x14ac:dyDescent="0.25">
      <c r="A2223" s="16">
        <v>43433</v>
      </c>
      <c r="B2223" s="10">
        <v>3109.44</v>
      </c>
      <c r="C2223" s="10">
        <v>3094.48</v>
      </c>
      <c r="D2223" s="10">
        <v>3090.4</v>
      </c>
      <c r="E2223" s="10">
        <v>3093.38</v>
      </c>
      <c r="F2223" s="17">
        <f t="shared" si="170"/>
        <v>3094.5298885877282</v>
      </c>
      <c r="G2223" s="10">
        <f t="shared" si="171"/>
        <v>222.3114223263583</v>
      </c>
      <c r="H2223" s="11">
        <f t="shared" si="172"/>
        <v>1</v>
      </c>
      <c r="I2223" s="11">
        <f t="shared" si="173"/>
        <v>1</v>
      </c>
      <c r="J2223" s="11">
        <f t="shared" si="174"/>
        <v>1</v>
      </c>
    </row>
    <row r="2224" spans="1:10" x14ac:dyDescent="0.25">
      <c r="A2224" s="16">
        <v>43434</v>
      </c>
      <c r="B2224" s="10">
        <v>3117.61</v>
      </c>
      <c r="C2224" s="10">
        <v>3109.44</v>
      </c>
      <c r="D2224" s="10">
        <v>3094.48</v>
      </c>
      <c r="E2224" s="10">
        <v>3090.4</v>
      </c>
      <c r="F2224" s="17">
        <f t="shared" si="170"/>
        <v>3110.3024431420299</v>
      </c>
      <c r="G2224" s="10">
        <f t="shared" si="171"/>
        <v>53.40038723246748</v>
      </c>
      <c r="H2224" s="11">
        <f t="shared" si="172"/>
        <v>1</v>
      </c>
      <c r="I2224" s="11">
        <f t="shared" si="173"/>
        <v>1</v>
      </c>
      <c r="J2224" s="11">
        <f t="shared" si="174"/>
        <v>1</v>
      </c>
    </row>
    <row r="2225" spans="1:10" x14ac:dyDescent="0.25">
      <c r="A2225" s="16">
        <v>43437</v>
      </c>
      <c r="B2225" s="10">
        <v>3190.62</v>
      </c>
      <c r="C2225" s="10">
        <v>3117.61</v>
      </c>
      <c r="D2225" s="10">
        <v>3109.44</v>
      </c>
      <c r="E2225" s="10">
        <v>3094.48</v>
      </c>
      <c r="F2225" s="17">
        <f t="shared" si="170"/>
        <v>3118.3071896003094</v>
      </c>
      <c r="G2225" s="10">
        <f t="shared" si="171"/>
        <v>5229.1425479015916</v>
      </c>
      <c r="H2225" s="11">
        <f t="shared" si="172"/>
        <v>1</v>
      </c>
      <c r="I2225" s="11">
        <f t="shared" si="173"/>
        <v>1</v>
      </c>
      <c r="J2225" s="11">
        <f t="shared" si="174"/>
        <v>1</v>
      </c>
    </row>
    <row r="2226" spans="1:10" x14ac:dyDescent="0.25">
      <c r="A2226" s="16">
        <v>43438</v>
      </c>
      <c r="B2226" s="10">
        <v>3167.79</v>
      </c>
      <c r="C2226" s="10">
        <v>3190.62</v>
      </c>
      <c r="D2226" s="10">
        <v>3117.61</v>
      </c>
      <c r="E2226" s="10">
        <v>3109.44</v>
      </c>
      <c r="F2226" s="17">
        <f t="shared" si="170"/>
        <v>3194.884285939635</v>
      </c>
      <c r="G2226" s="10">
        <f t="shared" si="171"/>
        <v>734.10033057870442</v>
      </c>
      <c r="H2226" s="11">
        <f t="shared" si="172"/>
        <v>1</v>
      </c>
      <c r="I2226" s="11">
        <f t="shared" si="173"/>
        <v>0</v>
      </c>
      <c r="J2226" s="11">
        <f t="shared" si="174"/>
        <v>0</v>
      </c>
    </row>
    <row r="2227" spans="1:10" x14ac:dyDescent="0.25">
      <c r="A2227" s="16">
        <v>43439</v>
      </c>
      <c r="B2227" s="10">
        <v>3155.92</v>
      </c>
      <c r="C2227" s="10">
        <v>3167.79</v>
      </c>
      <c r="D2227" s="10">
        <v>3190.62</v>
      </c>
      <c r="E2227" s="10">
        <v>3117.61</v>
      </c>
      <c r="F2227" s="17">
        <f t="shared" si="170"/>
        <v>3167.9049861097183</v>
      </c>
      <c r="G2227" s="10">
        <f t="shared" si="171"/>
        <v>143.63989205013803</v>
      </c>
      <c r="H2227" s="11">
        <f t="shared" si="172"/>
        <v>1</v>
      </c>
      <c r="I2227" s="11">
        <f t="shared" si="173"/>
        <v>0</v>
      </c>
      <c r="J2227" s="11">
        <f t="shared" si="174"/>
        <v>0</v>
      </c>
    </row>
    <row r="2228" spans="1:10" x14ac:dyDescent="0.25">
      <c r="A2228" s="16">
        <v>43440</v>
      </c>
      <c r="B2228" s="10">
        <v>3115.52</v>
      </c>
      <c r="C2228" s="10">
        <v>3155.92</v>
      </c>
      <c r="D2228" s="10">
        <v>3167.79</v>
      </c>
      <c r="E2228" s="10">
        <v>3190.62</v>
      </c>
      <c r="F2228" s="17">
        <f t="shared" si="170"/>
        <v>3154.1340065862591</v>
      </c>
      <c r="G2228" s="10">
        <f t="shared" si="171"/>
        <v>1491.0415046436663</v>
      </c>
      <c r="H2228" s="11">
        <f t="shared" si="172"/>
        <v>0</v>
      </c>
      <c r="I2228" s="11">
        <f t="shared" si="173"/>
        <v>0</v>
      </c>
      <c r="J2228" s="11">
        <f t="shared" si="174"/>
        <v>1</v>
      </c>
    </row>
    <row r="2229" spans="1:10" x14ac:dyDescent="0.25">
      <c r="A2229" s="16">
        <v>43441</v>
      </c>
      <c r="B2229" s="10">
        <v>3111.12</v>
      </c>
      <c r="C2229" s="10">
        <v>3115.52</v>
      </c>
      <c r="D2229" s="10">
        <v>3155.92</v>
      </c>
      <c r="E2229" s="10">
        <v>3167.79</v>
      </c>
      <c r="F2229" s="17">
        <f t="shared" si="170"/>
        <v>3112.422570939339</v>
      </c>
      <c r="G2229" s="10">
        <f t="shared" si="171"/>
        <v>1.6966910520108704</v>
      </c>
      <c r="H2229" s="11">
        <f t="shared" si="172"/>
        <v>0</v>
      </c>
      <c r="I2229" s="11">
        <f t="shared" si="173"/>
        <v>0</v>
      </c>
      <c r="J2229" s="11">
        <f t="shared" si="174"/>
        <v>1</v>
      </c>
    </row>
    <row r="2230" spans="1:10" x14ac:dyDescent="0.25">
      <c r="A2230" s="16">
        <v>43444</v>
      </c>
      <c r="B2230" s="10">
        <v>3072.44</v>
      </c>
      <c r="C2230" s="10">
        <v>3111.12</v>
      </c>
      <c r="D2230" s="10">
        <v>3115.52</v>
      </c>
      <c r="E2230" s="10">
        <v>3155.92</v>
      </c>
      <c r="F2230" s="17">
        <f t="shared" si="170"/>
        <v>3109.5253831831869</v>
      </c>
      <c r="G2230" s="10">
        <f t="shared" si="171"/>
        <v>1375.3256458438</v>
      </c>
      <c r="H2230" s="11">
        <f t="shared" si="172"/>
        <v>0</v>
      </c>
      <c r="I2230" s="11">
        <f t="shared" si="173"/>
        <v>0</v>
      </c>
      <c r="J2230" s="11">
        <f t="shared" si="174"/>
        <v>1</v>
      </c>
    </row>
    <row r="2231" spans="1:10" x14ac:dyDescent="0.25">
      <c r="A2231" s="16">
        <v>43445</v>
      </c>
      <c r="B2231" s="10">
        <v>3059.28</v>
      </c>
      <c r="C2231" s="10">
        <v>3072.44</v>
      </c>
      <c r="D2231" s="10">
        <v>3111.12</v>
      </c>
      <c r="E2231" s="10">
        <v>3115.52</v>
      </c>
      <c r="F2231" s="17">
        <f t="shared" si="170"/>
        <v>3069.8548988978082</v>
      </c>
      <c r="G2231" s="10">
        <f t="shared" si="171"/>
        <v>111.82848669886081</v>
      </c>
      <c r="H2231" s="11">
        <f t="shared" si="172"/>
        <v>0</v>
      </c>
      <c r="I2231" s="11">
        <f t="shared" si="173"/>
        <v>0</v>
      </c>
      <c r="J2231" s="11">
        <f t="shared" si="174"/>
        <v>1</v>
      </c>
    </row>
    <row r="2232" spans="1:10" x14ac:dyDescent="0.25">
      <c r="A2232" s="16">
        <v>43446</v>
      </c>
      <c r="B2232" s="10">
        <v>3099.99</v>
      </c>
      <c r="C2232" s="10">
        <v>3059.28</v>
      </c>
      <c r="D2232" s="10">
        <v>3072.44</v>
      </c>
      <c r="E2232" s="10">
        <v>3111.12</v>
      </c>
      <c r="F2232" s="17">
        <f t="shared" si="170"/>
        <v>3057.4181277277467</v>
      </c>
      <c r="G2232" s="10">
        <f t="shared" si="171"/>
        <v>1812.364308765035</v>
      </c>
      <c r="H2232" s="11">
        <f t="shared" si="172"/>
        <v>0</v>
      </c>
      <c r="I2232" s="11">
        <f t="shared" si="173"/>
        <v>1</v>
      </c>
      <c r="J2232" s="11">
        <f t="shared" si="174"/>
        <v>0</v>
      </c>
    </row>
    <row r="2233" spans="1:10" x14ac:dyDescent="0.25">
      <c r="A2233" s="16">
        <v>43447</v>
      </c>
      <c r="B2233" s="10">
        <v>3111.08</v>
      </c>
      <c r="C2233" s="10">
        <v>3099.99</v>
      </c>
      <c r="D2233" s="10">
        <v>3059.28</v>
      </c>
      <c r="E2233" s="10">
        <v>3072.44</v>
      </c>
      <c r="F2233" s="17">
        <f t="shared" si="170"/>
        <v>3102.0437298111428</v>
      </c>
      <c r="G2233" s="10">
        <f t="shared" si="171"/>
        <v>81.654178926027313</v>
      </c>
      <c r="H2233" s="11">
        <f t="shared" si="172"/>
        <v>1</v>
      </c>
      <c r="I2233" s="11">
        <f t="shared" si="173"/>
        <v>1</v>
      </c>
      <c r="J2233" s="11">
        <f t="shared" si="174"/>
        <v>1</v>
      </c>
    </row>
    <row r="2234" spans="1:10" x14ac:dyDescent="0.25">
      <c r="A2234" s="16">
        <v>43448</v>
      </c>
      <c r="B2234" s="10">
        <v>3077.09</v>
      </c>
      <c r="C2234" s="10">
        <v>3111.08</v>
      </c>
      <c r="D2234" s="10">
        <v>3099.99</v>
      </c>
      <c r="E2234" s="10">
        <v>3059.28</v>
      </c>
      <c r="F2234" s="17">
        <f t="shared" si="170"/>
        <v>3112.7023939182764</v>
      </c>
      <c r="G2234" s="10">
        <f t="shared" si="171"/>
        <v>1268.2426005904765</v>
      </c>
      <c r="H2234" s="11">
        <f t="shared" si="172"/>
        <v>1</v>
      </c>
      <c r="I2234" s="11">
        <f t="shared" si="173"/>
        <v>0</v>
      </c>
      <c r="J2234" s="11">
        <f t="shared" si="174"/>
        <v>0</v>
      </c>
    </row>
    <row r="2235" spans="1:10" x14ac:dyDescent="0.25">
      <c r="A2235" s="16">
        <v>43451</v>
      </c>
      <c r="B2235" s="10">
        <v>3114.25</v>
      </c>
      <c r="C2235" s="10">
        <v>3077.09</v>
      </c>
      <c r="D2235" s="10">
        <v>3111.08</v>
      </c>
      <c r="E2235" s="10">
        <v>3099.99</v>
      </c>
      <c r="F2235" s="17">
        <f t="shared" si="170"/>
        <v>3075.2071319168494</v>
      </c>
      <c r="G2235" s="10">
        <f t="shared" si="171"/>
        <v>1524.345548158296</v>
      </c>
      <c r="H2235" s="11">
        <f t="shared" si="172"/>
        <v>0</v>
      </c>
      <c r="I2235" s="11">
        <f t="shared" si="173"/>
        <v>1</v>
      </c>
      <c r="J2235" s="11">
        <f t="shared" si="174"/>
        <v>0</v>
      </c>
    </row>
    <row r="2236" spans="1:10" x14ac:dyDescent="0.25">
      <c r="A2236" s="16">
        <v>43452</v>
      </c>
      <c r="B2236" s="10">
        <v>3045.54</v>
      </c>
      <c r="C2236" s="10">
        <v>3114.25</v>
      </c>
      <c r="D2236" s="10">
        <v>3077.09</v>
      </c>
      <c r="E2236" s="10">
        <v>3111.08</v>
      </c>
      <c r="F2236" s="17">
        <f t="shared" si="170"/>
        <v>3115.4392100618261</v>
      </c>
      <c r="G2236" s="10">
        <f t="shared" si="171"/>
        <v>4885.8995672672945</v>
      </c>
      <c r="H2236" s="11">
        <f t="shared" si="172"/>
        <v>1</v>
      </c>
      <c r="I2236" s="11">
        <f t="shared" si="173"/>
        <v>0</v>
      </c>
      <c r="J2236" s="11">
        <f t="shared" si="174"/>
        <v>0</v>
      </c>
    </row>
    <row r="2237" spans="1:10" x14ac:dyDescent="0.25">
      <c r="A2237" s="16">
        <v>43453</v>
      </c>
      <c r="B2237" s="10">
        <v>3058.65</v>
      </c>
      <c r="C2237" s="10">
        <v>3045.54</v>
      </c>
      <c r="D2237" s="10">
        <v>3114.25</v>
      </c>
      <c r="E2237" s="10">
        <v>3077.09</v>
      </c>
      <c r="F2237" s="17">
        <f t="shared" si="170"/>
        <v>3042.3319789220604</v>
      </c>
      <c r="G2237" s="10">
        <f t="shared" si="171"/>
        <v>266.27781190008261</v>
      </c>
      <c r="H2237" s="11">
        <f t="shared" si="172"/>
        <v>0</v>
      </c>
      <c r="I2237" s="11">
        <f t="shared" si="173"/>
        <v>1</v>
      </c>
      <c r="J2237" s="11">
        <f t="shared" si="174"/>
        <v>0</v>
      </c>
    </row>
    <row r="2238" spans="1:10" x14ac:dyDescent="0.25">
      <c r="A2238" s="16">
        <v>43454</v>
      </c>
      <c r="B2238" s="10">
        <v>3050.62</v>
      </c>
      <c r="C2238" s="10">
        <v>3058.65</v>
      </c>
      <c r="D2238" s="10">
        <v>3045.54</v>
      </c>
      <c r="E2238" s="10">
        <v>3114.25</v>
      </c>
      <c r="F2238" s="17">
        <f t="shared" si="170"/>
        <v>3057.6185622248513</v>
      </c>
      <c r="G2238" s="10">
        <f t="shared" si="171"/>
        <v>48.979873215117145</v>
      </c>
      <c r="H2238" s="11">
        <f t="shared" si="172"/>
        <v>0</v>
      </c>
      <c r="I2238" s="11">
        <f t="shared" si="173"/>
        <v>0</v>
      </c>
      <c r="J2238" s="11">
        <f t="shared" si="174"/>
        <v>1</v>
      </c>
    </row>
    <row r="2239" spans="1:10" x14ac:dyDescent="0.25">
      <c r="A2239" s="16">
        <v>43455</v>
      </c>
      <c r="B2239" s="10">
        <v>3046.04</v>
      </c>
      <c r="C2239" s="10">
        <v>3050.62</v>
      </c>
      <c r="D2239" s="10">
        <v>3058.65</v>
      </c>
      <c r="E2239" s="10">
        <v>3045.54</v>
      </c>
      <c r="F2239" s="17">
        <f t="shared" si="170"/>
        <v>3050.5515874212779</v>
      </c>
      <c r="G2239" s="10">
        <f t="shared" si="171"/>
        <v>20.354421059833054</v>
      </c>
      <c r="H2239" s="11">
        <f t="shared" si="172"/>
        <v>0</v>
      </c>
      <c r="I2239" s="11">
        <f t="shared" si="173"/>
        <v>0</v>
      </c>
      <c r="J2239" s="11">
        <f t="shared" si="174"/>
        <v>1</v>
      </c>
    </row>
    <row r="2240" spans="1:10" x14ac:dyDescent="0.25">
      <c r="A2240" s="16">
        <v>43458</v>
      </c>
      <c r="B2240" s="10">
        <v>3051.06</v>
      </c>
      <c r="C2240" s="10">
        <v>3046.04</v>
      </c>
      <c r="D2240" s="10">
        <v>3050.62</v>
      </c>
      <c r="E2240" s="10">
        <v>3058.65</v>
      </c>
      <c r="F2240" s="17">
        <f t="shared" si="170"/>
        <v>3045.6263919633675</v>
      </c>
      <c r="G2240" s="10">
        <f t="shared" si="171"/>
        <v>29.524096295756742</v>
      </c>
      <c r="H2240" s="11">
        <f t="shared" si="172"/>
        <v>0</v>
      </c>
      <c r="I2240" s="11">
        <f t="shared" si="173"/>
        <v>1</v>
      </c>
      <c r="J2240" s="11">
        <f t="shared" si="174"/>
        <v>0</v>
      </c>
    </row>
    <row r="2241" spans="1:10" x14ac:dyDescent="0.25">
      <c r="A2241" s="16">
        <v>43460</v>
      </c>
      <c r="B2241" s="10">
        <v>3011.15</v>
      </c>
      <c r="C2241" s="10">
        <v>3051.06</v>
      </c>
      <c r="D2241" s="10">
        <v>3046.04</v>
      </c>
      <c r="E2241" s="10">
        <v>3050.62</v>
      </c>
      <c r="F2241" s="17">
        <f t="shared" si="170"/>
        <v>3051.3241103142386</v>
      </c>
      <c r="G2241" s="10">
        <f t="shared" si="171"/>
        <v>1613.9591395406069</v>
      </c>
      <c r="H2241" s="11">
        <f t="shared" si="172"/>
        <v>1</v>
      </c>
      <c r="I2241" s="11">
        <f t="shared" si="173"/>
        <v>0</v>
      </c>
      <c r="J2241" s="11">
        <f t="shared" si="174"/>
        <v>0</v>
      </c>
    </row>
    <row r="2242" spans="1:10" x14ac:dyDescent="0.25">
      <c r="A2242" s="16">
        <v>43461</v>
      </c>
      <c r="B2242" s="10">
        <v>3044.74</v>
      </c>
      <c r="C2242" s="10">
        <v>3011.15</v>
      </c>
      <c r="D2242" s="10">
        <v>3051.06</v>
      </c>
      <c r="E2242" s="10">
        <v>3046.04</v>
      </c>
      <c r="F2242" s="17">
        <f t="shared" si="170"/>
        <v>3009.0285316738937</v>
      </c>
      <c r="G2242" s="10">
        <f t="shared" si="171"/>
        <v>1275.3089700064802</v>
      </c>
      <c r="H2242" s="11">
        <f t="shared" si="172"/>
        <v>0</v>
      </c>
      <c r="I2242" s="11">
        <f t="shared" si="173"/>
        <v>1</v>
      </c>
      <c r="J2242" s="11">
        <f t="shared" si="174"/>
        <v>0</v>
      </c>
    </row>
    <row r="2243" spans="1:10" x14ac:dyDescent="0.25">
      <c r="A2243" s="16">
        <v>43462</v>
      </c>
      <c r="B2243" s="10">
        <v>3053.43</v>
      </c>
      <c r="C2243" s="10">
        <v>3044.74</v>
      </c>
      <c r="D2243" s="10">
        <v>3011.15</v>
      </c>
      <c r="E2243" s="10">
        <v>3051.06</v>
      </c>
      <c r="F2243" s="17">
        <f t="shared" si="170"/>
        <v>3045.8593370976596</v>
      </c>
      <c r="G2243" s="10">
        <f t="shared" si="171"/>
        <v>57.314936780870831</v>
      </c>
      <c r="H2243" s="11">
        <f t="shared" si="172"/>
        <v>1</v>
      </c>
      <c r="I2243" s="11">
        <f t="shared" si="173"/>
        <v>1</v>
      </c>
      <c r="J2243" s="11">
        <f t="shared" si="174"/>
        <v>1</v>
      </c>
    </row>
    <row r="2244" spans="1:10" x14ac:dyDescent="0.25">
      <c r="A2244" s="16">
        <v>43465</v>
      </c>
      <c r="B2244" s="10">
        <v>3068.76</v>
      </c>
      <c r="C2244" s="10">
        <v>3053.43</v>
      </c>
      <c r="D2244" s="10">
        <v>3044.74</v>
      </c>
      <c r="E2244" s="10">
        <v>3011.15</v>
      </c>
      <c r="F2244" s="17">
        <f t="shared" si="170"/>
        <v>3054.9687846748379</v>
      </c>
      <c r="G2244" s="10">
        <f t="shared" si="171"/>
        <v>190.19762014499105</v>
      </c>
      <c r="H2244" s="11">
        <f t="shared" si="172"/>
        <v>1</v>
      </c>
      <c r="I2244" s="11">
        <f t="shared" si="173"/>
        <v>1</v>
      </c>
      <c r="J2244" s="11">
        <f t="shared" si="174"/>
        <v>1</v>
      </c>
    </row>
    <row r="2245" spans="1:10" x14ac:dyDescent="0.25">
      <c r="A2245" s="16">
        <v>43467</v>
      </c>
      <c r="B2245" s="10">
        <v>3038.89</v>
      </c>
      <c r="C2245" s="10">
        <v>3068.76</v>
      </c>
      <c r="D2245" s="10">
        <v>3053.43</v>
      </c>
      <c r="E2245" s="10">
        <v>3044.74</v>
      </c>
      <c r="F2245" s="17">
        <f t="shared" si="170"/>
        <v>3069.9596411957355</v>
      </c>
      <c r="G2245" s="10">
        <f t="shared" si="171"/>
        <v>965.32260403174973</v>
      </c>
      <c r="H2245" s="11">
        <f t="shared" si="172"/>
        <v>1</v>
      </c>
      <c r="I2245" s="11">
        <f t="shared" si="173"/>
        <v>0</v>
      </c>
      <c r="J2245" s="11">
        <f t="shared" si="174"/>
        <v>0</v>
      </c>
    </row>
    <row r="2246" spans="1:10" x14ac:dyDescent="0.25">
      <c r="A2246" s="16">
        <v>43468</v>
      </c>
      <c r="B2246" s="10">
        <v>3012.88</v>
      </c>
      <c r="C2246" s="10">
        <v>3038.89</v>
      </c>
      <c r="D2246" s="10">
        <v>3068.76</v>
      </c>
      <c r="E2246" s="10">
        <v>3053.43</v>
      </c>
      <c r="F2246" s="17">
        <f t="shared" ref="F2246:F2309" si="175">$P$21+$P$22*C2246+$P$23*D2246+$P$24*E2246</f>
        <v>3037.5592496297363</v>
      </c>
      <c r="G2246" s="10">
        <f t="shared" ref="G2246:G2309" si="176">(B2246-F2246)^2</f>
        <v>609.06536228683456</v>
      </c>
      <c r="H2246" s="11">
        <f t="shared" ref="H2246:H2309" si="177">IF($B2245&gt;F2246,0,1)</f>
        <v>0</v>
      </c>
      <c r="I2246" s="11">
        <f t="shared" ref="I2246:I2309" si="178">IF($B2246&gt;$B2245,1,0)</f>
        <v>0</v>
      </c>
      <c r="J2246" s="11">
        <f t="shared" ref="J2246:J2309" si="179">IF(H2246=I2246,1,0)</f>
        <v>1</v>
      </c>
    </row>
    <row r="2247" spans="1:10" x14ac:dyDescent="0.25">
      <c r="A2247" s="16">
        <v>43469</v>
      </c>
      <c r="B2247" s="10">
        <v>3059.23</v>
      </c>
      <c r="C2247" s="10">
        <v>3012.88</v>
      </c>
      <c r="D2247" s="10">
        <v>3038.89</v>
      </c>
      <c r="E2247" s="10">
        <v>3068.76</v>
      </c>
      <c r="F2247" s="17">
        <f t="shared" si="175"/>
        <v>3010.6637636364262</v>
      </c>
      <c r="G2247" s="10">
        <f t="shared" si="176"/>
        <v>2358.6793145225188</v>
      </c>
      <c r="H2247" s="11">
        <f t="shared" si="177"/>
        <v>0</v>
      </c>
      <c r="I2247" s="11">
        <f t="shared" si="178"/>
        <v>1</v>
      </c>
      <c r="J2247" s="11">
        <f t="shared" si="179"/>
        <v>0</v>
      </c>
    </row>
    <row r="2248" spans="1:10" x14ac:dyDescent="0.25">
      <c r="A2248" s="16">
        <v>43472</v>
      </c>
      <c r="B2248" s="10">
        <v>3102.8</v>
      </c>
      <c r="C2248" s="10">
        <v>3059.23</v>
      </c>
      <c r="D2248" s="10">
        <v>3012.88</v>
      </c>
      <c r="E2248" s="10">
        <v>3038.89</v>
      </c>
      <c r="F2248" s="17">
        <f t="shared" si="175"/>
        <v>3061.4715066395693</v>
      </c>
      <c r="G2248" s="10">
        <f t="shared" si="176"/>
        <v>1708.044363443182</v>
      </c>
      <c r="H2248" s="11">
        <f t="shared" si="177"/>
        <v>1</v>
      </c>
      <c r="I2248" s="11">
        <f t="shared" si="178"/>
        <v>1</v>
      </c>
      <c r="J2248" s="11">
        <f t="shared" si="179"/>
        <v>1</v>
      </c>
    </row>
    <row r="2249" spans="1:10" x14ac:dyDescent="0.25">
      <c r="A2249" s="16">
        <v>43473</v>
      </c>
      <c r="B2249" s="10">
        <v>3122.94</v>
      </c>
      <c r="C2249" s="10">
        <v>3102.8</v>
      </c>
      <c r="D2249" s="10">
        <v>3059.23</v>
      </c>
      <c r="E2249" s="10">
        <v>3012.88</v>
      </c>
      <c r="F2249" s="17">
        <f t="shared" si="175"/>
        <v>3106.6646117963487</v>
      </c>
      <c r="G2249" s="10">
        <f t="shared" si="176"/>
        <v>264.88826117955341</v>
      </c>
      <c r="H2249" s="11">
        <f t="shared" si="177"/>
        <v>1</v>
      </c>
      <c r="I2249" s="11">
        <f t="shared" si="178"/>
        <v>1</v>
      </c>
      <c r="J2249" s="11">
        <f t="shared" si="179"/>
        <v>1</v>
      </c>
    </row>
    <row r="2250" spans="1:10" x14ac:dyDescent="0.25">
      <c r="A2250" s="16">
        <v>43474</v>
      </c>
      <c r="B2250" s="10">
        <v>3158.07</v>
      </c>
      <c r="C2250" s="10">
        <v>3122.94</v>
      </c>
      <c r="D2250" s="10">
        <v>3102.8</v>
      </c>
      <c r="E2250" s="10">
        <v>3059.23</v>
      </c>
      <c r="F2250" s="17">
        <f t="shared" si="175"/>
        <v>3125.1577632607541</v>
      </c>
      <c r="G2250" s="10">
        <f t="shared" si="176"/>
        <v>1083.2153271801778</v>
      </c>
      <c r="H2250" s="11">
        <f t="shared" si="177"/>
        <v>1</v>
      </c>
      <c r="I2250" s="11">
        <f t="shared" si="178"/>
        <v>1</v>
      </c>
      <c r="J2250" s="11">
        <f t="shared" si="179"/>
        <v>1</v>
      </c>
    </row>
    <row r="2251" spans="1:10" x14ac:dyDescent="0.25">
      <c r="A2251" s="16">
        <v>43475</v>
      </c>
      <c r="B2251" s="10">
        <v>3183.51</v>
      </c>
      <c r="C2251" s="10">
        <v>3158.07</v>
      </c>
      <c r="D2251" s="10">
        <v>3122.94</v>
      </c>
      <c r="E2251" s="10">
        <v>3102.8</v>
      </c>
      <c r="F2251" s="17">
        <f t="shared" si="175"/>
        <v>3160.425042892276</v>
      </c>
      <c r="G2251" s="10">
        <f t="shared" si="176"/>
        <v>532.91524466546707</v>
      </c>
      <c r="H2251" s="11">
        <f t="shared" si="177"/>
        <v>1</v>
      </c>
      <c r="I2251" s="11">
        <f t="shared" si="178"/>
        <v>1</v>
      </c>
      <c r="J2251" s="11">
        <f t="shared" si="179"/>
        <v>1</v>
      </c>
    </row>
    <row r="2252" spans="1:10" x14ac:dyDescent="0.25">
      <c r="A2252" s="16">
        <v>43476</v>
      </c>
      <c r="B2252" s="10">
        <v>3198.65</v>
      </c>
      <c r="C2252" s="10">
        <v>3183.51</v>
      </c>
      <c r="D2252" s="10">
        <v>3158.07</v>
      </c>
      <c r="E2252" s="10">
        <v>3122.94</v>
      </c>
      <c r="F2252" s="17">
        <f t="shared" si="175"/>
        <v>3185.551188069292</v>
      </c>
      <c r="G2252" s="10">
        <f t="shared" si="176"/>
        <v>171.57887399605963</v>
      </c>
      <c r="H2252" s="11">
        <f t="shared" si="177"/>
        <v>1</v>
      </c>
      <c r="I2252" s="11">
        <f t="shared" si="178"/>
        <v>1</v>
      </c>
      <c r="J2252" s="11">
        <f t="shared" si="179"/>
        <v>1</v>
      </c>
    </row>
    <row r="2253" spans="1:10" x14ac:dyDescent="0.25">
      <c r="A2253" s="16">
        <v>43479</v>
      </c>
      <c r="B2253" s="10">
        <v>3173.46</v>
      </c>
      <c r="C2253" s="10">
        <v>3198.65</v>
      </c>
      <c r="D2253" s="10">
        <v>3183.51</v>
      </c>
      <c r="E2253" s="10">
        <v>3158.07</v>
      </c>
      <c r="F2253" s="17">
        <f t="shared" si="175"/>
        <v>3199.7045489668017</v>
      </c>
      <c r="G2253" s="10">
        <f t="shared" si="176"/>
        <v>688.77635047084857</v>
      </c>
      <c r="H2253" s="11">
        <f t="shared" si="177"/>
        <v>1</v>
      </c>
      <c r="I2253" s="11">
        <f t="shared" si="178"/>
        <v>0</v>
      </c>
      <c r="J2253" s="11">
        <f t="shared" si="179"/>
        <v>0</v>
      </c>
    </row>
    <row r="2254" spans="1:10" x14ac:dyDescent="0.25">
      <c r="A2254" s="16">
        <v>43480</v>
      </c>
      <c r="B2254" s="10">
        <v>3212.3</v>
      </c>
      <c r="C2254" s="10">
        <v>3173.46</v>
      </c>
      <c r="D2254" s="10">
        <v>3198.65</v>
      </c>
      <c r="E2254" s="10">
        <v>3183.51</v>
      </c>
      <c r="F2254" s="17">
        <f t="shared" si="175"/>
        <v>3171.8020393606594</v>
      </c>
      <c r="G2254" s="10">
        <f t="shared" si="176"/>
        <v>1640.0848159455982</v>
      </c>
      <c r="H2254" s="11">
        <f t="shared" si="177"/>
        <v>0</v>
      </c>
      <c r="I2254" s="11">
        <f t="shared" si="178"/>
        <v>1</v>
      </c>
      <c r="J2254" s="11">
        <f t="shared" si="179"/>
        <v>0</v>
      </c>
    </row>
    <row r="2255" spans="1:10" x14ac:dyDescent="0.25">
      <c r="A2255" s="16">
        <v>43481</v>
      </c>
      <c r="B2255" s="10">
        <v>3229.11</v>
      </c>
      <c r="C2255" s="10">
        <v>3212.3</v>
      </c>
      <c r="D2255" s="10">
        <v>3173.46</v>
      </c>
      <c r="E2255" s="10">
        <v>3198.65</v>
      </c>
      <c r="F2255" s="17">
        <f t="shared" si="175"/>
        <v>3213.3885315903008</v>
      </c>
      <c r="G2255" s="10">
        <f t="shared" si="176"/>
        <v>247.16456895717477</v>
      </c>
      <c r="H2255" s="11">
        <f t="shared" si="177"/>
        <v>1</v>
      </c>
      <c r="I2255" s="11">
        <f t="shared" si="178"/>
        <v>1</v>
      </c>
      <c r="J2255" s="11">
        <f t="shared" si="179"/>
        <v>1</v>
      </c>
    </row>
    <row r="2256" spans="1:10" x14ac:dyDescent="0.25">
      <c r="A2256" s="16">
        <v>43482</v>
      </c>
      <c r="B2256" s="10">
        <v>3214.44</v>
      </c>
      <c r="C2256" s="10">
        <v>3229.11</v>
      </c>
      <c r="D2256" s="10">
        <v>3212.3</v>
      </c>
      <c r="E2256" s="10">
        <v>3173.46</v>
      </c>
      <c r="F2256" s="17">
        <f t="shared" si="175"/>
        <v>3230.5002333370571</v>
      </c>
      <c r="G2256" s="10">
        <f t="shared" si="176"/>
        <v>257.93109484071931</v>
      </c>
      <c r="H2256" s="11">
        <f t="shared" si="177"/>
        <v>1</v>
      </c>
      <c r="I2256" s="11">
        <f t="shared" si="178"/>
        <v>0</v>
      </c>
      <c r="J2256" s="11">
        <f t="shared" si="179"/>
        <v>0</v>
      </c>
    </row>
    <row r="2257" spans="1:10" x14ac:dyDescent="0.25">
      <c r="A2257" s="16">
        <v>43483</v>
      </c>
      <c r="B2257" s="10">
        <v>3224.34</v>
      </c>
      <c r="C2257" s="10">
        <v>3214.44</v>
      </c>
      <c r="D2257" s="10">
        <v>3229.11</v>
      </c>
      <c r="E2257" s="10">
        <v>3212.3</v>
      </c>
      <c r="F2257" s="17">
        <f t="shared" si="175"/>
        <v>3213.3037162887144</v>
      </c>
      <c r="G2257" s="10">
        <f t="shared" si="176"/>
        <v>121.79955815599017</v>
      </c>
      <c r="H2257" s="11">
        <f t="shared" si="177"/>
        <v>0</v>
      </c>
      <c r="I2257" s="11">
        <f t="shared" si="178"/>
        <v>1</v>
      </c>
      <c r="J2257" s="11">
        <f t="shared" si="179"/>
        <v>0</v>
      </c>
    </row>
    <row r="2258" spans="1:10" x14ac:dyDescent="0.25">
      <c r="A2258" s="16">
        <v>43486</v>
      </c>
      <c r="B2258" s="10">
        <v>3220.56</v>
      </c>
      <c r="C2258" s="10">
        <v>3224.34</v>
      </c>
      <c r="D2258" s="10">
        <v>3214.44</v>
      </c>
      <c r="E2258" s="10">
        <v>3229.11</v>
      </c>
      <c r="F2258" s="17">
        <f t="shared" si="175"/>
        <v>3223.8386006265619</v>
      </c>
      <c r="G2258" s="10">
        <f t="shared" si="176"/>
        <v>10.749222068492154</v>
      </c>
      <c r="H2258" s="11">
        <f t="shared" si="177"/>
        <v>0</v>
      </c>
      <c r="I2258" s="11">
        <f t="shared" si="178"/>
        <v>0</v>
      </c>
      <c r="J2258" s="11">
        <f t="shared" si="179"/>
        <v>1</v>
      </c>
    </row>
    <row r="2259" spans="1:10" x14ac:dyDescent="0.25">
      <c r="A2259" s="16">
        <v>43487</v>
      </c>
      <c r="B2259" s="10">
        <v>3192.71</v>
      </c>
      <c r="C2259" s="10">
        <v>3220.56</v>
      </c>
      <c r="D2259" s="10">
        <v>3224.34</v>
      </c>
      <c r="E2259" s="10">
        <v>3214.44</v>
      </c>
      <c r="F2259" s="17">
        <f t="shared" si="175"/>
        <v>3219.8916546266291</v>
      </c>
      <c r="G2259" s="10">
        <f t="shared" si="176"/>
        <v>738.84234824134694</v>
      </c>
      <c r="H2259" s="11">
        <f t="shared" si="177"/>
        <v>0</v>
      </c>
      <c r="I2259" s="11">
        <f t="shared" si="178"/>
        <v>0</v>
      </c>
      <c r="J2259" s="11">
        <f t="shared" si="179"/>
        <v>1</v>
      </c>
    </row>
    <row r="2260" spans="1:10" x14ac:dyDescent="0.25">
      <c r="A2260" s="16">
        <v>43488</v>
      </c>
      <c r="B2260" s="10">
        <v>3171.11</v>
      </c>
      <c r="C2260" s="10">
        <v>3192.71</v>
      </c>
      <c r="D2260" s="10">
        <v>3220.56</v>
      </c>
      <c r="E2260" s="10">
        <v>3224.34</v>
      </c>
      <c r="F2260" s="17">
        <f t="shared" si="175"/>
        <v>3190.273512969708</v>
      </c>
      <c r="G2260" s="10">
        <f t="shared" si="176"/>
        <v>367.24022934016216</v>
      </c>
      <c r="H2260" s="11">
        <f t="shared" si="177"/>
        <v>0</v>
      </c>
      <c r="I2260" s="11">
        <f t="shared" si="178"/>
        <v>0</v>
      </c>
      <c r="J2260" s="11">
        <f t="shared" si="179"/>
        <v>1</v>
      </c>
    </row>
    <row r="2261" spans="1:10" x14ac:dyDescent="0.25">
      <c r="A2261" s="16">
        <v>43489</v>
      </c>
      <c r="B2261" s="10">
        <v>3190.73</v>
      </c>
      <c r="C2261" s="10">
        <v>3171.11</v>
      </c>
      <c r="D2261" s="10">
        <v>3192.71</v>
      </c>
      <c r="E2261" s="10">
        <v>3220.56</v>
      </c>
      <c r="F2261" s="17">
        <f t="shared" si="175"/>
        <v>3168.5020514854373</v>
      </c>
      <c r="G2261" s="10">
        <f t="shared" si="176"/>
        <v>494.08169516605193</v>
      </c>
      <c r="H2261" s="11">
        <f t="shared" si="177"/>
        <v>0</v>
      </c>
      <c r="I2261" s="11">
        <f t="shared" si="178"/>
        <v>1</v>
      </c>
      <c r="J2261" s="11">
        <f t="shared" si="179"/>
        <v>0</v>
      </c>
    </row>
    <row r="2262" spans="1:10" x14ac:dyDescent="0.25">
      <c r="A2262" s="16">
        <v>43490</v>
      </c>
      <c r="B2262" s="10">
        <v>3202.25</v>
      </c>
      <c r="C2262" s="10">
        <v>3190.73</v>
      </c>
      <c r="D2262" s="10">
        <v>3171.11</v>
      </c>
      <c r="E2262" s="10">
        <v>3192.71</v>
      </c>
      <c r="F2262" s="17">
        <f t="shared" si="175"/>
        <v>3190.8043943343682</v>
      </c>
      <c r="G2262" s="10">
        <f t="shared" si="176"/>
        <v>131.00188905314218</v>
      </c>
      <c r="H2262" s="11">
        <f t="shared" si="177"/>
        <v>1</v>
      </c>
      <c r="I2262" s="11">
        <f t="shared" si="178"/>
        <v>1</v>
      </c>
      <c r="J2262" s="11">
        <f t="shared" si="179"/>
        <v>1</v>
      </c>
    </row>
    <row r="2263" spans="1:10" x14ac:dyDescent="0.25">
      <c r="A2263" s="16">
        <v>43493</v>
      </c>
      <c r="B2263" s="10">
        <v>3199.5</v>
      </c>
      <c r="C2263" s="10">
        <v>3202.25</v>
      </c>
      <c r="D2263" s="10">
        <v>3190.73</v>
      </c>
      <c r="E2263" s="10">
        <v>3171.11</v>
      </c>
      <c r="F2263" s="17">
        <f t="shared" si="175"/>
        <v>3202.899006840395</v>
      </c>
      <c r="G2263" s="10">
        <f t="shared" si="176"/>
        <v>11.553247501052217</v>
      </c>
      <c r="H2263" s="11">
        <f t="shared" si="177"/>
        <v>1</v>
      </c>
      <c r="I2263" s="11">
        <f t="shared" si="178"/>
        <v>0</v>
      </c>
      <c r="J2263" s="11">
        <f t="shared" si="179"/>
        <v>0</v>
      </c>
    </row>
    <row r="2264" spans="1:10" x14ac:dyDescent="0.25">
      <c r="A2264" s="16">
        <v>43494</v>
      </c>
      <c r="B2264" s="10">
        <v>3187.69</v>
      </c>
      <c r="C2264" s="10">
        <v>3199.5</v>
      </c>
      <c r="D2264" s="10">
        <v>3202.25</v>
      </c>
      <c r="E2264" s="10">
        <v>3190.73</v>
      </c>
      <c r="F2264" s="17">
        <f t="shared" si="175"/>
        <v>3199.0379326898642</v>
      </c>
      <c r="G2264" s="10">
        <f t="shared" si="176"/>
        <v>128.77557633368713</v>
      </c>
      <c r="H2264" s="11">
        <f t="shared" si="177"/>
        <v>0</v>
      </c>
      <c r="I2264" s="11">
        <f t="shared" si="178"/>
        <v>0</v>
      </c>
      <c r="J2264" s="11">
        <f t="shared" si="179"/>
        <v>1</v>
      </c>
    </row>
    <row r="2265" spans="1:10" x14ac:dyDescent="0.25">
      <c r="A2265" s="16">
        <v>43495</v>
      </c>
      <c r="B2265" s="10">
        <v>3174.38</v>
      </c>
      <c r="C2265" s="10">
        <v>3187.69</v>
      </c>
      <c r="D2265" s="10">
        <v>3199.5</v>
      </c>
      <c r="E2265" s="10">
        <v>3202.25</v>
      </c>
      <c r="F2265" s="17">
        <f t="shared" si="175"/>
        <v>3186.3166121488807</v>
      </c>
      <c r="G2265" s="10">
        <f t="shared" si="176"/>
        <v>142.48270959280424</v>
      </c>
      <c r="H2265" s="11">
        <f t="shared" si="177"/>
        <v>0</v>
      </c>
      <c r="I2265" s="11">
        <f t="shared" si="178"/>
        <v>0</v>
      </c>
      <c r="J2265" s="11">
        <f t="shared" si="179"/>
        <v>1</v>
      </c>
    </row>
    <row r="2266" spans="1:10" x14ac:dyDescent="0.25">
      <c r="A2266" s="16">
        <v>43496</v>
      </c>
      <c r="B2266" s="10">
        <v>3190.17</v>
      </c>
      <c r="C2266" s="10">
        <v>3174.38</v>
      </c>
      <c r="D2266" s="10">
        <v>3187.69</v>
      </c>
      <c r="E2266" s="10">
        <v>3199.5</v>
      </c>
      <c r="F2266" s="17">
        <f t="shared" si="175"/>
        <v>3172.7228515567167</v>
      </c>
      <c r="G2266" s="10">
        <f t="shared" si="176"/>
        <v>304.40298880196525</v>
      </c>
      <c r="H2266" s="11">
        <f t="shared" si="177"/>
        <v>0</v>
      </c>
      <c r="I2266" s="11">
        <f t="shared" si="178"/>
        <v>1</v>
      </c>
      <c r="J2266" s="11">
        <f t="shared" si="179"/>
        <v>0</v>
      </c>
    </row>
    <row r="2267" spans="1:10" x14ac:dyDescent="0.25">
      <c r="A2267" s="16">
        <v>43497</v>
      </c>
      <c r="B2267" s="10">
        <v>3188.68</v>
      </c>
      <c r="C2267" s="10">
        <v>3190.17</v>
      </c>
      <c r="D2267" s="10">
        <v>3174.38</v>
      </c>
      <c r="E2267" s="10">
        <v>3187.69</v>
      </c>
      <c r="F2267" s="17">
        <f t="shared" si="175"/>
        <v>3190.2343377530133</v>
      </c>
      <c r="G2267" s="10">
        <f t="shared" si="176"/>
        <v>2.415965850442876</v>
      </c>
      <c r="H2267" s="11">
        <f t="shared" si="177"/>
        <v>1</v>
      </c>
      <c r="I2267" s="11">
        <f t="shared" si="178"/>
        <v>0</v>
      </c>
      <c r="J2267" s="11">
        <f t="shared" si="179"/>
        <v>0</v>
      </c>
    </row>
    <row r="2268" spans="1:10" x14ac:dyDescent="0.25">
      <c r="A2268" s="16">
        <v>43500</v>
      </c>
      <c r="B2268" s="10">
        <v>3184.56</v>
      </c>
      <c r="C2268" s="10">
        <v>3188.68</v>
      </c>
      <c r="D2268" s="10">
        <v>3190.17</v>
      </c>
      <c r="E2268" s="10">
        <v>3174.38</v>
      </c>
      <c r="F2268" s="17">
        <f t="shared" si="175"/>
        <v>3188.4649375125259</v>
      </c>
      <c r="G2268" s="10">
        <f t="shared" si="176"/>
        <v>15.248536976732556</v>
      </c>
      <c r="H2268" s="11">
        <f t="shared" si="177"/>
        <v>0</v>
      </c>
      <c r="I2268" s="11">
        <f t="shared" si="178"/>
        <v>0</v>
      </c>
      <c r="J2268" s="11">
        <f t="shared" si="179"/>
        <v>1</v>
      </c>
    </row>
    <row r="2269" spans="1:10" x14ac:dyDescent="0.25">
      <c r="A2269" s="16">
        <v>43503</v>
      </c>
      <c r="B2269" s="10">
        <v>3200.64</v>
      </c>
      <c r="C2269" s="10">
        <v>3184.56</v>
      </c>
      <c r="D2269" s="10">
        <v>3188.68</v>
      </c>
      <c r="E2269" s="10">
        <v>3190.17</v>
      </c>
      <c r="F2269" s="17">
        <f t="shared" si="175"/>
        <v>3183.7207655350066</v>
      </c>
      <c r="G2269" s="10">
        <f t="shared" si="176"/>
        <v>286.26049488141456</v>
      </c>
      <c r="H2269" s="11">
        <f t="shared" si="177"/>
        <v>0</v>
      </c>
      <c r="I2269" s="11">
        <f t="shared" si="178"/>
        <v>1</v>
      </c>
      <c r="J2269" s="11">
        <f t="shared" si="179"/>
        <v>0</v>
      </c>
    </row>
    <row r="2270" spans="1:10" x14ac:dyDescent="0.25">
      <c r="A2270" s="16">
        <v>43504</v>
      </c>
      <c r="B2270" s="10">
        <v>3202.04</v>
      </c>
      <c r="C2270" s="10">
        <v>3200.64</v>
      </c>
      <c r="D2270" s="10">
        <v>3184.56</v>
      </c>
      <c r="E2270" s="10">
        <v>3188.68</v>
      </c>
      <c r="F2270" s="17">
        <f t="shared" si="175"/>
        <v>3200.9283983417245</v>
      </c>
      <c r="G2270" s="10">
        <f t="shared" si="176"/>
        <v>1.2356582466808497</v>
      </c>
      <c r="H2270" s="11">
        <f t="shared" si="177"/>
        <v>1</v>
      </c>
      <c r="I2270" s="11">
        <f t="shared" si="178"/>
        <v>1</v>
      </c>
      <c r="J2270" s="11">
        <f t="shared" si="179"/>
        <v>1</v>
      </c>
    </row>
    <row r="2271" spans="1:10" x14ac:dyDescent="0.25">
      <c r="A2271" s="16">
        <v>43507</v>
      </c>
      <c r="B2271" s="10">
        <v>3206.27</v>
      </c>
      <c r="C2271" s="10">
        <v>3202.04</v>
      </c>
      <c r="D2271" s="10">
        <v>3200.64</v>
      </c>
      <c r="E2271" s="10">
        <v>3184.56</v>
      </c>
      <c r="F2271" s="17">
        <f t="shared" si="175"/>
        <v>3201.9539486771314</v>
      </c>
      <c r="G2271" s="10">
        <f t="shared" si="176"/>
        <v>18.628299021635694</v>
      </c>
      <c r="H2271" s="11">
        <f t="shared" si="177"/>
        <v>0</v>
      </c>
      <c r="I2271" s="11">
        <f t="shared" si="178"/>
        <v>1</v>
      </c>
      <c r="J2271" s="11">
        <f t="shared" si="179"/>
        <v>0</v>
      </c>
    </row>
    <row r="2272" spans="1:10" x14ac:dyDescent="0.25">
      <c r="A2272" s="16">
        <v>43508</v>
      </c>
      <c r="B2272" s="10">
        <v>3201.15</v>
      </c>
      <c r="C2272" s="10">
        <v>3206.27</v>
      </c>
      <c r="D2272" s="10">
        <v>3202.04</v>
      </c>
      <c r="E2272" s="10">
        <v>3200.64</v>
      </c>
      <c r="F2272" s="17">
        <f t="shared" si="175"/>
        <v>3205.9376433273642</v>
      </c>
      <c r="G2272" s="10">
        <f t="shared" si="176"/>
        <v>22.921528630053935</v>
      </c>
      <c r="H2272" s="11">
        <f t="shared" si="177"/>
        <v>0</v>
      </c>
      <c r="I2272" s="11">
        <f t="shared" si="178"/>
        <v>0</v>
      </c>
      <c r="J2272" s="11">
        <f t="shared" si="179"/>
        <v>1</v>
      </c>
    </row>
    <row r="2273" spans="1:10" x14ac:dyDescent="0.25">
      <c r="A2273" s="16">
        <v>43509</v>
      </c>
      <c r="B2273" s="10">
        <v>3244.77</v>
      </c>
      <c r="C2273" s="10">
        <v>3201.15</v>
      </c>
      <c r="D2273" s="10">
        <v>3206.27</v>
      </c>
      <c r="E2273" s="10">
        <v>3202.04</v>
      </c>
      <c r="F2273" s="17">
        <f t="shared" si="175"/>
        <v>3200.3295753654761</v>
      </c>
      <c r="G2273" s="10">
        <f t="shared" si="176"/>
        <v>1974.9513416967968</v>
      </c>
      <c r="H2273" s="11">
        <f t="shared" si="177"/>
        <v>0</v>
      </c>
      <c r="I2273" s="11">
        <f t="shared" si="178"/>
        <v>1</v>
      </c>
      <c r="J2273" s="11">
        <f t="shared" si="179"/>
        <v>0</v>
      </c>
    </row>
    <row r="2274" spans="1:10" x14ac:dyDescent="0.25">
      <c r="A2274" s="16">
        <v>43510</v>
      </c>
      <c r="B2274" s="10">
        <v>3253.16</v>
      </c>
      <c r="C2274" s="10">
        <v>3244.77</v>
      </c>
      <c r="D2274" s="10">
        <v>3201.15</v>
      </c>
      <c r="E2274" s="10">
        <v>3206.27</v>
      </c>
      <c r="F2274" s="17">
        <f t="shared" si="175"/>
        <v>3246.565338660645</v>
      </c>
      <c r="G2274" s="10">
        <f t="shared" si="176"/>
        <v>43.489558180781415</v>
      </c>
      <c r="H2274" s="11">
        <f t="shared" si="177"/>
        <v>1</v>
      </c>
      <c r="I2274" s="11">
        <f t="shared" si="178"/>
        <v>1</v>
      </c>
      <c r="J2274" s="11">
        <f t="shared" si="179"/>
        <v>1</v>
      </c>
    </row>
    <row r="2275" spans="1:10" x14ac:dyDescent="0.25">
      <c r="A2275" s="16">
        <v>43511</v>
      </c>
      <c r="B2275" s="10">
        <v>3239.74</v>
      </c>
      <c r="C2275" s="10">
        <v>3253.16</v>
      </c>
      <c r="D2275" s="10">
        <v>3244.77</v>
      </c>
      <c r="E2275" s="10">
        <v>3201.15</v>
      </c>
      <c r="F2275" s="17">
        <f t="shared" si="175"/>
        <v>3254.0408983771395</v>
      </c>
      <c r="G2275" s="10">
        <f t="shared" si="176"/>
        <v>204.51569439327616</v>
      </c>
      <c r="H2275" s="11">
        <f t="shared" si="177"/>
        <v>1</v>
      </c>
      <c r="I2275" s="11">
        <f t="shared" si="178"/>
        <v>0</v>
      </c>
      <c r="J2275" s="11">
        <f t="shared" si="179"/>
        <v>0</v>
      </c>
    </row>
    <row r="2276" spans="1:10" x14ac:dyDescent="0.25">
      <c r="A2276" s="16">
        <v>43514</v>
      </c>
      <c r="B2276" s="10">
        <v>3265.97</v>
      </c>
      <c r="C2276" s="10">
        <v>3239.74</v>
      </c>
      <c r="D2276" s="10">
        <v>3253.16</v>
      </c>
      <c r="E2276" s="10">
        <v>3244.77</v>
      </c>
      <c r="F2276" s="17">
        <f t="shared" si="175"/>
        <v>3238.3340078203432</v>
      </c>
      <c r="G2276" s="10">
        <f t="shared" si="176"/>
        <v>763.74806375403898</v>
      </c>
      <c r="H2276" s="11">
        <f t="shared" si="177"/>
        <v>0</v>
      </c>
      <c r="I2276" s="11">
        <f t="shared" si="178"/>
        <v>1</v>
      </c>
      <c r="J2276" s="11">
        <f t="shared" si="179"/>
        <v>0</v>
      </c>
    </row>
    <row r="2277" spans="1:10" x14ac:dyDescent="0.25">
      <c r="A2277" s="16">
        <v>43515</v>
      </c>
      <c r="B2277" s="10">
        <v>3259.8</v>
      </c>
      <c r="C2277" s="10">
        <v>3265.97</v>
      </c>
      <c r="D2277" s="10">
        <v>3239.74</v>
      </c>
      <c r="E2277" s="10">
        <v>3253.16</v>
      </c>
      <c r="F2277" s="17">
        <f t="shared" si="175"/>
        <v>3266.3421317651114</v>
      </c>
      <c r="G2277" s="10">
        <f t="shared" si="176"/>
        <v>42.799488032077086</v>
      </c>
      <c r="H2277" s="11">
        <f t="shared" si="177"/>
        <v>1</v>
      </c>
      <c r="I2277" s="11">
        <f t="shared" si="178"/>
        <v>0</v>
      </c>
      <c r="J2277" s="11">
        <f t="shared" si="179"/>
        <v>0</v>
      </c>
    </row>
    <row r="2278" spans="1:10" x14ac:dyDescent="0.25">
      <c r="A2278" s="16">
        <v>43516</v>
      </c>
      <c r="B2278" s="10">
        <v>3278.38</v>
      </c>
      <c r="C2278" s="10">
        <v>3259.8</v>
      </c>
      <c r="D2278" s="10">
        <v>3265.97</v>
      </c>
      <c r="E2278" s="10">
        <v>3239.74</v>
      </c>
      <c r="F2278" s="17">
        <f t="shared" si="175"/>
        <v>3259.2519255643401</v>
      </c>
      <c r="G2278" s="10">
        <f t="shared" si="176"/>
        <v>365.88323161614898</v>
      </c>
      <c r="H2278" s="11">
        <f t="shared" si="177"/>
        <v>0</v>
      </c>
      <c r="I2278" s="11">
        <f t="shared" si="178"/>
        <v>1</v>
      </c>
      <c r="J2278" s="11">
        <f t="shared" si="179"/>
        <v>0</v>
      </c>
    </row>
    <row r="2279" spans="1:10" x14ac:dyDescent="0.25">
      <c r="A2279" s="16">
        <v>43517</v>
      </c>
      <c r="B2279" s="10">
        <v>3277.91</v>
      </c>
      <c r="C2279" s="10">
        <v>3278.38</v>
      </c>
      <c r="D2279" s="10">
        <v>3259.8</v>
      </c>
      <c r="E2279" s="10">
        <v>3265.97</v>
      </c>
      <c r="F2279" s="17">
        <f t="shared" si="175"/>
        <v>3278.4129504177927</v>
      </c>
      <c r="G2279" s="10">
        <f t="shared" si="176"/>
        <v>0.25295912275796961</v>
      </c>
      <c r="H2279" s="11">
        <f t="shared" si="177"/>
        <v>1</v>
      </c>
      <c r="I2279" s="11">
        <f t="shared" si="178"/>
        <v>0</v>
      </c>
      <c r="J2279" s="11">
        <f t="shared" si="179"/>
        <v>0</v>
      </c>
    </row>
    <row r="2280" spans="1:10" x14ac:dyDescent="0.25">
      <c r="A2280" s="16">
        <v>43518</v>
      </c>
      <c r="B2280" s="10">
        <v>3269.9</v>
      </c>
      <c r="C2280" s="10">
        <v>3277.91</v>
      </c>
      <c r="D2280" s="10">
        <v>3278.38</v>
      </c>
      <c r="E2280" s="10">
        <v>3259.8</v>
      </c>
      <c r="F2280" s="17">
        <f t="shared" si="175"/>
        <v>3277.4271128042274</v>
      </c>
      <c r="G2280" s="10">
        <f t="shared" si="176"/>
        <v>56.657427167562147</v>
      </c>
      <c r="H2280" s="11">
        <f t="shared" si="177"/>
        <v>0</v>
      </c>
      <c r="I2280" s="11">
        <f t="shared" si="178"/>
        <v>0</v>
      </c>
      <c r="J2280" s="11">
        <f t="shared" si="179"/>
        <v>1</v>
      </c>
    </row>
    <row r="2281" spans="1:10" x14ac:dyDescent="0.25">
      <c r="A2281" s="16">
        <v>43521</v>
      </c>
      <c r="B2281" s="10">
        <v>3272.35</v>
      </c>
      <c r="C2281" s="10">
        <v>3269.9</v>
      </c>
      <c r="D2281" s="10">
        <v>3277.91</v>
      </c>
      <c r="E2281" s="10">
        <v>3278.38</v>
      </c>
      <c r="F2281" s="17">
        <f t="shared" si="175"/>
        <v>3268.4522299017926</v>
      </c>
      <c r="G2281" s="10">
        <f t="shared" si="176"/>
        <v>15.192611738478748</v>
      </c>
      <c r="H2281" s="11">
        <f t="shared" si="177"/>
        <v>0</v>
      </c>
      <c r="I2281" s="11">
        <f t="shared" si="178"/>
        <v>1</v>
      </c>
      <c r="J2281" s="11">
        <f t="shared" si="179"/>
        <v>0</v>
      </c>
    </row>
    <row r="2282" spans="1:10" x14ac:dyDescent="0.25">
      <c r="A2282" s="16">
        <v>43522</v>
      </c>
      <c r="B2282" s="10">
        <v>3261.66</v>
      </c>
      <c r="C2282" s="10">
        <v>3272.35</v>
      </c>
      <c r="D2282" s="10">
        <v>3269.9</v>
      </c>
      <c r="E2282" s="10">
        <v>3277.91</v>
      </c>
      <c r="F2282" s="17">
        <f t="shared" si="175"/>
        <v>3271.3424810587403</v>
      </c>
      <c r="G2282" s="10">
        <f t="shared" si="176"/>
        <v>93.750439452867582</v>
      </c>
      <c r="H2282" s="11">
        <f t="shared" si="177"/>
        <v>0</v>
      </c>
      <c r="I2282" s="11">
        <f t="shared" si="178"/>
        <v>0</v>
      </c>
      <c r="J2282" s="11">
        <f t="shared" si="179"/>
        <v>1</v>
      </c>
    </row>
    <row r="2283" spans="1:10" x14ac:dyDescent="0.25">
      <c r="A2283" s="16">
        <v>43523</v>
      </c>
      <c r="B2283" s="10">
        <v>3250.02</v>
      </c>
      <c r="C2283" s="10">
        <v>3261.66</v>
      </c>
      <c r="D2283" s="10">
        <v>3272.35</v>
      </c>
      <c r="E2283" s="10">
        <v>3269.9</v>
      </c>
      <c r="F2283" s="17">
        <f t="shared" si="175"/>
        <v>3260.1616286601293</v>
      </c>
      <c r="G2283" s="10">
        <f t="shared" si="176"/>
        <v>102.85263187995601</v>
      </c>
      <c r="H2283" s="11">
        <f t="shared" si="177"/>
        <v>0</v>
      </c>
      <c r="I2283" s="11">
        <f t="shared" si="178"/>
        <v>0</v>
      </c>
      <c r="J2283" s="11">
        <f t="shared" si="179"/>
        <v>1</v>
      </c>
    </row>
    <row r="2284" spans="1:10" x14ac:dyDescent="0.25">
      <c r="A2284" s="16">
        <v>43524</v>
      </c>
      <c r="B2284" s="10">
        <v>3212.69</v>
      </c>
      <c r="C2284" s="10">
        <v>3250.02</v>
      </c>
      <c r="D2284" s="10">
        <v>3261.66</v>
      </c>
      <c r="E2284" s="10">
        <v>3272.35</v>
      </c>
      <c r="F2284" s="17">
        <f t="shared" si="175"/>
        <v>3248.1522271149634</v>
      </c>
      <c r="G2284" s="10">
        <f t="shared" si="176"/>
        <v>1257.5695519532383</v>
      </c>
      <c r="H2284" s="11">
        <f t="shared" si="177"/>
        <v>0</v>
      </c>
      <c r="I2284" s="11">
        <f t="shared" si="178"/>
        <v>0</v>
      </c>
      <c r="J2284" s="11">
        <f t="shared" si="179"/>
        <v>1</v>
      </c>
    </row>
    <row r="2285" spans="1:10" x14ac:dyDescent="0.25">
      <c r="A2285" s="16">
        <v>43525</v>
      </c>
      <c r="B2285" s="10">
        <v>3220.4</v>
      </c>
      <c r="C2285" s="10">
        <v>3212.69</v>
      </c>
      <c r="D2285" s="10">
        <v>3250.02</v>
      </c>
      <c r="E2285" s="10">
        <v>3261.66</v>
      </c>
      <c r="F2285" s="17">
        <f t="shared" si="175"/>
        <v>3209.3469310247883</v>
      </c>
      <c r="G2285" s="10">
        <f t="shared" si="176"/>
        <v>122.17033377078901</v>
      </c>
      <c r="H2285" s="11">
        <f t="shared" si="177"/>
        <v>0</v>
      </c>
      <c r="I2285" s="11">
        <f t="shared" si="178"/>
        <v>1</v>
      </c>
      <c r="J2285" s="11">
        <f t="shared" si="179"/>
        <v>0</v>
      </c>
    </row>
    <row r="2286" spans="1:10" x14ac:dyDescent="0.25">
      <c r="A2286" s="16">
        <v>43528</v>
      </c>
      <c r="B2286" s="10">
        <v>3251.08</v>
      </c>
      <c r="C2286" s="10">
        <v>3220.4</v>
      </c>
      <c r="D2286" s="10">
        <v>3212.69</v>
      </c>
      <c r="E2286" s="10">
        <v>3250.02</v>
      </c>
      <c r="F2286" s="17">
        <f t="shared" si="175"/>
        <v>3219.152783127387</v>
      </c>
      <c r="G2286" s="10">
        <f t="shared" si="176"/>
        <v>1019.347177230859</v>
      </c>
      <c r="H2286" s="11">
        <f t="shared" si="177"/>
        <v>0</v>
      </c>
      <c r="I2286" s="11">
        <f t="shared" si="178"/>
        <v>1</v>
      </c>
      <c r="J2286" s="11">
        <f t="shared" si="179"/>
        <v>0</v>
      </c>
    </row>
    <row r="2287" spans="1:10" x14ac:dyDescent="0.25">
      <c r="A2287" s="16">
        <v>43529</v>
      </c>
      <c r="B2287" s="10">
        <v>3234.07</v>
      </c>
      <c r="C2287" s="10">
        <v>3251.08</v>
      </c>
      <c r="D2287" s="10">
        <v>3220.4</v>
      </c>
      <c r="E2287" s="10">
        <v>3212.69</v>
      </c>
      <c r="F2287" s="17">
        <f t="shared" si="175"/>
        <v>3252.3845877623689</v>
      </c>
      <c r="G2287" s="10">
        <f t="shared" si="176"/>
        <v>335.42412490550805</v>
      </c>
      <c r="H2287" s="11">
        <f t="shared" si="177"/>
        <v>1</v>
      </c>
      <c r="I2287" s="11">
        <f t="shared" si="178"/>
        <v>0</v>
      </c>
      <c r="J2287" s="11">
        <f t="shared" si="179"/>
        <v>0</v>
      </c>
    </row>
    <row r="2288" spans="1:10" x14ac:dyDescent="0.25">
      <c r="A2288" s="16">
        <v>43530</v>
      </c>
      <c r="B2288" s="10">
        <v>3222.84</v>
      </c>
      <c r="C2288" s="10">
        <v>3234.07</v>
      </c>
      <c r="D2288" s="10">
        <v>3251.08</v>
      </c>
      <c r="E2288" s="10">
        <v>3220.4</v>
      </c>
      <c r="F2288" s="17">
        <f t="shared" si="175"/>
        <v>3233.0791369800845</v>
      </c>
      <c r="G2288" s="10">
        <f t="shared" si="176"/>
        <v>104.83992609693122</v>
      </c>
      <c r="H2288" s="11">
        <f t="shared" si="177"/>
        <v>0</v>
      </c>
      <c r="I2288" s="11">
        <f t="shared" si="178"/>
        <v>0</v>
      </c>
      <c r="J2288" s="11">
        <f t="shared" si="179"/>
        <v>1</v>
      </c>
    </row>
    <row r="2289" spans="1:10" x14ac:dyDescent="0.25">
      <c r="A2289" s="16">
        <v>43531</v>
      </c>
      <c r="B2289" s="10">
        <v>3229.48</v>
      </c>
      <c r="C2289" s="10">
        <v>3222.84</v>
      </c>
      <c r="D2289" s="10">
        <v>3234.07</v>
      </c>
      <c r="E2289" s="10">
        <v>3251.08</v>
      </c>
      <c r="F2289" s="17">
        <f t="shared" si="175"/>
        <v>3220.9482020764722</v>
      </c>
      <c r="G2289" s="10">
        <f t="shared" si="176"/>
        <v>72.791575807914086</v>
      </c>
      <c r="H2289" s="11">
        <f t="shared" si="177"/>
        <v>0</v>
      </c>
      <c r="I2289" s="11">
        <f t="shared" si="178"/>
        <v>1</v>
      </c>
      <c r="J2289" s="11">
        <f t="shared" si="179"/>
        <v>0</v>
      </c>
    </row>
    <row r="2290" spans="1:10" x14ac:dyDescent="0.25">
      <c r="A2290" s="16">
        <v>43532</v>
      </c>
      <c r="B2290" s="10">
        <v>3195.87</v>
      </c>
      <c r="C2290" s="10">
        <v>3229.48</v>
      </c>
      <c r="D2290" s="10">
        <v>3222.84</v>
      </c>
      <c r="E2290" s="10">
        <v>3234.07</v>
      </c>
      <c r="F2290" s="17">
        <f t="shared" si="175"/>
        <v>3228.8444193659643</v>
      </c>
      <c r="G2290" s="10">
        <f t="shared" si="176"/>
        <v>1087.3123325224894</v>
      </c>
      <c r="H2290" s="11">
        <f t="shared" si="177"/>
        <v>0</v>
      </c>
      <c r="I2290" s="11">
        <f t="shared" si="178"/>
        <v>0</v>
      </c>
      <c r="J2290" s="11">
        <f t="shared" si="179"/>
        <v>1</v>
      </c>
    </row>
    <row r="2291" spans="1:10" x14ac:dyDescent="0.25">
      <c r="A2291" s="16">
        <v>43535</v>
      </c>
      <c r="B2291" s="10">
        <v>3191.42</v>
      </c>
      <c r="C2291" s="10">
        <v>3195.87</v>
      </c>
      <c r="D2291" s="10">
        <v>3229.48</v>
      </c>
      <c r="E2291" s="10">
        <v>3222.84</v>
      </c>
      <c r="F2291" s="17">
        <f t="shared" si="175"/>
        <v>3193.3434934007441</v>
      </c>
      <c r="G2291" s="10">
        <f t="shared" si="176"/>
        <v>3.6998268627059656</v>
      </c>
      <c r="H2291" s="11">
        <f t="shared" si="177"/>
        <v>0</v>
      </c>
      <c r="I2291" s="11">
        <f t="shared" si="178"/>
        <v>0</v>
      </c>
      <c r="J2291" s="11">
        <f t="shared" si="179"/>
        <v>1</v>
      </c>
    </row>
    <row r="2292" spans="1:10" x14ac:dyDescent="0.25">
      <c r="A2292" s="16">
        <v>43536</v>
      </c>
      <c r="B2292" s="10">
        <v>3212.25</v>
      </c>
      <c r="C2292" s="10">
        <v>3191.42</v>
      </c>
      <c r="D2292" s="10">
        <v>3195.87</v>
      </c>
      <c r="E2292" s="10">
        <v>3229.48</v>
      </c>
      <c r="F2292" s="17">
        <f t="shared" si="175"/>
        <v>3189.6414879248264</v>
      </c>
      <c r="G2292" s="10">
        <f t="shared" si="176"/>
        <v>511.14481825327147</v>
      </c>
      <c r="H2292" s="11">
        <f t="shared" si="177"/>
        <v>0</v>
      </c>
      <c r="I2292" s="11">
        <f t="shared" si="178"/>
        <v>1</v>
      </c>
      <c r="J2292" s="11">
        <f t="shared" si="179"/>
        <v>0</v>
      </c>
    </row>
    <row r="2293" spans="1:10" x14ac:dyDescent="0.25">
      <c r="A2293" s="16">
        <v>43537</v>
      </c>
      <c r="B2293" s="10">
        <v>3195.59</v>
      </c>
      <c r="C2293" s="10">
        <v>3212.25</v>
      </c>
      <c r="D2293" s="10">
        <v>3191.42</v>
      </c>
      <c r="E2293" s="10">
        <v>3195.87</v>
      </c>
      <c r="F2293" s="17">
        <f t="shared" si="175"/>
        <v>3212.7756225403673</v>
      </c>
      <c r="G2293" s="10">
        <f t="shared" si="176"/>
        <v>295.3456220999754</v>
      </c>
      <c r="H2293" s="11">
        <f t="shared" si="177"/>
        <v>1</v>
      </c>
      <c r="I2293" s="11">
        <f t="shared" si="178"/>
        <v>0</v>
      </c>
      <c r="J2293" s="11">
        <f t="shared" si="179"/>
        <v>0</v>
      </c>
    </row>
    <row r="2294" spans="1:10" x14ac:dyDescent="0.25">
      <c r="A2294" s="16">
        <v>43538</v>
      </c>
      <c r="B2294" s="10">
        <v>3197.92</v>
      </c>
      <c r="C2294" s="10">
        <v>3195.59</v>
      </c>
      <c r="D2294" s="10">
        <v>3212.25</v>
      </c>
      <c r="E2294" s="10">
        <v>3191.42</v>
      </c>
      <c r="F2294" s="17">
        <f t="shared" si="175"/>
        <v>3194.525666560085</v>
      </c>
      <c r="G2294" s="10">
        <f t="shared" si="176"/>
        <v>11.521499501325499</v>
      </c>
      <c r="H2294" s="11">
        <f t="shared" si="177"/>
        <v>0</v>
      </c>
      <c r="I2294" s="11">
        <f t="shared" si="178"/>
        <v>1</v>
      </c>
      <c r="J2294" s="11">
        <f t="shared" si="179"/>
        <v>0</v>
      </c>
    </row>
    <row r="2295" spans="1:10" x14ac:dyDescent="0.25">
      <c r="A2295" s="16">
        <v>43539</v>
      </c>
      <c r="B2295" s="10">
        <v>3200.18</v>
      </c>
      <c r="C2295" s="10">
        <v>3197.92</v>
      </c>
      <c r="D2295" s="10">
        <v>3195.59</v>
      </c>
      <c r="E2295" s="10">
        <v>3212.25</v>
      </c>
      <c r="F2295" s="17">
        <f t="shared" si="175"/>
        <v>3197.0073705491982</v>
      </c>
      <c r="G2295" s="10">
        <f t="shared" si="176"/>
        <v>10.065577632093985</v>
      </c>
      <c r="H2295" s="11">
        <f t="shared" si="177"/>
        <v>0</v>
      </c>
      <c r="I2295" s="11">
        <f t="shared" si="178"/>
        <v>1</v>
      </c>
      <c r="J2295" s="11">
        <f t="shared" si="179"/>
        <v>0</v>
      </c>
    </row>
    <row r="2296" spans="1:10" x14ac:dyDescent="0.25">
      <c r="A2296" s="16">
        <v>43542</v>
      </c>
      <c r="B2296" s="10">
        <v>3212.96</v>
      </c>
      <c r="C2296" s="10">
        <v>3200.18</v>
      </c>
      <c r="D2296" s="10">
        <v>3197.92</v>
      </c>
      <c r="E2296" s="10">
        <v>3195.59</v>
      </c>
      <c r="F2296" s="17">
        <f t="shared" si="175"/>
        <v>3199.7770070925458</v>
      </c>
      <c r="G2296" s="10">
        <f t="shared" si="176"/>
        <v>173.79130199798942</v>
      </c>
      <c r="H2296" s="11">
        <f t="shared" si="177"/>
        <v>0</v>
      </c>
      <c r="I2296" s="11">
        <f t="shared" si="178"/>
        <v>1</v>
      </c>
      <c r="J2296" s="11">
        <f t="shared" si="179"/>
        <v>0</v>
      </c>
    </row>
    <row r="2297" spans="1:10" x14ac:dyDescent="0.25">
      <c r="A2297" s="16">
        <v>43543</v>
      </c>
      <c r="B2297" s="10">
        <v>3220.92</v>
      </c>
      <c r="C2297" s="10">
        <v>3212.96</v>
      </c>
      <c r="D2297" s="10">
        <v>3200.18</v>
      </c>
      <c r="E2297" s="10">
        <v>3197.92</v>
      </c>
      <c r="F2297" s="17">
        <f t="shared" si="175"/>
        <v>3213.1599564826743</v>
      </c>
      <c r="G2297" s="10">
        <f t="shared" si="176"/>
        <v>60.21827539079036</v>
      </c>
      <c r="H2297" s="11">
        <f t="shared" si="177"/>
        <v>1</v>
      </c>
      <c r="I2297" s="11">
        <f t="shared" si="178"/>
        <v>1</v>
      </c>
      <c r="J2297" s="11">
        <f t="shared" si="179"/>
        <v>1</v>
      </c>
    </row>
    <row r="2298" spans="1:10" x14ac:dyDescent="0.25">
      <c r="A2298" s="16">
        <v>43544</v>
      </c>
      <c r="B2298" s="10">
        <v>3207.66</v>
      </c>
      <c r="C2298" s="10">
        <v>3220.92</v>
      </c>
      <c r="D2298" s="10">
        <v>3212.96</v>
      </c>
      <c r="E2298" s="10">
        <v>3200.18</v>
      </c>
      <c r="F2298" s="17">
        <f t="shared" si="175"/>
        <v>3221.0699712773835</v>
      </c>
      <c r="G2298" s="10">
        <f t="shared" si="176"/>
        <v>179.82732966025441</v>
      </c>
      <c r="H2298" s="11">
        <f t="shared" si="177"/>
        <v>1</v>
      </c>
      <c r="I2298" s="11">
        <f t="shared" si="178"/>
        <v>0</v>
      </c>
      <c r="J2298" s="11">
        <f t="shared" si="179"/>
        <v>0</v>
      </c>
    </row>
    <row r="2299" spans="1:10" x14ac:dyDescent="0.25">
      <c r="A2299" s="16">
        <v>43545</v>
      </c>
      <c r="B2299" s="10">
        <v>3213.65</v>
      </c>
      <c r="C2299" s="10">
        <v>3207.66</v>
      </c>
      <c r="D2299" s="10">
        <v>3220.92</v>
      </c>
      <c r="E2299" s="10">
        <v>3212.96</v>
      </c>
      <c r="F2299" s="17">
        <f t="shared" si="175"/>
        <v>3206.3993409126997</v>
      </c>
      <c r="G2299" s="10">
        <f t="shared" si="176"/>
        <v>52.572057200251749</v>
      </c>
      <c r="H2299" s="11">
        <f t="shared" si="177"/>
        <v>0</v>
      </c>
      <c r="I2299" s="11">
        <f t="shared" si="178"/>
        <v>1</v>
      </c>
      <c r="J2299" s="11">
        <f t="shared" si="179"/>
        <v>0</v>
      </c>
    </row>
    <row r="2300" spans="1:10" x14ac:dyDescent="0.25">
      <c r="A2300" s="16">
        <v>43546</v>
      </c>
      <c r="B2300" s="10">
        <v>3212.1</v>
      </c>
      <c r="C2300" s="10">
        <v>3213.65</v>
      </c>
      <c r="D2300" s="10">
        <v>3207.66</v>
      </c>
      <c r="E2300" s="10">
        <v>3220.92</v>
      </c>
      <c r="F2300" s="17">
        <f t="shared" si="175"/>
        <v>3212.9899602971309</v>
      </c>
      <c r="G2300" s="10">
        <f t="shared" si="176"/>
        <v>0.792029330469468</v>
      </c>
      <c r="H2300" s="11">
        <f t="shared" si="177"/>
        <v>0</v>
      </c>
      <c r="I2300" s="11">
        <f t="shared" si="178"/>
        <v>0</v>
      </c>
      <c r="J2300" s="11">
        <f t="shared" si="179"/>
        <v>1</v>
      </c>
    </row>
    <row r="2301" spans="1:10" x14ac:dyDescent="0.25">
      <c r="A2301" s="16">
        <v>43549</v>
      </c>
      <c r="B2301" s="10">
        <v>3182.92</v>
      </c>
      <c r="C2301" s="10">
        <v>3212.1</v>
      </c>
      <c r="D2301" s="10">
        <v>3213.65</v>
      </c>
      <c r="E2301" s="10">
        <v>3207.66</v>
      </c>
      <c r="F2301" s="17">
        <f t="shared" si="175"/>
        <v>3211.5031204173079</v>
      </c>
      <c r="G2301" s="10">
        <f t="shared" si="176"/>
        <v>816.99477279031703</v>
      </c>
      <c r="H2301" s="11">
        <f t="shared" si="177"/>
        <v>0</v>
      </c>
      <c r="I2301" s="11">
        <f t="shared" si="178"/>
        <v>0</v>
      </c>
      <c r="J2301" s="11">
        <f t="shared" si="179"/>
        <v>1</v>
      </c>
    </row>
    <row r="2302" spans="1:10" x14ac:dyDescent="0.25">
      <c r="A2302" s="16">
        <v>43550</v>
      </c>
      <c r="B2302" s="10">
        <v>3200.28</v>
      </c>
      <c r="C2302" s="10">
        <v>3182.92</v>
      </c>
      <c r="D2302" s="10">
        <v>3212.1</v>
      </c>
      <c r="E2302" s="10">
        <v>3213.65</v>
      </c>
      <c r="F2302" s="17">
        <f t="shared" si="175"/>
        <v>3180.506109081236</v>
      </c>
      <c r="G2302" s="10">
        <f t="shared" si="176"/>
        <v>391.00676206718566</v>
      </c>
      <c r="H2302" s="11">
        <f t="shared" si="177"/>
        <v>0</v>
      </c>
      <c r="I2302" s="11">
        <f t="shared" si="178"/>
        <v>1</v>
      </c>
      <c r="J2302" s="11">
        <f t="shared" si="179"/>
        <v>0</v>
      </c>
    </row>
    <row r="2303" spans="1:10" x14ac:dyDescent="0.25">
      <c r="A2303" s="16">
        <v>43551</v>
      </c>
      <c r="B2303" s="10">
        <v>3198.39</v>
      </c>
      <c r="C2303" s="10">
        <v>3200.28</v>
      </c>
      <c r="D2303" s="10">
        <v>3182.92</v>
      </c>
      <c r="E2303" s="10">
        <v>3212.1</v>
      </c>
      <c r="F2303" s="17">
        <f t="shared" si="175"/>
        <v>3199.9587373621694</v>
      </c>
      <c r="G2303" s="10">
        <f t="shared" si="176"/>
        <v>2.4609369114664772</v>
      </c>
      <c r="H2303" s="11">
        <f t="shared" si="177"/>
        <v>0</v>
      </c>
      <c r="I2303" s="11">
        <f t="shared" si="178"/>
        <v>0</v>
      </c>
      <c r="J2303" s="11">
        <f t="shared" si="179"/>
        <v>1</v>
      </c>
    </row>
    <row r="2304" spans="1:10" x14ac:dyDescent="0.25">
      <c r="A2304" s="16">
        <v>43552</v>
      </c>
      <c r="B2304" s="10">
        <v>3203.58</v>
      </c>
      <c r="C2304" s="10">
        <v>3198.39</v>
      </c>
      <c r="D2304" s="10">
        <v>3200.28</v>
      </c>
      <c r="E2304" s="10">
        <v>3182.92</v>
      </c>
      <c r="F2304" s="17">
        <f t="shared" si="175"/>
        <v>3198.1485364754844</v>
      </c>
      <c r="G2304" s="10">
        <f t="shared" si="176"/>
        <v>29.500796018142264</v>
      </c>
      <c r="H2304" s="11">
        <f t="shared" si="177"/>
        <v>0</v>
      </c>
      <c r="I2304" s="11">
        <f t="shared" si="178"/>
        <v>1</v>
      </c>
      <c r="J2304" s="11">
        <f t="shared" si="179"/>
        <v>0</v>
      </c>
    </row>
    <row r="2305" spans="1:10" x14ac:dyDescent="0.25">
      <c r="A2305" s="16">
        <v>43553</v>
      </c>
      <c r="B2305" s="10">
        <v>3212.88</v>
      </c>
      <c r="C2305" s="10">
        <v>3203.58</v>
      </c>
      <c r="D2305" s="10">
        <v>3198.39</v>
      </c>
      <c r="E2305" s="10">
        <v>3200.28</v>
      </c>
      <c r="F2305" s="17">
        <f t="shared" si="175"/>
        <v>3203.2296716282381</v>
      </c>
      <c r="G2305" s="10">
        <f t="shared" si="176"/>
        <v>93.128837682835453</v>
      </c>
      <c r="H2305" s="11">
        <f t="shared" si="177"/>
        <v>0</v>
      </c>
      <c r="I2305" s="11">
        <f t="shared" si="178"/>
        <v>1</v>
      </c>
      <c r="J2305" s="11">
        <f t="shared" si="179"/>
        <v>0</v>
      </c>
    </row>
    <row r="2306" spans="1:10" x14ac:dyDescent="0.25">
      <c r="A2306" s="16">
        <v>43556</v>
      </c>
      <c r="B2306" s="10">
        <v>3250.51</v>
      </c>
      <c r="C2306" s="10">
        <v>3212.88</v>
      </c>
      <c r="D2306" s="10">
        <v>3203.58</v>
      </c>
      <c r="E2306" s="10">
        <v>3198.39</v>
      </c>
      <c r="F2306" s="17">
        <f t="shared" si="175"/>
        <v>3212.941754657621</v>
      </c>
      <c r="G2306" s="10">
        <f t="shared" si="176"/>
        <v>1411.3730581051975</v>
      </c>
      <c r="H2306" s="11">
        <f t="shared" si="177"/>
        <v>1</v>
      </c>
      <c r="I2306" s="11">
        <f t="shared" si="178"/>
        <v>1</v>
      </c>
      <c r="J2306" s="11">
        <f t="shared" si="179"/>
        <v>1</v>
      </c>
    </row>
    <row r="2307" spans="1:10" x14ac:dyDescent="0.25">
      <c r="A2307" s="16">
        <v>43557</v>
      </c>
      <c r="B2307" s="10">
        <v>3279.78</v>
      </c>
      <c r="C2307" s="10">
        <v>3250.51</v>
      </c>
      <c r="D2307" s="10">
        <v>3212.88</v>
      </c>
      <c r="E2307" s="10">
        <v>3203.58</v>
      </c>
      <c r="F2307" s="17">
        <f t="shared" si="175"/>
        <v>3252.2994428450256</v>
      </c>
      <c r="G2307" s="10">
        <f t="shared" si="176"/>
        <v>755.18102154782434</v>
      </c>
      <c r="H2307" s="11">
        <f t="shared" si="177"/>
        <v>1</v>
      </c>
      <c r="I2307" s="11">
        <f t="shared" si="178"/>
        <v>1</v>
      </c>
      <c r="J2307" s="11">
        <f t="shared" si="179"/>
        <v>1</v>
      </c>
    </row>
    <row r="2308" spans="1:10" x14ac:dyDescent="0.25">
      <c r="A2308" s="16">
        <v>43558</v>
      </c>
      <c r="B2308" s="10">
        <v>3311.27</v>
      </c>
      <c r="C2308" s="10">
        <v>3279.78</v>
      </c>
      <c r="D2308" s="10">
        <v>3250.51</v>
      </c>
      <c r="E2308" s="10">
        <v>3212.88</v>
      </c>
      <c r="F2308" s="17">
        <f t="shared" si="175"/>
        <v>3281.6902951306993</v>
      </c>
      <c r="G2308" s="10">
        <f t="shared" si="176"/>
        <v>874.95894015493229</v>
      </c>
      <c r="H2308" s="11">
        <f t="shared" si="177"/>
        <v>1</v>
      </c>
      <c r="I2308" s="11">
        <f t="shared" si="178"/>
        <v>1</v>
      </c>
      <c r="J2308" s="11">
        <f t="shared" si="179"/>
        <v>1</v>
      </c>
    </row>
    <row r="2309" spans="1:10" x14ac:dyDescent="0.25">
      <c r="A2309" s="16">
        <v>43559</v>
      </c>
      <c r="B2309" s="10">
        <v>3316.21</v>
      </c>
      <c r="C2309" s="10">
        <v>3311.27</v>
      </c>
      <c r="D2309" s="10">
        <v>3279.78</v>
      </c>
      <c r="E2309" s="10">
        <v>3250.51</v>
      </c>
      <c r="F2309" s="17">
        <f t="shared" si="175"/>
        <v>3312.9450340548483</v>
      </c>
      <c r="G2309" s="10">
        <f t="shared" si="176"/>
        <v>10.660002623000619</v>
      </c>
      <c r="H2309" s="11">
        <f t="shared" si="177"/>
        <v>1</v>
      </c>
      <c r="I2309" s="11">
        <f t="shared" si="178"/>
        <v>1</v>
      </c>
      <c r="J2309" s="11">
        <f t="shared" si="179"/>
        <v>1</v>
      </c>
    </row>
    <row r="2310" spans="1:10" x14ac:dyDescent="0.25">
      <c r="A2310" s="16">
        <v>43560</v>
      </c>
      <c r="B2310" s="10">
        <v>3322.64</v>
      </c>
      <c r="C2310" s="10">
        <v>3316.21</v>
      </c>
      <c r="D2310" s="10">
        <v>3311.27</v>
      </c>
      <c r="E2310" s="10">
        <v>3279.78</v>
      </c>
      <c r="F2310" s="17">
        <f t="shared" ref="F2310:F2373" si="180">$P$21+$P$22*C2310+$P$23*D2310+$P$24*E2310</f>
        <v>3316.2491917202574</v>
      </c>
      <c r="G2310" s="10">
        <f t="shared" ref="G2310:G2373" si="181">(B2310-F2310)^2</f>
        <v>40.842430468425121</v>
      </c>
      <c r="H2310" s="11">
        <f t="shared" ref="H2310:H2373" si="182">IF($B2309&gt;F2310,0,1)</f>
        <v>1</v>
      </c>
      <c r="I2310" s="11">
        <f t="shared" ref="I2310:I2373" si="183">IF($B2310&gt;$B2309,1,0)</f>
        <v>1</v>
      </c>
      <c r="J2310" s="11">
        <f t="shared" ref="J2310:J2373" si="184">IF(H2310=I2310,1,0)</f>
        <v>1</v>
      </c>
    </row>
    <row r="2311" spans="1:10" x14ac:dyDescent="0.25">
      <c r="A2311" s="16">
        <v>43563</v>
      </c>
      <c r="B2311" s="10">
        <v>3315.42</v>
      </c>
      <c r="C2311" s="10">
        <v>3322.64</v>
      </c>
      <c r="D2311" s="10">
        <v>3316.21</v>
      </c>
      <c r="E2311" s="10">
        <v>3311.27</v>
      </c>
      <c r="F2311" s="17">
        <f t="shared" si="180"/>
        <v>3322.0104899918269</v>
      </c>
      <c r="G2311" s="10">
        <f t="shared" si="181"/>
        <v>43.434558332370152</v>
      </c>
      <c r="H2311" s="11">
        <f t="shared" si="182"/>
        <v>0</v>
      </c>
      <c r="I2311" s="11">
        <f t="shared" si="183"/>
        <v>0</v>
      </c>
      <c r="J2311" s="11">
        <f t="shared" si="184"/>
        <v>1</v>
      </c>
    </row>
    <row r="2312" spans="1:10" x14ac:dyDescent="0.25">
      <c r="A2312" s="16">
        <v>43564</v>
      </c>
      <c r="B2312" s="10">
        <v>3325.6</v>
      </c>
      <c r="C2312" s="10">
        <v>3315.42</v>
      </c>
      <c r="D2312" s="10">
        <v>3322.64</v>
      </c>
      <c r="E2312" s="10">
        <v>3316.21</v>
      </c>
      <c r="F2312" s="17">
        <f t="shared" si="180"/>
        <v>3314.0038492615299</v>
      </c>
      <c r="G2312" s="10">
        <f t="shared" si="181"/>
        <v>134.47071194931803</v>
      </c>
      <c r="H2312" s="11">
        <f t="shared" si="182"/>
        <v>0</v>
      </c>
      <c r="I2312" s="11">
        <f t="shared" si="183"/>
        <v>1</v>
      </c>
      <c r="J2312" s="11">
        <f t="shared" si="184"/>
        <v>0</v>
      </c>
    </row>
    <row r="2313" spans="1:10" x14ac:dyDescent="0.25">
      <c r="A2313" s="16">
        <v>43565</v>
      </c>
      <c r="B2313" s="10">
        <v>3327.65</v>
      </c>
      <c r="C2313" s="10">
        <v>3325.6</v>
      </c>
      <c r="D2313" s="10">
        <v>3315.42</v>
      </c>
      <c r="E2313" s="10">
        <v>3322.64</v>
      </c>
      <c r="F2313" s="17">
        <f t="shared" si="180"/>
        <v>3324.8576233626713</v>
      </c>
      <c r="G2313" s="10">
        <f t="shared" si="181"/>
        <v>7.7973672846993809</v>
      </c>
      <c r="H2313" s="11">
        <f t="shared" si="182"/>
        <v>0</v>
      </c>
      <c r="I2313" s="11">
        <f t="shared" si="183"/>
        <v>1</v>
      </c>
      <c r="J2313" s="11">
        <f t="shared" si="184"/>
        <v>0</v>
      </c>
    </row>
    <row r="2314" spans="1:10" x14ac:dyDescent="0.25">
      <c r="A2314" s="16">
        <v>43566</v>
      </c>
      <c r="B2314" s="10">
        <v>3330.82</v>
      </c>
      <c r="C2314" s="10">
        <v>3327.65</v>
      </c>
      <c r="D2314" s="10">
        <v>3325.6</v>
      </c>
      <c r="E2314" s="10">
        <v>3315.42</v>
      </c>
      <c r="F2314" s="17">
        <f t="shared" si="180"/>
        <v>3326.8659747563306</v>
      </c>
      <c r="G2314" s="10">
        <f t="shared" si="181"/>
        <v>15.634315627576029</v>
      </c>
      <c r="H2314" s="11">
        <f t="shared" si="182"/>
        <v>0</v>
      </c>
      <c r="I2314" s="11">
        <f t="shared" si="183"/>
        <v>1</v>
      </c>
      <c r="J2314" s="11">
        <f t="shared" si="184"/>
        <v>0</v>
      </c>
    </row>
    <row r="2315" spans="1:10" x14ac:dyDescent="0.25">
      <c r="A2315" s="16">
        <v>43567</v>
      </c>
      <c r="B2315" s="10">
        <v>3331.98</v>
      </c>
      <c r="C2315" s="10">
        <v>3330.82</v>
      </c>
      <c r="D2315" s="10">
        <v>3327.65</v>
      </c>
      <c r="E2315" s="10">
        <v>3325.6</v>
      </c>
      <c r="F2315" s="17">
        <f t="shared" si="180"/>
        <v>3329.8675623078529</v>
      </c>
      <c r="G2315" s="10">
        <f t="shared" si="181"/>
        <v>4.4623930032036325</v>
      </c>
      <c r="H2315" s="11">
        <f t="shared" si="182"/>
        <v>0</v>
      </c>
      <c r="I2315" s="11">
        <f t="shared" si="183"/>
        <v>1</v>
      </c>
      <c r="J2315" s="11">
        <f t="shared" si="184"/>
        <v>0</v>
      </c>
    </row>
    <row r="2316" spans="1:10" x14ac:dyDescent="0.25">
      <c r="A2316" s="16">
        <v>43570</v>
      </c>
      <c r="B2316" s="10">
        <v>3325.86</v>
      </c>
      <c r="C2316" s="10">
        <v>3331.98</v>
      </c>
      <c r="D2316" s="10">
        <v>3330.82</v>
      </c>
      <c r="E2316" s="10">
        <v>3327.65</v>
      </c>
      <c r="F2316" s="17">
        <f t="shared" si="180"/>
        <v>3330.9264022316515</v>
      </c>
      <c r="G2316" s="10">
        <f t="shared" si="181"/>
        <v>25.66843157288238</v>
      </c>
      <c r="H2316" s="11">
        <f t="shared" si="182"/>
        <v>0</v>
      </c>
      <c r="I2316" s="11">
        <f t="shared" si="183"/>
        <v>0</v>
      </c>
      <c r="J2316" s="11">
        <f t="shared" si="184"/>
        <v>1</v>
      </c>
    </row>
    <row r="2317" spans="1:10" x14ac:dyDescent="0.25">
      <c r="A2317" s="16">
        <v>43571</v>
      </c>
      <c r="B2317" s="10">
        <v>3332.04</v>
      </c>
      <c r="C2317" s="10">
        <v>3325.86</v>
      </c>
      <c r="D2317" s="10">
        <v>3331.98</v>
      </c>
      <c r="E2317" s="10">
        <v>3330.82</v>
      </c>
      <c r="F2317" s="17">
        <f t="shared" si="180"/>
        <v>3324.3198156416233</v>
      </c>
      <c r="G2317" s="10">
        <f t="shared" si="181"/>
        <v>59.601246527323141</v>
      </c>
      <c r="H2317" s="11">
        <f t="shared" si="182"/>
        <v>0</v>
      </c>
      <c r="I2317" s="11">
        <f t="shared" si="183"/>
        <v>1</v>
      </c>
      <c r="J2317" s="11">
        <f t="shared" si="184"/>
        <v>0</v>
      </c>
    </row>
    <row r="2318" spans="1:10" x14ac:dyDescent="0.25">
      <c r="A2318" s="16">
        <v>43572</v>
      </c>
      <c r="B2318" s="10">
        <v>3348.64</v>
      </c>
      <c r="C2318" s="10">
        <v>3332.04</v>
      </c>
      <c r="D2318" s="10">
        <v>3325.86</v>
      </c>
      <c r="E2318" s="10">
        <v>3331.98</v>
      </c>
      <c r="F2318" s="17">
        <f t="shared" si="180"/>
        <v>3331.0461890688944</v>
      </c>
      <c r="G2318" s="10">
        <f t="shared" si="181"/>
        <v>309.5421830794877</v>
      </c>
      <c r="H2318" s="11">
        <f t="shared" si="182"/>
        <v>0</v>
      </c>
      <c r="I2318" s="11">
        <f t="shared" si="183"/>
        <v>1</v>
      </c>
      <c r="J2318" s="11">
        <f t="shared" si="184"/>
        <v>0</v>
      </c>
    </row>
    <row r="2319" spans="1:10" x14ac:dyDescent="0.25">
      <c r="A2319" s="16">
        <v>43573</v>
      </c>
      <c r="B2319" s="10">
        <v>3347.58</v>
      </c>
      <c r="C2319" s="10">
        <v>3348.64</v>
      </c>
      <c r="D2319" s="10">
        <v>3332.04</v>
      </c>
      <c r="E2319" s="10">
        <v>3325.86</v>
      </c>
      <c r="F2319" s="17">
        <f t="shared" si="180"/>
        <v>3348.5669152163487</v>
      </c>
      <c r="G2319" s="10">
        <f t="shared" si="181"/>
        <v>0.97400164426066893</v>
      </c>
      <c r="H2319" s="11">
        <f t="shared" si="182"/>
        <v>0</v>
      </c>
      <c r="I2319" s="11">
        <f t="shared" si="183"/>
        <v>0</v>
      </c>
      <c r="J2319" s="11">
        <f t="shared" si="184"/>
        <v>1</v>
      </c>
    </row>
    <row r="2320" spans="1:10" x14ac:dyDescent="0.25">
      <c r="A2320" s="16">
        <v>43577</v>
      </c>
      <c r="B2320" s="10">
        <v>3357.7</v>
      </c>
      <c r="C2320" s="10">
        <v>3347.58</v>
      </c>
      <c r="D2320" s="10">
        <v>3348.64</v>
      </c>
      <c r="E2320" s="10">
        <v>3332.04</v>
      </c>
      <c r="F2320" s="17">
        <f t="shared" si="180"/>
        <v>3346.6857217921793</v>
      </c>
      <c r="G2320" s="10">
        <f t="shared" si="181"/>
        <v>121.31432443927073</v>
      </c>
      <c r="H2320" s="11">
        <f t="shared" si="182"/>
        <v>0</v>
      </c>
      <c r="I2320" s="11">
        <f t="shared" si="183"/>
        <v>1</v>
      </c>
      <c r="J2320" s="11">
        <f t="shared" si="184"/>
        <v>0</v>
      </c>
    </row>
    <row r="2321" spans="1:10" x14ac:dyDescent="0.25">
      <c r="A2321" s="16">
        <v>43578</v>
      </c>
      <c r="B2321" s="10">
        <v>3353.47</v>
      </c>
      <c r="C2321" s="10">
        <v>3357.7</v>
      </c>
      <c r="D2321" s="10">
        <v>3347.58</v>
      </c>
      <c r="E2321" s="10">
        <v>3348.64</v>
      </c>
      <c r="F2321" s="17">
        <f t="shared" si="180"/>
        <v>3356.9767414845737</v>
      </c>
      <c r="G2321" s="10">
        <f t="shared" si="181"/>
        <v>12.297235839631716</v>
      </c>
      <c r="H2321" s="11">
        <f t="shared" si="182"/>
        <v>0</v>
      </c>
      <c r="I2321" s="11">
        <f t="shared" si="183"/>
        <v>0</v>
      </c>
      <c r="J2321" s="11">
        <f t="shared" si="184"/>
        <v>1</v>
      </c>
    </row>
    <row r="2322" spans="1:10" x14ac:dyDescent="0.25">
      <c r="A2322" s="16">
        <v>43579</v>
      </c>
      <c r="B2322" s="10">
        <v>3362.43</v>
      </c>
      <c r="C2322" s="10">
        <v>3353.47</v>
      </c>
      <c r="D2322" s="10">
        <v>3357.7</v>
      </c>
      <c r="E2322" s="10">
        <v>3347.58</v>
      </c>
      <c r="F2322" s="17">
        <f t="shared" si="180"/>
        <v>3352.1698330082154</v>
      </c>
      <c r="G2322" s="10">
        <f t="shared" si="181"/>
        <v>105.27102669930306</v>
      </c>
      <c r="H2322" s="11">
        <f t="shared" si="182"/>
        <v>0</v>
      </c>
      <c r="I2322" s="11">
        <f t="shared" si="183"/>
        <v>1</v>
      </c>
      <c r="J2322" s="11">
        <f t="shared" si="184"/>
        <v>0</v>
      </c>
    </row>
    <row r="2323" spans="1:10" x14ac:dyDescent="0.25">
      <c r="A2323" s="16">
        <v>43580</v>
      </c>
      <c r="B2323" s="10">
        <v>3350.28</v>
      </c>
      <c r="C2323" s="10">
        <v>3362.43</v>
      </c>
      <c r="D2323" s="10">
        <v>3353.47</v>
      </c>
      <c r="E2323" s="10">
        <v>3357.7</v>
      </c>
      <c r="F2323" s="17">
        <f t="shared" si="180"/>
        <v>3361.5243488021883</v>
      </c>
      <c r="G2323" s="10">
        <f t="shared" si="181"/>
        <v>126.4353799852699</v>
      </c>
      <c r="H2323" s="11">
        <f t="shared" si="182"/>
        <v>0</v>
      </c>
      <c r="I2323" s="11">
        <f t="shared" si="183"/>
        <v>0</v>
      </c>
      <c r="J2323" s="11">
        <f t="shared" si="184"/>
        <v>1</v>
      </c>
    </row>
    <row r="2324" spans="1:10" x14ac:dyDescent="0.25">
      <c r="A2324" s="16">
        <v>43581</v>
      </c>
      <c r="B2324" s="10">
        <v>3356.95</v>
      </c>
      <c r="C2324" s="10">
        <v>3350.28</v>
      </c>
      <c r="D2324" s="10">
        <v>3362.43</v>
      </c>
      <c r="E2324" s="10">
        <v>3353.47</v>
      </c>
      <c r="F2324" s="17">
        <f t="shared" si="180"/>
        <v>3348.4629182512817</v>
      </c>
      <c r="G2324" s="10">
        <f t="shared" si="181"/>
        <v>72.030556609423599</v>
      </c>
      <c r="H2324" s="11">
        <f t="shared" si="182"/>
        <v>0</v>
      </c>
      <c r="I2324" s="11">
        <f t="shared" si="183"/>
        <v>1</v>
      </c>
      <c r="J2324" s="11">
        <f t="shared" si="184"/>
        <v>0</v>
      </c>
    </row>
    <row r="2325" spans="1:10" x14ac:dyDescent="0.25">
      <c r="A2325" s="16">
        <v>43584</v>
      </c>
      <c r="B2325" s="10">
        <v>3407.02</v>
      </c>
      <c r="C2325" s="10">
        <v>3356.95</v>
      </c>
      <c r="D2325" s="10">
        <v>3350.28</v>
      </c>
      <c r="E2325" s="10">
        <v>3362.43</v>
      </c>
      <c r="F2325" s="17">
        <f t="shared" si="180"/>
        <v>3355.7063370293663</v>
      </c>
      <c r="G2325" s="10">
        <f t="shared" si="181"/>
        <v>2633.0920074637829</v>
      </c>
      <c r="H2325" s="11">
        <f t="shared" si="182"/>
        <v>0</v>
      </c>
      <c r="I2325" s="11">
        <f t="shared" si="183"/>
        <v>1</v>
      </c>
      <c r="J2325" s="11">
        <f t="shared" si="184"/>
        <v>0</v>
      </c>
    </row>
    <row r="2326" spans="1:10" x14ac:dyDescent="0.25">
      <c r="A2326" s="16">
        <v>43585</v>
      </c>
      <c r="B2326" s="10">
        <v>3400.2</v>
      </c>
      <c r="C2326" s="10">
        <v>3407.02</v>
      </c>
      <c r="D2326" s="10">
        <v>3356.95</v>
      </c>
      <c r="E2326" s="10">
        <v>3350.28</v>
      </c>
      <c r="F2326" s="17">
        <f t="shared" si="180"/>
        <v>3408.8036547829493</v>
      </c>
      <c r="G2326" s="10">
        <f t="shared" si="181"/>
        <v>74.022875624168677</v>
      </c>
      <c r="H2326" s="11">
        <f t="shared" si="182"/>
        <v>1</v>
      </c>
      <c r="I2326" s="11">
        <f t="shared" si="183"/>
        <v>0</v>
      </c>
      <c r="J2326" s="11">
        <f t="shared" si="184"/>
        <v>0</v>
      </c>
    </row>
    <row r="2327" spans="1:10" x14ac:dyDescent="0.25">
      <c r="A2327" s="16">
        <v>43587</v>
      </c>
      <c r="B2327" s="10">
        <v>3393.33</v>
      </c>
      <c r="C2327" s="10">
        <v>3400.2</v>
      </c>
      <c r="D2327" s="10">
        <v>3407.02</v>
      </c>
      <c r="E2327" s="10">
        <v>3356.95</v>
      </c>
      <c r="F2327" s="17">
        <f t="shared" si="180"/>
        <v>3399.6254161515512</v>
      </c>
      <c r="G2327" s="10">
        <f t="shared" si="181"/>
        <v>39.632264521213081</v>
      </c>
      <c r="H2327" s="11">
        <f t="shared" si="182"/>
        <v>0</v>
      </c>
      <c r="I2327" s="11">
        <f t="shared" si="183"/>
        <v>0</v>
      </c>
      <c r="J2327" s="11">
        <f t="shared" si="184"/>
        <v>1</v>
      </c>
    </row>
    <row r="2328" spans="1:10" x14ac:dyDescent="0.25">
      <c r="A2328" s="16">
        <v>43588</v>
      </c>
      <c r="B2328" s="10">
        <v>3392.29</v>
      </c>
      <c r="C2328" s="10">
        <v>3393.33</v>
      </c>
      <c r="D2328" s="10">
        <v>3400.2</v>
      </c>
      <c r="E2328" s="10">
        <v>3407.02</v>
      </c>
      <c r="F2328" s="17">
        <f t="shared" si="180"/>
        <v>3391.2127304261171</v>
      </c>
      <c r="G2328" s="10">
        <f t="shared" si="181"/>
        <v>1.1605097348137563</v>
      </c>
      <c r="H2328" s="11">
        <f t="shared" si="182"/>
        <v>0</v>
      </c>
      <c r="I2328" s="11">
        <f t="shared" si="183"/>
        <v>0</v>
      </c>
      <c r="J2328" s="11">
        <f t="shared" si="184"/>
        <v>1</v>
      </c>
    </row>
    <row r="2329" spans="1:10" x14ac:dyDescent="0.25">
      <c r="A2329" s="16">
        <v>43591</v>
      </c>
      <c r="B2329" s="10">
        <v>3290.62</v>
      </c>
      <c r="C2329" s="10">
        <v>3392.29</v>
      </c>
      <c r="D2329" s="10">
        <v>3393.33</v>
      </c>
      <c r="E2329" s="10">
        <v>3400.2</v>
      </c>
      <c r="F2329" s="17">
        <f t="shared" si="180"/>
        <v>3390.5438139262128</v>
      </c>
      <c r="G2329" s="10">
        <f t="shared" si="181"/>
        <v>9984.7685895604227</v>
      </c>
      <c r="H2329" s="11">
        <f t="shared" si="182"/>
        <v>0</v>
      </c>
      <c r="I2329" s="11">
        <f t="shared" si="183"/>
        <v>0</v>
      </c>
      <c r="J2329" s="11">
        <f t="shared" si="184"/>
        <v>1</v>
      </c>
    </row>
    <row r="2330" spans="1:10" x14ac:dyDescent="0.25">
      <c r="A2330" s="16">
        <v>43592</v>
      </c>
      <c r="B2330" s="10">
        <v>3312.52</v>
      </c>
      <c r="C2330" s="10">
        <v>3290.62</v>
      </c>
      <c r="D2330" s="10">
        <v>3392.29</v>
      </c>
      <c r="E2330" s="10">
        <v>3393.33</v>
      </c>
      <c r="F2330" s="17">
        <f t="shared" si="180"/>
        <v>3283.1543838836214</v>
      </c>
      <c r="G2330" s="10">
        <f t="shared" si="181"/>
        <v>862.3394098945106</v>
      </c>
      <c r="H2330" s="11">
        <f t="shared" si="182"/>
        <v>0</v>
      </c>
      <c r="I2330" s="11">
        <f t="shared" si="183"/>
        <v>1</v>
      </c>
      <c r="J2330" s="11">
        <f t="shared" si="184"/>
        <v>0</v>
      </c>
    </row>
    <row r="2331" spans="1:10" x14ac:dyDescent="0.25">
      <c r="A2331" s="16">
        <v>43593</v>
      </c>
      <c r="B2331" s="10">
        <v>3283.84</v>
      </c>
      <c r="C2331" s="10">
        <v>3312.52</v>
      </c>
      <c r="D2331" s="10">
        <v>3290.62</v>
      </c>
      <c r="E2331" s="10">
        <v>3392.29</v>
      </c>
      <c r="F2331" s="17">
        <f t="shared" si="180"/>
        <v>3309.9685109400325</v>
      </c>
      <c r="G2331" s="10">
        <f t="shared" si="181"/>
        <v>682.69908394339052</v>
      </c>
      <c r="H2331" s="11">
        <f t="shared" si="182"/>
        <v>0</v>
      </c>
      <c r="I2331" s="11">
        <f t="shared" si="183"/>
        <v>0</v>
      </c>
      <c r="J2331" s="11">
        <f t="shared" si="184"/>
        <v>1</v>
      </c>
    </row>
    <row r="2332" spans="1:10" x14ac:dyDescent="0.25">
      <c r="A2332" s="16">
        <v>43594</v>
      </c>
      <c r="B2332" s="10">
        <v>3269.7</v>
      </c>
      <c r="C2332" s="10">
        <v>3283.84</v>
      </c>
      <c r="D2332" s="10">
        <v>3312.52</v>
      </c>
      <c r="E2332" s="10">
        <v>3290.62</v>
      </c>
      <c r="F2332" s="17">
        <f t="shared" si="180"/>
        <v>3281.6424120021816</v>
      </c>
      <c r="G2332" s="10">
        <f t="shared" si="181"/>
        <v>142.62120442985483</v>
      </c>
      <c r="H2332" s="11">
        <f t="shared" si="182"/>
        <v>0</v>
      </c>
      <c r="I2332" s="11">
        <f t="shared" si="183"/>
        <v>0</v>
      </c>
      <c r="J2332" s="11">
        <f t="shared" si="184"/>
        <v>1</v>
      </c>
    </row>
    <row r="2333" spans="1:10" x14ac:dyDescent="0.25">
      <c r="A2333" s="16">
        <v>43595</v>
      </c>
      <c r="B2333" s="10">
        <v>3273.5</v>
      </c>
      <c r="C2333" s="10">
        <v>3269.7</v>
      </c>
      <c r="D2333" s="10">
        <v>3283.84</v>
      </c>
      <c r="E2333" s="10">
        <v>3312.52</v>
      </c>
      <c r="F2333" s="17">
        <f t="shared" si="180"/>
        <v>3267.0875021677662</v>
      </c>
      <c r="G2333" s="10">
        <f t="shared" si="181"/>
        <v>41.12012844840369</v>
      </c>
      <c r="H2333" s="11">
        <f t="shared" si="182"/>
        <v>0</v>
      </c>
      <c r="I2333" s="11">
        <f t="shared" si="183"/>
        <v>1</v>
      </c>
      <c r="J2333" s="11">
        <f t="shared" si="184"/>
        <v>0</v>
      </c>
    </row>
    <row r="2334" spans="1:10" x14ac:dyDescent="0.25">
      <c r="A2334" s="16">
        <v>43598</v>
      </c>
      <c r="B2334" s="10">
        <v>3234.28</v>
      </c>
      <c r="C2334" s="10">
        <v>3273.5</v>
      </c>
      <c r="D2334" s="10">
        <v>3269.7</v>
      </c>
      <c r="E2334" s="10">
        <v>3283.84</v>
      </c>
      <c r="F2334" s="17">
        <f t="shared" si="180"/>
        <v>3272.4030688707076</v>
      </c>
      <c r="G2334" s="10">
        <f t="shared" si="181"/>
        <v>1453.3683801206962</v>
      </c>
      <c r="H2334" s="11">
        <f t="shared" si="182"/>
        <v>0</v>
      </c>
      <c r="I2334" s="11">
        <f t="shared" si="183"/>
        <v>0</v>
      </c>
      <c r="J2334" s="11">
        <f t="shared" si="184"/>
        <v>1</v>
      </c>
    </row>
    <row r="2335" spans="1:10" x14ac:dyDescent="0.25">
      <c r="A2335" s="16">
        <v>43599</v>
      </c>
      <c r="B2335" s="10">
        <v>3223.71</v>
      </c>
      <c r="C2335" s="10">
        <v>3234.28</v>
      </c>
      <c r="D2335" s="10">
        <v>3273.5</v>
      </c>
      <c r="E2335" s="10">
        <v>3269.7</v>
      </c>
      <c r="F2335" s="17">
        <f t="shared" si="180"/>
        <v>3231.145100657996</v>
      </c>
      <c r="G2335" s="10">
        <f t="shared" si="181"/>
        <v>55.280721794531324</v>
      </c>
      <c r="H2335" s="11">
        <f t="shared" si="182"/>
        <v>0</v>
      </c>
      <c r="I2335" s="11">
        <f t="shared" si="183"/>
        <v>0</v>
      </c>
      <c r="J2335" s="11">
        <f t="shared" si="184"/>
        <v>1</v>
      </c>
    </row>
    <row r="2336" spans="1:10" x14ac:dyDescent="0.25">
      <c r="A2336" s="16">
        <v>43600</v>
      </c>
      <c r="B2336" s="10">
        <v>3218.77</v>
      </c>
      <c r="C2336" s="10">
        <v>3223.71</v>
      </c>
      <c r="D2336" s="10">
        <v>3234.28</v>
      </c>
      <c r="E2336" s="10">
        <v>3273.5</v>
      </c>
      <c r="F2336" s="17">
        <f t="shared" si="180"/>
        <v>3221.2425011085502</v>
      </c>
      <c r="G2336" s="10">
        <f t="shared" si="181"/>
        <v>6.1132617317819911</v>
      </c>
      <c r="H2336" s="11">
        <f t="shared" si="182"/>
        <v>0</v>
      </c>
      <c r="I2336" s="11">
        <f t="shared" si="183"/>
        <v>0</v>
      </c>
      <c r="J2336" s="11">
        <f t="shared" si="184"/>
        <v>1</v>
      </c>
    </row>
    <row r="2337" spans="1:10" x14ac:dyDescent="0.25">
      <c r="A2337" s="16">
        <v>43601</v>
      </c>
      <c r="B2337" s="10">
        <v>3230.26</v>
      </c>
      <c r="C2337" s="10">
        <v>3218.77</v>
      </c>
      <c r="D2337" s="10">
        <v>3223.71</v>
      </c>
      <c r="E2337" s="10">
        <v>3234.28</v>
      </c>
      <c r="F2337" s="17">
        <f t="shared" si="180"/>
        <v>3217.4714165452579</v>
      </c>
      <c r="G2337" s="10">
        <f t="shared" si="181"/>
        <v>163.54786677891019</v>
      </c>
      <c r="H2337" s="11">
        <f t="shared" si="182"/>
        <v>0</v>
      </c>
      <c r="I2337" s="11">
        <f t="shared" si="183"/>
        <v>1</v>
      </c>
      <c r="J2337" s="11">
        <f t="shared" si="184"/>
        <v>0</v>
      </c>
    </row>
    <row r="2338" spans="1:10" x14ac:dyDescent="0.25">
      <c r="A2338" s="16">
        <v>43602</v>
      </c>
      <c r="B2338" s="10">
        <v>3205.46</v>
      </c>
      <c r="C2338" s="10">
        <v>3230.26</v>
      </c>
      <c r="D2338" s="10">
        <v>3218.77</v>
      </c>
      <c r="E2338" s="10">
        <v>3223.71</v>
      </c>
      <c r="F2338" s="17">
        <f t="shared" si="180"/>
        <v>3230.1004297684899</v>
      </c>
      <c r="G2338" s="10">
        <f t="shared" si="181"/>
        <v>607.15077917588155</v>
      </c>
      <c r="H2338" s="11">
        <f t="shared" si="182"/>
        <v>0</v>
      </c>
      <c r="I2338" s="11">
        <f t="shared" si="183"/>
        <v>0</v>
      </c>
      <c r="J2338" s="11">
        <f t="shared" si="184"/>
        <v>1</v>
      </c>
    </row>
    <row r="2339" spans="1:10" x14ac:dyDescent="0.25">
      <c r="A2339" s="16">
        <v>43606</v>
      </c>
      <c r="B2339" s="10">
        <v>3183.26</v>
      </c>
      <c r="C2339" s="10">
        <v>3205.46</v>
      </c>
      <c r="D2339" s="10">
        <v>3230.26</v>
      </c>
      <c r="E2339" s="10">
        <v>3218.77</v>
      </c>
      <c r="F2339" s="17">
        <f t="shared" si="180"/>
        <v>3203.5790906899974</v>
      </c>
      <c r="G2339" s="10">
        <f t="shared" si="181"/>
        <v>412.8654464683313</v>
      </c>
      <c r="H2339" s="11">
        <f t="shared" si="182"/>
        <v>0</v>
      </c>
      <c r="I2339" s="11">
        <f t="shared" si="183"/>
        <v>0</v>
      </c>
      <c r="J2339" s="11">
        <f t="shared" si="184"/>
        <v>1</v>
      </c>
    </row>
    <row r="2340" spans="1:10" x14ac:dyDescent="0.25">
      <c r="A2340" s="16">
        <v>43607</v>
      </c>
      <c r="B2340" s="10">
        <v>3183.14</v>
      </c>
      <c r="C2340" s="10">
        <v>3183.26</v>
      </c>
      <c r="D2340" s="10">
        <v>3205.46</v>
      </c>
      <c r="E2340" s="10">
        <v>3230.26</v>
      </c>
      <c r="F2340" s="17">
        <f t="shared" si="180"/>
        <v>3180.6427176191105</v>
      </c>
      <c r="G2340" s="10">
        <f t="shared" si="181"/>
        <v>6.2364192899004989</v>
      </c>
      <c r="H2340" s="11">
        <f t="shared" si="182"/>
        <v>0</v>
      </c>
      <c r="I2340" s="11">
        <f t="shared" si="183"/>
        <v>0</v>
      </c>
      <c r="J2340" s="11">
        <f t="shared" si="184"/>
        <v>1</v>
      </c>
    </row>
    <row r="2341" spans="1:10" x14ac:dyDescent="0.25">
      <c r="A2341" s="16">
        <v>43608</v>
      </c>
      <c r="B2341" s="10">
        <v>3160.72</v>
      </c>
      <c r="C2341" s="10">
        <v>3183.14</v>
      </c>
      <c r="D2341" s="10">
        <v>3183.26</v>
      </c>
      <c r="E2341" s="10">
        <v>3205.46</v>
      </c>
      <c r="F2341" s="17">
        <f t="shared" si="180"/>
        <v>3181.9876413446059</v>
      </c>
      <c r="G2341" s="10">
        <f t="shared" si="181"/>
        <v>452.31256836279834</v>
      </c>
      <c r="H2341" s="11">
        <f t="shared" si="182"/>
        <v>0</v>
      </c>
      <c r="I2341" s="11">
        <f t="shared" si="183"/>
        <v>0</v>
      </c>
      <c r="J2341" s="11">
        <f t="shared" si="184"/>
        <v>1</v>
      </c>
    </row>
    <row r="2342" spans="1:10" x14ac:dyDescent="0.25">
      <c r="A2342" s="16">
        <v>43609</v>
      </c>
      <c r="B2342" s="10">
        <v>3169.89</v>
      </c>
      <c r="C2342" s="10">
        <v>3160.72</v>
      </c>
      <c r="D2342" s="10">
        <v>3183.14</v>
      </c>
      <c r="E2342" s="10">
        <v>3183.26</v>
      </c>
      <c r="F2342" s="17">
        <f t="shared" si="180"/>
        <v>3158.8737561424687</v>
      </c>
      <c r="G2342" s="10">
        <f t="shared" si="181"/>
        <v>121.35762872859407</v>
      </c>
      <c r="H2342" s="11">
        <f t="shared" si="182"/>
        <v>0</v>
      </c>
      <c r="I2342" s="11">
        <f t="shared" si="183"/>
        <v>1</v>
      </c>
      <c r="J2342" s="11">
        <f t="shared" si="184"/>
        <v>0</v>
      </c>
    </row>
    <row r="2343" spans="1:10" x14ac:dyDescent="0.25">
      <c r="A2343" s="16">
        <v>43612</v>
      </c>
      <c r="B2343" s="10">
        <v>3170.77</v>
      </c>
      <c r="C2343" s="10">
        <v>3169.89</v>
      </c>
      <c r="D2343" s="10">
        <v>3160.72</v>
      </c>
      <c r="E2343" s="10">
        <v>3183.14</v>
      </c>
      <c r="F2343" s="17">
        <f t="shared" si="180"/>
        <v>3169.3782447222425</v>
      </c>
      <c r="G2343" s="10">
        <f t="shared" si="181"/>
        <v>1.9369827531658868</v>
      </c>
      <c r="H2343" s="11">
        <f t="shared" si="182"/>
        <v>0</v>
      </c>
      <c r="I2343" s="11">
        <f t="shared" si="183"/>
        <v>1</v>
      </c>
      <c r="J2343" s="11">
        <f t="shared" si="184"/>
        <v>0</v>
      </c>
    </row>
    <row r="2344" spans="1:10" x14ac:dyDescent="0.25">
      <c r="A2344" s="16">
        <v>43613</v>
      </c>
      <c r="B2344" s="10">
        <v>3165.32</v>
      </c>
      <c r="C2344" s="10">
        <v>3170.77</v>
      </c>
      <c r="D2344" s="10">
        <v>3169.89</v>
      </c>
      <c r="E2344" s="10">
        <v>3160.72</v>
      </c>
      <c r="F2344" s="17">
        <f t="shared" si="180"/>
        <v>3170.6037324360668</v>
      </c>
      <c r="G2344" s="10">
        <f t="shared" si="181"/>
        <v>27.917828455942892</v>
      </c>
      <c r="H2344" s="11">
        <f t="shared" si="182"/>
        <v>0</v>
      </c>
      <c r="I2344" s="11">
        <f t="shared" si="183"/>
        <v>0</v>
      </c>
      <c r="J2344" s="11">
        <f t="shared" si="184"/>
        <v>1</v>
      </c>
    </row>
    <row r="2345" spans="1:10" x14ac:dyDescent="0.25">
      <c r="A2345" s="16">
        <v>43614</v>
      </c>
      <c r="B2345" s="10">
        <v>3163.28</v>
      </c>
      <c r="C2345" s="10">
        <v>3165.32</v>
      </c>
      <c r="D2345" s="10">
        <v>3170.77</v>
      </c>
      <c r="E2345" s="10">
        <v>3169.89</v>
      </c>
      <c r="F2345" s="17">
        <f t="shared" si="180"/>
        <v>3164.5505648196886</v>
      </c>
      <c r="G2345" s="10">
        <f t="shared" si="181"/>
        <v>1.6143349610297872</v>
      </c>
      <c r="H2345" s="11">
        <f t="shared" si="182"/>
        <v>0</v>
      </c>
      <c r="I2345" s="11">
        <f t="shared" si="183"/>
        <v>0</v>
      </c>
      <c r="J2345" s="11">
        <f t="shared" si="184"/>
        <v>1</v>
      </c>
    </row>
    <row r="2346" spans="1:10" x14ac:dyDescent="0.25">
      <c r="A2346" s="16">
        <v>43615</v>
      </c>
      <c r="B2346" s="10">
        <v>3143</v>
      </c>
      <c r="C2346" s="10">
        <v>3163.28</v>
      </c>
      <c r="D2346" s="10">
        <v>3165.32</v>
      </c>
      <c r="E2346" s="10">
        <v>3170.77</v>
      </c>
      <c r="F2346" s="17">
        <f t="shared" si="180"/>
        <v>3162.5601817422485</v>
      </c>
      <c r="G2346" s="10">
        <f t="shared" si="181"/>
        <v>382.60070978979002</v>
      </c>
      <c r="H2346" s="11">
        <f t="shared" si="182"/>
        <v>0</v>
      </c>
      <c r="I2346" s="11">
        <f t="shared" si="183"/>
        <v>0</v>
      </c>
      <c r="J2346" s="11">
        <f t="shared" si="184"/>
        <v>1</v>
      </c>
    </row>
    <row r="2347" spans="1:10" x14ac:dyDescent="0.25">
      <c r="A2347" s="16">
        <v>43616</v>
      </c>
      <c r="B2347" s="10">
        <v>3117.76</v>
      </c>
      <c r="C2347" s="10">
        <v>3143</v>
      </c>
      <c r="D2347" s="10">
        <v>3163.28</v>
      </c>
      <c r="E2347" s="10">
        <v>3165.32</v>
      </c>
      <c r="F2347" s="17">
        <f t="shared" si="180"/>
        <v>3141.3169659371579</v>
      </c>
      <c r="G2347" s="10">
        <f t="shared" si="181"/>
        <v>554.93064416440609</v>
      </c>
      <c r="H2347" s="11">
        <f t="shared" si="182"/>
        <v>0</v>
      </c>
      <c r="I2347" s="11">
        <f t="shared" si="183"/>
        <v>0</v>
      </c>
      <c r="J2347" s="11">
        <f t="shared" si="184"/>
        <v>1</v>
      </c>
    </row>
    <row r="2348" spans="1:10" x14ac:dyDescent="0.25">
      <c r="A2348" s="16">
        <v>43619</v>
      </c>
      <c r="B2348" s="10">
        <v>3123.46</v>
      </c>
      <c r="C2348" s="10">
        <v>3117.76</v>
      </c>
      <c r="D2348" s="10">
        <v>3143</v>
      </c>
      <c r="E2348" s="10">
        <v>3163.28</v>
      </c>
      <c r="F2348" s="17">
        <f t="shared" si="180"/>
        <v>3115.3761862039937</v>
      </c>
      <c r="G2348" s="10">
        <f t="shared" si="181"/>
        <v>65.348045488502194</v>
      </c>
      <c r="H2348" s="11">
        <f t="shared" si="182"/>
        <v>0</v>
      </c>
      <c r="I2348" s="11">
        <f t="shared" si="183"/>
        <v>1</v>
      </c>
      <c r="J2348" s="11">
        <f t="shared" si="184"/>
        <v>0</v>
      </c>
    </row>
    <row r="2349" spans="1:10" x14ac:dyDescent="0.25">
      <c r="A2349" s="16">
        <v>43620</v>
      </c>
      <c r="B2349" s="10">
        <v>3142.37</v>
      </c>
      <c r="C2349" s="10">
        <v>3123.46</v>
      </c>
      <c r="D2349" s="10">
        <v>3117.76</v>
      </c>
      <c r="E2349" s="10">
        <v>3143</v>
      </c>
      <c r="F2349" s="17">
        <f t="shared" si="180"/>
        <v>3122.8644430781942</v>
      </c>
      <c r="G2349" s="10">
        <f t="shared" si="181"/>
        <v>380.46675082980192</v>
      </c>
      <c r="H2349" s="11">
        <f t="shared" si="182"/>
        <v>0</v>
      </c>
      <c r="I2349" s="11">
        <f t="shared" si="183"/>
        <v>1</v>
      </c>
      <c r="J2349" s="11">
        <f t="shared" si="184"/>
        <v>0</v>
      </c>
    </row>
    <row r="2350" spans="1:10" x14ac:dyDescent="0.25">
      <c r="A2350" s="16">
        <v>43622</v>
      </c>
      <c r="B2350" s="10">
        <v>3146.18</v>
      </c>
      <c r="C2350" s="10">
        <v>3142.37</v>
      </c>
      <c r="D2350" s="10">
        <v>3123.46</v>
      </c>
      <c r="E2350" s="10">
        <v>3117.76</v>
      </c>
      <c r="F2350" s="17">
        <f t="shared" si="180"/>
        <v>3143.3752897294494</v>
      </c>
      <c r="G2350" s="10">
        <f t="shared" si="181"/>
        <v>7.8663997017312264</v>
      </c>
      <c r="H2350" s="11">
        <f t="shared" si="182"/>
        <v>1</v>
      </c>
      <c r="I2350" s="11">
        <f t="shared" si="183"/>
        <v>1</v>
      </c>
      <c r="J2350" s="11">
        <f t="shared" si="184"/>
        <v>1</v>
      </c>
    </row>
    <row r="2351" spans="1:10" x14ac:dyDescent="0.25">
      <c r="A2351" s="16">
        <v>43623</v>
      </c>
      <c r="B2351" s="10">
        <v>3166.29</v>
      </c>
      <c r="C2351" s="10">
        <v>3146.18</v>
      </c>
      <c r="D2351" s="10">
        <v>3142.37</v>
      </c>
      <c r="E2351" s="10">
        <v>3123.46</v>
      </c>
      <c r="F2351" s="17">
        <f t="shared" si="180"/>
        <v>3146.5802674720271</v>
      </c>
      <c r="G2351" s="10">
        <f t="shared" si="181"/>
        <v>388.47355632423091</v>
      </c>
      <c r="H2351" s="11">
        <f t="shared" si="182"/>
        <v>1</v>
      </c>
      <c r="I2351" s="11">
        <f t="shared" si="183"/>
        <v>1</v>
      </c>
      <c r="J2351" s="11">
        <f t="shared" si="184"/>
        <v>1</v>
      </c>
    </row>
    <row r="2352" spans="1:10" x14ac:dyDescent="0.25">
      <c r="A2352" s="16">
        <v>43626</v>
      </c>
      <c r="B2352" s="10">
        <v>3188.11</v>
      </c>
      <c r="C2352" s="10">
        <v>3166.29</v>
      </c>
      <c r="D2352" s="10">
        <v>3146.18</v>
      </c>
      <c r="E2352" s="10">
        <v>3142.37</v>
      </c>
      <c r="F2352" s="17">
        <f t="shared" si="180"/>
        <v>3167.2090846418605</v>
      </c>
      <c r="G2352" s="10">
        <f t="shared" si="181"/>
        <v>436.84826280811694</v>
      </c>
      <c r="H2352" s="11">
        <f t="shared" si="182"/>
        <v>1</v>
      </c>
      <c r="I2352" s="11">
        <f t="shared" si="183"/>
        <v>1</v>
      </c>
      <c r="J2352" s="11">
        <f t="shared" si="184"/>
        <v>1</v>
      </c>
    </row>
    <row r="2353" spans="1:10" x14ac:dyDescent="0.25">
      <c r="A2353" s="16">
        <v>43627</v>
      </c>
      <c r="B2353" s="10">
        <v>3209.58</v>
      </c>
      <c r="C2353" s="10">
        <v>3188.11</v>
      </c>
      <c r="D2353" s="10">
        <v>3166.29</v>
      </c>
      <c r="E2353" s="10">
        <v>3146.18</v>
      </c>
      <c r="F2353" s="17">
        <f t="shared" si="180"/>
        <v>3189.4869987428251</v>
      </c>
      <c r="G2353" s="10">
        <f t="shared" si="181"/>
        <v>403.72869952082885</v>
      </c>
      <c r="H2353" s="11">
        <f t="shared" si="182"/>
        <v>1</v>
      </c>
      <c r="I2353" s="11">
        <f t="shared" si="183"/>
        <v>1</v>
      </c>
      <c r="J2353" s="11">
        <f t="shared" si="184"/>
        <v>1</v>
      </c>
    </row>
    <row r="2354" spans="1:10" x14ac:dyDescent="0.25">
      <c r="A2354" s="16">
        <v>43628</v>
      </c>
      <c r="B2354" s="10">
        <v>3207.74</v>
      </c>
      <c r="C2354" s="10">
        <v>3209.58</v>
      </c>
      <c r="D2354" s="10">
        <v>3188.11</v>
      </c>
      <c r="E2354" s="10">
        <v>3166.29</v>
      </c>
      <c r="F2354" s="17">
        <f t="shared" si="180"/>
        <v>3210.8836868101771</v>
      </c>
      <c r="G2354" s="10">
        <f t="shared" si="181"/>
        <v>9.8827667604828182</v>
      </c>
      <c r="H2354" s="11">
        <f t="shared" si="182"/>
        <v>1</v>
      </c>
      <c r="I2354" s="11">
        <f t="shared" si="183"/>
        <v>0</v>
      </c>
      <c r="J2354" s="11">
        <f t="shared" si="184"/>
        <v>0</v>
      </c>
    </row>
    <row r="2355" spans="1:10" x14ac:dyDescent="0.25">
      <c r="A2355" s="16">
        <v>43629</v>
      </c>
      <c r="B2355" s="10">
        <v>3220.66</v>
      </c>
      <c r="C2355" s="10">
        <v>3207.74</v>
      </c>
      <c r="D2355" s="10">
        <v>3209.58</v>
      </c>
      <c r="E2355" s="10">
        <v>3188.11</v>
      </c>
      <c r="F2355" s="17">
        <f t="shared" si="180"/>
        <v>3207.5723106291121</v>
      </c>
      <c r="G2355" s="10">
        <f t="shared" si="181"/>
        <v>171.28761306884954</v>
      </c>
      <c r="H2355" s="11">
        <f t="shared" si="182"/>
        <v>0</v>
      </c>
      <c r="I2355" s="11">
        <f t="shared" si="183"/>
        <v>1</v>
      </c>
      <c r="J2355" s="11">
        <f t="shared" si="184"/>
        <v>0</v>
      </c>
    </row>
    <row r="2356" spans="1:10" x14ac:dyDescent="0.25">
      <c r="A2356" s="16">
        <v>43630</v>
      </c>
      <c r="B2356" s="10">
        <v>3222.63</v>
      </c>
      <c r="C2356" s="10">
        <v>3220.66</v>
      </c>
      <c r="D2356" s="10">
        <v>3207.74</v>
      </c>
      <c r="E2356" s="10">
        <v>3209.58</v>
      </c>
      <c r="F2356" s="17">
        <f t="shared" si="180"/>
        <v>3220.7202515991935</v>
      </c>
      <c r="G2356" s="10">
        <f t="shared" si="181"/>
        <v>3.6471389543834438</v>
      </c>
      <c r="H2356" s="11">
        <f t="shared" si="182"/>
        <v>1</v>
      </c>
      <c r="I2356" s="11">
        <f t="shared" si="183"/>
        <v>1</v>
      </c>
      <c r="J2356" s="11">
        <f t="shared" si="184"/>
        <v>1</v>
      </c>
    </row>
    <row r="2357" spans="1:10" x14ac:dyDescent="0.25">
      <c r="A2357" s="16">
        <v>43633</v>
      </c>
      <c r="B2357" s="10">
        <v>3207.99</v>
      </c>
      <c r="C2357" s="10">
        <v>3222.63</v>
      </c>
      <c r="D2357" s="10">
        <v>3220.66</v>
      </c>
      <c r="E2357" s="10">
        <v>3207.74</v>
      </c>
      <c r="F2357" s="17">
        <f t="shared" si="180"/>
        <v>3222.3982094750236</v>
      </c>
      <c r="G2357" s="10">
        <f t="shared" si="181"/>
        <v>207.59650027616547</v>
      </c>
      <c r="H2357" s="11">
        <f t="shared" si="182"/>
        <v>0</v>
      </c>
      <c r="I2357" s="11">
        <f t="shared" si="183"/>
        <v>0</v>
      </c>
      <c r="J2357" s="11">
        <f t="shared" si="184"/>
        <v>1</v>
      </c>
    </row>
    <row r="2358" spans="1:10" x14ac:dyDescent="0.25">
      <c r="A2358" s="16">
        <v>43634</v>
      </c>
      <c r="B2358" s="10">
        <v>3238.73</v>
      </c>
      <c r="C2358" s="10">
        <v>3207.99</v>
      </c>
      <c r="D2358" s="10">
        <v>3222.63</v>
      </c>
      <c r="E2358" s="10">
        <v>3220.66</v>
      </c>
      <c r="F2358" s="17">
        <f t="shared" si="180"/>
        <v>3206.4753757330996</v>
      </c>
      <c r="G2358" s="10">
        <f t="shared" si="181"/>
        <v>1040.3607865989243</v>
      </c>
      <c r="H2358" s="11">
        <f t="shared" si="182"/>
        <v>0</v>
      </c>
      <c r="I2358" s="11">
        <f t="shared" si="183"/>
        <v>1</v>
      </c>
      <c r="J2358" s="11">
        <f t="shared" si="184"/>
        <v>0</v>
      </c>
    </row>
    <row r="2359" spans="1:10" x14ac:dyDescent="0.25">
      <c r="A2359" s="16">
        <v>43635</v>
      </c>
      <c r="B2359" s="10">
        <v>3288.17</v>
      </c>
      <c r="C2359" s="10">
        <v>3238.73</v>
      </c>
      <c r="D2359" s="10">
        <v>3207.99</v>
      </c>
      <c r="E2359" s="10">
        <v>3222.63</v>
      </c>
      <c r="F2359" s="17">
        <f t="shared" si="180"/>
        <v>3239.4778049471797</v>
      </c>
      <c r="G2359" s="10">
        <f t="shared" si="181"/>
        <v>2370.9298590619028</v>
      </c>
      <c r="H2359" s="11">
        <f t="shared" si="182"/>
        <v>1</v>
      </c>
      <c r="I2359" s="11">
        <f t="shared" si="183"/>
        <v>1</v>
      </c>
      <c r="J2359" s="11">
        <f t="shared" si="184"/>
        <v>1</v>
      </c>
    </row>
    <row r="2360" spans="1:10" x14ac:dyDescent="0.25">
      <c r="A2360" s="16">
        <v>43636</v>
      </c>
      <c r="B2360" s="10">
        <v>3314.51</v>
      </c>
      <c r="C2360" s="10">
        <v>3288.17</v>
      </c>
      <c r="D2360" s="10">
        <v>3238.73</v>
      </c>
      <c r="E2360" s="10">
        <v>3207.99</v>
      </c>
      <c r="F2360" s="17">
        <f t="shared" si="180"/>
        <v>3291.1236602283357</v>
      </c>
      <c r="G2360" s="10">
        <f t="shared" si="181"/>
        <v>546.92088791573917</v>
      </c>
      <c r="H2360" s="11">
        <f t="shared" si="182"/>
        <v>1</v>
      </c>
      <c r="I2360" s="11">
        <f t="shared" si="183"/>
        <v>1</v>
      </c>
      <c r="J2360" s="11">
        <f t="shared" si="184"/>
        <v>1</v>
      </c>
    </row>
    <row r="2361" spans="1:10" x14ac:dyDescent="0.25">
      <c r="A2361" s="16">
        <v>43637</v>
      </c>
      <c r="B2361" s="10">
        <v>3321.4</v>
      </c>
      <c r="C2361" s="10">
        <v>3314.51</v>
      </c>
      <c r="D2361" s="10">
        <v>3288.17</v>
      </c>
      <c r="E2361" s="10">
        <v>3238.73</v>
      </c>
      <c r="F2361" s="17">
        <f t="shared" si="180"/>
        <v>3316.4023696942877</v>
      </c>
      <c r="G2361" s="10">
        <f t="shared" si="181"/>
        <v>24.97630867257493</v>
      </c>
      <c r="H2361" s="11">
        <f t="shared" si="182"/>
        <v>1</v>
      </c>
      <c r="I2361" s="11">
        <f t="shared" si="183"/>
        <v>1</v>
      </c>
      <c r="J2361" s="11">
        <f t="shared" si="184"/>
        <v>1</v>
      </c>
    </row>
    <row r="2362" spans="1:10" x14ac:dyDescent="0.25">
      <c r="A2362" s="16">
        <v>43640</v>
      </c>
      <c r="B2362" s="10">
        <v>3311.53</v>
      </c>
      <c r="C2362" s="10">
        <v>3321.4</v>
      </c>
      <c r="D2362" s="10">
        <v>3314.51</v>
      </c>
      <c r="E2362" s="10">
        <v>3288.17</v>
      </c>
      <c r="F2362" s="17">
        <f t="shared" si="180"/>
        <v>3321.3961571009067</v>
      </c>
      <c r="G2362" s="10">
        <f t="shared" si="181"/>
        <v>97.341055939768708</v>
      </c>
      <c r="H2362" s="11">
        <f t="shared" si="182"/>
        <v>0</v>
      </c>
      <c r="I2362" s="11">
        <f t="shared" si="183"/>
        <v>0</v>
      </c>
      <c r="J2362" s="11">
        <f t="shared" si="184"/>
        <v>1</v>
      </c>
    </row>
    <row r="2363" spans="1:10" x14ac:dyDescent="0.25">
      <c r="A2363" s="16">
        <v>43641</v>
      </c>
      <c r="B2363" s="10">
        <v>3304.27</v>
      </c>
      <c r="C2363" s="10">
        <v>3311.53</v>
      </c>
      <c r="D2363" s="10">
        <v>3321.4</v>
      </c>
      <c r="E2363" s="10">
        <v>3314.51</v>
      </c>
      <c r="F2363" s="17">
        <f t="shared" si="180"/>
        <v>3309.9772575400643</v>
      </c>
      <c r="G2363" s="10">
        <f t="shared" si="181"/>
        <v>32.572788628621346</v>
      </c>
      <c r="H2363" s="11">
        <f t="shared" si="182"/>
        <v>0</v>
      </c>
      <c r="I2363" s="11">
        <f t="shared" si="183"/>
        <v>0</v>
      </c>
      <c r="J2363" s="11">
        <f t="shared" si="184"/>
        <v>1</v>
      </c>
    </row>
    <row r="2364" spans="1:10" x14ac:dyDescent="0.25">
      <c r="A2364" s="16">
        <v>43642</v>
      </c>
      <c r="B2364" s="10">
        <v>3301.25</v>
      </c>
      <c r="C2364" s="10">
        <v>3304.27</v>
      </c>
      <c r="D2364" s="10">
        <v>3311.53</v>
      </c>
      <c r="E2364" s="10">
        <v>3321.4</v>
      </c>
      <c r="F2364" s="17">
        <f t="shared" si="180"/>
        <v>3302.4523292885838</v>
      </c>
      <c r="G2364" s="10">
        <f t="shared" si="181"/>
        <v>1.4455957181863524</v>
      </c>
      <c r="H2364" s="11">
        <f t="shared" si="182"/>
        <v>0</v>
      </c>
      <c r="I2364" s="11">
        <f t="shared" si="183"/>
        <v>0</v>
      </c>
      <c r="J2364" s="11">
        <f t="shared" si="184"/>
        <v>1</v>
      </c>
    </row>
    <row r="2365" spans="1:10" x14ac:dyDescent="0.25">
      <c r="A2365" s="16">
        <v>43643</v>
      </c>
      <c r="B2365" s="10">
        <v>3328.6</v>
      </c>
      <c r="C2365" s="10">
        <v>3301.25</v>
      </c>
      <c r="D2365" s="10">
        <v>3304.27</v>
      </c>
      <c r="E2365" s="10">
        <v>3311.53</v>
      </c>
      <c r="F2365" s="17">
        <f t="shared" si="180"/>
        <v>3299.7856693449344</v>
      </c>
      <c r="G2365" s="10">
        <f t="shared" si="181"/>
        <v>830.26565109944931</v>
      </c>
      <c r="H2365" s="11">
        <f t="shared" si="182"/>
        <v>0</v>
      </c>
      <c r="I2365" s="11">
        <f t="shared" si="183"/>
        <v>1</v>
      </c>
      <c r="J2365" s="11">
        <f t="shared" si="184"/>
        <v>0</v>
      </c>
    </row>
    <row r="2366" spans="1:10" x14ac:dyDescent="0.25">
      <c r="A2366" s="16">
        <v>43644</v>
      </c>
      <c r="B2366" s="10">
        <v>3321.61</v>
      </c>
      <c r="C2366" s="10">
        <v>3328.6</v>
      </c>
      <c r="D2366" s="10">
        <v>3301.25</v>
      </c>
      <c r="E2366" s="10">
        <v>3304.27</v>
      </c>
      <c r="F2366" s="17">
        <f t="shared" si="180"/>
        <v>3329.0427525536011</v>
      </c>
      <c r="G2366" s="10">
        <f t="shared" si="181"/>
        <v>55.245810523061429</v>
      </c>
      <c r="H2366" s="11">
        <f t="shared" si="182"/>
        <v>1</v>
      </c>
      <c r="I2366" s="11">
        <f t="shared" si="183"/>
        <v>0</v>
      </c>
      <c r="J2366" s="11">
        <f t="shared" si="184"/>
        <v>0</v>
      </c>
    </row>
    <row r="2367" spans="1:10" x14ac:dyDescent="0.25">
      <c r="A2367" s="16">
        <v>43647</v>
      </c>
      <c r="B2367" s="10">
        <v>3372.26</v>
      </c>
      <c r="C2367" s="10">
        <v>3321.61</v>
      </c>
      <c r="D2367" s="10">
        <v>3328.6</v>
      </c>
      <c r="E2367" s="10">
        <v>3301.25</v>
      </c>
      <c r="F2367" s="17">
        <f t="shared" si="180"/>
        <v>3320.7576815780635</v>
      </c>
      <c r="G2367" s="10">
        <f t="shared" si="181"/>
        <v>2652.4888028345613</v>
      </c>
      <c r="H2367" s="11">
        <f t="shared" si="182"/>
        <v>0</v>
      </c>
      <c r="I2367" s="11">
        <f t="shared" si="183"/>
        <v>1</v>
      </c>
      <c r="J2367" s="11">
        <f t="shared" si="184"/>
        <v>0</v>
      </c>
    </row>
    <row r="2368" spans="1:10" x14ac:dyDescent="0.25">
      <c r="A2368" s="16">
        <v>43648</v>
      </c>
      <c r="B2368" s="10">
        <v>3370.8</v>
      </c>
      <c r="C2368" s="10">
        <v>3372.26</v>
      </c>
      <c r="D2368" s="10">
        <v>3321.61</v>
      </c>
      <c r="E2368" s="10">
        <v>3328.6</v>
      </c>
      <c r="F2368" s="17">
        <f t="shared" si="180"/>
        <v>3373.8624161782609</v>
      </c>
      <c r="G2368" s="10">
        <f t="shared" si="181"/>
        <v>9.3783928488729877</v>
      </c>
      <c r="H2368" s="11">
        <f t="shared" si="182"/>
        <v>1</v>
      </c>
      <c r="I2368" s="11">
        <f t="shared" si="183"/>
        <v>0</v>
      </c>
      <c r="J2368" s="11">
        <f t="shared" si="184"/>
        <v>0</v>
      </c>
    </row>
    <row r="2369" spans="1:10" x14ac:dyDescent="0.25">
      <c r="A2369" s="16">
        <v>43649</v>
      </c>
      <c r="B2369" s="10">
        <v>3367.8</v>
      </c>
      <c r="C2369" s="10">
        <v>3370.8</v>
      </c>
      <c r="D2369" s="10">
        <v>3372.26</v>
      </c>
      <c r="E2369" s="10">
        <v>3321.61</v>
      </c>
      <c r="F2369" s="17">
        <f t="shared" si="180"/>
        <v>3370.7143116128582</v>
      </c>
      <c r="G2369" s="10">
        <f t="shared" si="181"/>
        <v>8.4932121768390001</v>
      </c>
      <c r="H2369" s="11">
        <f t="shared" si="182"/>
        <v>0</v>
      </c>
      <c r="I2369" s="11">
        <f t="shared" si="183"/>
        <v>0</v>
      </c>
      <c r="J2369" s="11">
        <f t="shared" si="184"/>
        <v>1</v>
      </c>
    </row>
    <row r="2370" spans="1:10" x14ac:dyDescent="0.25">
      <c r="A2370" s="16">
        <v>43650</v>
      </c>
      <c r="B2370" s="10">
        <v>3372.25</v>
      </c>
      <c r="C2370" s="10">
        <v>3367.8</v>
      </c>
      <c r="D2370" s="10">
        <v>3370.8</v>
      </c>
      <c r="E2370" s="10">
        <v>3372.26</v>
      </c>
      <c r="F2370" s="17">
        <f t="shared" si="180"/>
        <v>3366.1919062616034</v>
      </c>
      <c r="G2370" s="10">
        <f t="shared" si="181"/>
        <v>36.700499743199664</v>
      </c>
      <c r="H2370" s="11">
        <f t="shared" si="182"/>
        <v>0</v>
      </c>
      <c r="I2370" s="11">
        <f t="shared" si="183"/>
        <v>1</v>
      </c>
      <c r="J2370" s="11">
        <f t="shared" si="184"/>
        <v>0</v>
      </c>
    </row>
    <row r="2371" spans="1:10" x14ac:dyDescent="0.25">
      <c r="A2371" s="16">
        <v>43651</v>
      </c>
      <c r="B2371" s="10">
        <v>3366.81</v>
      </c>
      <c r="C2371" s="10">
        <v>3372.25</v>
      </c>
      <c r="D2371" s="10">
        <v>3367.8</v>
      </c>
      <c r="E2371" s="10">
        <v>3370.8</v>
      </c>
      <c r="F2371" s="17">
        <f t="shared" si="180"/>
        <v>3371.0488386463799</v>
      </c>
      <c r="G2371" s="10">
        <f t="shared" si="181"/>
        <v>17.967753070043933</v>
      </c>
      <c r="H2371" s="11">
        <f t="shared" si="182"/>
        <v>0</v>
      </c>
      <c r="I2371" s="11">
        <f t="shared" si="183"/>
        <v>0</v>
      </c>
      <c r="J2371" s="11">
        <f t="shared" si="184"/>
        <v>1</v>
      </c>
    </row>
    <row r="2372" spans="1:10" x14ac:dyDescent="0.25">
      <c r="A2372" s="16">
        <v>43654</v>
      </c>
      <c r="B2372" s="10">
        <v>3334.23</v>
      </c>
      <c r="C2372" s="10">
        <v>3366.81</v>
      </c>
      <c r="D2372" s="10">
        <v>3372.25</v>
      </c>
      <c r="E2372" s="10">
        <v>3367.8</v>
      </c>
      <c r="F2372" s="17">
        <f t="shared" si="180"/>
        <v>3365.2157636207035</v>
      </c>
      <c r="G2372" s="10">
        <f t="shared" si="181"/>
        <v>960.11754715810855</v>
      </c>
      <c r="H2372" s="11">
        <f t="shared" si="182"/>
        <v>0</v>
      </c>
      <c r="I2372" s="11">
        <f t="shared" si="183"/>
        <v>0</v>
      </c>
      <c r="J2372" s="11">
        <f t="shared" si="184"/>
        <v>1</v>
      </c>
    </row>
    <row r="2373" spans="1:10" x14ac:dyDescent="0.25">
      <c r="A2373" s="16">
        <v>43655</v>
      </c>
      <c r="B2373" s="10">
        <v>3329.46</v>
      </c>
      <c r="C2373" s="10">
        <v>3334.23</v>
      </c>
      <c r="D2373" s="10">
        <v>3366.81</v>
      </c>
      <c r="E2373" s="10">
        <v>3372.25</v>
      </c>
      <c r="F2373" s="17">
        <f t="shared" si="180"/>
        <v>3330.8003523867342</v>
      </c>
      <c r="G2373" s="10">
        <f t="shared" si="181"/>
        <v>1.7965445206239032</v>
      </c>
      <c r="H2373" s="11">
        <f t="shared" si="182"/>
        <v>0</v>
      </c>
      <c r="I2373" s="11">
        <f t="shared" si="183"/>
        <v>0</v>
      </c>
      <c r="J2373" s="11">
        <f t="shared" si="184"/>
        <v>1</v>
      </c>
    </row>
    <row r="2374" spans="1:10" x14ac:dyDescent="0.25">
      <c r="A2374" s="16">
        <v>43656</v>
      </c>
      <c r="B2374" s="10">
        <v>3340.42</v>
      </c>
      <c r="C2374" s="10">
        <v>3329.46</v>
      </c>
      <c r="D2374" s="10">
        <v>3334.23</v>
      </c>
      <c r="E2374" s="10">
        <v>3366.81</v>
      </c>
      <c r="F2374" s="17">
        <f t="shared" ref="F2374:F2437" si="185">$P$21+$P$22*C2374+$P$23*D2374+$P$24*E2374</f>
        <v>3327.0567079604739</v>
      </c>
      <c r="G2374" s="10">
        <f t="shared" ref="G2374:G2437" si="186">(B2374-F2374)^2</f>
        <v>178.57757413366394</v>
      </c>
      <c r="H2374" s="11">
        <f t="shared" ref="H2374:H2437" si="187">IF($B2373&gt;F2374,0,1)</f>
        <v>0</v>
      </c>
      <c r="I2374" s="11">
        <f t="shared" ref="I2374:I2437" si="188">IF($B2374&gt;$B2373,1,0)</f>
        <v>1</v>
      </c>
      <c r="J2374" s="11">
        <f t="shared" ref="J2374:J2437" si="189">IF(H2374=I2374,1,0)</f>
        <v>0</v>
      </c>
    </row>
    <row r="2375" spans="1:10" x14ac:dyDescent="0.25">
      <c r="A2375" s="16">
        <v>43657</v>
      </c>
      <c r="B2375" s="10">
        <v>3350.45</v>
      </c>
      <c r="C2375" s="10">
        <v>3340.42</v>
      </c>
      <c r="D2375" s="10">
        <v>3329.46</v>
      </c>
      <c r="E2375" s="10">
        <v>3334.23</v>
      </c>
      <c r="F2375" s="17">
        <f t="shared" si="185"/>
        <v>3339.726511697244</v>
      </c>
      <c r="G2375" s="10">
        <f t="shared" si="186"/>
        <v>114.99320137934193</v>
      </c>
      <c r="H2375" s="11">
        <f t="shared" si="187"/>
        <v>0</v>
      </c>
      <c r="I2375" s="11">
        <f t="shared" si="188"/>
        <v>1</v>
      </c>
      <c r="J2375" s="11">
        <f t="shared" si="189"/>
        <v>0</v>
      </c>
    </row>
    <row r="2376" spans="1:10" x14ac:dyDescent="0.25">
      <c r="A2376" s="16">
        <v>43658</v>
      </c>
      <c r="B2376" s="10">
        <v>3357.34</v>
      </c>
      <c r="C2376" s="10">
        <v>3350.45</v>
      </c>
      <c r="D2376" s="10">
        <v>3340.42</v>
      </c>
      <c r="E2376" s="10">
        <v>3329.46</v>
      </c>
      <c r="F2376" s="17">
        <f t="shared" si="185"/>
        <v>3350.086249789324</v>
      </c>
      <c r="G2376" s="10">
        <f t="shared" si="186"/>
        <v>52.616892118883804</v>
      </c>
      <c r="H2376" s="11">
        <f t="shared" si="187"/>
        <v>0</v>
      </c>
      <c r="I2376" s="11">
        <f t="shared" si="188"/>
        <v>1</v>
      </c>
      <c r="J2376" s="11">
        <f t="shared" si="189"/>
        <v>0</v>
      </c>
    </row>
    <row r="2377" spans="1:10" x14ac:dyDescent="0.25">
      <c r="A2377" s="16">
        <v>43661</v>
      </c>
      <c r="B2377" s="10">
        <v>3347.95</v>
      </c>
      <c r="C2377" s="10">
        <v>3357.34</v>
      </c>
      <c r="D2377" s="10">
        <v>3350.45</v>
      </c>
      <c r="E2377" s="10">
        <v>3340.42</v>
      </c>
      <c r="F2377" s="17">
        <f t="shared" si="185"/>
        <v>3356.720932384173</v>
      </c>
      <c r="G2377" s="10">
        <f t="shared" si="186"/>
        <v>76.929254887738054</v>
      </c>
      <c r="H2377" s="11">
        <f t="shared" si="187"/>
        <v>0</v>
      </c>
      <c r="I2377" s="11">
        <f t="shared" si="188"/>
        <v>0</v>
      </c>
      <c r="J2377" s="11">
        <f t="shared" si="189"/>
        <v>1</v>
      </c>
    </row>
    <row r="2378" spans="1:10" x14ac:dyDescent="0.25">
      <c r="A2378" s="16">
        <v>43662</v>
      </c>
      <c r="B2378" s="10">
        <v>3360.03</v>
      </c>
      <c r="C2378" s="10">
        <v>3347.95</v>
      </c>
      <c r="D2378" s="10">
        <v>3357.34</v>
      </c>
      <c r="E2378" s="10">
        <v>3350.45</v>
      </c>
      <c r="F2378" s="17">
        <f t="shared" si="185"/>
        <v>3346.2605113645127</v>
      </c>
      <c r="G2378" s="10">
        <f t="shared" si="186"/>
        <v>189.59881728281957</v>
      </c>
      <c r="H2378" s="11">
        <f t="shared" si="187"/>
        <v>0</v>
      </c>
      <c r="I2378" s="11">
        <f t="shared" si="188"/>
        <v>1</v>
      </c>
      <c r="J2378" s="11">
        <f t="shared" si="189"/>
        <v>0</v>
      </c>
    </row>
    <row r="2379" spans="1:10" x14ac:dyDescent="0.25">
      <c r="A2379" s="16">
        <v>43663</v>
      </c>
      <c r="B2379" s="10">
        <v>3364.87</v>
      </c>
      <c r="C2379" s="10">
        <v>3360.03</v>
      </c>
      <c r="D2379" s="10">
        <v>3347.95</v>
      </c>
      <c r="E2379" s="10">
        <v>3357.34</v>
      </c>
      <c r="F2379" s="17">
        <f t="shared" si="185"/>
        <v>3359.1896364841023</v>
      </c>
      <c r="G2379" s="10">
        <f t="shared" si="186"/>
        <v>32.266529672740823</v>
      </c>
      <c r="H2379" s="11">
        <f t="shared" si="187"/>
        <v>0</v>
      </c>
      <c r="I2379" s="11">
        <f t="shared" si="188"/>
        <v>1</v>
      </c>
      <c r="J2379" s="11">
        <f t="shared" si="189"/>
        <v>0</v>
      </c>
    </row>
    <row r="2380" spans="1:10" x14ac:dyDescent="0.25">
      <c r="A2380" s="16">
        <v>43664</v>
      </c>
      <c r="B2380" s="10">
        <v>3361.05</v>
      </c>
      <c r="C2380" s="10">
        <v>3364.87</v>
      </c>
      <c r="D2380" s="10">
        <v>3360.03</v>
      </c>
      <c r="E2380" s="10">
        <v>3347.95</v>
      </c>
      <c r="F2380" s="17">
        <f t="shared" si="185"/>
        <v>3364.143719446733</v>
      </c>
      <c r="G2380" s="10">
        <f t="shared" si="186"/>
        <v>9.5711000150930001</v>
      </c>
      <c r="H2380" s="11">
        <f t="shared" si="187"/>
        <v>0</v>
      </c>
      <c r="I2380" s="11">
        <f t="shared" si="188"/>
        <v>0</v>
      </c>
      <c r="J2380" s="11">
        <f t="shared" si="189"/>
        <v>1</v>
      </c>
    </row>
    <row r="2381" spans="1:10" x14ac:dyDescent="0.25">
      <c r="A2381" s="16">
        <v>43665</v>
      </c>
      <c r="B2381" s="10">
        <v>3377.96</v>
      </c>
      <c r="C2381" s="10">
        <v>3361.05</v>
      </c>
      <c r="D2381" s="10">
        <v>3364.87</v>
      </c>
      <c r="E2381" s="10">
        <v>3360.03</v>
      </c>
      <c r="F2381" s="17">
        <f t="shared" si="185"/>
        <v>3359.5951210684275</v>
      </c>
      <c r="G2381" s="10">
        <f t="shared" si="186"/>
        <v>337.26877817131725</v>
      </c>
      <c r="H2381" s="11">
        <f t="shared" si="187"/>
        <v>0</v>
      </c>
      <c r="I2381" s="11">
        <f t="shared" si="188"/>
        <v>1</v>
      </c>
      <c r="J2381" s="11">
        <f t="shared" si="189"/>
        <v>0</v>
      </c>
    </row>
    <row r="2382" spans="1:10" x14ac:dyDescent="0.25">
      <c r="A2382" s="16">
        <v>43668</v>
      </c>
      <c r="B2382" s="10">
        <v>3357.22</v>
      </c>
      <c r="C2382" s="10">
        <v>3377.96</v>
      </c>
      <c r="D2382" s="10">
        <v>3361.05</v>
      </c>
      <c r="E2382" s="10">
        <v>3364.87</v>
      </c>
      <c r="F2382" s="17">
        <f t="shared" si="185"/>
        <v>3377.495853769517</v>
      </c>
      <c r="G2382" s="10">
        <f t="shared" si="186"/>
        <v>411.11024608284475</v>
      </c>
      <c r="H2382" s="11">
        <f t="shared" si="187"/>
        <v>0</v>
      </c>
      <c r="I2382" s="11">
        <f t="shared" si="188"/>
        <v>0</v>
      </c>
      <c r="J2382" s="11">
        <f t="shared" si="189"/>
        <v>1</v>
      </c>
    </row>
    <row r="2383" spans="1:10" x14ac:dyDescent="0.25">
      <c r="A2383" s="16">
        <v>43669</v>
      </c>
      <c r="B2383" s="10">
        <v>3373.13</v>
      </c>
      <c r="C2383" s="10">
        <v>3357.22</v>
      </c>
      <c r="D2383" s="10">
        <v>3377.96</v>
      </c>
      <c r="E2383" s="10">
        <v>3361.05</v>
      </c>
      <c r="F2383" s="17">
        <f t="shared" si="185"/>
        <v>3355.0488673968089</v>
      </c>
      <c r="G2383" s="10">
        <f t="shared" si="186"/>
        <v>326.92735621418507</v>
      </c>
      <c r="H2383" s="11">
        <f t="shared" si="187"/>
        <v>0</v>
      </c>
      <c r="I2383" s="11">
        <f t="shared" si="188"/>
        <v>1</v>
      </c>
      <c r="J2383" s="11">
        <f t="shared" si="189"/>
        <v>0</v>
      </c>
    </row>
    <row r="2384" spans="1:10" x14ac:dyDescent="0.25">
      <c r="A2384" s="16">
        <v>43670</v>
      </c>
      <c r="B2384" s="10">
        <v>3368.44</v>
      </c>
      <c r="C2384" s="10">
        <v>3373.13</v>
      </c>
      <c r="D2384" s="10">
        <v>3357.22</v>
      </c>
      <c r="E2384" s="10">
        <v>3377.96</v>
      </c>
      <c r="F2384" s="17">
        <f t="shared" si="185"/>
        <v>3372.1576825351544</v>
      </c>
      <c r="G2384" s="10">
        <f t="shared" si="186"/>
        <v>13.821163432191907</v>
      </c>
      <c r="H2384" s="11">
        <f t="shared" si="187"/>
        <v>0</v>
      </c>
      <c r="I2384" s="11">
        <f t="shared" si="188"/>
        <v>0</v>
      </c>
      <c r="J2384" s="11">
        <f t="shared" si="189"/>
        <v>1</v>
      </c>
    </row>
    <row r="2385" spans="1:10" x14ac:dyDescent="0.25">
      <c r="A2385" s="16">
        <v>43671</v>
      </c>
      <c r="B2385" s="10">
        <v>3381.26</v>
      </c>
      <c r="C2385" s="10">
        <v>3368.44</v>
      </c>
      <c r="D2385" s="10">
        <v>3373.13</v>
      </c>
      <c r="E2385" s="10">
        <v>3357.22</v>
      </c>
      <c r="F2385" s="17">
        <f t="shared" si="185"/>
        <v>3367.202062621403</v>
      </c>
      <c r="G2385" s="10">
        <f t="shared" si="186"/>
        <v>197.62560334056079</v>
      </c>
      <c r="H2385" s="11">
        <f t="shared" si="187"/>
        <v>0</v>
      </c>
      <c r="I2385" s="11">
        <f t="shared" si="188"/>
        <v>1</v>
      </c>
      <c r="J2385" s="11">
        <f t="shared" si="189"/>
        <v>0</v>
      </c>
    </row>
    <row r="2386" spans="1:10" x14ac:dyDescent="0.25">
      <c r="A2386" s="16">
        <v>43672</v>
      </c>
      <c r="B2386" s="10">
        <v>3363.76</v>
      </c>
      <c r="C2386" s="10">
        <v>3381.26</v>
      </c>
      <c r="D2386" s="10">
        <v>3368.44</v>
      </c>
      <c r="E2386" s="10">
        <v>3373.13</v>
      </c>
      <c r="F2386" s="17">
        <f t="shared" si="185"/>
        <v>3380.4987407897133</v>
      </c>
      <c r="G2386" s="10">
        <f t="shared" si="186"/>
        <v>280.1854432252058</v>
      </c>
      <c r="H2386" s="11">
        <f t="shared" si="187"/>
        <v>0</v>
      </c>
      <c r="I2386" s="11">
        <f t="shared" si="188"/>
        <v>0</v>
      </c>
      <c r="J2386" s="11">
        <f t="shared" si="189"/>
        <v>1</v>
      </c>
    </row>
    <row r="2387" spans="1:10" x14ac:dyDescent="0.25">
      <c r="A2387" s="16">
        <v>43675</v>
      </c>
      <c r="B2387" s="10">
        <v>3346.39</v>
      </c>
      <c r="C2387" s="10">
        <v>3363.76</v>
      </c>
      <c r="D2387" s="10">
        <v>3381.26</v>
      </c>
      <c r="E2387" s="10">
        <v>3368.44</v>
      </c>
      <c r="F2387" s="17">
        <f t="shared" si="185"/>
        <v>3361.6502736435291</v>
      </c>
      <c r="G2387" s="10">
        <f t="shared" si="186"/>
        <v>232.87595167539249</v>
      </c>
      <c r="H2387" s="11">
        <f t="shared" si="187"/>
        <v>0</v>
      </c>
      <c r="I2387" s="11">
        <f t="shared" si="188"/>
        <v>0</v>
      </c>
      <c r="J2387" s="11">
        <f t="shared" si="189"/>
        <v>1</v>
      </c>
    </row>
    <row r="2388" spans="1:10" x14ac:dyDescent="0.25">
      <c r="A2388" s="16">
        <v>43676</v>
      </c>
      <c r="B2388" s="10">
        <v>3350.54</v>
      </c>
      <c r="C2388" s="10">
        <v>3346.39</v>
      </c>
      <c r="D2388" s="10">
        <v>3363.76</v>
      </c>
      <c r="E2388" s="10">
        <v>3381.26</v>
      </c>
      <c r="F2388" s="17">
        <f t="shared" si="185"/>
        <v>3343.5308326662534</v>
      </c>
      <c r="G2388" s="10">
        <f t="shared" si="186"/>
        <v>49.128426712459273</v>
      </c>
      <c r="H2388" s="11">
        <f t="shared" si="187"/>
        <v>0</v>
      </c>
      <c r="I2388" s="11">
        <f t="shared" si="188"/>
        <v>1</v>
      </c>
      <c r="J2388" s="11">
        <f t="shared" si="189"/>
        <v>0</v>
      </c>
    </row>
    <row r="2389" spans="1:10" x14ac:dyDescent="0.25">
      <c r="A2389" s="16">
        <v>43677</v>
      </c>
      <c r="B2389" s="10">
        <v>3300.75</v>
      </c>
      <c r="C2389" s="10">
        <v>3350.54</v>
      </c>
      <c r="D2389" s="10">
        <v>3346.39</v>
      </c>
      <c r="E2389" s="10">
        <v>3363.76</v>
      </c>
      <c r="F2389" s="17">
        <f t="shared" si="185"/>
        <v>3349.0226456562677</v>
      </c>
      <c r="G2389" s="10">
        <f t="shared" si="186"/>
        <v>2330.2483186555846</v>
      </c>
      <c r="H2389" s="11">
        <f t="shared" si="187"/>
        <v>0</v>
      </c>
      <c r="I2389" s="11">
        <f t="shared" si="188"/>
        <v>0</v>
      </c>
      <c r="J2389" s="11">
        <f t="shared" si="189"/>
        <v>1</v>
      </c>
    </row>
    <row r="2390" spans="1:10" x14ac:dyDescent="0.25">
      <c r="A2390" s="16">
        <v>43678</v>
      </c>
      <c r="B2390" s="10">
        <v>3291.75</v>
      </c>
      <c r="C2390" s="10">
        <v>3300.75</v>
      </c>
      <c r="D2390" s="10">
        <v>3350.54</v>
      </c>
      <c r="E2390" s="10">
        <v>3346.39</v>
      </c>
      <c r="F2390" s="17">
        <f t="shared" si="185"/>
        <v>3296.6532952692705</v>
      </c>
      <c r="G2390" s="10">
        <f t="shared" si="186"/>
        <v>24.042304497650754</v>
      </c>
      <c r="H2390" s="11">
        <f t="shared" si="187"/>
        <v>0</v>
      </c>
      <c r="I2390" s="11">
        <f t="shared" si="188"/>
        <v>0</v>
      </c>
      <c r="J2390" s="11">
        <f t="shared" si="189"/>
        <v>1</v>
      </c>
    </row>
    <row r="2391" spans="1:10" x14ac:dyDescent="0.25">
      <c r="A2391" s="16">
        <v>43679</v>
      </c>
      <c r="B2391" s="10">
        <v>3261.11</v>
      </c>
      <c r="C2391" s="10">
        <v>3291.75</v>
      </c>
      <c r="D2391" s="10">
        <v>3300.75</v>
      </c>
      <c r="E2391" s="10">
        <v>3350.54</v>
      </c>
      <c r="F2391" s="17">
        <f t="shared" si="185"/>
        <v>3288.7775992703318</v>
      </c>
      <c r="G2391" s="10">
        <f t="shared" si="186"/>
        <v>765.49604938366031</v>
      </c>
      <c r="H2391" s="11">
        <f t="shared" si="187"/>
        <v>0</v>
      </c>
      <c r="I2391" s="11">
        <f t="shared" si="188"/>
        <v>0</v>
      </c>
      <c r="J2391" s="11">
        <f t="shared" si="189"/>
        <v>1</v>
      </c>
    </row>
    <row r="2392" spans="1:10" x14ac:dyDescent="0.25">
      <c r="A2392" s="16">
        <v>43682</v>
      </c>
      <c r="B2392" s="10">
        <v>3194.51</v>
      </c>
      <c r="C2392" s="10">
        <v>3261.11</v>
      </c>
      <c r="D2392" s="10">
        <v>3291.75</v>
      </c>
      <c r="E2392" s="10">
        <v>3300.75</v>
      </c>
      <c r="F2392" s="17">
        <f t="shared" si="185"/>
        <v>3258.0397195411965</v>
      </c>
      <c r="G2392" s="10">
        <f t="shared" si="186"/>
        <v>4036.0252649830591</v>
      </c>
      <c r="H2392" s="11">
        <f t="shared" si="187"/>
        <v>0</v>
      </c>
      <c r="I2392" s="11">
        <f t="shared" si="188"/>
        <v>0</v>
      </c>
      <c r="J2392" s="11">
        <f t="shared" si="189"/>
        <v>1</v>
      </c>
    </row>
    <row r="2393" spans="1:10" x14ac:dyDescent="0.25">
      <c r="A2393" s="16">
        <v>43683</v>
      </c>
      <c r="B2393" s="10">
        <v>3170.47</v>
      </c>
      <c r="C2393" s="10">
        <v>3194.51</v>
      </c>
      <c r="D2393" s="10">
        <v>3261.11</v>
      </c>
      <c r="E2393" s="10">
        <v>3291.75</v>
      </c>
      <c r="F2393" s="17">
        <f t="shared" si="185"/>
        <v>3188.8795686004923</v>
      </c>
      <c r="G2393" s="10">
        <f t="shared" si="186"/>
        <v>338.91221605624116</v>
      </c>
      <c r="H2393" s="11">
        <f t="shared" si="187"/>
        <v>0</v>
      </c>
      <c r="I2393" s="11">
        <f t="shared" si="188"/>
        <v>0</v>
      </c>
      <c r="J2393" s="11">
        <f t="shared" si="189"/>
        <v>1</v>
      </c>
    </row>
    <row r="2394" spans="1:10" x14ac:dyDescent="0.25">
      <c r="A2394" s="16">
        <v>43684</v>
      </c>
      <c r="B2394" s="10">
        <v>3184.69</v>
      </c>
      <c r="C2394" s="10">
        <v>3170.47</v>
      </c>
      <c r="D2394" s="10">
        <v>3194.51</v>
      </c>
      <c r="E2394" s="10">
        <v>3261.11</v>
      </c>
      <c r="F2394" s="17">
        <f t="shared" si="185"/>
        <v>3166.6410019878167</v>
      </c>
      <c r="G2394" s="10">
        <f t="shared" si="186"/>
        <v>325.7663292437984</v>
      </c>
      <c r="H2394" s="11">
        <f t="shared" si="187"/>
        <v>0</v>
      </c>
      <c r="I2394" s="11">
        <f t="shared" si="188"/>
        <v>1</v>
      </c>
      <c r="J2394" s="11">
        <f t="shared" si="189"/>
        <v>0</v>
      </c>
    </row>
    <row r="2395" spans="1:10" x14ac:dyDescent="0.25">
      <c r="A2395" s="16">
        <v>43685</v>
      </c>
      <c r="B2395" s="10">
        <v>3168.94</v>
      </c>
      <c r="C2395" s="10">
        <v>3184.69</v>
      </c>
      <c r="D2395" s="10">
        <v>3170.47</v>
      </c>
      <c r="E2395" s="10">
        <v>3194.51</v>
      </c>
      <c r="F2395" s="17">
        <f t="shared" si="185"/>
        <v>3184.3841368360045</v>
      </c>
      <c r="G2395" s="10">
        <f t="shared" si="186"/>
        <v>238.52136260922856</v>
      </c>
      <c r="H2395" s="11">
        <f t="shared" si="187"/>
        <v>0</v>
      </c>
      <c r="I2395" s="11">
        <f t="shared" si="188"/>
        <v>0</v>
      </c>
      <c r="J2395" s="11">
        <f t="shared" si="189"/>
        <v>1</v>
      </c>
    </row>
    <row r="2396" spans="1:10" x14ac:dyDescent="0.25">
      <c r="A2396" s="16">
        <v>43690</v>
      </c>
      <c r="B2396" s="10">
        <v>3146.73</v>
      </c>
      <c r="C2396" s="10">
        <v>3168.94</v>
      </c>
      <c r="D2396" s="10">
        <v>3184.69</v>
      </c>
      <c r="E2396" s="10">
        <v>3170.47</v>
      </c>
      <c r="F2396" s="17">
        <f t="shared" si="185"/>
        <v>3167.8727372521721</v>
      </c>
      <c r="G2396" s="10">
        <f t="shared" si="186"/>
        <v>447.01533851438512</v>
      </c>
      <c r="H2396" s="11">
        <f t="shared" si="187"/>
        <v>0</v>
      </c>
      <c r="I2396" s="11">
        <f t="shared" si="188"/>
        <v>0</v>
      </c>
      <c r="J2396" s="11">
        <f t="shared" si="189"/>
        <v>1</v>
      </c>
    </row>
    <row r="2397" spans="1:10" x14ac:dyDescent="0.25">
      <c r="A2397" s="16">
        <v>43691</v>
      </c>
      <c r="B2397" s="10">
        <v>3147.6</v>
      </c>
      <c r="C2397" s="10">
        <v>3146.73</v>
      </c>
      <c r="D2397" s="10">
        <v>3168.94</v>
      </c>
      <c r="E2397" s="10">
        <v>3184.69</v>
      </c>
      <c r="F2397" s="17">
        <f t="shared" si="185"/>
        <v>3144.5295298573169</v>
      </c>
      <c r="G2397" s="10">
        <f t="shared" si="186"/>
        <v>9.427786897107806</v>
      </c>
      <c r="H2397" s="11">
        <f t="shared" si="187"/>
        <v>0</v>
      </c>
      <c r="I2397" s="11">
        <f t="shared" si="188"/>
        <v>1</v>
      </c>
      <c r="J2397" s="11">
        <f t="shared" si="189"/>
        <v>0</v>
      </c>
    </row>
    <row r="2398" spans="1:10" x14ac:dyDescent="0.25">
      <c r="A2398" s="16">
        <v>43692</v>
      </c>
      <c r="B2398" s="10">
        <v>3126.09</v>
      </c>
      <c r="C2398" s="10">
        <v>3147.6</v>
      </c>
      <c r="D2398" s="10">
        <v>3146.73</v>
      </c>
      <c r="E2398" s="10">
        <v>3168.94</v>
      </c>
      <c r="F2398" s="17">
        <f t="shared" si="185"/>
        <v>3146.6727878433394</v>
      </c>
      <c r="G2398" s="10">
        <f t="shared" si="186"/>
        <v>423.65115540391389</v>
      </c>
      <c r="H2398" s="11">
        <f t="shared" si="187"/>
        <v>0</v>
      </c>
      <c r="I2398" s="11">
        <f t="shared" si="188"/>
        <v>0</v>
      </c>
      <c r="J2398" s="11">
        <f t="shared" si="189"/>
        <v>1</v>
      </c>
    </row>
    <row r="2399" spans="1:10" x14ac:dyDescent="0.25">
      <c r="A2399" s="16">
        <v>43693</v>
      </c>
      <c r="B2399" s="10">
        <v>3115.03</v>
      </c>
      <c r="C2399" s="10">
        <v>3126.09</v>
      </c>
      <c r="D2399" s="10">
        <v>3147.6</v>
      </c>
      <c r="E2399" s="10">
        <v>3146.73</v>
      </c>
      <c r="F2399" s="17">
        <f t="shared" si="185"/>
        <v>3124.487299245854</v>
      </c>
      <c r="G2399" s="10">
        <f t="shared" si="186"/>
        <v>89.440509025627733</v>
      </c>
      <c r="H2399" s="11">
        <f t="shared" si="187"/>
        <v>0</v>
      </c>
      <c r="I2399" s="11">
        <f t="shared" si="188"/>
        <v>0</v>
      </c>
      <c r="J2399" s="11">
        <f t="shared" si="189"/>
        <v>1</v>
      </c>
    </row>
    <row r="2400" spans="1:10" x14ac:dyDescent="0.25">
      <c r="A2400" s="16">
        <v>43696</v>
      </c>
      <c r="B2400" s="10">
        <v>3128.45</v>
      </c>
      <c r="C2400" s="10">
        <v>3115.03</v>
      </c>
      <c r="D2400" s="10">
        <v>3126.09</v>
      </c>
      <c r="E2400" s="10">
        <v>3147.6</v>
      </c>
      <c r="F2400" s="17">
        <f t="shared" si="185"/>
        <v>3113.5190637236215</v>
      </c>
      <c r="G2400" s="10">
        <f t="shared" si="186"/>
        <v>222.93285808927132</v>
      </c>
      <c r="H2400" s="11">
        <f t="shared" si="187"/>
        <v>0</v>
      </c>
      <c r="I2400" s="11">
        <f t="shared" si="188"/>
        <v>1</v>
      </c>
      <c r="J2400" s="11">
        <f t="shared" si="189"/>
        <v>0</v>
      </c>
    </row>
    <row r="2401" spans="1:10" x14ac:dyDescent="0.25">
      <c r="A2401" s="16">
        <v>43697</v>
      </c>
      <c r="B2401" s="10">
        <v>3135.95</v>
      </c>
      <c r="C2401" s="10">
        <v>3128.45</v>
      </c>
      <c r="D2401" s="10">
        <v>3115.03</v>
      </c>
      <c r="E2401" s="10">
        <v>3126.09</v>
      </c>
      <c r="F2401" s="17">
        <f t="shared" si="185"/>
        <v>3128.7100412038189</v>
      </c>
      <c r="G2401" s="10">
        <f t="shared" si="186"/>
        <v>52.417003370396785</v>
      </c>
      <c r="H2401" s="11">
        <f t="shared" si="187"/>
        <v>1</v>
      </c>
      <c r="I2401" s="11">
        <f t="shared" si="188"/>
        <v>1</v>
      </c>
      <c r="J2401" s="11">
        <f t="shared" si="189"/>
        <v>1</v>
      </c>
    </row>
    <row r="2402" spans="1:10" x14ac:dyDescent="0.25">
      <c r="A2402" s="16">
        <v>43698</v>
      </c>
      <c r="B2402" s="10">
        <v>3122.57</v>
      </c>
      <c r="C2402" s="10">
        <v>3135.95</v>
      </c>
      <c r="D2402" s="10">
        <v>3128.45</v>
      </c>
      <c r="E2402" s="10">
        <v>3115.03</v>
      </c>
      <c r="F2402" s="17">
        <f t="shared" si="185"/>
        <v>3136.4782994933139</v>
      </c>
      <c r="G2402" s="10">
        <f t="shared" si="186"/>
        <v>193.44079479571107</v>
      </c>
      <c r="H2402" s="11">
        <f t="shared" si="187"/>
        <v>1</v>
      </c>
      <c r="I2402" s="11">
        <f t="shared" si="188"/>
        <v>0</v>
      </c>
      <c r="J2402" s="11">
        <f t="shared" si="189"/>
        <v>0</v>
      </c>
    </row>
    <row r="2403" spans="1:10" x14ac:dyDescent="0.25">
      <c r="A2403" s="16">
        <v>43699</v>
      </c>
      <c r="B2403" s="10">
        <v>3127.74</v>
      </c>
      <c r="C2403" s="10">
        <v>3122.57</v>
      </c>
      <c r="D2403" s="10">
        <v>3135.95</v>
      </c>
      <c r="E2403" s="10">
        <v>3128.45</v>
      </c>
      <c r="F2403" s="17">
        <f t="shared" si="185"/>
        <v>3121.6792861623776</v>
      </c>
      <c r="G2403" s="10">
        <f t="shared" si="186"/>
        <v>36.732252221545075</v>
      </c>
      <c r="H2403" s="11">
        <f t="shared" si="187"/>
        <v>0</v>
      </c>
      <c r="I2403" s="11">
        <f t="shared" si="188"/>
        <v>1</v>
      </c>
      <c r="J2403" s="11">
        <f t="shared" si="189"/>
        <v>0</v>
      </c>
    </row>
    <row r="2404" spans="1:10" x14ac:dyDescent="0.25">
      <c r="A2404" s="16">
        <v>43700</v>
      </c>
      <c r="B2404" s="10">
        <v>3110.35</v>
      </c>
      <c r="C2404" s="10">
        <v>3127.74</v>
      </c>
      <c r="D2404" s="10">
        <v>3122.57</v>
      </c>
      <c r="E2404" s="10">
        <v>3135.95</v>
      </c>
      <c r="F2404" s="17">
        <f t="shared" si="185"/>
        <v>3127.418906612942</v>
      </c>
      <c r="G2404" s="10">
        <f t="shared" si="186"/>
        <v>291.34757296133859</v>
      </c>
      <c r="H2404" s="11">
        <f t="shared" si="187"/>
        <v>0</v>
      </c>
      <c r="I2404" s="11">
        <f t="shared" si="188"/>
        <v>0</v>
      </c>
      <c r="J2404" s="11">
        <f t="shared" si="189"/>
        <v>1</v>
      </c>
    </row>
    <row r="2405" spans="1:10" x14ac:dyDescent="0.25">
      <c r="A2405" s="16">
        <v>43703</v>
      </c>
      <c r="B2405" s="10">
        <v>3065.33</v>
      </c>
      <c r="C2405" s="10">
        <v>3110.35</v>
      </c>
      <c r="D2405" s="10">
        <v>3127.74</v>
      </c>
      <c r="E2405" s="10">
        <v>3122.57</v>
      </c>
      <c r="F2405" s="17">
        <f t="shared" si="185"/>
        <v>3109.1980739282435</v>
      </c>
      <c r="G2405" s="10">
        <f t="shared" si="186"/>
        <v>1924.4079101738437</v>
      </c>
      <c r="H2405" s="11">
        <f t="shared" si="187"/>
        <v>0</v>
      </c>
      <c r="I2405" s="11">
        <f t="shared" si="188"/>
        <v>0</v>
      </c>
      <c r="J2405" s="11">
        <f t="shared" si="189"/>
        <v>1</v>
      </c>
    </row>
    <row r="2406" spans="1:10" x14ac:dyDescent="0.25">
      <c r="A2406" s="16">
        <v>43704</v>
      </c>
      <c r="B2406" s="10">
        <v>3067.52</v>
      </c>
      <c r="C2406" s="10">
        <v>3065.33</v>
      </c>
      <c r="D2406" s="10">
        <v>3110.35</v>
      </c>
      <c r="E2406" s="10">
        <v>3127.74</v>
      </c>
      <c r="F2406" s="17">
        <f t="shared" si="185"/>
        <v>3062.0189210566637</v>
      </c>
      <c r="G2406" s="10">
        <f t="shared" si="186"/>
        <v>30.261869540818289</v>
      </c>
      <c r="H2406" s="11">
        <f t="shared" si="187"/>
        <v>0</v>
      </c>
      <c r="I2406" s="11">
        <f t="shared" si="188"/>
        <v>1</v>
      </c>
      <c r="J2406" s="11">
        <f t="shared" si="189"/>
        <v>0</v>
      </c>
    </row>
    <row r="2407" spans="1:10" x14ac:dyDescent="0.25">
      <c r="A2407" s="16">
        <v>43705</v>
      </c>
      <c r="B2407" s="10">
        <v>3056.47</v>
      </c>
      <c r="C2407" s="10">
        <v>3067.52</v>
      </c>
      <c r="D2407" s="10">
        <v>3065.33</v>
      </c>
      <c r="E2407" s="10">
        <v>3110.35</v>
      </c>
      <c r="F2407" s="17">
        <f t="shared" si="185"/>
        <v>3066.4133744039209</v>
      </c>
      <c r="G2407" s="10">
        <f t="shared" si="186"/>
        <v>98.870694536553245</v>
      </c>
      <c r="H2407" s="11">
        <f t="shared" si="187"/>
        <v>0</v>
      </c>
      <c r="I2407" s="11">
        <f t="shared" si="188"/>
        <v>0</v>
      </c>
      <c r="J2407" s="11">
        <f t="shared" si="189"/>
        <v>1</v>
      </c>
    </row>
    <row r="2408" spans="1:10" x14ac:dyDescent="0.25">
      <c r="A2408" s="16">
        <v>43706</v>
      </c>
      <c r="B2408" s="10">
        <v>3081.83</v>
      </c>
      <c r="C2408" s="10">
        <v>3056.47</v>
      </c>
      <c r="D2408" s="10">
        <v>3067.52</v>
      </c>
      <c r="E2408" s="10">
        <v>3065.33</v>
      </c>
      <c r="F2408" s="17">
        <f t="shared" si="185"/>
        <v>3055.8827303132452</v>
      </c>
      <c r="G2408" s="10">
        <f t="shared" si="186"/>
        <v>673.26080419717835</v>
      </c>
      <c r="H2408" s="11">
        <f t="shared" si="187"/>
        <v>0</v>
      </c>
      <c r="I2408" s="11">
        <f t="shared" si="188"/>
        <v>1</v>
      </c>
      <c r="J2408" s="11">
        <f t="shared" si="189"/>
        <v>0</v>
      </c>
    </row>
    <row r="2409" spans="1:10" x14ac:dyDescent="0.25">
      <c r="A2409" s="16">
        <v>43707</v>
      </c>
      <c r="B2409" s="10">
        <v>3106.52</v>
      </c>
      <c r="C2409" s="10">
        <v>3081.83</v>
      </c>
      <c r="D2409" s="10">
        <v>3056.47</v>
      </c>
      <c r="E2409" s="10">
        <v>3067.52</v>
      </c>
      <c r="F2409" s="17">
        <f t="shared" si="185"/>
        <v>3083.0571625904295</v>
      </c>
      <c r="G2409" s="10">
        <f t="shared" si="186"/>
        <v>550.50473930794146</v>
      </c>
      <c r="H2409" s="11">
        <f t="shared" si="187"/>
        <v>1</v>
      </c>
      <c r="I2409" s="11">
        <f t="shared" si="188"/>
        <v>1</v>
      </c>
      <c r="J2409" s="11">
        <f t="shared" si="189"/>
        <v>1</v>
      </c>
    </row>
    <row r="2410" spans="1:10" x14ac:dyDescent="0.25">
      <c r="A2410" s="16">
        <v>43710</v>
      </c>
      <c r="B2410" s="10">
        <v>3082.96</v>
      </c>
      <c r="C2410" s="10">
        <v>3106.52</v>
      </c>
      <c r="D2410" s="10">
        <v>3081.83</v>
      </c>
      <c r="E2410" s="10">
        <v>3056.47</v>
      </c>
      <c r="F2410" s="17">
        <f t="shared" si="185"/>
        <v>3108.5971545837056</v>
      </c>
      <c r="G2410" s="10">
        <f t="shared" si="186"/>
        <v>657.2636951488131</v>
      </c>
      <c r="H2410" s="11">
        <f t="shared" si="187"/>
        <v>1</v>
      </c>
      <c r="I2410" s="11">
        <f t="shared" si="188"/>
        <v>0</v>
      </c>
      <c r="J2410" s="11">
        <f t="shared" si="189"/>
        <v>0</v>
      </c>
    </row>
    <row r="2411" spans="1:10" x14ac:dyDescent="0.25">
      <c r="A2411" s="16">
        <v>43711</v>
      </c>
      <c r="B2411" s="10">
        <v>3090.63</v>
      </c>
      <c r="C2411" s="10">
        <v>3082.96</v>
      </c>
      <c r="D2411" s="10">
        <v>3106.52</v>
      </c>
      <c r="E2411" s="10">
        <v>3081.83</v>
      </c>
      <c r="F2411" s="17">
        <f t="shared" si="185"/>
        <v>3082.0835957328368</v>
      </c>
      <c r="G2411" s="10">
        <f t="shared" si="186"/>
        <v>73.041025897787492</v>
      </c>
      <c r="H2411" s="11">
        <f t="shared" si="187"/>
        <v>0</v>
      </c>
      <c r="I2411" s="11">
        <f t="shared" si="188"/>
        <v>1</v>
      </c>
      <c r="J2411" s="11">
        <f t="shared" si="189"/>
        <v>0</v>
      </c>
    </row>
    <row r="2412" spans="1:10" x14ac:dyDescent="0.25">
      <c r="A2412" s="16">
        <v>43712</v>
      </c>
      <c r="B2412" s="10">
        <v>3130.57</v>
      </c>
      <c r="C2412" s="10">
        <v>3090.63</v>
      </c>
      <c r="D2412" s="10">
        <v>3082.96</v>
      </c>
      <c r="E2412" s="10">
        <v>3106.52</v>
      </c>
      <c r="F2412" s="17">
        <f t="shared" si="185"/>
        <v>3090.3556397244442</v>
      </c>
      <c r="G2412" s="10">
        <f t="shared" si="186"/>
        <v>1617.1947723722099</v>
      </c>
      <c r="H2412" s="11">
        <f t="shared" si="187"/>
        <v>0</v>
      </c>
      <c r="I2412" s="11">
        <f t="shared" si="188"/>
        <v>1</v>
      </c>
      <c r="J2412" s="11">
        <f t="shared" si="189"/>
        <v>0</v>
      </c>
    </row>
    <row r="2413" spans="1:10" x14ac:dyDescent="0.25">
      <c r="A2413" s="16">
        <v>43713</v>
      </c>
      <c r="B2413" s="10">
        <v>3147.06</v>
      </c>
      <c r="C2413" s="10">
        <v>3130.57</v>
      </c>
      <c r="D2413" s="10">
        <v>3090.63</v>
      </c>
      <c r="E2413" s="10">
        <v>3082.96</v>
      </c>
      <c r="F2413" s="17">
        <f t="shared" si="185"/>
        <v>3133.0101565005116</v>
      </c>
      <c r="G2413" s="10">
        <f t="shared" si="186"/>
        <v>197.39810236011536</v>
      </c>
      <c r="H2413" s="11">
        <f t="shared" si="187"/>
        <v>1</v>
      </c>
      <c r="I2413" s="11">
        <f t="shared" si="188"/>
        <v>1</v>
      </c>
      <c r="J2413" s="11">
        <f t="shared" si="189"/>
        <v>1</v>
      </c>
    </row>
    <row r="2414" spans="1:10" x14ac:dyDescent="0.25">
      <c r="A2414" s="16">
        <v>43714</v>
      </c>
      <c r="B2414" s="10">
        <v>3144.48</v>
      </c>
      <c r="C2414" s="10">
        <v>3147.06</v>
      </c>
      <c r="D2414" s="10">
        <v>3130.57</v>
      </c>
      <c r="E2414" s="10">
        <v>3090.63</v>
      </c>
      <c r="F2414" s="17">
        <f t="shared" si="185"/>
        <v>3148.8367034288585</v>
      </c>
      <c r="G2414" s="10">
        <f t="shared" si="186"/>
        <v>18.980864767027491</v>
      </c>
      <c r="H2414" s="11">
        <f t="shared" si="187"/>
        <v>1</v>
      </c>
      <c r="I2414" s="11">
        <f t="shared" si="188"/>
        <v>0</v>
      </c>
      <c r="J2414" s="11">
        <f t="shared" si="189"/>
        <v>0</v>
      </c>
    </row>
    <row r="2415" spans="1:10" x14ac:dyDescent="0.25">
      <c r="A2415" s="16">
        <v>43717</v>
      </c>
      <c r="B2415" s="10">
        <v>3146.33</v>
      </c>
      <c r="C2415" s="10">
        <v>3144.48</v>
      </c>
      <c r="D2415" s="10">
        <v>3147.06</v>
      </c>
      <c r="E2415" s="10">
        <v>3130.57</v>
      </c>
      <c r="F2415" s="17">
        <f t="shared" si="185"/>
        <v>3144.4182205945244</v>
      </c>
      <c r="G2415" s="10">
        <f t="shared" si="186"/>
        <v>3.6549004952002542</v>
      </c>
      <c r="H2415" s="11">
        <f t="shared" si="187"/>
        <v>0</v>
      </c>
      <c r="I2415" s="11">
        <f t="shared" si="188"/>
        <v>1</v>
      </c>
      <c r="J2415" s="11">
        <f t="shared" si="189"/>
        <v>0</v>
      </c>
    </row>
    <row r="2416" spans="1:10" x14ac:dyDescent="0.25">
      <c r="A2416" s="16">
        <v>43718</v>
      </c>
      <c r="B2416" s="10">
        <v>3155.71</v>
      </c>
      <c r="C2416" s="10">
        <v>3146.33</v>
      </c>
      <c r="D2416" s="10">
        <v>3144.48</v>
      </c>
      <c r="E2416" s="10">
        <v>3147.06</v>
      </c>
      <c r="F2416" s="17">
        <f t="shared" si="185"/>
        <v>3146.0125094656214</v>
      </c>
      <c r="G2416" s="10">
        <f t="shared" si="186"/>
        <v>94.041322664363136</v>
      </c>
      <c r="H2416" s="11">
        <f t="shared" si="187"/>
        <v>0</v>
      </c>
      <c r="I2416" s="11">
        <f t="shared" si="188"/>
        <v>1</v>
      </c>
      <c r="J2416" s="11">
        <f t="shared" si="189"/>
        <v>0</v>
      </c>
    </row>
    <row r="2417" spans="1:10" x14ac:dyDescent="0.25">
      <c r="A2417" s="16">
        <v>43719</v>
      </c>
      <c r="B2417" s="10">
        <v>3204.52</v>
      </c>
      <c r="C2417" s="10">
        <v>3155.71</v>
      </c>
      <c r="D2417" s="10">
        <v>3146.33</v>
      </c>
      <c r="E2417" s="10">
        <v>3144.48</v>
      </c>
      <c r="F2417" s="17">
        <f t="shared" si="185"/>
        <v>3155.9467424525383</v>
      </c>
      <c r="G2417" s="10">
        <f t="shared" si="186"/>
        <v>2359.3613487720459</v>
      </c>
      <c r="H2417" s="11">
        <f t="shared" si="187"/>
        <v>1</v>
      </c>
      <c r="I2417" s="11">
        <f t="shared" si="188"/>
        <v>1</v>
      </c>
      <c r="J2417" s="11">
        <f t="shared" si="189"/>
        <v>1</v>
      </c>
    </row>
    <row r="2418" spans="1:10" x14ac:dyDescent="0.25">
      <c r="A2418" s="16">
        <v>43720</v>
      </c>
      <c r="B2418" s="10">
        <v>3194.96</v>
      </c>
      <c r="C2418" s="10">
        <v>3204.52</v>
      </c>
      <c r="D2418" s="10">
        <v>3155.71</v>
      </c>
      <c r="E2418" s="10">
        <v>3146.33</v>
      </c>
      <c r="F2418" s="17">
        <f t="shared" si="185"/>
        <v>3207.2276753884853</v>
      </c>
      <c r="G2418" s="10">
        <f t="shared" si="186"/>
        <v>150.49585943724693</v>
      </c>
      <c r="H2418" s="11">
        <f t="shared" si="187"/>
        <v>1</v>
      </c>
      <c r="I2418" s="11">
        <f t="shared" si="188"/>
        <v>0</v>
      </c>
      <c r="J2418" s="11">
        <f t="shared" si="189"/>
        <v>0</v>
      </c>
    </row>
    <row r="2419" spans="1:10" x14ac:dyDescent="0.25">
      <c r="A2419" s="16">
        <v>43721</v>
      </c>
      <c r="B2419" s="10">
        <v>3211.49</v>
      </c>
      <c r="C2419" s="10">
        <v>3194.96</v>
      </c>
      <c r="D2419" s="10">
        <v>3204.52</v>
      </c>
      <c r="E2419" s="10">
        <v>3155.71</v>
      </c>
      <c r="F2419" s="17">
        <f t="shared" si="185"/>
        <v>3195.1190264508614</v>
      </c>
      <c r="G2419" s="10">
        <f t="shared" si="186"/>
        <v>268.00877494658909</v>
      </c>
      <c r="H2419" s="11">
        <f t="shared" si="187"/>
        <v>1</v>
      </c>
      <c r="I2419" s="11">
        <f t="shared" si="188"/>
        <v>1</v>
      </c>
      <c r="J2419" s="11">
        <f t="shared" si="189"/>
        <v>1</v>
      </c>
    </row>
    <row r="2420" spans="1:10" x14ac:dyDescent="0.25">
      <c r="A2420" s="16">
        <v>43724</v>
      </c>
      <c r="B2420" s="10">
        <v>3203.93</v>
      </c>
      <c r="C2420" s="10">
        <v>3211.49</v>
      </c>
      <c r="D2420" s="10">
        <v>3194.96</v>
      </c>
      <c r="E2420" s="10">
        <v>3204.52</v>
      </c>
      <c r="F2420" s="17">
        <f t="shared" si="185"/>
        <v>3211.6067947372339</v>
      </c>
      <c r="G2420" s="10">
        <f t="shared" si="186"/>
        <v>58.93317743762524</v>
      </c>
      <c r="H2420" s="11">
        <f t="shared" si="187"/>
        <v>1</v>
      </c>
      <c r="I2420" s="11">
        <f t="shared" si="188"/>
        <v>0</v>
      </c>
      <c r="J2420" s="11">
        <f t="shared" si="189"/>
        <v>0</v>
      </c>
    </row>
    <row r="2421" spans="1:10" x14ac:dyDescent="0.25">
      <c r="A2421" s="16">
        <v>43725</v>
      </c>
      <c r="B2421" s="10">
        <v>3183</v>
      </c>
      <c r="C2421" s="10">
        <v>3203.93</v>
      </c>
      <c r="D2421" s="10">
        <v>3211.49</v>
      </c>
      <c r="E2421" s="10">
        <v>3194.96</v>
      </c>
      <c r="F2421" s="17">
        <f t="shared" si="185"/>
        <v>3203.2826058968958</v>
      </c>
      <c r="G2421" s="10">
        <f t="shared" si="186"/>
        <v>411.38410196879238</v>
      </c>
      <c r="H2421" s="11">
        <f t="shared" si="187"/>
        <v>0</v>
      </c>
      <c r="I2421" s="11">
        <f t="shared" si="188"/>
        <v>0</v>
      </c>
      <c r="J2421" s="11">
        <f t="shared" si="189"/>
        <v>1</v>
      </c>
    </row>
    <row r="2422" spans="1:10" x14ac:dyDescent="0.25">
      <c r="A2422" s="16">
        <v>43726</v>
      </c>
      <c r="B2422" s="10">
        <v>3166.84</v>
      </c>
      <c r="C2422" s="10">
        <v>3183</v>
      </c>
      <c r="D2422" s="10">
        <v>3203.93</v>
      </c>
      <c r="E2422" s="10">
        <v>3211.49</v>
      </c>
      <c r="F2422" s="17">
        <f t="shared" si="185"/>
        <v>3180.9400968947284</v>
      </c>
      <c r="G2422" s="10">
        <f t="shared" si="186"/>
        <v>198.81273244072571</v>
      </c>
      <c r="H2422" s="11">
        <f t="shared" si="187"/>
        <v>0</v>
      </c>
      <c r="I2422" s="11">
        <f t="shared" si="188"/>
        <v>0</v>
      </c>
      <c r="J2422" s="11">
        <f t="shared" si="189"/>
        <v>1</v>
      </c>
    </row>
    <row r="2423" spans="1:10" x14ac:dyDescent="0.25">
      <c r="A2423" s="16">
        <v>43727</v>
      </c>
      <c r="B2423" s="10">
        <v>3158.8</v>
      </c>
      <c r="C2423" s="10">
        <v>3166.84</v>
      </c>
      <c r="D2423" s="10">
        <v>3183</v>
      </c>
      <c r="E2423" s="10">
        <v>3203.93</v>
      </c>
      <c r="F2423" s="17">
        <f t="shared" si="185"/>
        <v>3164.7858294768084</v>
      </c>
      <c r="G2423" s="10">
        <f t="shared" si="186"/>
        <v>35.830154525426515</v>
      </c>
      <c r="H2423" s="11">
        <f t="shared" si="187"/>
        <v>0</v>
      </c>
      <c r="I2423" s="11">
        <f t="shared" si="188"/>
        <v>0</v>
      </c>
      <c r="J2423" s="11">
        <f t="shared" si="189"/>
        <v>1</v>
      </c>
    </row>
    <row r="2424" spans="1:10" x14ac:dyDescent="0.25">
      <c r="A2424" s="16">
        <v>43728</v>
      </c>
      <c r="B2424" s="10">
        <v>3159.68</v>
      </c>
      <c r="C2424" s="10">
        <v>3158.8</v>
      </c>
      <c r="D2424" s="10">
        <v>3166.84</v>
      </c>
      <c r="E2424" s="10">
        <v>3183</v>
      </c>
      <c r="F2424" s="17">
        <f t="shared" si="185"/>
        <v>3157.426549533734</v>
      </c>
      <c r="G2424" s="10">
        <f t="shared" si="186"/>
        <v>5.0780390039135677</v>
      </c>
      <c r="H2424" s="11">
        <f t="shared" si="187"/>
        <v>0</v>
      </c>
      <c r="I2424" s="11">
        <f t="shared" si="188"/>
        <v>1</v>
      </c>
      <c r="J2424" s="11">
        <f t="shared" si="189"/>
        <v>0</v>
      </c>
    </row>
    <row r="2425" spans="1:10" x14ac:dyDescent="0.25">
      <c r="A2425" s="16">
        <v>43731</v>
      </c>
      <c r="B2425" s="10">
        <v>3143.24</v>
      </c>
      <c r="C2425" s="10">
        <v>3159.68</v>
      </c>
      <c r="D2425" s="10">
        <v>3158.8</v>
      </c>
      <c r="E2425" s="10">
        <v>3166.84</v>
      </c>
      <c r="F2425" s="17">
        <f t="shared" si="185"/>
        <v>3159.0893301118681</v>
      </c>
      <c r="G2425" s="10">
        <f t="shared" si="186"/>
        <v>251.20126499497559</v>
      </c>
      <c r="H2425" s="11">
        <f t="shared" si="187"/>
        <v>0</v>
      </c>
      <c r="I2425" s="11">
        <f t="shared" si="188"/>
        <v>0</v>
      </c>
      <c r="J2425" s="11">
        <f t="shared" si="189"/>
        <v>1</v>
      </c>
    </row>
    <row r="2426" spans="1:10" x14ac:dyDescent="0.25">
      <c r="A2426" s="16">
        <v>43732</v>
      </c>
      <c r="B2426" s="10">
        <v>3155.46</v>
      </c>
      <c r="C2426" s="10">
        <v>3143.24</v>
      </c>
      <c r="D2426" s="10">
        <v>3159.68</v>
      </c>
      <c r="E2426" s="10">
        <v>3158.8</v>
      </c>
      <c r="F2426" s="17">
        <f t="shared" si="185"/>
        <v>3141.878688846562</v>
      </c>
      <c r="G2426" s="10">
        <f t="shared" si="186"/>
        <v>184.45201264650041</v>
      </c>
      <c r="H2426" s="11">
        <f t="shared" si="187"/>
        <v>0</v>
      </c>
      <c r="I2426" s="11">
        <f t="shared" si="188"/>
        <v>1</v>
      </c>
      <c r="J2426" s="11">
        <f t="shared" si="189"/>
        <v>0</v>
      </c>
    </row>
    <row r="2427" spans="1:10" x14ac:dyDescent="0.25">
      <c r="A2427" s="16">
        <v>43733</v>
      </c>
      <c r="B2427" s="10">
        <v>3125.82</v>
      </c>
      <c r="C2427" s="10">
        <v>3155.46</v>
      </c>
      <c r="D2427" s="10">
        <v>3143.24</v>
      </c>
      <c r="E2427" s="10">
        <v>3159.68</v>
      </c>
      <c r="F2427" s="17">
        <f t="shared" si="185"/>
        <v>3155.3719213227409</v>
      </c>
      <c r="G2427" s="10">
        <f t="shared" si="186"/>
        <v>873.3160538654613</v>
      </c>
      <c r="H2427" s="11">
        <f t="shared" si="187"/>
        <v>0</v>
      </c>
      <c r="I2427" s="11">
        <f t="shared" si="188"/>
        <v>0</v>
      </c>
      <c r="J2427" s="11">
        <f t="shared" si="189"/>
        <v>1</v>
      </c>
    </row>
    <row r="2428" spans="1:10" x14ac:dyDescent="0.25">
      <c r="A2428" s="16">
        <v>43734</v>
      </c>
      <c r="B2428" s="10">
        <v>3125.81</v>
      </c>
      <c r="C2428" s="10">
        <v>3125.82</v>
      </c>
      <c r="D2428" s="10">
        <v>3155.46</v>
      </c>
      <c r="E2428" s="10">
        <v>3143.24</v>
      </c>
      <c r="F2428" s="17">
        <f t="shared" si="185"/>
        <v>3124.0192170919254</v>
      </c>
      <c r="G2428" s="10">
        <f t="shared" si="186"/>
        <v>3.2069034238519829</v>
      </c>
      <c r="H2428" s="11">
        <f t="shared" si="187"/>
        <v>0</v>
      </c>
      <c r="I2428" s="11">
        <f t="shared" si="188"/>
        <v>0</v>
      </c>
      <c r="J2428" s="11">
        <f t="shared" si="189"/>
        <v>1</v>
      </c>
    </row>
    <row r="2429" spans="1:10" x14ac:dyDescent="0.25">
      <c r="A2429" s="16">
        <v>43735</v>
      </c>
      <c r="B2429" s="10">
        <v>3125.63</v>
      </c>
      <c r="C2429" s="10">
        <v>3125.81</v>
      </c>
      <c r="D2429" s="10">
        <v>3125.82</v>
      </c>
      <c r="E2429" s="10">
        <v>3155.46</v>
      </c>
      <c r="F2429" s="17">
        <f t="shared" si="185"/>
        <v>3124.7220320135893</v>
      </c>
      <c r="G2429" s="10">
        <f t="shared" si="186"/>
        <v>0.82440586434682361</v>
      </c>
      <c r="H2429" s="11">
        <f t="shared" si="187"/>
        <v>0</v>
      </c>
      <c r="I2429" s="11">
        <f t="shared" si="188"/>
        <v>0</v>
      </c>
      <c r="J2429" s="11">
        <f t="shared" si="189"/>
        <v>1</v>
      </c>
    </row>
    <row r="2430" spans="1:10" x14ac:dyDescent="0.25">
      <c r="A2430" s="16">
        <v>43738</v>
      </c>
      <c r="B2430" s="10">
        <v>3119.99</v>
      </c>
      <c r="C2430" s="10">
        <v>3125.63</v>
      </c>
      <c r="D2430" s="10">
        <v>3125.81</v>
      </c>
      <c r="E2430" s="10">
        <v>3125.82</v>
      </c>
      <c r="F2430" s="17">
        <f t="shared" si="185"/>
        <v>3125.3503786608262</v>
      </c>
      <c r="G2430" s="10">
        <f t="shared" si="186"/>
        <v>28.733659387443321</v>
      </c>
      <c r="H2430" s="11">
        <f t="shared" si="187"/>
        <v>0</v>
      </c>
      <c r="I2430" s="11">
        <f t="shared" si="188"/>
        <v>0</v>
      </c>
      <c r="J2430" s="11">
        <f t="shared" si="189"/>
        <v>1</v>
      </c>
    </row>
    <row r="2431" spans="1:10" x14ac:dyDescent="0.25">
      <c r="A2431" s="16">
        <v>43739</v>
      </c>
      <c r="B2431" s="10">
        <v>3146.03</v>
      </c>
      <c r="C2431" s="10">
        <v>3119.99</v>
      </c>
      <c r="D2431" s="10">
        <v>3125.63</v>
      </c>
      <c r="E2431" s="10">
        <v>3125.81</v>
      </c>
      <c r="F2431" s="17">
        <f t="shared" si="185"/>
        <v>3119.3871894812592</v>
      </c>
      <c r="G2431" s="10">
        <f t="shared" si="186"/>
        <v>709.83935233753846</v>
      </c>
      <c r="H2431" s="11">
        <f t="shared" si="187"/>
        <v>0</v>
      </c>
      <c r="I2431" s="11">
        <f t="shared" si="188"/>
        <v>1</v>
      </c>
      <c r="J2431" s="11">
        <f t="shared" si="189"/>
        <v>0</v>
      </c>
    </row>
    <row r="2432" spans="1:10" x14ac:dyDescent="0.25">
      <c r="A2432" s="16">
        <v>43740</v>
      </c>
      <c r="B2432" s="10">
        <v>3103.45</v>
      </c>
      <c r="C2432" s="10">
        <v>3146.03</v>
      </c>
      <c r="D2432" s="10">
        <v>3119.99</v>
      </c>
      <c r="E2432" s="10">
        <v>3125.63</v>
      </c>
      <c r="F2432" s="17">
        <f t="shared" si="185"/>
        <v>3147.1550322881462</v>
      </c>
      <c r="G2432" s="10">
        <f t="shared" si="186"/>
        <v>1910.1298473079205</v>
      </c>
      <c r="H2432" s="11">
        <f t="shared" si="187"/>
        <v>1</v>
      </c>
      <c r="I2432" s="11">
        <f t="shared" si="188"/>
        <v>0</v>
      </c>
      <c r="J2432" s="11">
        <f t="shared" si="189"/>
        <v>0</v>
      </c>
    </row>
    <row r="2433" spans="1:10" x14ac:dyDescent="0.25">
      <c r="A2433" s="16">
        <v>43741</v>
      </c>
      <c r="B2433" s="10">
        <v>3087.97</v>
      </c>
      <c r="C2433" s="10">
        <v>3103.45</v>
      </c>
      <c r="D2433" s="10">
        <v>3146.03</v>
      </c>
      <c r="E2433" s="10">
        <v>3119.99</v>
      </c>
      <c r="F2433" s="17">
        <f t="shared" si="185"/>
        <v>3101.3173298221814</v>
      </c>
      <c r="G2433" s="10">
        <f t="shared" si="186"/>
        <v>178.15121338209735</v>
      </c>
      <c r="H2433" s="11">
        <f t="shared" si="187"/>
        <v>0</v>
      </c>
      <c r="I2433" s="11">
        <f t="shared" si="188"/>
        <v>0</v>
      </c>
      <c r="J2433" s="11">
        <f t="shared" si="189"/>
        <v>1</v>
      </c>
    </row>
    <row r="2434" spans="1:10" x14ac:dyDescent="0.25">
      <c r="A2434" s="16">
        <v>43742</v>
      </c>
      <c r="B2434" s="10">
        <v>3078.36</v>
      </c>
      <c r="C2434" s="10">
        <v>3087.97</v>
      </c>
      <c r="D2434" s="10">
        <v>3103.45</v>
      </c>
      <c r="E2434" s="10">
        <v>3146.03</v>
      </c>
      <c r="F2434" s="17">
        <f t="shared" si="185"/>
        <v>3085.7225364275696</v>
      </c>
      <c r="G2434" s="10">
        <f t="shared" si="186"/>
        <v>54.206942647287363</v>
      </c>
      <c r="H2434" s="11">
        <f t="shared" si="187"/>
        <v>0</v>
      </c>
      <c r="I2434" s="11">
        <f t="shared" si="188"/>
        <v>0</v>
      </c>
      <c r="J2434" s="11">
        <f t="shared" si="189"/>
        <v>1</v>
      </c>
    </row>
    <row r="2435" spans="1:10" x14ac:dyDescent="0.25">
      <c r="A2435" s="16">
        <v>43745</v>
      </c>
      <c r="B2435" s="10">
        <v>3099.48</v>
      </c>
      <c r="C2435" s="10">
        <v>3078.36</v>
      </c>
      <c r="D2435" s="10">
        <v>3087.97</v>
      </c>
      <c r="E2435" s="10">
        <v>3103.45</v>
      </c>
      <c r="F2435" s="17">
        <f t="shared" si="185"/>
        <v>3077.2752010170598</v>
      </c>
      <c r="G2435" s="10">
        <f t="shared" si="186"/>
        <v>493.05309787278424</v>
      </c>
      <c r="H2435" s="11">
        <f t="shared" si="187"/>
        <v>0</v>
      </c>
      <c r="I2435" s="11">
        <f t="shared" si="188"/>
        <v>1</v>
      </c>
      <c r="J2435" s="11">
        <f t="shared" si="189"/>
        <v>0</v>
      </c>
    </row>
    <row r="2436" spans="1:10" x14ac:dyDescent="0.25">
      <c r="A2436" s="16">
        <v>43746</v>
      </c>
      <c r="B2436" s="10">
        <v>3110.85</v>
      </c>
      <c r="C2436" s="10">
        <v>3099.48</v>
      </c>
      <c r="D2436" s="10">
        <v>3078.36</v>
      </c>
      <c r="E2436" s="10">
        <v>3087.97</v>
      </c>
      <c r="F2436" s="17">
        <f t="shared" si="185"/>
        <v>3100.3985725918492</v>
      </c>
      <c r="G2436" s="10">
        <f t="shared" si="186"/>
        <v>109.2323348678441</v>
      </c>
      <c r="H2436" s="11">
        <f t="shared" si="187"/>
        <v>1</v>
      </c>
      <c r="I2436" s="11">
        <f t="shared" si="188"/>
        <v>1</v>
      </c>
      <c r="J2436" s="11">
        <f t="shared" si="189"/>
        <v>1</v>
      </c>
    </row>
    <row r="2437" spans="1:10" x14ac:dyDescent="0.25">
      <c r="A2437" s="16">
        <v>43747</v>
      </c>
      <c r="B2437" s="10">
        <v>3089.9</v>
      </c>
      <c r="C2437" s="10">
        <v>3110.85</v>
      </c>
      <c r="D2437" s="10">
        <v>3099.48</v>
      </c>
      <c r="E2437" s="10">
        <v>3078.36</v>
      </c>
      <c r="F2437" s="17">
        <f t="shared" si="185"/>
        <v>3111.9501233117276</v>
      </c>
      <c r="G2437" s="10">
        <f t="shared" si="186"/>
        <v>486.20793806238743</v>
      </c>
      <c r="H2437" s="11">
        <f t="shared" si="187"/>
        <v>1</v>
      </c>
      <c r="I2437" s="11">
        <f t="shared" si="188"/>
        <v>0</v>
      </c>
      <c r="J2437" s="11">
        <f t="shared" si="189"/>
        <v>0</v>
      </c>
    </row>
    <row r="2438" spans="1:10" x14ac:dyDescent="0.25">
      <c r="A2438" s="16">
        <v>43748</v>
      </c>
      <c r="B2438" s="10">
        <v>3089.48</v>
      </c>
      <c r="C2438" s="10">
        <v>3089.9</v>
      </c>
      <c r="D2438" s="10">
        <v>3110.85</v>
      </c>
      <c r="E2438" s="10">
        <v>3099.48</v>
      </c>
      <c r="F2438" s="17">
        <f t="shared" ref="F2438:F2501" si="190">$P$21+$P$22*C2438+$P$23*D2438+$P$24*E2438</f>
        <v>3088.7885441214121</v>
      </c>
      <c r="G2438" s="10">
        <f t="shared" ref="G2438:G2501" si="191">(B2438-F2438)^2</f>
        <v>0.47811123203380729</v>
      </c>
      <c r="H2438" s="11">
        <f t="shared" ref="H2438:H2501" si="192">IF($B2437&gt;F2438,0,1)</f>
        <v>0</v>
      </c>
      <c r="I2438" s="11">
        <f t="shared" ref="I2438:I2501" si="193">IF($B2438&gt;$B2437,1,0)</f>
        <v>0</v>
      </c>
      <c r="J2438" s="11">
        <f t="shared" ref="J2438:J2501" si="194">IF(H2438=I2438,1,0)</f>
        <v>1</v>
      </c>
    </row>
    <row r="2439" spans="1:10" x14ac:dyDescent="0.25">
      <c r="A2439" s="16">
        <v>43749</v>
      </c>
      <c r="B2439" s="10">
        <v>3113.97</v>
      </c>
      <c r="C2439" s="10">
        <v>3089.48</v>
      </c>
      <c r="D2439" s="10">
        <v>3089.9</v>
      </c>
      <c r="E2439" s="10">
        <v>3110.85</v>
      </c>
      <c r="F2439" s="17">
        <f t="shared" si="190"/>
        <v>3088.7727577574888</v>
      </c>
      <c r="G2439" s="10">
        <f t="shared" si="191"/>
        <v>634.90101662778272</v>
      </c>
      <c r="H2439" s="11">
        <f t="shared" si="192"/>
        <v>0</v>
      </c>
      <c r="I2439" s="11">
        <f t="shared" si="193"/>
        <v>1</v>
      </c>
      <c r="J2439" s="11">
        <f t="shared" si="194"/>
        <v>0</v>
      </c>
    </row>
    <row r="2440" spans="1:10" x14ac:dyDescent="0.25">
      <c r="A2440" s="16">
        <v>43752</v>
      </c>
      <c r="B2440" s="10">
        <v>3124.45</v>
      </c>
      <c r="C2440" s="10">
        <v>3113.97</v>
      </c>
      <c r="D2440" s="10">
        <v>3089.48</v>
      </c>
      <c r="E2440" s="10">
        <v>3089.9</v>
      </c>
      <c r="F2440" s="17">
        <f t="shared" si="190"/>
        <v>3115.2884516590684</v>
      </c>
      <c r="G2440" s="10">
        <f t="shared" si="191"/>
        <v>83.933968003222958</v>
      </c>
      <c r="H2440" s="11">
        <f t="shared" si="192"/>
        <v>1</v>
      </c>
      <c r="I2440" s="11">
        <f t="shared" si="193"/>
        <v>1</v>
      </c>
      <c r="J2440" s="11">
        <f t="shared" si="194"/>
        <v>1</v>
      </c>
    </row>
    <row r="2441" spans="1:10" x14ac:dyDescent="0.25">
      <c r="A2441" s="16">
        <v>43753</v>
      </c>
      <c r="B2441" s="10">
        <v>3116.17</v>
      </c>
      <c r="C2441" s="10">
        <v>3124.45</v>
      </c>
      <c r="D2441" s="10">
        <v>3113.97</v>
      </c>
      <c r="E2441" s="10">
        <v>3089.48</v>
      </c>
      <c r="F2441" s="17">
        <f t="shared" si="190"/>
        <v>3125.5246866220796</v>
      </c>
      <c r="G2441" s="10">
        <f t="shared" si="191"/>
        <v>87.510161797313131</v>
      </c>
      <c r="H2441" s="11">
        <f t="shared" si="192"/>
        <v>1</v>
      </c>
      <c r="I2441" s="11">
        <f t="shared" si="193"/>
        <v>0</v>
      </c>
      <c r="J2441" s="11">
        <f t="shared" si="194"/>
        <v>0</v>
      </c>
    </row>
    <row r="2442" spans="1:10" x14ac:dyDescent="0.25">
      <c r="A2442" s="16">
        <v>43754</v>
      </c>
      <c r="B2442" s="10">
        <v>3134.71</v>
      </c>
      <c r="C2442" s="10">
        <v>3116.17</v>
      </c>
      <c r="D2442" s="10">
        <v>3124.45</v>
      </c>
      <c r="E2442" s="10">
        <v>3113.97</v>
      </c>
      <c r="F2442" s="17">
        <f t="shared" si="190"/>
        <v>3115.7125840665981</v>
      </c>
      <c r="G2442" s="10">
        <f t="shared" si="191"/>
        <v>360.90181214667439</v>
      </c>
      <c r="H2442" s="11">
        <f t="shared" si="192"/>
        <v>0</v>
      </c>
      <c r="I2442" s="11">
        <f t="shared" si="193"/>
        <v>1</v>
      </c>
      <c r="J2442" s="11">
        <f t="shared" si="194"/>
        <v>0</v>
      </c>
    </row>
    <row r="2443" spans="1:10" x14ac:dyDescent="0.25">
      <c r="A2443" s="16">
        <v>43755</v>
      </c>
      <c r="B2443" s="10">
        <v>3126.14</v>
      </c>
      <c r="C2443" s="10">
        <v>3134.71</v>
      </c>
      <c r="D2443" s="10">
        <v>3116.17</v>
      </c>
      <c r="E2443" s="10">
        <v>3124.45</v>
      </c>
      <c r="F2443" s="17">
        <f t="shared" si="190"/>
        <v>3135.3410195724196</v>
      </c>
      <c r="G2443" s="10">
        <f t="shared" si="191"/>
        <v>84.658761172050063</v>
      </c>
      <c r="H2443" s="11">
        <f t="shared" si="192"/>
        <v>1</v>
      </c>
      <c r="I2443" s="11">
        <f t="shared" si="193"/>
        <v>0</v>
      </c>
      <c r="J2443" s="11">
        <f t="shared" si="194"/>
        <v>0</v>
      </c>
    </row>
    <row r="2444" spans="1:10" x14ac:dyDescent="0.25">
      <c r="A2444" s="16">
        <v>43756</v>
      </c>
      <c r="B2444" s="10">
        <v>3114.16</v>
      </c>
      <c r="C2444" s="10">
        <v>3126.14</v>
      </c>
      <c r="D2444" s="10">
        <v>3134.71</v>
      </c>
      <c r="E2444" s="10">
        <v>3116.17</v>
      </c>
      <c r="F2444" s="17">
        <f t="shared" si="190"/>
        <v>3125.8411519857823</v>
      </c>
      <c r="G2444" s="10">
        <f t="shared" si="191"/>
        <v>136.44931171494892</v>
      </c>
      <c r="H2444" s="11">
        <f t="shared" si="192"/>
        <v>0</v>
      </c>
      <c r="I2444" s="11">
        <f t="shared" si="193"/>
        <v>0</v>
      </c>
      <c r="J2444" s="11">
        <f t="shared" si="194"/>
        <v>1</v>
      </c>
    </row>
    <row r="2445" spans="1:10" x14ac:dyDescent="0.25">
      <c r="A2445" s="16">
        <v>43759</v>
      </c>
      <c r="B2445" s="10">
        <v>3139.15</v>
      </c>
      <c r="C2445" s="10">
        <v>3114.16</v>
      </c>
      <c r="D2445" s="10">
        <v>3126.14</v>
      </c>
      <c r="E2445" s="10">
        <v>3134.71</v>
      </c>
      <c r="F2445" s="17">
        <f t="shared" si="190"/>
        <v>3112.9523722875947</v>
      </c>
      <c r="G2445" s="10">
        <f t="shared" si="191"/>
        <v>686.31569775779099</v>
      </c>
      <c r="H2445" s="11">
        <f t="shared" si="192"/>
        <v>0</v>
      </c>
      <c r="I2445" s="11">
        <f t="shared" si="193"/>
        <v>1</v>
      </c>
      <c r="J2445" s="11">
        <f t="shared" si="194"/>
        <v>0</v>
      </c>
    </row>
    <row r="2446" spans="1:10" x14ac:dyDescent="0.25">
      <c r="A2446" s="16">
        <v>43760</v>
      </c>
      <c r="B2446" s="10">
        <v>3160.67</v>
      </c>
      <c r="C2446" s="10">
        <v>3139.15</v>
      </c>
      <c r="D2446" s="10">
        <v>3114.16</v>
      </c>
      <c r="E2446" s="10">
        <v>3126.14</v>
      </c>
      <c r="F2446" s="17">
        <f t="shared" si="190"/>
        <v>3140.0652791968355</v>
      </c>
      <c r="G2446" s="10">
        <f t="shared" si="191"/>
        <v>424.55451937636332</v>
      </c>
      <c r="H2446" s="11">
        <f t="shared" si="192"/>
        <v>1</v>
      </c>
      <c r="I2446" s="11">
        <f t="shared" si="193"/>
        <v>1</v>
      </c>
      <c r="J2446" s="11">
        <f t="shared" si="194"/>
        <v>1</v>
      </c>
    </row>
    <row r="2447" spans="1:10" x14ac:dyDescent="0.25">
      <c r="A2447" s="16">
        <v>43761</v>
      </c>
      <c r="B2447" s="10">
        <v>3144.28</v>
      </c>
      <c r="C2447" s="10">
        <v>3160.67</v>
      </c>
      <c r="D2447" s="10">
        <v>3139.15</v>
      </c>
      <c r="E2447" s="10">
        <v>3114.16</v>
      </c>
      <c r="F2447" s="17">
        <f t="shared" si="190"/>
        <v>3162.2886787180323</v>
      </c>
      <c r="G2447" s="10">
        <f t="shared" si="191"/>
        <v>324.31250916930281</v>
      </c>
      <c r="H2447" s="11">
        <f t="shared" si="192"/>
        <v>1</v>
      </c>
      <c r="I2447" s="11">
        <f t="shared" si="193"/>
        <v>0</v>
      </c>
      <c r="J2447" s="11">
        <f t="shared" si="194"/>
        <v>0</v>
      </c>
    </row>
    <row r="2448" spans="1:10" x14ac:dyDescent="0.25">
      <c r="A2448" s="16">
        <v>43762</v>
      </c>
      <c r="B2448" s="10">
        <v>3168.87</v>
      </c>
      <c r="C2448" s="10">
        <v>3144.28</v>
      </c>
      <c r="D2448" s="10">
        <v>3160.67</v>
      </c>
      <c r="E2448" s="10">
        <v>3139.15</v>
      </c>
      <c r="F2448" s="17">
        <f t="shared" si="190"/>
        <v>3143.4870538935052</v>
      </c>
      <c r="G2448" s="10">
        <f t="shared" si="191"/>
        <v>644.29395304521586</v>
      </c>
      <c r="H2448" s="11">
        <f t="shared" si="192"/>
        <v>0</v>
      </c>
      <c r="I2448" s="11">
        <f t="shared" si="193"/>
        <v>1</v>
      </c>
      <c r="J2448" s="11">
        <f t="shared" si="194"/>
        <v>0</v>
      </c>
    </row>
    <row r="2449" spans="1:10" x14ac:dyDescent="0.25">
      <c r="A2449" s="16">
        <v>43763</v>
      </c>
      <c r="B2449" s="10">
        <v>3185.53</v>
      </c>
      <c r="C2449" s="10">
        <v>3168.87</v>
      </c>
      <c r="D2449" s="10">
        <v>3144.28</v>
      </c>
      <c r="E2449" s="10">
        <v>3160.67</v>
      </c>
      <c r="F2449" s="17">
        <f t="shared" si="190"/>
        <v>3169.5019739059562</v>
      </c>
      <c r="G2449" s="10">
        <f t="shared" si="191"/>
        <v>256.89762047135474</v>
      </c>
      <c r="H2449" s="11">
        <f t="shared" si="192"/>
        <v>1</v>
      </c>
      <c r="I2449" s="11">
        <f t="shared" si="193"/>
        <v>1</v>
      </c>
      <c r="J2449" s="11">
        <f t="shared" si="194"/>
        <v>1</v>
      </c>
    </row>
    <row r="2450" spans="1:10" x14ac:dyDescent="0.25">
      <c r="A2450" s="16">
        <v>43767</v>
      </c>
      <c r="B2450" s="10">
        <v>3197.04</v>
      </c>
      <c r="C2450" s="10">
        <v>3185.53</v>
      </c>
      <c r="D2450" s="10">
        <v>3168.87</v>
      </c>
      <c r="E2450" s="10">
        <v>3144.28</v>
      </c>
      <c r="F2450" s="17">
        <f t="shared" si="190"/>
        <v>3186.7171088614245</v>
      </c>
      <c r="G2450" s="10">
        <f t="shared" si="191"/>
        <v>106.56208145887882</v>
      </c>
      <c r="H2450" s="11">
        <f t="shared" si="192"/>
        <v>1</v>
      </c>
      <c r="I2450" s="11">
        <f t="shared" si="193"/>
        <v>1</v>
      </c>
      <c r="J2450" s="11">
        <f t="shared" si="194"/>
        <v>1</v>
      </c>
    </row>
    <row r="2451" spans="1:10" x14ac:dyDescent="0.25">
      <c r="A2451" s="16">
        <v>43768</v>
      </c>
      <c r="B2451" s="10">
        <v>3207.92</v>
      </c>
      <c r="C2451" s="10">
        <v>3197.04</v>
      </c>
      <c r="D2451" s="10">
        <v>3185.53</v>
      </c>
      <c r="E2451" s="10">
        <v>3168.87</v>
      </c>
      <c r="F2451" s="17">
        <f t="shared" si="190"/>
        <v>3197.6305273802154</v>
      </c>
      <c r="G2451" s="10">
        <f t="shared" si="191"/>
        <v>105.87324679329792</v>
      </c>
      <c r="H2451" s="11">
        <f t="shared" si="192"/>
        <v>1</v>
      </c>
      <c r="I2451" s="11">
        <f t="shared" si="193"/>
        <v>1</v>
      </c>
      <c r="J2451" s="11">
        <f t="shared" si="194"/>
        <v>1</v>
      </c>
    </row>
    <row r="2452" spans="1:10" x14ac:dyDescent="0.25">
      <c r="A2452" s="16">
        <v>43769</v>
      </c>
      <c r="B2452" s="10">
        <v>3229.88</v>
      </c>
      <c r="C2452" s="10">
        <v>3207.92</v>
      </c>
      <c r="D2452" s="10">
        <v>3197.04</v>
      </c>
      <c r="E2452" s="10">
        <v>3185.53</v>
      </c>
      <c r="F2452" s="17">
        <f t="shared" si="190"/>
        <v>3208.2786796433634</v>
      </c>
      <c r="G2452" s="10">
        <f t="shared" si="191"/>
        <v>466.61704115004852</v>
      </c>
      <c r="H2452" s="11">
        <f t="shared" si="192"/>
        <v>1</v>
      </c>
      <c r="I2452" s="11">
        <f t="shared" si="193"/>
        <v>1</v>
      </c>
      <c r="J2452" s="11">
        <f t="shared" si="194"/>
        <v>1</v>
      </c>
    </row>
    <row r="2453" spans="1:10" x14ac:dyDescent="0.25">
      <c r="A2453" s="16">
        <v>43770</v>
      </c>
      <c r="B2453" s="10">
        <v>3229.43</v>
      </c>
      <c r="C2453" s="10">
        <v>3229.88</v>
      </c>
      <c r="D2453" s="10">
        <v>3207.92</v>
      </c>
      <c r="E2453" s="10">
        <v>3197.04</v>
      </c>
      <c r="F2453" s="17">
        <f t="shared" si="190"/>
        <v>3230.8193845044957</v>
      </c>
      <c r="G2453" s="10">
        <f t="shared" si="191"/>
        <v>1.930389301333221</v>
      </c>
      <c r="H2453" s="11">
        <f t="shared" si="192"/>
        <v>1</v>
      </c>
      <c r="I2453" s="11">
        <f t="shared" si="193"/>
        <v>0</v>
      </c>
      <c r="J2453" s="11">
        <f t="shared" si="194"/>
        <v>0</v>
      </c>
    </row>
    <row r="2454" spans="1:10" x14ac:dyDescent="0.25">
      <c r="A2454" s="16">
        <v>43773</v>
      </c>
      <c r="B2454" s="10">
        <v>3236.4</v>
      </c>
      <c r="C2454" s="10">
        <v>3229.43</v>
      </c>
      <c r="D2454" s="10">
        <v>3229.88</v>
      </c>
      <c r="E2454" s="10">
        <v>3207.92</v>
      </c>
      <c r="F2454" s="17">
        <f t="shared" si="190"/>
        <v>3229.2640399040047</v>
      </c>
      <c r="G2454" s="10">
        <f t="shared" si="191"/>
        <v>50.921926491638892</v>
      </c>
      <c r="H2454" s="11">
        <f t="shared" si="192"/>
        <v>0</v>
      </c>
      <c r="I2454" s="11">
        <f t="shared" si="193"/>
        <v>1</v>
      </c>
      <c r="J2454" s="11">
        <f t="shared" si="194"/>
        <v>0</v>
      </c>
    </row>
    <row r="2455" spans="1:10" x14ac:dyDescent="0.25">
      <c r="A2455" s="16">
        <v>43774</v>
      </c>
      <c r="B2455" s="10">
        <v>3248.63</v>
      </c>
      <c r="C2455" s="10">
        <v>3236.4</v>
      </c>
      <c r="D2455" s="10">
        <v>3229.43</v>
      </c>
      <c r="E2455" s="10">
        <v>3229.88</v>
      </c>
      <c r="F2455" s="17">
        <f t="shared" si="190"/>
        <v>3236.0511911939798</v>
      </c>
      <c r="G2455" s="10">
        <f t="shared" si="191"/>
        <v>158.2264309784147</v>
      </c>
      <c r="H2455" s="11">
        <f t="shared" si="192"/>
        <v>0</v>
      </c>
      <c r="I2455" s="11">
        <f t="shared" si="193"/>
        <v>1</v>
      </c>
      <c r="J2455" s="11">
        <f t="shared" si="194"/>
        <v>0</v>
      </c>
    </row>
    <row r="2456" spans="1:10" x14ac:dyDescent="0.25">
      <c r="A2456" s="16">
        <v>43775</v>
      </c>
      <c r="B2456" s="10">
        <v>3262.69</v>
      </c>
      <c r="C2456" s="10">
        <v>3248.63</v>
      </c>
      <c r="D2456" s="10">
        <v>3236.4</v>
      </c>
      <c r="E2456" s="10">
        <v>3229.43</v>
      </c>
      <c r="F2456" s="17">
        <f t="shared" si="190"/>
        <v>3248.7617565433079</v>
      </c>
      <c r="G2456" s="10">
        <f t="shared" si="191"/>
        <v>193.99596578888753</v>
      </c>
      <c r="H2456" s="11">
        <f t="shared" si="192"/>
        <v>1</v>
      </c>
      <c r="I2456" s="11">
        <f t="shared" si="193"/>
        <v>1</v>
      </c>
      <c r="J2456" s="11">
        <f t="shared" si="194"/>
        <v>1</v>
      </c>
    </row>
    <row r="2457" spans="1:10" x14ac:dyDescent="0.25">
      <c r="A2457" s="16">
        <v>43776</v>
      </c>
      <c r="B2457" s="10">
        <v>3285.72</v>
      </c>
      <c r="C2457" s="10">
        <v>3262.69</v>
      </c>
      <c r="D2457" s="10">
        <v>3248.63</v>
      </c>
      <c r="E2457" s="10">
        <v>3236.4</v>
      </c>
      <c r="F2457" s="17">
        <f t="shared" si="190"/>
        <v>3263.0179522568351</v>
      </c>
      <c r="G2457" s="10">
        <f t="shared" si="191"/>
        <v>515.38297173293006</v>
      </c>
      <c r="H2457" s="11">
        <f t="shared" si="192"/>
        <v>1</v>
      </c>
      <c r="I2457" s="11">
        <f t="shared" si="193"/>
        <v>1</v>
      </c>
      <c r="J2457" s="11">
        <f t="shared" si="194"/>
        <v>1</v>
      </c>
    </row>
    <row r="2458" spans="1:10" x14ac:dyDescent="0.25">
      <c r="A2458" s="16">
        <v>43777</v>
      </c>
      <c r="B2458" s="10">
        <v>3264.3</v>
      </c>
      <c r="C2458" s="10">
        <v>3285.72</v>
      </c>
      <c r="D2458" s="10">
        <v>3262.69</v>
      </c>
      <c r="E2458" s="10">
        <v>3248.63</v>
      </c>
      <c r="F2458" s="17">
        <f t="shared" si="190"/>
        <v>3286.5586074066937</v>
      </c>
      <c r="G2458" s="10">
        <f t="shared" si="191"/>
        <v>495.44560368531074</v>
      </c>
      <c r="H2458" s="11">
        <f t="shared" si="192"/>
        <v>1</v>
      </c>
      <c r="I2458" s="11">
        <f t="shared" si="193"/>
        <v>0</v>
      </c>
      <c r="J2458" s="11">
        <f t="shared" si="194"/>
        <v>0</v>
      </c>
    </row>
    <row r="2459" spans="1:10" x14ac:dyDescent="0.25">
      <c r="A2459" s="16">
        <v>43780</v>
      </c>
      <c r="B2459" s="10">
        <v>3240.65</v>
      </c>
      <c r="C2459" s="10">
        <v>3264.3</v>
      </c>
      <c r="D2459" s="10">
        <v>3285.72</v>
      </c>
      <c r="E2459" s="10">
        <v>3262.69</v>
      </c>
      <c r="F2459" s="17">
        <f t="shared" si="190"/>
        <v>3262.6811106129476</v>
      </c>
      <c r="G2459" s="10">
        <f t="shared" si="191"/>
        <v>485.36983483992736</v>
      </c>
      <c r="H2459" s="11">
        <f t="shared" si="192"/>
        <v>0</v>
      </c>
      <c r="I2459" s="11">
        <f t="shared" si="193"/>
        <v>0</v>
      </c>
      <c r="J2459" s="11">
        <f t="shared" si="194"/>
        <v>1</v>
      </c>
    </row>
    <row r="2460" spans="1:10" x14ac:dyDescent="0.25">
      <c r="A2460" s="16">
        <v>43781</v>
      </c>
      <c r="B2460" s="10">
        <v>3267.8</v>
      </c>
      <c r="C2460" s="10">
        <v>3240.65</v>
      </c>
      <c r="D2460" s="10">
        <v>3264.3</v>
      </c>
      <c r="E2460" s="10">
        <v>3285.72</v>
      </c>
      <c r="F2460" s="17">
        <f t="shared" si="190"/>
        <v>3237.7714203855917</v>
      </c>
      <c r="G2460" s="10">
        <f t="shared" si="191"/>
        <v>901.71559365886969</v>
      </c>
      <c r="H2460" s="11">
        <f t="shared" si="192"/>
        <v>0</v>
      </c>
      <c r="I2460" s="11">
        <f t="shared" si="193"/>
        <v>1</v>
      </c>
      <c r="J2460" s="11">
        <f t="shared" si="194"/>
        <v>0</v>
      </c>
    </row>
    <row r="2461" spans="1:10" x14ac:dyDescent="0.25">
      <c r="A2461" s="16">
        <v>43782</v>
      </c>
      <c r="B2461" s="10">
        <v>3239.22</v>
      </c>
      <c r="C2461" s="10">
        <v>3267.8</v>
      </c>
      <c r="D2461" s="10">
        <v>3240.65</v>
      </c>
      <c r="E2461" s="10">
        <v>3264.3</v>
      </c>
      <c r="F2461" s="17">
        <f t="shared" si="190"/>
        <v>3267.9392583235917</v>
      </c>
      <c r="G2461" s="10">
        <f t="shared" si="191"/>
        <v>824.79579865720439</v>
      </c>
      <c r="H2461" s="11">
        <f t="shared" si="192"/>
        <v>1</v>
      </c>
      <c r="I2461" s="11">
        <f t="shared" si="193"/>
        <v>0</v>
      </c>
      <c r="J2461" s="11">
        <f t="shared" si="194"/>
        <v>0</v>
      </c>
    </row>
    <row r="2462" spans="1:10" x14ac:dyDescent="0.25">
      <c r="A2462" s="16">
        <v>43783</v>
      </c>
      <c r="B2462" s="10">
        <v>3231.85</v>
      </c>
      <c r="C2462" s="10">
        <v>3239.22</v>
      </c>
      <c r="D2462" s="10">
        <v>3267.8</v>
      </c>
      <c r="E2462" s="10">
        <v>3240.65</v>
      </c>
      <c r="F2462" s="17">
        <f t="shared" si="190"/>
        <v>3237.3783236894615</v>
      </c>
      <c r="G2462" s="10">
        <f t="shared" si="191"/>
        <v>30.562362815461857</v>
      </c>
      <c r="H2462" s="11">
        <f t="shared" si="192"/>
        <v>0</v>
      </c>
      <c r="I2462" s="11">
        <f t="shared" si="193"/>
        <v>0</v>
      </c>
      <c r="J2462" s="11">
        <f t="shared" si="194"/>
        <v>1</v>
      </c>
    </row>
    <row r="2463" spans="1:10" x14ac:dyDescent="0.25">
      <c r="A2463" s="16">
        <v>43784</v>
      </c>
      <c r="B2463" s="10">
        <v>3238.86</v>
      </c>
      <c r="C2463" s="10">
        <v>3231.85</v>
      </c>
      <c r="D2463" s="10">
        <v>3239.22</v>
      </c>
      <c r="E2463" s="10">
        <v>3267.8</v>
      </c>
      <c r="F2463" s="17">
        <f t="shared" si="190"/>
        <v>3229.840821279985</v>
      </c>
      <c r="G2463" s="10">
        <f t="shared" si="191"/>
        <v>81.345584783573827</v>
      </c>
      <c r="H2463" s="11">
        <f t="shared" si="192"/>
        <v>0</v>
      </c>
      <c r="I2463" s="11">
        <f t="shared" si="193"/>
        <v>1</v>
      </c>
      <c r="J2463" s="11">
        <f t="shared" si="194"/>
        <v>0</v>
      </c>
    </row>
    <row r="2464" spans="1:10" x14ac:dyDescent="0.25">
      <c r="A2464" s="16">
        <v>43787</v>
      </c>
      <c r="B2464" s="10">
        <v>3258.66</v>
      </c>
      <c r="C2464" s="10">
        <v>3238.86</v>
      </c>
      <c r="D2464" s="10">
        <v>3231.85</v>
      </c>
      <c r="E2464" s="10">
        <v>3239.22</v>
      </c>
      <c r="F2464" s="17">
        <f t="shared" si="190"/>
        <v>3238.3113343273217</v>
      </c>
      <c r="G2464" s="10">
        <f t="shared" si="191"/>
        <v>414.06819465843137</v>
      </c>
      <c r="H2464" s="11">
        <f t="shared" si="192"/>
        <v>0</v>
      </c>
      <c r="I2464" s="11">
        <f t="shared" si="193"/>
        <v>1</v>
      </c>
      <c r="J2464" s="11">
        <f t="shared" si="194"/>
        <v>0</v>
      </c>
    </row>
    <row r="2465" spans="1:10" x14ac:dyDescent="0.25">
      <c r="A2465" s="16">
        <v>43788</v>
      </c>
      <c r="B2465" s="10">
        <v>3238.87</v>
      </c>
      <c r="C2465" s="10">
        <v>3258.66</v>
      </c>
      <c r="D2465" s="10">
        <v>3238.86</v>
      </c>
      <c r="E2465" s="10">
        <v>3231.85</v>
      </c>
      <c r="F2465" s="17">
        <f t="shared" si="190"/>
        <v>3259.2243000436742</v>
      </c>
      <c r="G2465" s="10">
        <f t="shared" si="191"/>
        <v>414.2975302679219</v>
      </c>
      <c r="H2465" s="11">
        <f t="shared" si="192"/>
        <v>1</v>
      </c>
      <c r="I2465" s="11">
        <f t="shared" si="193"/>
        <v>0</v>
      </c>
      <c r="J2465" s="11">
        <f t="shared" si="194"/>
        <v>0</v>
      </c>
    </row>
    <row r="2466" spans="1:10" x14ac:dyDescent="0.25">
      <c r="A2466" s="16">
        <v>43789</v>
      </c>
      <c r="B2466" s="10">
        <v>3229.78</v>
      </c>
      <c r="C2466" s="10">
        <v>3238.87</v>
      </c>
      <c r="D2466" s="10">
        <v>3258.66</v>
      </c>
      <c r="E2466" s="10">
        <v>3238.86</v>
      </c>
      <c r="F2466" s="17">
        <f t="shared" si="190"/>
        <v>3237.3813363794598</v>
      </c>
      <c r="G2466" s="10">
        <f t="shared" si="191"/>
        <v>57.780314753695272</v>
      </c>
      <c r="H2466" s="11">
        <f t="shared" si="192"/>
        <v>0</v>
      </c>
      <c r="I2466" s="11">
        <f t="shared" si="193"/>
        <v>0</v>
      </c>
      <c r="J2466" s="11">
        <f t="shared" si="194"/>
        <v>1</v>
      </c>
    </row>
    <row r="2467" spans="1:10" x14ac:dyDescent="0.25">
      <c r="A2467" s="16">
        <v>43790</v>
      </c>
      <c r="B2467" s="10">
        <v>3192.21</v>
      </c>
      <c r="C2467" s="10">
        <v>3229.78</v>
      </c>
      <c r="D2467" s="10">
        <v>3238.87</v>
      </c>
      <c r="E2467" s="10">
        <v>3258.66</v>
      </c>
      <c r="F2467" s="17">
        <f t="shared" si="190"/>
        <v>3227.9145736710207</v>
      </c>
      <c r="G2467" s="10">
        <f t="shared" si="191"/>
        <v>1274.8165810293392</v>
      </c>
      <c r="H2467" s="11">
        <f t="shared" si="192"/>
        <v>0</v>
      </c>
      <c r="I2467" s="11">
        <f t="shared" si="193"/>
        <v>0</v>
      </c>
      <c r="J2467" s="11">
        <f t="shared" si="194"/>
        <v>1</v>
      </c>
    </row>
    <row r="2468" spans="1:10" x14ac:dyDescent="0.25">
      <c r="A2468" s="16">
        <v>43791</v>
      </c>
      <c r="B2468" s="10">
        <v>3225.65</v>
      </c>
      <c r="C2468" s="10">
        <v>3192.21</v>
      </c>
      <c r="D2468" s="10">
        <v>3229.78</v>
      </c>
      <c r="E2468" s="10">
        <v>3238.87</v>
      </c>
      <c r="F2468" s="17">
        <f t="shared" si="190"/>
        <v>3189.0161333268484</v>
      </c>
      <c r="G2468" s="10">
        <f t="shared" si="191"/>
        <v>1342.0401874262559</v>
      </c>
      <c r="H2468" s="11">
        <f t="shared" si="192"/>
        <v>0</v>
      </c>
      <c r="I2468" s="11">
        <f t="shared" si="193"/>
        <v>1</v>
      </c>
      <c r="J2468" s="11">
        <f t="shared" si="194"/>
        <v>0</v>
      </c>
    </row>
    <row r="2469" spans="1:10" x14ac:dyDescent="0.25">
      <c r="A2469" s="16">
        <v>43794</v>
      </c>
      <c r="B2469" s="10">
        <v>3220.63</v>
      </c>
      <c r="C2469" s="10">
        <v>3225.65</v>
      </c>
      <c r="D2469" s="10">
        <v>3192.21</v>
      </c>
      <c r="E2469" s="10">
        <v>3229.78</v>
      </c>
      <c r="F2469" s="17">
        <f t="shared" si="190"/>
        <v>3225.99485630547</v>
      </c>
      <c r="G2469" s="10">
        <f t="shared" si="191"/>
        <v>28.781683178339684</v>
      </c>
      <c r="H2469" s="11">
        <f t="shared" si="192"/>
        <v>1</v>
      </c>
      <c r="I2469" s="11">
        <f t="shared" si="193"/>
        <v>0</v>
      </c>
      <c r="J2469" s="11">
        <f t="shared" si="194"/>
        <v>0</v>
      </c>
    </row>
    <row r="2470" spans="1:10" x14ac:dyDescent="0.25">
      <c r="A2470" s="16">
        <v>43795</v>
      </c>
      <c r="B2470" s="10">
        <v>3207.85</v>
      </c>
      <c r="C2470" s="10">
        <v>3220.63</v>
      </c>
      <c r="D2470" s="10">
        <v>3225.65</v>
      </c>
      <c r="E2470" s="10">
        <v>3192.21</v>
      </c>
      <c r="F2470" s="17">
        <f t="shared" si="190"/>
        <v>3220.533192962946</v>
      </c>
      <c r="G2470" s="10">
        <f t="shared" si="191"/>
        <v>160.86338373532604</v>
      </c>
      <c r="H2470" s="11">
        <f t="shared" si="192"/>
        <v>0</v>
      </c>
      <c r="I2470" s="11">
        <f t="shared" si="193"/>
        <v>0</v>
      </c>
      <c r="J2470" s="11">
        <f t="shared" si="194"/>
        <v>1</v>
      </c>
    </row>
    <row r="2471" spans="1:10" x14ac:dyDescent="0.25">
      <c r="A2471" s="16">
        <v>43796</v>
      </c>
      <c r="B2471" s="10">
        <v>3215.53</v>
      </c>
      <c r="C2471" s="10">
        <v>3207.85</v>
      </c>
      <c r="D2471" s="10">
        <v>3220.63</v>
      </c>
      <c r="E2471" s="10">
        <v>3225.65</v>
      </c>
      <c r="F2471" s="17">
        <f t="shared" si="190"/>
        <v>3206.2602956071455</v>
      </c>
      <c r="G2471" s="10">
        <f t="shared" si="191"/>
        <v>85.927419530909575</v>
      </c>
      <c r="H2471" s="11">
        <f t="shared" si="192"/>
        <v>0</v>
      </c>
      <c r="I2471" s="11">
        <f t="shared" si="193"/>
        <v>1</v>
      </c>
      <c r="J2471" s="11">
        <f t="shared" si="194"/>
        <v>0</v>
      </c>
    </row>
    <row r="2472" spans="1:10" x14ac:dyDescent="0.25">
      <c r="A2472" s="16">
        <v>43797</v>
      </c>
      <c r="B2472" s="10">
        <v>3200.61</v>
      </c>
      <c r="C2472" s="10">
        <v>3215.53</v>
      </c>
      <c r="D2472" s="10">
        <v>3207.85</v>
      </c>
      <c r="E2472" s="10">
        <v>3220.63</v>
      </c>
      <c r="F2472" s="17">
        <f t="shared" si="190"/>
        <v>3214.9811814954996</v>
      </c>
      <c r="G2472" s="10">
        <f t="shared" si="191"/>
        <v>206.53085757658764</v>
      </c>
      <c r="H2472" s="11">
        <f t="shared" si="192"/>
        <v>0</v>
      </c>
      <c r="I2472" s="11">
        <f t="shared" si="193"/>
        <v>0</v>
      </c>
      <c r="J2472" s="11">
        <f t="shared" si="194"/>
        <v>1</v>
      </c>
    </row>
    <row r="2473" spans="1:10" x14ac:dyDescent="0.25">
      <c r="A2473" s="16">
        <v>43798</v>
      </c>
      <c r="B2473" s="10">
        <v>3193.92</v>
      </c>
      <c r="C2473" s="10">
        <v>3200.61</v>
      </c>
      <c r="D2473" s="10">
        <v>3215.53</v>
      </c>
      <c r="E2473" s="10">
        <v>3207.85</v>
      </c>
      <c r="F2473" s="17">
        <f t="shared" si="190"/>
        <v>3199.2692441188215</v>
      </c>
      <c r="G2473" s="10">
        <f t="shared" si="191"/>
        <v>28.614412642745215</v>
      </c>
      <c r="H2473" s="11">
        <f t="shared" si="192"/>
        <v>0</v>
      </c>
      <c r="I2473" s="11">
        <f t="shared" si="193"/>
        <v>0</v>
      </c>
      <c r="J2473" s="11">
        <f t="shared" si="194"/>
        <v>1</v>
      </c>
    </row>
    <row r="2474" spans="1:10" x14ac:dyDescent="0.25">
      <c r="A2474" s="16">
        <v>43801</v>
      </c>
      <c r="B2474" s="10">
        <v>3187.97</v>
      </c>
      <c r="C2474" s="10">
        <v>3193.92</v>
      </c>
      <c r="D2474" s="10">
        <v>3200.61</v>
      </c>
      <c r="E2474" s="10">
        <v>3215.53</v>
      </c>
      <c r="F2474" s="17">
        <f t="shared" si="190"/>
        <v>3192.5048785288836</v>
      </c>
      <c r="G2474" s="10">
        <f t="shared" si="191"/>
        <v>20.565123271731636</v>
      </c>
      <c r="H2474" s="11">
        <f t="shared" si="192"/>
        <v>0</v>
      </c>
      <c r="I2474" s="11">
        <f t="shared" si="193"/>
        <v>0</v>
      </c>
      <c r="J2474" s="11">
        <f t="shared" si="194"/>
        <v>1</v>
      </c>
    </row>
    <row r="2475" spans="1:10" x14ac:dyDescent="0.25">
      <c r="A2475" s="16">
        <v>43802</v>
      </c>
      <c r="B2475" s="10">
        <v>3173.08</v>
      </c>
      <c r="C2475" s="10">
        <v>3187.97</v>
      </c>
      <c r="D2475" s="10">
        <v>3193.92</v>
      </c>
      <c r="E2475" s="10">
        <v>3200.61</v>
      </c>
      <c r="F2475" s="17">
        <f t="shared" si="190"/>
        <v>3186.8561105736921</v>
      </c>
      <c r="G2475" s="10">
        <f t="shared" si="191"/>
        <v>189.78122253859465</v>
      </c>
      <c r="H2475" s="11">
        <f t="shared" si="192"/>
        <v>0</v>
      </c>
      <c r="I2475" s="11">
        <f t="shared" si="193"/>
        <v>0</v>
      </c>
      <c r="J2475" s="11">
        <f t="shared" si="194"/>
        <v>1</v>
      </c>
    </row>
    <row r="2476" spans="1:10" x14ac:dyDescent="0.25">
      <c r="A2476" s="16">
        <v>43803</v>
      </c>
      <c r="B2476" s="10">
        <v>3159.79</v>
      </c>
      <c r="C2476" s="10">
        <v>3173.08</v>
      </c>
      <c r="D2476" s="10">
        <v>3187.97</v>
      </c>
      <c r="E2476" s="10">
        <v>3193.92</v>
      </c>
      <c r="F2476" s="17">
        <f t="shared" si="190"/>
        <v>3171.490989514145</v>
      </c>
      <c r="G2476" s="10">
        <f t="shared" si="191"/>
        <v>136.91315561013175</v>
      </c>
      <c r="H2476" s="11">
        <f t="shared" si="192"/>
        <v>0</v>
      </c>
      <c r="I2476" s="11">
        <f t="shared" si="193"/>
        <v>0</v>
      </c>
      <c r="J2476" s="11">
        <f t="shared" si="194"/>
        <v>1</v>
      </c>
    </row>
    <row r="2477" spans="1:10" x14ac:dyDescent="0.25">
      <c r="A2477" s="16">
        <v>43804</v>
      </c>
      <c r="B2477" s="10">
        <v>3174.19</v>
      </c>
      <c r="C2477" s="10">
        <v>3159.79</v>
      </c>
      <c r="D2477" s="10">
        <v>3173.08</v>
      </c>
      <c r="E2477" s="10">
        <v>3187.97</v>
      </c>
      <c r="F2477" s="17">
        <f t="shared" si="190"/>
        <v>3158.1159663457879</v>
      </c>
      <c r="G2477" s="10">
        <f t="shared" si="191"/>
        <v>258.37455791674461</v>
      </c>
      <c r="H2477" s="11">
        <f t="shared" si="192"/>
        <v>0</v>
      </c>
      <c r="I2477" s="11">
        <f t="shared" si="193"/>
        <v>1</v>
      </c>
      <c r="J2477" s="11">
        <f t="shared" si="194"/>
        <v>0</v>
      </c>
    </row>
    <row r="2478" spans="1:10" x14ac:dyDescent="0.25">
      <c r="A2478" s="16">
        <v>43805</v>
      </c>
      <c r="B2478" s="10">
        <v>3194.71</v>
      </c>
      <c r="C2478" s="10">
        <v>3174.19</v>
      </c>
      <c r="D2478" s="10">
        <v>3159.79</v>
      </c>
      <c r="E2478" s="10">
        <v>3173.08</v>
      </c>
      <c r="F2478" s="17">
        <f t="shared" si="190"/>
        <v>3174.2405066583283</v>
      </c>
      <c r="G2478" s="10">
        <f t="shared" si="191"/>
        <v>419.00015766474411</v>
      </c>
      <c r="H2478" s="11">
        <f t="shared" si="192"/>
        <v>1</v>
      </c>
      <c r="I2478" s="11">
        <f t="shared" si="193"/>
        <v>1</v>
      </c>
      <c r="J2478" s="11">
        <f t="shared" si="194"/>
        <v>1</v>
      </c>
    </row>
    <row r="2479" spans="1:10" x14ac:dyDescent="0.25">
      <c r="A2479" s="16">
        <v>43808</v>
      </c>
      <c r="B2479" s="10">
        <v>3179.82</v>
      </c>
      <c r="C2479" s="10">
        <v>3194.71</v>
      </c>
      <c r="D2479" s="10">
        <v>3174.19</v>
      </c>
      <c r="E2479" s="10">
        <v>3159.79</v>
      </c>
      <c r="F2479" s="17">
        <f t="shared" si="190"/>
        <v>3195.8170576478587</v>
      </c>
      <c r="G2479" s="10">
        <f t="shared" si="191"/>
        <v>255.90585338891077</v>
      </c>
      <c r="H2479" s="11">
        <f t="shared" si="192"/>
        <v>1</v>
      </c>
      <c r="I2479" s="11">
        <f t="shared" si="193"/>
        <v>0</v>
      </c>
      <c r="J2479" s="11">
        <f t="shared" si="194"/>
        <v>0</v>
      </c>
    </row>
    <row r="2480" spans="1:10" x14ac:dyDescent="0.25">
      <c r="A2480" s="16">
        <v>43809</v>
      </c>
      <c r="B2480" s="10">
        <v>3162.89</v>
      </c>
      <c r="C2480" s="10">
        <v>3179.82</v>
      </c>
      <c r="D2480" s="10">
        <v>3194.71</v>
      </c>
      <c r="E2480" s="10">
        <v>3174.19</v>
      </c>
      <c r="F2480" s="17">
        <f t="shared" si="190"/>
        <v>3178.9310588198755</v>
      </c>
      <c r="G2480" s="10">
        <f t="shared" si="191"/>
        <v>257.3155680627093</v>
      </c>
      <c r="H2480" s="11">
        <f t="shared" si="192"/>
        <v>0</v>
      </c>
      <c r="I2480" s="11">
        <f t="shared" si="193"/>
        <v>0</v>
      </c>
      <c r="J2480" s="11">
        <f t="shared" si="194"/>
        <v>1</v>
      </c>
    </row>
    <row r="2481" spans="1:10" x14ac:dyDescent="0.25">
      <c r="A2481" s="16">
        <v>43810</v>
      </c>
      <c r="B2481" s="10">
        <v>3172.9</v>
      </c>
      <c r="C2481" s="10">
        <v>3162.89</v>
      </c>
      <c r="D2481" s="10">
        <v>3179.82</v>
      </c>
      <c r="E2481" s="10">
        <v>3194.71</v>
      </c>
      <c r="F2481" s="17">
        <f t="shared" si="190"/>
        <v>3160.9721771642317</v>
      </c>
      <c r="G2481" s="10">
        <f t="shared" si="191"/>
        <v>142.27295760147902</v>
      </c>
      <c r="H2481" s="11">
        <f t="shared" si="192"/>
        <v>0</v>
      </c>
      <c r="I2481" s="11">
        <f t="shared" si="193"/>
        <v>1</v>
      </c>
      <c r="J2481" s="11">
        <f t="shared" si="194"/>
        <v>0</v>
      </c>
    </row>
    <row r="2482" spans="1:10" x14ac:dyDescent="0.25">
      <c r="A2482" s="16">
        <v>43811</v>
      </c>
      <c r="B2482" s="10">
        <v>3194.67</v>
      </c>
      <c r="C2482" s="10">
        <v>3172.9</v>
      </c>
      <c r="D2482" s="10">
        <v>3162.89</v>
      </c>
      <c r="E2482" s="10">
        <v>3179.82</v>
      </c>
      <c r="F2482" s="17">
        <f t="shared" si="190"/>
        <v>3172.5790277193651</v>
      </c>
      <c r="G2482" s="10">
        <f t="shared" si="191"/>
        <v>488.01105630378458</v>
      </c>
      <c r="H2482" s="11">
        <f t="shared" si="192"/>
        <v>0</v>
      </c>
      <c r="I2482" s="11">
        <f t="shared" si="193"/>
        <v>1</v>
      </c>
      <c r="J2482" s="11">
        <f t="shared" si="194"/>
        <v>0</v>
      </c>
    </row>
    <row r="2483" spans="1:10" x14ac:dyDescent="0.25">
      <c r="A2483" s="16">
        <v>43812</v>
      </c>
      <c r="B2483" s="10">
        <v>3214.05</v>
      </c>
      <c r="C2483" s="10">
        <v>3194.67</v>
      </c>
      <c r="D2483" s="10">
        <v>3172.9</v>
      </c>
      <c r="E2483" s="10">
        <v>3162.89</v>
      </c>
      <c r="F2483" s="17">
        <f t="shared" si="190"/>
        <v>3195.7348464882389</v>
      </c>
      <c r="G2483" s="10">
        <f t="shared" si="191"/>
        <v>335.44484815938262</v>
      </c>
      <c r="H2483" s="11">
        <f t="shared" si="192"/>
        <v>1</v>
      </c>
      <c r="I2483" s="11">
        <f t="shared" si="193"/>
        <v>1</v>
      </c>
      <c r="J2483" s="11">
        <f t="shared" si="194"/>
        <v>1</v>
      </c>
    </row>
    <row r="2484" spans="1:10" x14ac:dyDescent="0.25">
      <c r="A2484" s="16">
        <v>43815</v>
      </c>
      <c r="B2484" s="10">
        <v>3206.09</v>
      </c>
      <c r="C2484" s="10">
        <v>3214.05</v>
      </c>
      <c r="D2484" s="10">
        <v>3194.67</v>
      </c>
      <c r="E2484" s="10">
        <v>3172.9</v>
      </c>
      <c r="F2484" s="17">
        <f t="shared" si="190"/>
        <v>3215.1999917887847</v>
      </c>
      <c r="G2484" s="10">
        <f t="shared" si="191"/>
        <v>82.991950391722014</v>
      </c>
      <c r="H2484" s="11">
        <f t="shared" si="192"/>
        <v>1</v>
      </c>
      <c r="I2484" s="11">
        <f t="shared" si="193"/>
        <v>0</v>
      </c>
      <c r="J2484" s="11">
        <f t="shared" si="194"/>
        <v>0</v>
      </c>
    </row>
    <row r="2485" spans="1:10" x14ac:dyDescent="0.25">
      <c r="A2485" s="16">
        <v>43816</v>
      </c>
      <c r="B2485" s="10">
        <v>3200.8</v>
      </c>
      <c r="C2485" s="10">
        <v>3206.09</v>
      </c>
      <c r="D2485" s="10">
        <v>3214.05</v>
      </c>
      <c r="E2485" s="10">
        <v>3194.67</v>
      </c>
      <c r="F2485" s="17">
        <f t="shared" si="190"/>
        <v>3205.4861762744517</v>
      </c>
      <c r="G2485" s="10">
        <f t="shared" si="191"/>
        <v>21.960248075232652</v>
      </c>
      <c r="H2485" s="11">
        <f t="shared" si="192"/>
        <v>0</v>
      </c>
      <c r="I2485" s="11">
        <f t="shared" si="193"/>
        <v>0</v>
      </c>
      <c r="J2485" s="11">
        <f t="shared" si="194"/>
        <v>1</v>
      </c>
    </row>
    <row r="2486" spans="1:10" x14ac:dyDescent="0.25">
      <c r="A2486" s="16">
        <v>43817</v>
      </c>
      <c r="B2486" s="10">
        <v>3209.54</v>
      </c>
      <c r="C2486" s="10">
        <v>3200.8</v>
      </c>
      <c r="D2486" s="10">
        <v>3206.09</v>
      </c>
      <c r="E2486" s="10">
        <v>3214.05</v>
      </c>
      <c r="F2486" s="17">
        <f t="shared" si="190"/>
        <v>3199.6338274487066</v>
      </c>
      <c r="G2486" s="10">
        <f t="shared" si="191"/>
        <v>98.132254615998121</v>
      </c>
      <c r="H2486" s="11">
        <f t="shared" si="192"/>
        <v>0</v>
      </c>
      <c r="I2486" s="11">
        <f t="shared" si="193"/>
        <v>1</v>
      </c>
      <c r="J2486" s="11">
        <f t="shared" si="194"/>
        <v>0</v>
      </c>
    </row>
    <row r="2487" spans="1:10" x14ac:dyDescent="0.25">
      <c r="A2487" s="16">
        <v>43818</v>
      </c>
      <c r="B2487" s="10">
        <v>3207.42</v>
      </c>
      <c r="C2487" s="10">
        <v>3209.54</v>
      </c>
      <c r="D2487" s="10">
        <v>3200.8</v>
      </c>
      <c r="E2487" s="10">
        <v>3206.09</v>
      </c>
      <c r="F2487" s="17">
        <f t="shared" si="190"/>
        <v>3209.2923438387743</v>
      </c>
      <c r="G2487" s="10">
        <f t="shared" si="191"/>
        <v>3.505671450595758</v>
      </c>
      <c r="H2487" s="11">
        <f t="shared" si="192"/>
        <v>0</v>
      </c>
      <c r="I2487" s="11">
        <f t="shared" si="193"/>
        <v>0</v>
      </c>
      <c r="J2487" s="11">
        <f t="shared" si="194"/>
        <v>1</v>
      </c>
    </row>
    <row r="2488" spans="1:10" x14ac:dyDescent="0.25">
      <c r="A2488" s="16">
        <v>43819</v>
      </c>
      <c r="B2488" s="10">
        <v>3212.39</v>
      </c>
      <c r="C2488" s="10">
        <v>3207.42</v>
      </c>
      <c r="D2488" s="10">
        <v>3209.54</v>
      </c>
      <c r="E2488" s="10">
        <v>3200.8</v>
      </c>
      <c r="F2488" s="17">
        <f t="shared" si="190"/>
        <v>3206.8845752027914</v>
      </c>
      <c r="G2488" s="10">
        <f t="shared" si="191"/>
        <v>30.309702197717527</v>
      </c>
      <c r="H2488" s="11">
        <f t="shared" si="192"/>
        <v>0</v>
      </c>
      <c r="I2488" s="11">
        <f t="shared" si="193"/>
        <v>1</v>
      </c>
      <c r="J2488" s="11">
        <f t="shared" si="194"/>
        <v>0</v>
      </c>
    </row>
    <row r="2489" spans="1:10" x14ac:dyDescent="0.25">
      <c r="A2489" s="16">
        <v>43822</v>
      </c>
      <c r="B2489" s="10">
        <v>3214</v>
      </c>
      <c r="C2489" s="10">
        <v>3212.39</v>
      </c>
      <c r="D2489" s="10">
        <v>3207.42</v>
      </c>
      <c r="E2489" s="10">
        <v>3209.54</v>
      </c>
      <c r="F2489" s="17">
        <f t="shared" si="190"/>
        <v>3211.9790427879202</v>
      </c>
      <c r="G2489" s="10">
        <f t="shared" si="191"/>
        <v>4.084268053057329</v>
      </c>
      <c r="H2489" s="11">
        <f t="shared" si="192"/>
        <v>0</v>
      </c>
      <c r="I2489" s="11">
        <f t="shared" si="193"/>
        <v>1</v>
      </c>
      <c r="J2489" s="11">
        <f t="shared" si="194"/>
        <v>0</v>
      </c>
    </row>
    <row r="2490" spans="1:10" x14ac:dyDescent="0.25">
      <c r="A2490" s="16">
        <v>43823</v>
      </c>
      <c r="B2490" s="10">
        <v>3221.67</v>
      </c>
      <c r="C2490" s="10">
        <v>3214</v>
      </c>
      <c r="D2490" s="10">
        <v>3212.39</v>
      </c>
      <c r="E2490" s="10">
        <v>3207.42</v>
      </c>
      <c r="F2490" s="17">
        <f t="shared" si="190"/>
        <v>3213.5655389574154</v>
      </c>
      <c r="G2490" s="10">
        <f t="shared" si="191"/>
        <v>65.682288790773356</v>
      </c>
      <c r="H2490" s="11">
        <f t="shared" si="192"/>
        <v>0</v>
      </c>
      <c r="I2490" s="11">
        <f t="shared" si="193"/>
        <v>1</v>
      </c>
      <c r="J2490" s="11">
        <f t="shared" si="194"/>
        <v>0</v>
      </c>
    </row>
    <row r="2491" spans="1:10" x14ac:dyDescent="0.25">
      <c r="A2491" s="16">
        <v>43825</v>
      </c>
      <c r="B2491" s="10">
        <v>3222.99</v>
      </c>
      <c r="C2491" s="10">
        <v>3221.67</v>
      </c>
      <c r="D2491" s="10">
        <v>3214</v>
      </c>
      <c r="E2491" s="10">
        <v>3212.39</v>
      </c>
      <c r="F2491" s="17">
        <f t="shared" si="190"/>
        <v>3221.4897781679215</v>
      </c>
      <c r="G2491" s="10">
        <f t="shared" si="191"/>
        <v>2.2506655454443587</v>
      </c>
      <c r="H2491" s="11">
        <f t="shared" si="192"/>
        <v>0</v>
      </c>
      <c r="I2491" s="11">
        <f t="shared" si="193"/>
        <v>1</v>
      </c>
      <c r="J2491" s="11">
        <f t="shared" si="194"/>
        <v>0</v>
      </c>
    </row>
    <row r="2492" spans="1:10" x14ac:dyDescent="0.25">
      <c r="A2492" s="16">
        <v>43826</v>
      </c>
      <c r="B2492" s="10">
        <v>3226.53</v>
      </c>
      <c r="C2492" s="10">
        <v>3222.99</v>
      </c>
      <c r="D2492" s="10">
        <v>3221.67</v>
      </c>
      <c r="E2492" s="10">
        <v>3214</v>
      </c>
      <c r="F2492" s="17">
        <f t="shared" si="190"/>
        <v>3222.5705827803336</v>
      </c>
      <c r="G2492" s="10">
        <f t="shared" si="191"/>
        <v>15.676984719392767</v>
      </c>
      <c r="H2492" s="11">
        <f t="shared" si="192"/>
        <v>0</v>
      </c>
      <c r="I2492" s="11">
        <f t="shared" si="193"/>
        <v>1</v>
      </c>
      <c r="J2492" s="11">
        <f t="shared" si="194"/>
        <v>0</v>
      </c>
    </row>
    <row r="2493" spans="1:10" x14ac:dyDescent="0.25">
      <c r="A2493" s="16">
        <v>43829</v>
      </c>
      <c r="B2493" s="10">
        <v>3222.44</v>
      </c>
      <c r="C2493" s="10">
        <v>3226.53</v>
      </c>
      <c r="D2493" s="10">
        <v>3222.99</v>
      </c>
      <c r="E2493" s="10">
        <v>3221.67</v>
      </c>
      <c r="F2493" s="17">
        <f t="shared" si="190"/>
        <v>3226.0590052680122</v>
      </c>
      <c r="G2493" s="10">
        <f t="shared" si="191"/>
        <v>13.09719912989997</v>
      </c>
      <c r="H2493" s="11">
        <f t="shared" si="192"/>
        <v>0</v>
      </c>
      <c r="I2493" s="11">
        <f t="shared" si="193"/>
        <v>0</v>
      </c>
      <c r="J2493" s="11">
        <f t="shared" si="194"/>
        <v>1</v>
      </c>
    </row>
    <row r="2494" spans="1:10" x14ac:dyDescent="0.25">
      <c r="A2494" s="16">
        <v>43830</v>
      </c>
      <c r="B2494" s="10">
        <v>3222.83</v>
      </c>
      <c r="C2494" s="10">
        <v>3222.44</v>
      </c>
      <c r="D2494" s="10">
        <v>3226.53</v>
      </c>
      <c r="E2494" s="10">
        <v>3222.99</v>
      </c>
      <c r="F2494" s="17">
        <f t="shared" si="190"/>
        <v>3221.5678478895557</v>
      </c>
      <c r="G2494" s="10">
        <f t="shared" si="191"/>
        <v>1.5930279498989408</v>
      </c>
      <c r="H2494" s="11">
        <f t="shared" si="192"/>
        <v>0</v>
      </c>
      <c r="I2494" s="11">
        <f t="shared" si="193"/>
        <v>1</v>
      </c>
      <c r="J2494" s="11">
        <f t="shared" si="194"/>
        <v>0</v>
      </c>
    </row>
    <row r="2495" spans="1:10" x14ac:dyDescent="0.25">
      <c r="A2495" s="16">
        <v>43832</v>
      </c>
      <c r="B2495" s="10">
        <v>3252</v>
      </c>
      <c r="C2495" s="10">
        <v>3222.83</v>
      </c>
      <c r="D2495" s="10">
        <v>3222.44</v>
      </c>
      <c r="E2495" s="10">
        <v>3226.53</v>
      </c>
      <c r="F2495" s="17">
        <f t="shared" si="190"/>
        <v>3222.0279053569298</v>
      </c>
      <c r="G2495" s="10">
        <f t="shared" si="191"/>
        <v>898.32645729316039</v>
      </c>
      <c r="H2495" s="11">
        <f t="shared" si="192"/>
        <v>0</v>
      </c>
      <c r="I2495" s="11">
        <f t="shared" si="193"/>
        <v>1</v>
      </c>
      <c r="J2495" s="11">
        <f t="shared" si="194"/>
        <v>0</v>
      </c>
    </row>
    <row r="2496" spans="1:10" x14ac:dyDescent="0.25">
      <c r="A2496" s="16">
        <v>43833</v>
      </c>
      <c r="B2496" s="10">
        <v>3238.82</v>
      </c>
      <c r="C2496" s="10">
        <v>3252</v>
      </c>
      <c r="D2496" s="10">
        <v>3222.83</v>
      </c>
      <c r="E2496" s="10">
        <v>3222.44</v>
      </c>
      <c r="F2496" s="17">
        <f t="shared" si="190"/>
        <v>3253.0029894333475</v>
      </c>
      <c r="G2496" s="10">
        <f t="shared" si="191"/>
        <v>201.15718926644124</v>
      </c>
      <c r="H2496" s="11">
        <f t="shared" si="192"/>
        <v>1</v>
      </c>
      <c r="I2496" s="11">
        <f t="shared" si="193"/>
        <v>0</v>
      </c>
      <c r="J2496" s="11">
        <f t="shared" si="194"/>
        <v>0</v>
      </c>
    </row>
    <row r="2497" spans="1:10" x14ac:dyDescent="0.25">
      <c r="A2497" s="16">
        <v>43836</v>
      </c>
      <c r="B2497" s="10">
        <v>3218.86</v>
      </c>
      <c r="C2497" s="10">
        <v>3238.82</v>
      </c>
      <c r="D2497" s="10">
        <v>3252</v>
      </c>
      <c r="E2497" s="10">
        <v>3222.83</v>
      </c>
      <c r="F2497" s="17">
        <f t="shared" si="190"/>
        <v>3238.007210632521</v>
      </c>
      <c r="G2497" s="10">
        <f t="shared" si="191"/>
        <v>366.61567500612176</v>
      </c>
      <c r="H2497" s="11">
        <f t="shared" si="192"/>
        <v>0</v>
      </c>
      <c r="I2497" s="11">
        <f t="shared" si="193"/>
        <v>0</v>
      </c>
      <c r="J2497" s="11">
        <f t="shared" si="194"/>
        <v>1</v>
      </c>
    </row>
    <row r="2498" spans="1:10" x14ac:dyDescent="0.25">
      <c r="A2498" s="16">
        <v>43837</v>
      </c>
      <c r="B2498" s="10">
        <v>3247.86</v>
      </c>
      <c r="C2498" s="10">
        <v>3218.86</v>
      </c>
      <c r="D2498" s="10">
        <v>3238.82</v>
      </c>
      <c r="E2498" s="10">
        <v>3252</v>
      </c>
      <c r="F2498" s="17">
        <f t="shared" si="190"/>
        <v>3216.5416245717656</v>
      </c>
      <c r="G2498" s="10">
        <f t="shared" si="191"/>
        <v>980.84063946384276</v>
      </c>
      <c r="H2498" s="11">
        <f t="shared" si="192"/>
        <v>0</v>
      </c>
      <c r="I2498" s="11">
        <f t="shared" si="193"/>
        <v>1</v>
      </c>
      <c r="J2498" s="11">
        <f t="shared" si="194"/>
        <v>0</v>
      </c>
    </row>
    <row r="2499" spans="1:10" x14ac:dyDescent="0.25">
      <c r="A2499" s="16">
        <v>43838</v>
      </c>
      <c r="B2499" s="10">
        <v>3245.89</v>
      </c>
      <c r="C2499" s="10">
        <v>3247.86</v>
      </c>
      <c r="D2499" s="10">
        <v>3218.86</v>
      </c>
      <c r="E2499" s="10">
        <v>3238.82</v>
      </c>
      <c r="F2499" s="17">
        <f t="shared" si="190"/>
        <v>3248.3092808833881</v>
      </c>
      <c r="G2499" s="10">
        <f t="shared" si="191"/>
        <v>5.8529199927275055</v>
      </c>
      <c r="H2499" s="11">
        <f t="shared" si="192"/>
        <v>1</v>
      </c>
      <c r="I2499" s="11">
        <f t="shared" si="193"/>
        <v>0</v>
      </c>
      <c r="J2499" s="11">
        <f t="shared" si="194"/>
        <v>0</v>
      </c>
    </row>
    <row r="2500" spans="1:10" x14ac:dyDescent="0.25">
      <c r="A2500" s="16">
        <v>43839</v>
      </c>
      <c r="B2500" s="10">
        <v>3247.48</v>
      </c>
      <c r="C2500" s="10">
        <v>3245.89</v>
      </c>
      <c r="D2500" s="10">
        <v>3247.86</v>
      </c>
      <c r="E2500" s="10">
        <v>3218.86</v>
      </c>
      <c r="F2500" s="17">
        <f t="shared" si="190"/>
        <v>3245.7471020597891</v>
      </c>
      <c r="G2500" s="10">
        <f t="shared" si="191"/>
        <v>3.002935271187293</v>
      </c>
      <c r="H2500" s="11">
        <f t="shared" si="192"/>
        <v>0</v>
      </c>
      <c r="I2500" s="11">
        <f t="shared" si="193"/>
        <v>1</v>
      </c>
      <c r="J2500" s="11">
        <f t="shared" si="194"/>
        <v>0</v>
      </c>
    </row>
    <row r="2501" spans="1:10" x14ac:dyDescent="0.25">
      <c r="A2501" s="16">
        <v>43840</v>
      </c>
      <c r="B2501" s="10">
        <v>3255.95</v>
      </c>
      <c r="C2501" s="10">
        <v>3247.48</v>
      </c>
      <c r="D2501" s="10">
        <v>3245.89</v>
      </c>
      <c r="E2501" s="10">
        <v>3247.86</v>
      </c>
      <c r="F2501" s="17">
        <f t="shared" si="190"/>
        <v>3246.6990901176282</v>
      </c>
      <c r="G2501" s="10">
        <f t="shared" si="191"/>
        <v>85.57933365176082</v>
      </c>
      <c r="H2501" s="11">
        <f t="shared" si="192"/>
        <v>0</v>
      </c>
      <c r="I2501" s="11">
        <f t="shared" si="193"/>
        <v>1</v>
      </c>
      <c r="J2501" s="11">
        <f t="shared" si="194"/>
        <v>0</v>
      </c>
    </row>
    <row r="2502" spans="1:10" x14ac:dyDescent="0.25">
      <c r="A2502" s="16">
        <v>43843</v>
      </c>
      <c r="B2502" s="10">
        <v>3251.07</v>
      </c>
      <c r="C2502" s="10">
        <v>3255.95</v>
      </c>
      <c r="D2502" s="10">
        <v>3247.48</v>
      </c>
      <c r="E2502" s="10">
        <v>3245.89</v>
      </c>
      <c r="F2502" s="17">
        <f t="shared" ref="F2502:F2547" si="195">$P$21+$P$22*C2502+$P$23*D2502+$P$24*E2502</f>
        <v>3255.662475796516</v>
      </c>
      <c r="G2502" s="10">
        <f t="shared" ref="G2502:G2547" si="196">(B2502-F2502)^2</f>
        <v>21.090833941583686</v>
      </c>
      <c r="H2502" s="11">
        <f t="shared" ref="H2502:H2547" si="197">IF($B2501&gt;F2502,0,1)</f>
        <v>0</v>
      </c>
      <c r="I2502" s="11">
        <f t="shared" ref="I2502:I2547" si="198">IF($B2502&gt;$B2501,1,0)</f>
        <v>0</v>
      </c>
      <c r="J2502" s="11">
        <f t="shared" ref="J2502:J2547" si="199">IF(H2502=I2502,1,0)</f>
        <v>1</v>
      </c>
    </row>
    <row r="2503" spans="1:10" x14ac:dyDescent="0.25">
      <c r="A2503" s="16">
        <v>43844</v>
      </c>
      <c r="B2503" s="10">
        <v>3270.54</v>
      </c>
      <c r="C2503" s="10">
        <v>3251.07</v>
      </c>
      <c r="D2503" s="10">
        <v>3255.95</v>
      </c>
      <c r="E2503" s="10">
        <v>3247.48</v>
      </c>
      <c r="F2503" s="17">
        <f t="shared" si="195"/>
        <v>3250.152871595988</v>
      </c>
      <c r="G2503" s="10">
        <f t="shared" si="196"/>
        <v>415.63500456167071</v>
      </c>
      <c r="H2503" s="11">
        <f t="shared" si="197"/>
        <v>0</v>
      </c>
      <c r="I2503" s="11">
        <f t="shared" si="198"/>
        <v>1</v>
      </c>
      <c r="J2503" s="11">
        <f t="shared" si="199"/>
        <v>0</v>
      </c>
    </row>
    <row r="2504" spans="1:10" x14ac:dyDescent="0.25">
      <c r="A2504" s="16">
        <v>43845</v>
      </c>
      <c r="B2504" s="10">
        <v>3256.98</v>
      </c>
      <c r="C2504" s="10">
        <v>3270.54</v>
      </c>
      <c r="D2504" s="10">
        <v>3251.07</v>
      </c>
      <c r="E2504" s="10">
        <v>3255.95</v>
      </c>
      <c r="F2504" s="17">
        <f t="shared" si="195"/>
        <v>3270.7006597170316</v>
      </c>
      <c r="G2504" s="10">
        <f t="shared" si="196"/>
        <v>188.2565030705735</v>
      </c>
      <c r="H2504" s="11">
        <f t="shared" si="197"/>
        <v>1</v>
      </c>
      <c r="I2504" s="11">
        <f t="shared" si="198"/>
        <v>0</v>
      </c>
      <c r="J2504" s="11">
        <f t="shared" si="199"/>
        <v>0</v>
      </c>
    </row>
    <row r="2505" spans="1:10" x14ac:dyDescent="0.25">
      <c r="A2505" s="16">
        <v>43846</v>
      </c>
      <c r="B2505" s="10">
        <v>3278</v>
      </c>
      <c r="C2505" s="10">
        <v>3256.98</v>
      </c>
      <c r="D2505" s="10">
        <v>3270.54</v>
      </c>
      <c r="E2505" s="10">
        <v>3251.07</v>
      </c>
      <c r="F2505" s="17">
        <f t="shared" si="195"/>
        <v>3255.792094831756</v>
      </c>
      <c r="G2505" s="10">
        <f t="shared" si="196"/>
        <v>493.19105196171841</v>
      </c>
      <c r="H2505" s="11">
        <f t="shared" si="197"/>
        <v>0</v>
      </c>
      <c r="I2505" s="11">
        <f t="shared" si="198"/>
        <v>1</v>
      </c>
      <c r="J2505" s="11">
        <f t="shared" si="199"/>
        <v>0</v>
      </c>
    </row>
    <row r="2506" spans="1:10" x14ac:dyDescent="0.25">
      <c r="A2506" s="16">
        <v>43847</v>
      </c>
      <c r="B2506" s="10">
        <v>3281.03</v>
      </c>
      <c r="C2506" s="10">
        <v>3278</v>
      </c>
      <c r="D2506" s="10">
        <v>3256.98</v>
      </c>
      <c r="E2506" s="10">
        <v>3270.54</v>
      </c>
      <c r="F2506" s="17">
        <f t="shared" si="195"/>
        <v>3277.9845050542876</v>
      </c>
      <c r="G2506" s="10">
        <f t="shared" si="196"/>
        <v>9.2750394643607628</v>
      </c>
      <c r="H2506" s="11">
        <f t="shared" si="197"/>
        <v>0</v>
      </c>
      <c r="I2506" s="11">
        <f t="shared" si="198"/>
        <v>1</v>
      </c>
      <c r="J2506" s="11">
        <f t="shared" si="199"/>
        <v>0</v>
      </c>
    </row>
    <row r="2507" spans="1:10" x14ac:dyDescent="0.25">
      <c r="A2507" s="16">
        <v>43850</v>
      </c>
      <c r="B2507" s="10">
        <v>3280.09</v>
      </c>
      <c r="C2507" s="10">
        <v>3281.03</v>
      </c>
      <c r="D2507" s="10">
        <v>3278</v>
      </c>
      <c r="E2507" s="10">
        <v>3256.98</v>
      </c>
      <c r="F2507" s="17">
        <f t="shared" si="195"/>
        <v>3280.820929255633</v>
      </c>
      <c r="G2507" s="10">
        <f t="shared" si="196"/>
        <v>0.5342575767400255</v>
      </c>
      <c r="H2507" s="11">
        <f t="shared" si="197"/>
        <v>0</v>
      </c>
      <c r="I2507" s="11">
        <f t="shared" si="198"/>
        <v>0</v>
      </c>
      <c r="J2507" s="11">
        <f t="shared" si="199"/>
        <v>1</v>
      </c>
    </row>
    <row r="2508" spans="1:10" x14ac:dyDescent="0.25">
      <c r="A2508" s="16">
        <v>43851</v>
      </c>
      <c r="B2508" s="10">
        <v>3247.17</v>
      </c>
      <c r="C2508" s="10">
        <v>3280.09</v>
      </c>
      <c r="D2508" s="10">
        <v>3281.03</v>
      </c>
      <c r="E2508" s="10">
        <v>3278</v>
      </c>
      <c r="F2508" s="17">
        <f t="shared" si="195"/>
        <v>3279.1380540582863</v>
      </c>
      <c r="G2508" s="10">
        <f t="shared" si="196"/>
        <v>1021.9564802735133</v>
      </c>
      <c r="H2508" s="11">
        <f t="shared" si="197"/>
        <v>0</v>
      </c>
      <c r="I2508" s="11">
        <f t="shared" si="198"/>
        <v>0</v>
      </c>
      <c r="J2508" s="11">
        <f t="shared" si="199"/>
        <v>1</v>
      </c>
    </row>
    <row r="2509" spans="1:10" x14ac:dyDescent="0.25">
      <c r="A2509" s="16">
        <v>43852</v>
      </c>
      <c r="B2509" s="10">
        <v>3253.93</v>
      </c>
      <c r="C2509" s="10">
        <v>3247.17</v>
      </c>
      <c r="D2509" s="10">
        <v>3280.09</v>
      </c>
      <c r="E2509" s="10">
        <v>3281.03</v>
      </c>
      <c r="F2509" s="17">
        <f t="shared" si="195"/>
        <v>3244.2424287998756</v>
      </c>
      <c r="G2509" s="10">
        <f t="shared" si="196"/>
        <v>93.849035757476585</v>
      </c>
      <c r="H2509" s="11">
        <f t="shared" si="197"/>
        <v>0</v>
      </c>
      <c r="I2509" s="11">
        <f t="shared" si="198"/>
        <v>1</v>
      </c>
      <c r="J2509" s="11">
        <f t="shared" si="199"/>
        <v>0</v>
      </c>
    </row>
    <row r="2510" spans="1:10" x14ac:dyDescent="0.25">
      <c r="A2510" s="16">
        <v>43853</v>
      </c>
      <c r="B2510" s="10">
        <v>3234.56</v>
      </c>
      <c r="C2510" s="10">
        <v>3253.93</v>
      </c>
      <c r="D2510" s="10">
        <v>3247.17</v>
      </c>
      <c r="E2510" s="10">
        <v>3280.09</v>
      </c>
      <c r="F2510" s="17">
        <f t="shared" si="195"/>
        <v>3252.5908846875022</v>
      </c>
      <c r="G2510" s="10">
        <f t="shared" si="196"/>
        <v>325.11280261400469</v>
      </c>
      <c r="H2510" s="11">
        <f t="shared" si="197"/>
        <v>0</v>
      </c>
      <c r="I2510" s="11">
        <f t="shared" si="198"/>
        <v>0</v>
      </c>
      <c r="J2510" s="11">
        <f t="shared" si="199"/>
        <v>1</v>
      </c>
    </row>
    <row r="2511" spans="1:10" x14ac:dyDescent="0.25">
      <c r="A2511" s="16">
        <v>43854</v>
      </c>
      <c r="B2511" s="10">
        <v>3240.02</v>
      </c>
      <c r="C2511" s="10">
        <v>3234.56</v>
      </c>
      <c r="D2511" s="10">
        <v>3253.93</v>
      </c>
      <c r="E2511" s="10">
        <v>3247.17</v>
      </c>
      <c r="F2511" s="17">
        <f t="shared" si="195"/>
        <v>3232.7574866632713</v>
      </c>
      <c r="G2511" s="10">
        <f t="shared" si="196"/>
        <v>52.744099966162473</v>
      </c>
      <c r="H2511" s="11">
        <f t="shared" si="197"/>
        <v>0</v>
      </c>
      <c r="I2511" s="11">
        <f t="shared" si="198"/>
        <v>1</v>
      </c>
      <c r="J2511" s="11">
        <f t="shared" si="199"/>
        <v>0</v>
      </c>
    </row>
    <row r="2512" spans="1:10" x14ac:dyDescent="0.25">
      <c r="A2512" s="16">
        <v>43858</v>
      </c>
      <c r="B2512" s="10">
        <v>3181.25</v>
      </c>
      <c r="C2512" s="10">
        <v>3240.02</v>
      </c>
      <c r="D2512" s="10">
        <v>3234.56</v>
      </c>
      <c r="E2512" s="10">
        <v>3253.93</v>
      </c>
      <c r="F2512" s="17">
        <f t="shared" si="195"/>
        <v>3239.0368727331438</v>
      </c>
      <c r="G2512" s="10">
        <f t="shared" si="196"/>
        <v>3339.3226602765594</v>
      </c>
      <c r="H2512" s="11">
        <f t="shared" si="197"/>
        <v>0</v>
      </c>
      <c r="I2512" s="11">
        <f t="shared" si="198"/>
        <v>0</v>
      </c>
      <c r="J2512" s="11">
        <f t="shared" si="199"/>
        <v>1</v>
      </c>
    </row>
    <row r="2513" spans="1:10" x14ac:dyDescent="0.25">
      <c r="A2513" s="16">
        <v>43859</v>
      </c>
      <c r="B2513" s="10">
        <v>3182.57</v>
      </c>
      <c r="C2513" s="10">
        <v>3181.25</v>
      </c>
      <c r="D2513" s="10">
        <v>3240.02</v>
      </c>
      <c r="E2513" s="10">
        <v>3234.56</v>
      </c>
      <c r="F2513" s="17">
        <f t="shared" si="195"/>
        <v>3177.1711261541473</v>
      </c>
      <c r="G2513" s="10">
        <f t="shared" si="196"/>
        <v>29.147838803434528</v>
      </c>
      <c r="H2513" s="11">
        <f t="shared" si="197"/>
        <v>0</v>
      </c>
      <c r="I2513" s="11">
        <f t="shared" si="198"/>
        <v>1</v>
      </c>
      <c r="J2513" s="11">
        <f t="shared" si="199"/>
        <v>0</v>
      </c>
    </row>
    <row r="2514" spans="1:10" x14ac:dyDescent="0.25">
      <c r="A2514" s="16">
        <v>43860</v>
      </c>
      <c r="B2514" s="10">
        <v>3170.68</v>
      </c>
      <c r="C2514" s="10">
        <v>3182.57</v>
      </c>
      <c r="D2514" s="10">
        <v>3181.25</v>
      </c>
      <c r="E2514" s="10">
        <v>3240.02</v>
      </c>
      <c r="F2514" s="17">
        <f t="shared" si="195"/>
        <v>3180.5011817791242</v>
      </c>
      <c r="G2514" s="10">
        <f t="shared" si="196"/>
        <v>96.455611538604032</v>
      </c>
      <c r="H2514" s="11">
        <f t="shared" si="197"/>
        <v>0</v>
      </c>
      <c r="I2514" s="11">
        <f t="shared" si="198"/>
        <v>0</v>
      </c>
      <c r="J2514" s="11">
        <f t="shared" si="199"/>
        <v>1</v>
      </c>
    </row>
    <row r="2515" spans="1:10" x14ac:dyDescent="0.25">
      <c r="A2515" s="16">
        <v>43861</v>
      </c>
      <c r="B2515" s="10">
        <v>3153.73</v>
      </c>
      <c r="C2515" s="10">
        <v>3170.68</v>
      </c>
      <c r="D2515" s="10">
        <v>3182.57</v>
      </c>
      <c r="E2515" s="10">
        <v>3181.25</v>
      </c>
      <c r="F2515" s="17">
        <f t="shared" si="195"/>
        <v>3169.4919677321745</v>
      </c>
      <c r="G2515" s="10">
        <f t="shared" si="196"/>
        <v>248.43962679011096</v>
      </c>
      <c r="H2515" s="11">
        <f t="shared" si="197"/>
        <v>0</v>
      </c>
      <c r="I2515" s="11">
        <f t="shared" si="198"/>
        <v>0</v>
      </c>
      <c r="J2515" s="11">
        <f t="shared" si="199"/>
        <v>1</v>
      </c>
    </row>
    <row r="2516" spans="1:10" x14ac:dyDescent="0.25">
      <c r="A2516" s="16">
        <v>43864</v>
      </c>
      <c r="B2516" s="10">
        <v>3116.31</v>
      </c>
      <c r="C2516" s="10">
        <v>3153.73</v>
      </c>
      <c r="D2516" s="10">
        <v>3170.68</v>
      </c>
      <c r="E2516" s="10">
        <v>3182.57</v>
      </c>
      <c r="F2516" s="17">
        <f t="shared" si="195"/>
        <v>3151.9357689461795</v>
      </c>
      <c r="G2516" s="10">
        <f t="shared" si="196"/>
        <v>1269.1954130065681</v>
      </c>
      <c r="H2516" s="11">
        <f t="shared" si="197"/>
        <v>0</v>
      </c>
      <c r="I2516" s="11">
        <f t="shared" si="198"/>
        <v>0</v>
      </c>
      <c r="J2516" s="11">
        <f t="shared" si="199"/>
        <v>1</v>
      </c>
    </row>
    <row r="2517" spans="1:10" x14ac:dyDescent="0.25">
      <c r="A2517" s="16">
        <v>43865</v>
      </c>
      <c r="B2517" s="10">
        <v>3156.57</v>
      </c>
      <c r="C2517" s="10">
        <v>3116.31</v>
      </c>
      <c r="D2517" s="10">
        <v>3153.73</v>
      </c>
      <c r="E2517" s="10">
        <v>3170.68</v>
      </c>
      <c r="F2517" s="17">
        <f t="shared" si="195"/>
        <v>3113.2566090148971</v>
      </c>
      <c r="G2517" s="10">
        <f t="shared" si="196"/>
        <v>1876.0498386284078</v>
      </c>
      <c r="H2517" s="11">
        <f t="shared" si="197"/>
        <v>0</v>
      </c>
      <c r="I2517" s="11">
        <f t="shared" si="198"/>
        <v>1</v>
      </c>
      <c r="J2517" s="11">
        <f t="shared" si="199"/>
        <v>0</v>
      </c>
    </row>
    <row r="2518" spans="1:10" x14ac:dyDescent="0.25">
      <c r="A2518" s="16">
        <v>43866</v>
      </c>
      <c r="B2518" s="10">
        <v>3200.13</v>
      </c>
      <c r="C2518" s="10">
        <v>3156.57</v>
      </c>
      <c r="D2518" s="10">
        <v>3116.31</v>
      </c>
      <c r="E2518" s="10">
        <v>3153.73</v>
      </c>
      <c r="F2518" s="17">
        <f t="shared" si="195"/>
        <v>3157.6659282019355</v>
      </c>
      <c r="G2518" s="10">
        <f t="shared" si="196"/>
        <v>1803.1973936711897</v>
      </c>
      <c r="H2518" s="11">
        <f t="shared" si="197"/>
        <v>1</v>
      </c>
      <c r="I2518" s="11">
        <f t="shared" si="198"/>
        <v>1</v>
      </c>
      <c r="J2518" s="11">
        <f t="shared" si="199"/>
        <v>1</v>
      </c>
    </row>
    <row r="2519" spans="1:10" x14ac:dyDescent="0.25">
      <c r="A2519" s="16">
        <v>43867</v>
      </c>
      <c r="B2519" s="10">
        <v>3231.55</v>
      </c>
      <c r="C2519" s="10">
        <v>3200.13</v>
      </c>
      <c r="D2519" s="10">
        <v>3156.57</v>
      </c>
      <c r="E2519" s="10">
        <v>3116.31</v>
      </c>
      <c r="F2519" s="17">
        <f t="shared" si="195"/>
        <v>3203.3794551750943</v>
      </c>
      <c r="G2519" s="10">
        <f t="shared" si="196"/>
        <v>793.57959573202959</v>
      </c>
      <c r="H2519" s="11">
        <f t="shared" si="197"/>
        <v>1</v>
      </c>
      <c r="I2519" s="11">
        <f t="shared" si="198"/>
        <v>1</v>
      </c>
      <c r="J2519" s="11">
        <f t="shared" si="199"/>
        <v>1</v>
      </c>
    </row>
    <row r="2520" spans="1:10" x14ac:dyDescent="0.25">
      <c r="A2520" s="16">
        <v>43868</v>
      </c>
      <c r="B2520" s="10">
        <v>3181.48</v>
      </c>
      <c r="C2520" s="10">
        <v>3231.55</v>
      </c>
      <c r="D2520" s="10">
        <v>3200.13</v>
      </c>
      <c r="E2520" s="10">
        <v>3156.57</v>
      </c>
      <c r="F2520" s="17">
        <f t="shared" si="195"/>
        <v>3233.9808328369268</v>
      </c>
      <c r="G2520" s="10">
        <f t="shared" si="196"/>
        <v>2756.337448570926</v>
      </c>
      <c r="H2520" s="11">
        <f t="shared" si="197"/>
        <v>1</v>
      </c>
      <c r="I2520" s="11">
        <f t="shared" si="198"/>
        <v>0</v>
      </c>
      <c r="J2520" s="11">
        <f t="shared" si="199"/>
        <v>0</v>
      </c>
    </row>
    <row r="2521" spans="1:10" x14ac:dyDescent="0.25">
      <c r="A2521" s="16">
        <v>43871</v>
      </c>
      <c r="B2521" s="10">
        <v>3163.15</v>
      </c>
      <c r="C2521" s="10">
        <v>3181.48</v>
      </c>
      <c r="D2521" s="10">
        <v>3231.55</v>
      </c>
      <c r="E2521" s="10">
        <v>3200.13</v>
      </c>
      <c r="F2521" s="17">
        <f t="shared" si="195"/>
        <v>3178.6656702505848</v>
      </c>
      <c r="G2521" s="10">
        <f t="shared" si="196"/>
        <v>240.73602332487792</v>
      </c>
      <c r="H2521" s="11">
        <f t="shared" si="197"/>
        <v>0</v>
      </c>
      <c r="I2521" s="11">
        <f t="shared" si="198"/>
        <v>0</v>
      </c>
      <c r="J2521" s="11">
        <f t="shared" si="199"/>
        <v>1</v>
      </c>
    </row>
    <row r="2522" spans="1:10" x14ac:dyDescent="0.25">
      <c r="A2522" s="16">
        <v>43872</v>
      </c>
      <c r="B2522" s="10">
        <v>3175.57</v>
      </c>
      <c r="C2522" s="10">
        <v>3163.15</v>
      </c>
      <c r="D2522" s="10">
        <v>3181.48</v>
      </c>
      <c r="E2522" s="10">
        <v>3231.55</v>
      </c>
      <c r="F2522" s="17">
        <f t="shared" si="195"/>
        <v>3160.1711793801774</v>
      </c>
      <c r="G2522" s="10">
        <f t="shared" si="196"/>
        <v>237.12367648147983</v>
      </c>
      <c r="H2522" s="11">
        <f t="shared" si="197"/>
        <v>0</v>
      </c>
      <c r="I2522" s="11">
        <f t="shared" si="198"/>
        <v>1</v>
      </c>
      <c r="J2522" s="11">
        <f t="shared" si="199"/>
        <v>0</v>
      </c>
    </row>
    <row r="2523" spans="1:10" x14ac:dyDescent="0.25">
      <c r="A2523" s="16">
        <v>43873</v>
      </c>
      <c r="B2523" s="10">
        <v>3223.37</v>
      </c>
      <c r="C2523" s="10">
        <v>3175.57</v>
      </c>
      <c r="D2523" s="10">
        <v>3163.15</v>
      </c>
      <c r="E2523" s="10">
        <v>3181.48</v>
      </c>
      <c r="F2523" s="17">
        <f t="shared" si="195"/>
        <v>3175.3501191708342</v>
      </c>
      <c r="G2523" s="10">
        <f t="shared" si="196"/>
        <v>2305.9089548472743</v>
      </c>
      <c r="H2523" s="11">
        <f t="shared" si="197"/>
        <v>0</v>
      </c>
      <c r="I2523" s="11">
        <f t="shared" si="198"/>
        <v>1</v>
      </c>
      <c r="J2523" s="11">
        <f t="shared" si="199"/>
        <v>0</v>
      </c>
    </row>
    <row r="2524" spans="1:10" x14ac:dyDescent="0.25">
      <c r="A2524" s="16">
        <v>43874</v>
      </c>
      <c r="B2524" s="10">
        <v>3220.09</v>
      </c>
      <c r="C2524" s="10">
        <v>3223.37</v>
      </c>
      <c r="D2524" s="10">
        <v>3175.57</v>
      </c>
      <c r="E2524" s="10">
        <v>3163.15</v>
      </c>
      <c r="F2524" s="17">
        <f t="shared" si="195"/>
        <v>3226.0114811732087</v>
      </c>
      <c r="G2524" s="10">
        <f t="shared" si="196"/>
        <v>35.063939284663618</v>
      </c>
      <c r="H2524" s="11">
        <f t="shared" si="197"/>
        <v>1</v>
      </c>
      <c r="I2524" s="11">
        <f t="shared" si="198"/>
        <v>0</v>
      </c>
      <c r="J2524" s="11">
        <f t="shared" si="199"/>
        <v>0</v>
      </c>
    </row>
    <row r="2525" spans="1:10" x14ac:dyDescent="0.25">
      <c r="A2525" s="16">
        <v>43875</v>
      </c>
      <c r="B2525" s="10">
        <v>3220.03</v>
      </c>
      <c r="C2525" s="10">
        <v>3220.09</v>
      </c>
      <c r="D2525" s="10">
        <v>3223.37</v>
      </c>
      <c r="E2525" s="10">
        <v>3175.57</v>
      </c>
      <c r="F2525" s="17">
        <f t="shared" si="195"/>
        <v>3220.5019667165566</v>
      </c>
      <c r="G2525" s="10">
        <f t="shared" si="196"/>
        <v>0.22275258153701086</v>
      </c>
      <c r="H2525" s="11">
        <f t="shared" si="197"/>
        <v>1</v>
      </c>
      <c r="I2525" s="11">
        <f t="shared" si="198"/>
        <v>0</v>
      </c>
      <c r="J2525" s="11">
        <f t="shared" si="199"/>
        <v>0</v>
      </c>
    </row>
    <row r="2526" spans="1:10" x14ac:dyDescent="0.25">
      <c r="A2526" s="16">
        <v>43878</v>
      </c>
      <c r="B2526" s="10">
        <v>3213</v>
      </c>
      <c r="C2526" s="10">
        <v>3220.03</v>
      </c>
      <c r="D2526" s="10">
        <v>3220.09</v>
      </c>
      <c r="E2526" s="10">
        <v>3223.37</v>
      </c>
      <c r="F2526" s="17">
        <f t="shared" si="195"/>
        <v>3219.2347331413125</v>
      </c>
      <c r="G2526" s="10">
        <f t="shared" si="196"/>
        <v>38.871897343380653</v>
      </c>
      <c r="H2526" s="11">
        <f t="shared" si="197"/>
        <v>0</v>
      </c>
      <c r="I2526" s="11">
        <f t="shared" si="198"/>
        <v>0</v>
      </c>
      <c r="J2526" s="11">
        <f t="shared" si="199"/>
        <v>1</v>
      </c>
    </row>
    <row r="2527" spans="1:10" x14ac:dyDescent="0.25">
      <c r="A2527" s="16">
        <v>43879</v>
      </c>
      <c r="B2527" s="10">
        <v>3196.63</v>
      </c>
      <c r="C2527" s="10">
        <v>3213</v>
      </c>
      <c r="D2527" s="10">
        <v>3220.03</v>
      </c>
      <c r="E2527" s="10">
        <v>3220.09</v>
      </c>
      <c r="F2527" s="17">
        <f t="shared" si="195"/>
        <v>3211.8862995859654</v>
      </c>
      <c r="G2527" s="10">
        <f t="shared" si="196"/>
        <v>232.75467705672438</v>
      </c>
      <c r="H2527" s="11">
        <f t="shared" si="197"/>
        <v>0</v>
      </c>
      <c r="I2527" s="11">
        <f t="shared" si="198"/>
        <v>0</v>
      </c>
      <c r="J2527" s="11">
        <f t="shared" si="199"/>
        <v>1</v>
      </c>
    </row>
    <row r="2528" spans="1:10" x14ac:dyDescent="0.25">
      <c r="A2528" s="16">
        <v>43880</v>
      </c>
      <c r="B2528" s="10">
        <v>3213.71</v>
      </c>
      <c r="C2528" s="10">
        <v>3196.63</v>
      </c>
      <c r="D2528" s="10">
        <v>3213</v>
      </c>
      <c r="E2528" s="10">
        <v>3220.03</v>
      </c>
      <c r="F2528" s="17">
        <f t="shared" si="195"/>
        <v>3194.8098235280468</v>
      </c>
      <c r="G2528" s="10">
        <f t="shared" si="196"/>
        <v>357.21667067097604</v>
      </c>
      <c r="H2528" s="11">
        <f t="shared" si="197"/>
        <v>0</v>
      </c>
      <c r="I2528" s="11">
        <f t="shared" si="198"/>
        <v>1</v>
      </c>
      <c r="J2528" s="11">
        <f t="shared" si="199"/>
        <v>0</v>
      </c>
    </row>
    <row r="2529" spans="1:10" x14ac:dyDescent="0.25">
      <c r="A2529" s="16">
        <v>43881</v>
      </c>
      <c r="B2529" s="10">
        <v>3198.68</v>
      </c>
      <c r="C2529" s="10">
        <v>3213.71</v>
      </c>
      <c r="D2529" s="10">
        <v>3196.63</v>
      </c>
      <c r="E2529" s="10">
        <v>3213</v>
      </c>
      <c r="F2529" s="17">
        <f t="shared" si="195"/>
        <v>3213.6632416027828</v>
      </c>
      <c r="G2529" s="10">
        <f t="shared" si="196"/>
        <v>224.49752892736674</v>
      </c>
      <c r="H2529" s="11">
        <f t="shared" si="197"/>
        <v>0</v>
      </c>
      <c r="I2529" s="11">
        <f t="shared" si="198"/>
        <v>0</v>
      </c>
      <c r="J2529" s="11">
        <f t="shared" si="199"/>
        <v>1</v>
      </c>
    </row>
    <row r="2530" spans="1:10" x14ac:dyDescent="0.25">
      <c r="A2530" s="16">
        <v>43882</v>
      </c>
      <c r="B2530" s="10">
        <v>3181.03</v>
      </c>
      <c r="C2530" s="10">
        <v>3198.68</v>
      </c>
      <c r="D2530" s="10">
        <v>3213.71</v>
      </c>
      <c r="E2530" s="10">
        <v>3196.63</v>
      </c>
      <c r="F2530" s="17">
        <f t="shared" si="195"/>
        <v>3197.6007416637481</v>
      </c>
      <c r="G2530" s="10">
        <f t="shared" si="196"/>
        <v>274.58947928666942</v>
      </c>
      <c r="H2530" s="11">
        <f t="shared" si="197"/>
        <v>0</v>
      </c>
      <c r="I2530" s="11">
        <f t="shared" si="198"/>
        <v>0</v>
      </c>
      <c r="J2530" s="11">
        <f t="shared" si="199"/>
        <v>1</v>
      </c>
    </row>
    <row r="2531" spans="1:10" x14ac:dyDescent="0.25">
      <c r="A2531" s="16">
        <v>43885</v>
      </c>
      <c r="B2531" s="10">
        <v>3142.2</v>
      </c>
      <c r="C2531" s="10">
        <v>3181.03</v>
      </c>
      <c r="D2531" s="10">
        <v>3198.68</v>
      </c>
      <c r="E2531" s="10">
        <v>3213.71</v>
      </c>
      <c r="F2531" s="17">
        <f t="shared" si="195"/>
        <v>3178.9797122682021</v>
      </c>
      <c r="G2531" s="10">
        <f t="shared" si="196"/>
        <v>1352.747234531749</v>
      </c>
      <c r="H2531" s="11">
        <f t="shared" si="197"/>
        <v>0</v>
      </c>
      <c r="I2531" s="11">
        <f t="shared" si="198"/>
        <v>0</v>
      </c>
      <c r="J2531" s="11">
        <f t="shared" si="199"/>
        <v>1</v>
      </c>
    </row>
    <row r="2532" spans="1:10" x14ac:dyDescent="0.25">
      <c r="A2532" s="16">
        <v>43886</v>
      </c>
      <c r="B2532" s="10">
        <v>3158.24</v>
      </c>
      <c r="C2532" s="10">
        <v>3142.2</v>
      </c>
      <c r="D2532" s="10">
        <v>3181.03</v>
      </c>
      <c r="E2532" s="10">
        <v>3198.68</v>
      </c>
      <c r="F2532" s="17">
        <f t="shared" si="195"/>
        <v>3138.9196206530864</v>
      </c>
      <c r="G2532" s="10">
        <f t="shared" si="196"/>
        <v>373.27705810863557</v>
      </c>
      <c r="H2532" s="11">
        <f t="shared" si="197"/>
        <v>0</v>
      </c>
      <c r="I2532" s="11">
        <f t="shared" si="198"/>
        <v>1</v>
      </c>
      <c r="J2532" s="11">
        <f t="shared" si="199"/>
        <v>0</v>
      </c>
    </row>
    <row r="2533" spans="1:10" x14ac:dyDescent="0.25">
      <c r="A2533" s="16">
        <v>43887</v>
      </c>
      <c r="B2533" s="10">
        <v>3117.52</v>
      </c>
      <c r="C2533" s="10">
        <v>3158.24</v>
      </c>
      <c r="D2533" s="10">
        <v>3142.2</v>
      </c>
      <c r="E2533" s="10">
        <v>3181.03</v>
      </c>
      <c r="F2533" s="17">
        <f t="shared" si="195"/>
        <v>3157.7617899343586</v>
      </c>
      <c r="G2533" s="10">
        <f t="shared" si="196"/>
        <v>1619.4016571210468</v>
      </c>
      <c r="H2533" s="11">
        <f t="shared" si="197"/>
        <v>0</v>
      </c>
      <c r="I2533" s="11">
        <f t="shared" si="198"/>
        <v>0</v>
      </c>
      <c r="J2533" s="11">
        <f t="shared" si="199"/>
        <v>1</v>
      </c>
    </row>
    <row r="2534" spans="1:10" x14ac:dyDescent="0.25">
      <c r="A2534" s="16">
        <v>43888</v>
      </c>
      <c r="B2534" s="10">
        <v>3111.7</v>
      </c>
      <c r="C2534" s="10">
        <v>3117.52</v>
      </c>
      <c r="D2534" s="10">
        <v>3158.24</v>
      </c>
      <c r="E2534" s="10">
        <v>3142.2</v>
      </c>
      <c r="F2534" s="17">
        <f t="shared" si="195"/>
        <v>3115.1639614332803</v>
      </c>
      <c r="G2534" s="10">
        <f t="shared" si="196"/>
        <v>11.999028811254515</v>
      </c>
      <c r="H2534" s="11">
        <f t="shared" si="197"/>
        <v>0</v>
      </c>
      <c r="I2534" s="11">
        <f t="shared" si="198"/>
        <v>0</v>
      </c>
      <c r="J2534" s="11">
        <f t="shared" si="199"/>
        <v>1</v>
      </c>
    </row>
    <row r="2535" spans="1:10" x14ac:dyDescent="0.25">
      <c r="A2535" s="16">
        <v>43889</v>
      </c>
      <c r="B2535" s="10">
        <v>3011.08</v>
      </c>
      <c r="C2535" s="10">
        <v>3111.7</v>
      </c>
      <c r="D2535" s="10">
        <v>3117.52</v>
      </c>
      <c r="E2535" s="10">
        <v>3158.24</v>
      </c>
      <c r="F2535" s="17">
        <f t="shared" si="195"/>
        <v>3110.0043278097651</v>
      </c>
      <c r="G2535" s="10">
        <f t="shared" si="196"/>
        <v>9786.0226326138745</v>
      </c>
      <c r="H2535" s="11">
        <f t="shared" si="197"/>
        <v>0</v>
      </c>
      <c r="I2535" s="11">
        <f t="shared" si="198"/>
        <v>0</v>
      </c>
      <c r="J2535" s="11">
        <f t="shared" si="199"/>
        <v>1</v>
      </c>
    </row>
    <row r="2536" spans="1:10" x14ac:dyDescent="0.25">
      <c r="A2536" s="16">
        <v>43892</v>
      </c>
      <c r="B2536" s="10">
        <v>3007.72</v>
      </c>
      <c r="C2536" s="10">
        <v>3011.08</v>
      </c>
      <c r="D2536" s="10">
        <v>3111.7</v>
      </c>
      <c r="E2536" s="10">
        <v>3117.52</v>
      </c>
      <c r="F2536" s="17">
        <f t="shared" si="195"/>
        <v>3004.8305558324346</v>
      </c>
      <c r="G2536" s="10">
        <f t="shared" si="196"/>
        <v>8.3488875974766437</v>
      </c>
      <c r="H2536" s="11">
        <f t="shared" si="197"/>
        <v>0</v>
      </c>
      <c r="I2536" s="11">
        <f t="shared" si="198"/>
        <v>0</v>
      </c>
      <c r="J2536" s="11">
        <f t="shared" si="199"/>
        <v>1</v>
      </c>
    </row>
    <row r="2537" spans="1:10" x14ac:dyDescent="0.25">
      <c r="A2537" s="16">
        <v>43893</v>
      </c>
      <c r="B2537" s="10">
        <v>3019.56</v>
      </c>
      <c r="C2537" s="10">
        <v>3007.72</v>
      </c>
      <c r="D2537" s="10">
        <v>3011.08</v>
      </c>
      <c r="E2537" s="10">
        <v>3111.7</v>
      </c>
      <c r="F2537" s="17">
        <f t="shared" si="195"/>
        <v>3005.0021636940301</v>
      </c>
      <c r="G2537" s="10">
        <f t="shared" si="196"/>
        <v>211.93059791141494</v>
      </c>
      <c r="H2537" s="11">
        <f t="shared" si="197"/>
        <v>0</v>
      </c>
      <c r="I2537" s="11">
        <f t="shared" si="198"/>
        <v>1</v>
      </c>
      <c r="J2537" s="11">
        <f t="shared" si="199"/>
        <v>0</v>
      </c>
    </row>
    <row r="2538" spans="1:10" x14ac:dyDescent="0.25">
      <c r="A2538" s="16">
        <v>43894</v>
      </c>
      <c r="B2538" s="10">
        <v>3025.03</v>
      </c>
      <c r="C2538" s="10">
        <v>3019.56</v>
      </c>
      <c r="D2538" s="10">
        <v>3007.72</v>
      </c>
      <c r="E2538" s="10">
        <v>3011.08</v>
      </c>
      <c r="F2538" s="17">
        <f t="shared" si="195"/>
        <v>3020.4323914519914</v>
      </c>
      <c r="G2538" s="10">
        <f t="shared" si="196"/>
        <v>21.138004360723524</v>
      </c>
      <c r="H2538" s="11">
        <f t="shared" si="197"/>
        <v>1</v>
      </c>
      <c r="I2538" s="11">
        <f t="shared" si="198"/>
        <v>1</v>
      </c>
      <c r="J2538" s="11">
        <f t="shared" si="199"/>
        <v>1</v>
      </c>
    </row>
    <row r="2539" spans="1:10" x14ac:dyDescent="0.25">
      <c r="A2539" s="16">
        <v>43895</v>
      </c>
      <c r="B2539" s="10">
        <v>3018.27</v>
      </c>
      <c r="C2539" s="10">
        <v>3025.03</v>
      </c>
      <c r="D2539" s="10">
        <v>3019.56</v>
      </c>
      <c r="E2539" s="10">
        <v>3007.72</v>
      </c>
      <c r="F2539" s="17">
        <f t="shared" si="195"/>
        <v>3025.895307422843</v>
      </c>
      <c r="G2539" s="10">
        <f t="shared" si="196"/>
        <v>58.145313292864245</v>
      </c>
      <c r="H2539" s="11">
        <f t="shared" si="197"/>
        <v>1</v>
      </c>
      <c r="I2539" s="11">
        <f t="shared" si="198"/>
        <v>0</v>
      </c>
      <c r="J2539" s="11">
        <f t="shared" si="199"/>
        <v>0</v>
      </c>
    </row>
    <row r="2540" spans="1:10" x14ac:dyDescent="0.25">
      <c r="A2540" s="16">
        <v>43896</v>
      </c>
      <c r="B2540" s="10">
        <v>2960.98</v>
      </c>
      <c r="C2540" s="10">
        <v>3018.27</v>
      </c>
      <c r="D2540" s="10">
        <v>3025.03</v>
      </c>
      <c r="E2540" s="10">
        <v>3019.56</v>
      </c>
      <c r="F2540" s="17">
        <f t="shared" si="195"/>
        <v>3018.2190590914993</v>
      </c>
      <c r="G2540" s="10">
        <f t="shared" si="196"/>
        <v>3276.3098856801439</v>
      </c>
      <c r="H2540" s="11">
        <f t="shared" si="197"/>
        <v>0</v>
      </c>
      <c r="I2540" s="11">
        <f t="shared" si="198"/>
        <v>0</v>
      </c>
      <c r="J2540" s="11">
        <f t="shared" si="199"/>
        <v>1</v>
      </c>
    </row>
    <row r="2541" spans="1:10" x14ac:dyDescent="0.25">
      <c r="A2541" s="16">
        <v>43899</v>
      </c>
      <c r="B2541" s="10">
        <v>2782.37</v>
      </c>
      <c r="C2541" s="10">
        <v>2960.98</v>
      </c>
      <c r="D2541" s="10">
        <v>3018.27</v>
      </c>
      <c r="E2541" s="10">
        <v>3025.03</v>
      </c>
      <c r="F2541" s="17">
        <f t="shared" si="195"/>
        <v>2957.6671517451459</v>
      </c>
      <c r="G2541" s="10">
        <f t="shared" si="196"/>
        <v>30729.091409960758</v>
      </c>
      <c r="H2541" s="11">
        <f t="shared" si="197"/>
        <v>0</v>
      </c>
      <c r="I2541" s="11">
        <f t="shared" si="198"/>
        <v>0</v>
      </c>
      <c r="J2541" s="11">
        <f t="shared" si="199"/>
        <v>1</v>
      </c>
    </row>
    <row r="2542" spans="1:10" x14ac:dyDescent="0.25">
      <c r="A2542" s="16">
        <v>43900</v>
      </c>
      <c r="B2542" s="10">
        <v>2832.54</v>
      </c>
      <c r="C2542" s="10">
        <v>2782.37</v>
      </c>
      <c r="D2542" s="10">
        <v>2960.98</v>
      </c>
      <c r="E2542" s="10">
        <v>3018.27</v>
      </c>
      <c r="F2542" s="17">
        <f t="shared" si="195"/>
        <v>2770.8292546391867</v>
      </c>
      <c r="G2542" s="10">
        <f t="shared" si="196"/>
        <v>3808.216092987132</v>
      </c>
      <c r="H2542" s="11">
        <f t="shared" si="197"/>
        <v>0</v>
      </c>
      <c r="I2542" s="11">
        <f t="shared" si="198"/>
        <v>1</v>
      </c>
      <c r="J2542" s="11">
        <f t="shared" si="199"/>
        <v>0</v>
      </c>
    </row>
    <row r="2543" spans="1:10" x14ac:dyDescent="0.25">
      <c r="A2543" s="16">
        <v>43902</v>
      </c>
      <c r="B2543" s="10">
        <v>2678.64</v>
      </c>
      <c r="C2543" s="10">
        <v>2832.54</v>
      </c>
      <c r="D2543" s="10">
        <v>2782.37</v>
      </c>
      <c r="E2543" s="10">
        <v>2960.98</v>
      </c>
      <c r="F2543" s="17">
        <f t="shared" si="195"/>
        <v>2831.8479127861551</v>
      </c>
      <c r="G2543" s="10">
        <f t="shared" si="196"/>
        <v>23472.664540290152</v>
      </c>
      <c r="H2543" s="11">
        <f t="shared" si="197"/>
        <v>0</v>
      </c>
      <c r="I2543" s="11">
        <f t="shared" si="198"/>
        <v>0</v>
      </c>
      <c r="J2543" s="11">
        <f t="shared" si="199"/>
        <v>1</v>
      </c>
    </row>
    <row r="2544" spans="1:10" x14ac:dyDescent="0.25">
      <c r="A2544" s="16">
        <v>43906</v>
      </c>
      <c r="B2544" s="10">
        <v>2495.77</v>
      </c>
      <c r="C2544" s="10">
        <v>2678.64</v>
      </c>
      <c r="D2544" s="10">
        <v>2832.54</v>
      </c>
      <c r="E2544" s="10">
        <v>2782.37</v>
      </c>
      <c r="F2544" s="17">
        <f t="shared" si="195"/>
        <v>2672.1009452533813</v>
      </c>
      <c r="G2544" s="10">
        <f t="shared" si="196"/>
        <v>31092.60225395095</v>
      </c>
      <c r="H2544" s="11">
        <f t="shared" si="197"/>
        <v>0</v>
      </c>
      <c r="I2544" s="11">
        <f t="shared" si="198"/>
        <v>0</v>
      </c>
      <c r="J2544" s="11">
        <f t="shared" si="199"/>
        <v>1</v>
      </c>
    </row>
    <row r="2545" spans="1:10" x14ac:dyDescent="0.25">
      <c r="A2545" s="16">
        <v>43907</v>
      </c>
      <c r="B2545" s="10">
        <v>2454.5300000000002</v>
      </c>
      <c r="C2545" s="10">
        <v>2495.77</v>
      </c>
      <c r="D2545" s="10">
        <v>2678.64</v>
      </c>
      <c r="E2545" s="10">
        <v>2832.54</v>
      </c>
      <c r="F2545" s="17">
        <f t="shared" si="195"/>
        <v>2482.6069863487846</v>
      </c>
      <c r="G2545" s="10">
        <f t="shared" si="196"/>
        <v>788.31716242982725</v>
      </c>
      <c r="H2545" s="11">
        <f t="shared" si="197"/>
        <v>0</v>
      </c>
      <c r="I2545" s="11">
        <f t="shared" si="198"/>
        <v>0</v>
      </c>
      <c r="J2545" s="11">
        <f t="shared" si="199"/>
        <v>1</v>
      </c>
    </row>
    <row r="2546" spans="1:10" x14ac:dyDescent="0.25">
      <c r="A2546" s="16">
        <v>43908</v>
      </c>
      <c r="B2546" s="10">
        <v>2425.62</v>
      </c>
      <c r="C2546" s="10">
        <v>2454.5300000000002</v>
      </c>
      <c r="D2546" s="10">
        <v>2495.77</v>
      </c>
      <c r="E2546" s="10">
        <v>2678.64</v>
      </c>
      <c r="F2546" s="17">
        <f t="shared" si="195"/>
        <v>2449.6886196020741</v>
      </c>
      <c r="G2546" s="10">
        <f t="shared" si="196"/>
        <v>579.29844954935288</v>
      </c>
      <c r="H2546" s="11">
        <f t="shared" si="197"/>
        <v>0</v>
      </c>
      <c r="I2546" s="11">
        <f t="shared" si="198"/>
        <v>0</v>
      </c>
      <c r="J2546" s="11">
        <f t="shared" si="199"/>
        <v>1</v>
      </c>
    </row>
    <row r="2547" spans="1:10" x14ac:dyDescent="0.25">
      <c r="A2547" s="16">
        <v>43909</v>
      </c>
      <c r="B2547" s="10">
        <v>2311</v>
      </c>
      <c r="C2547" s="10">
        <v>2425.62</v>
      </c>
      <c r="D2547" s="10">
        <v>2454.5300000000002</v>
      </c>
      <c r="E2547" s="10">
        <v>2495.77</v>
      </c>
      <c r="F2547" s="17">
        <f t="shared" si="195"/>
        <v>2425.6000079450805</v>
      </c>
      <c r="G2547" s="10">
        <f t="shared" si="196"/>
        <v>13133.161821012514</v>
      </c>
      <c r="H2547" s="11">
        <f t="shared" si="197"/>
        <v>0</v>
      </c>
      <c r="I2547" s="11">
        <f t="shared" si="198"/>
        <v>0</v>
      </c>
      <c r="J2547" s="11">
        <f t="shared" si="199"/>
        <v>1</v>
      </c>
    </row>
    <row r="2548" spans="1:10" x14ac:dyDescent="0.25">
      <c r="C2548" s="10"/>
      <c r="D2548" s="10"/>
      <c r="E2548" s="10"/>
      <c r="F2548" s="17"/>
      <c r="G2548" s="10"/>
    </row>
    <row r="2549" spans="1:10" x14ac:dyDescent="0.25">
      <c r="D2549" s="10"/>
      <c r="E2549" s="10"/>
      <c r="F2549" s="17"/>
      <c r="G2549" s="10"/>
    </row>
    <row r="2550" spans="1:10" x14ac:dyDescent="0.25">
      <c r="A2550" s="9" t="s">
        <v>22</v>
      </c>
      <c r="B2550" s="2">
        <f>AVERAGE(B3:B2548)</f>
        <v>3116.2014656188649</v>
      </c>
      <c r="D2550" s="9"/>
      <c r="E2550" s="2"/>
      <c r="F2550" t="s">
        <v>17</v>
      </c>
      <c r="G2550" s="4">
        <f>SUM(G13:G2548)</f>
        <v>1516931.7687535116</v>
      </c>
      <c r="H2550"/>
      <c r="I2550" t="s">
        <v>20</v>
      </c>
      <c r="J2550">
        <f>SUM(J13:J2548)</f>
        <v>1321</v>
      </c>
    </row>
    <row r="2551" spans="1:10" x14ac:dyDescent="0.25">
      <c r="D2551"/>
      <c r="E2551"/>
      <c r="F2551" t="s">
        <v>18</v>
      </c>
      <c r="G2551" s="4">
        <f>G2550/COUNT(G13:G2548) ^ 0.5</f>
        <v>30128.469116488774</v>
      </c>
      <c r="H2551"/>
      <c r="I2551" t="s">
        <v>21</v>
      </c>
      <c r="J2551" s="4">
        <f>J2550/COUNT(J13:J2548) * 100</f>
        <v>52.11045364891519</v>
      </c>
    </row>
    <row r="2552" spans="1:10" x14ac:dyDescent="0.25">
      <c r="D2552"/>
      <c r="E2552"/>
      <c r="F2552" t="s">
        <v>19</v>
      </c>
      <c r="G2552" s="4">
        <f>G2551/B2550</f>
        <v>9.6683316046465517</v>
      </c>
      <c r="H2552"/>
      <c r="I2552"/>
      <c r="J255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2077C-B782-45C3-90C6-2A54B7001BC0}">
  <dimension ref="A1:U2552"/>
  <sheetViews>
    <sheetView workbookViewId="0"/>
  </sheetViews>
  <sheetFormatPr defaultRowHeight="15" x14ac:dyDescent="0.25"/>
  <cols>
    <col min="1" max="1" width="10.140625" style="11" bestFit="1" customWidth="1"/>
    <col min="2" max="3" width="8.140625" style="11" bestFit="1" customWidth="1"/>
    <col min="4" max="4" width="13.140625" style="11" bestFit="1" customWidth="1"/>
    <col min="5" max="5" width="11.85546875" style="11" bestFit="1" customWidth="1"/>
    <col min="6" max="6" width="16.42578125" style="11" bestFit="1" customWidth="1"/>
    <col min="7" max="7" width="11.140625" style="11" bestFit="1" customWidth="1"/>
    <col min="8" max="8" width="14.42578125" style="11" bestFit="1" customWidth="1"/>
    <col min="9" max="9" width="11.140625" style="11" bestFit="1" customWidth="1"/>
    <col min="10" max="10" width="14.42578125" style="11" bestFit="1" customWidth="1"/>
    <col min="15" max="15" width="18" bestFit="1" customWidth="1"/>
    <col min="16" max="16" width="12.7109375" bestFit="1" customWidth="1"/>
    <col min="17" max="17" width="14.5703125" bestFit="1" customWidth="1"/>
    <col min="18" max="18" width="12.7109375" bestFit="1" customWidth="1"/>
    <col min="19" max="19" width="12" bestFit="1" customWidth="1"/>
    <col min="20" max="20" width="13.42578125" bestFit="1" customWidth="1"/>
    <col min="21" max="21" width="12" bestFit="1" customWidth="1"/>
    <col min="22" max="22" width="14.5703125" bestFit="1" customWidth="1"/>
    <col min="23" max="23" width="12.7109375" bestFit="1" customWidth="1"/>
    <col min="24" max="24" width="12" bestFit="1" customWidth="1"/>
    <col min="25" max="25" width="13.42578125" bestFit="1" customWidth="1"/>
    <col min="26" max="26" width="12" bestFit="1" customWidth="1"/>
    <col min="27" max="27" width="12.7109375" bestFit="1" customWidth="1"/>
    <col min="28" max="28" width="12.5703125" bestFit="1" customWidth="1"/>
  </cols>
  <sheetData>
    <row r="1" spans="1:18" x14ac:dyDescent="0.25">
      <c r="A1" s="5" t="s">
        <v>1</v>
      </c>
      <c r="B1" s="5" t="s">
        <v>23</v>
      </c>
      <c r="C1" s="5" t="s">
        <v>24</v>
      </c>
      <c r="D1" s="5" t="s">
        <v>27</v>
      </c>
      <c r="E1" s="5" t="s">
        <v>55</v>
      </c>
      <c r="F1" s="5" t="s">
        <v>14</v>
      </c>
      <c r="G1" s="5" t="s">
        <v>15</v>
      </c>
      <c r="H1" s="5" t="s">
        <v>16</v>
      </c>
      <c r="I1" s="5"/>
      <c r="J1" s="5"/>
    </row>
    <row r="2" spans="1:18" x14ac:dyDescent="0.25">
      <c r="A2" s="16">
        <v>40182</v>
      </c>
      <c r="B2" s="10">
        <v>2894.55</v>
      </c>
    </row>
    <row r="3" spans="1:18" x14ac:dyDescent="0.25">
      <c r="A3" s="16">
        <v>40183</v>
      </c>
      <c r="B3" s="10">
        <v>2920.28</v>
      </c>
      <c r="C3" s="10">
        <v>2894.55</v>
      </c>
      <c r="D3" s="17">
        <f>$N$22+$N$23*C3</f>
        <v>2895.1564897653361</v>
      </c>
      <c r="E3" s="10">
        <f>(B3-D3)^2</f>
        <v>631.19076651127091</v>
      </c>
      <c r="F3" s="11">
        <f>IF($B2&gt;D3,0,1)</f>
        <v>1</v>
      </c>
      <c r="G3" s="11">
        <f>IF($B3&gt;$B2,1,0)</f>
        <v>1</v>
      </c>
      <c r="H3" s="11">
        <f>IF(F3=G3,1,0)</f>
        <v>1</v>
      </c>
    </row>
    <row r="4" spans="1:18" x14ac:dyDescent="0.25">
      <c r="A4" s="16">
        <v>40184</v>
      </c>
      <c r="B4" s="10">
        <v>2930.49</v>
      </c>
      <c r="C4" s="10">
        <v>2920.28</v>
      </c>
      <c r="D4" s="17">
        <f t="shared" ref="D4:D67" si="0">$N$22+$N$23*C4</f>
        <v>2920.7879829342141</v>
      </c>
      <c r="E4" s="10">
        <f t="shared" ref="E4:E67" si="1">(B4-D4)^2</f>
        <v>94.129135144795796</v>
      </c>
      <c r="F4" s="11">
        <f t="shared" ref="F4:F67" si="2">IF($B3&gt;D4,0,1)</f>
        <v>1</v>
      </c>
      <c r="G4" s="11">
        <f t="shared" ref="G4:G67" si="3">IF($B4&gt;$B3,1,0)</f>
        <v>1</v>
      </c>
      <c r="H4" s="11">
        <f t="shared" ref="H4:H67" si="4">IF(F4=G4,1,0)</f>
        <v>1</v>
      </c>
    </row>
    <row r="5" spans="1:18" x14ac:dyDescent="0.25">
      <c r="A5" s="16">
        <v>40185</v>
      </c>
      <c r="B5" s="10">
        <v>2913.25</v>
      </c>
      <c r="C5" s="10">
        <v>2930.49</v>
      </c>
      <c r="D5" s="17">
        <f t="shared" si="0"/>
        <v>2930.9588941372549</v>
      </c>
      <c r="E5" s="10">
        <f t="shared" si="1"/>
        <v>313.60493156450104</v>
      </c>
      <c r="F5" s="11">
        <f t="shared" si="2"/>
        <v>1</v>
      </c>
      <c r="G5" s="11">
        <f t="shared" si="3"/>
        <v>0</v>
      </c>
      <c r="H5" s="11">
        <f t="shared" si="4"/>
        <v>0</v>
      </c>
    </row>
    <row r="6" spans="1:18" x14ac:dyDescent="0.25">
      <c r="A6" s="16">
        <v>40186</v>
      </c>
      <c r="B6" s="10">
        <v>2922.76</v>
      </c>
      <c r="C6" s="10">
        <v>2913.25</v>
      </c>
      <c r="D6" s="17">
        <f t="shared" si="0"/>
        <v>2913.78489715974</v>
      </c>
      <c r="E6" s="10">
        <f t="shared" si="1"/>
        <v>80.552470993246814</v>
      </c>
      <c r="F6" s="11">
        <f t="shared" si="2"/>
        <v>1</v>
      </c>
      <c r="G6" s="11">
        <f t="shared" si="3"/>
        <v>1</v>
      </c>
      <c r="H6" s="11">
        <f t="shared" si="4"/>
        <v>1</v>
      </c>
      <c r="M6" t="s">
        <v>28</v>
      </c>
    </row>
    <row r="7" spans="1:18" ht="15.75" thickBot="1" x14ac:dyDescent="0.3">
      <c r="A7" s="16">
        <v>40189</v>
      </c>
      <c r="B7" s="10">
        <v>2933.53</v>
      </c>
      <c r="C7" s="10">
        <v>2922.76</v>
      </c>
      <c r="D7" s="17">
        <f t="shared" si="0"/>
        <v>2923.2584882998894</v>
      </c>
      <c r="E7" s="10">
        <f t="shared" si="1"/>
        <v>105.50395260551203</v>
      </c>
      <c r="F7" s="11">
        <f t="shared" si="2"/>
        <v>1</v>
      </c>
      <c r="G7" s="11">
        <f t="shared" si="3"/>
        <v>1</v>
      </c>
      <c r="H7" s="11">
        <f t="shared" si="4"/>
        <v>1</v>
      </c>
    </row>
    <row r="8" spans="1:18" x14ac:dyDescent="0.25">
      <c r="A8" s="16">
        <v>40190</v>
      </c>
      <c r="B8" s="10">
        <v>2916.11</v>
      </c>
      <c r="C8" s="10">
        <v>2933.53</v>
      </c>
      <c r="D8" s="17">
        <f t="shared" si="0"/>
        <v>2933.9872555532438</v>
      </c>
      <c r="E8" s="10">
        <f t="shared" si="1"/>
        <v>319.59626611598219</v>
      </c>
      <c r="F8" s="11">
        <f t="shared" si="2"/>
        <v>1</v>
      </c>
      <c r="G8" s="11">
        <f t="shared" si="3"/>
        <v>0</v>
      </c>
      <c r="H8" s="11">
        <f t="shared" si="4"/>
        <v>0</v>
      </c>
      <c r="M8" s="15" t="s">
        <v>29</v>
      </c>
      <c r="N8" s="15"/>
    </row>
    <row r="9" spans="1:18" x14ac:dyDescent="0.25">
      <c r="A9" s="16">
        <v>40191</v>
      </c>
      <c r="B9" s="10">
        <v>2888.38</v>
      </c>
      <c r="C9" s="10">
        <v>2916.11</v>
      </c>
      <c r="D9" s="17">
        <f t="shared" si="0"/>
        <v>2916.6339477024139</v>
      </c>
      <c r="E9" s="10">
        <f t="shared" si="1"/>
        <v>798.28556077073551</v>
      </c>
      <c r="F9" s="11">
        <f t="shared" si="2"/>
        <v>1</v>
      </c>
      <c r="G9" s="11">
        <f t="shared" si="3"/>
        <v>0</v>
      </c>
      <c r="H9" s="11">
        <f t="shared" si="4"/>
        <v>0</v>
      </c>
      <c r="M9" s="12" t="s">
        <v>30</v>
      </c>
      <c r="N9" s="12">
        <v>0.993618849924918</v>
      </c>
    </row>
    <row r="10" spans="1:18" x14ac:dyDescent="0.25">
      <c r="A10" s="16">
        <v>40192</v>
      </c>
      <c r="B10" s="10">
        <v>2909.52</v>
      </c>
      <c r="C10" s="10">
        <v>2888.38</v>
      </c>
      <c r="D10" s="17">
        <f t="shared" si="0"/>
        <v>2889.010111496701</v>
      </c>
      <c r="E10" s="10">
        <f t="shared" si="1"/>
        <v>420.65552641775457</v>
      </c>
      <c r="F10" s="11">
        <f t="shared" si="2"/>
        <v>1</v>
      </c>
      <c r="G10" s="11">
        <f t="shared" si="3"/>
        <v>1</v>
      </c>
      <c r="H10" s="11">
        <f t="shared" si="4"/>
        <v>1</v>
      </c>
      <c r="M10" s="12" t="s">
        <v>31</v>
      </c>
      <c r="N10" s="12">
        <v>0.98727841892611679</v>
      </c>
    </row>
    <row r="11" spans="1:18" x14ac:dyDescent="0.25">
      <c r="A11" s="16">
        <v>40193</v>
      </c>
      <c r="B11" s="10">
        <v>2908.42</v>
      </c>
      <c r="C11" s="10">
        <v>2909.52</v>
      </c>
      <c r="D11" s="17">
        <f t="shared" si="0"/>
        <v>2910.0691773960434</v>
      </c>
      <c r="E11" s="10">
        <f t="shared" si="1"/>
        <v>2.7197860836202983</v>
      </c>
      <c r="F11" s="11">
        <f t="shared" si="2"/>
        <v>1</v>
      </c>
      <c r="G11" s="11">
        <f t="shared" si="3"/>
        <v>0</v>
      </c>
      <c r="H11" s="11">
        <f t="shared" si="4"/>
        <v>0</v>
      </c>
      <c r="M11" s="12" t="s">
        <v>32</v>
      </c>
      <c r="N11" s="12">
        <v>0.98727341240070388</v>
      </c>
    </row>
    <row r="12" spans="1:18" x14ac:dyDescent="0.25">
      <c r="A12" s="16">
        <v>40196</v>
      </c>
      <c r="B12" s="10">
        <v>2912.02</v>
      </c>
      <c r="C12" s="10">
        <v>2908.42</v>
      </c>
      <c r="D12" s="17">
        <f t="shared" si="0"/>
        <v>2908.9733887257844</v>
      </c>
      <c r="E12" s="10">
        <f t="shared" si="1"/>
        <v>9.2818402561775581</v>
      </c>
      <c r="F12" s="11">
        <f t="shared" si="2"/>
        <v>1</v>
      </c>
      <c r="G12" s="11">
        <f t="shared" si="3"/>
        <v>1</v>
      </c>
      <c r="H12" s="11">
        <f t="shared" si="4"/>
        <v>1</v>
      </c>
      <c r="M12" s="12" t="s">
        <v>33</v>
      </c>
      <c r="N12" s="12">
        <v>24.510686993548209</v>
      </c>
    </row>
    <row r="13" spans="1:18" ht="15.75" thickBot="1" x14ac:dyDescent="0.3">
      <c r="A13" s="16">
        <v>40197</v>
      </c>
      <c r="B13" s="10">
        <v>2912.92</v>
      </c>
      <c r="C13" s="10">
        <v>2912.02</v>
      </c>
      <c r="D13" s="17">
        <f t="shared" si="0"/>
        <v>2912.5596061920869</v>
      </c>
      <c r="E13" s="10">
        <f t="shared" si="1"/>
        <v>0.12988369678215447</v>
      </c>
      <c r="F13" s="11">
        <f t="shared" si="2"/>
        <v>1</v>
      </c>
      <c r="G13" s="11">
        <f t="shared" si="3"/>
        <v>1</v>
      </c>
      <c r="H13" s="11">
        <f t="shared" si="4"/>
        <v>1</v>
      </c>
      <c r="M13" s="13" t="s">
        <v>34</v>
      </c>
      <c r="N13" s="13">
        <v>2543</v>
      </c>
    </row>
    <row r="14" spans="1:18" x14ac:dyDescent="0.25">
      <c r="A14" s="16">
        <v>40198</v>
      </c>
      <c r="B14" s="10">
        <v>2893.13</v>
      </c>
      <c r="C14" s="10">
        <v>2912.92</v>
      </c>
      <c r="D14" s="17">
        <f t="shared" si="0"/>
        <v>2913.4561605586623</v>
      </c>
      <c r="E14" s="10">
        <f t="shared" si="1"/>
        <v>413.15280305651464</v>
      </c>
      <c r="F14" s="11">
        <f t="shared" si="2"/>
        <v>1</v>
      </c>
      <c r="G14" s="11">
        <f t="shared" si="3"/>
        <v>0</v>
      </c>
      <c r="H14" s="11">
        <f t="shared" si="4"/>
        <v>0</v>
      </c>
    </row>
    <row r="15" spans="1:18" ht="15.75" thickBot="1" x14ac:dyDescent="0.3">
      <c r="A15" s="16">
        <v>40199</v>
      </c>
      <c r="B15" s="10">
        <v>2850.98</v>
      </c>
      <c r="C15" s="10">
        <v>2893.13</v>
      </c>
      <c r="D15" s="17">
        <f t="shared" si="0"/>
        <v>2893.7419262091835</v>
      </c>
      <c r="E15" s="10">
        <f t="shared" si="1"/>
        <v>1828.5823331196511</v>
      </c>
      <c r="F15" s="11">
        <f t="shared" si="2"/>
        <v>1</v>
      </c>
      <c r="G15" s="11">
        <f t="shared" si="3"/>
        <v>0</v>
      </c>
      <c r="H15" s="11">
        <f t="shared" si="4"/>
        <v>0</v>
      </c>
      <c r="M15" t="s">
        <v>35</v>
      </c>
    </row>
    <row r="16" spans="1:18" x14ac:dyDescent="0.25">
      <c r="A16" s="16">
        <v>40200</v>
      </c>
      <c r="B16" s="10">
        <v>2819.71</v>
      </c>
      <c r="C16" s="10">
        <v>2850.98</v>
      </c>
      <c r="D16" s="17">
        <f t="shared" si="0"/>
        <v>2851.7532967078923</v>
      </c>
      <c r="E16" s="10">
        <f t="shared" si="1"/>
        <v>1026.7728639100212</v>
      </c>
      <c r="F16" s="11">
        <f t="shared" si="2"/>
        <v>1</v>
      </c>
      <c r="G16" s="11">
        <f t="shared" si="3"/>
        <v>0</v>
      </c>
      <c r="H16" s="11">
        <f t="shared" si="4"/>
        <v>0</v>
      </c>
      <c r="M16" s="14"/>
      <c r="N16" s="14" t="s">
        <v>40</v>
      </c>
      <c r="O16" s="14" t="s">
        <v>41</v>
      </c>
      <c r="P16" s="14" t="s">
        <v>42</v>
      </c>
      <c r="Q16" s="14" t="s">
        <v>43</v>
      </c>
      <c r="R16" s="14" t="s">
        <v>44</v>
      </c>
    </row>
    <row r="17" spans="1:21" x14ac:dyDescent="0.25">
      <c r="A17" s="16">
        <v>40203</v>
      </c>
      <c r="B17" s="10">
        <v>2811.71</v>
      </c>
      <c r="C17" s="10">
        <v>2819.71</v>
      </c>
      <c r="D17" s="17">
        <f t="shared" si="0"/>
        <v>2820.6030133269819</v>
      </c>
      <c r="E17" s="10">
        <f t="shared" si="1"/>
        <v>79.085686033877195</v>
      </c>
      <c r="F17" s="11">
        <f t="shared" si="2"/>
        <v>1</v>
      </c>
      <c r="G17" s="11">
        <f t="shared" si="3"/>
        <v>0</v>
      </c>
      <c r="H17" s="11">
        <f t="shared" si="4"/>
        <v>0</v>
      </c>
      <c r="M17" s="12" t="s">
        <v>36</v>
      </c>
      <c r="N17" s="12">
        <v>1</v>
      </c>
      <c r="O17" s="12">
        <v>118471581.72239602</v>
      </c>
      <c r="P17" s="12">
        <v>118471581.72239602</v>
      </c>
      <c r="Q17" s="12">
        <v>197198.32369275516</v>
      </c>
      <c r="R17" s="12">
        <v>0</v>
      </c>
    </row>
    <row r="18" spans="1:21" x14ac:dyDescent="0.25">
      <c r="A18" s="16">
        <v>40204</v>
      </c>
      <c r="B18" s="10">
        <v>2740.33</v>
      </c>
      <c r="C18" s="10">
        <v>2811.71</v>
      </c>
      <c r="D18" s="17">
        <f t="shared" si="0"/>
        <v>2812.6336411796433</v>
      </c>
      <c r="E18" s="10">
        <f t="shared" si="1"/>
        <v>5227.8165278346196</v>
      </c>
      <c r="F18" s="11">
        <f t="shared" si="2"/>
        <v>1</v>
      </c>
      <c r="G18" s="11">
        <f t="shared" si="3"/>
        <v>0</v>
      </c>
      <c r="H18" s="11">
        <f t="shared" si="4"/>
        <v>0</v>
      </c>
      <c r="M18" s="12" t="s">
        <v>37</v>
      </c>
      <c r="N18" s="12">
        <v>2541</v>
      </c>
      <c r="O18" s="12">
        <v>1526566.1670919568</v>
      </c>
      <c r="P18" s="12">
        <v>600.77377689569335</v>
      </c>
      <c r="Q18" s="12"/>
      <c r="R18" s="12"/>
    </row>
    <row r="19" spans="1:21" ht="15.75" thickBot="1" x14ac:dyDescent="0.3">
      <c r="A19" s="16">
        <v>40205</v>
      </c>
      <c r="B19" s="10">
        <v>2706.26</v>
      </c>
      <c r="C19" s="10">
        <v>2740.33</v>
      </c>
      <c r="D19" s="17">
        <f t="shared" si="0"/>
        <v>2741.5269181950134</v>
      </c>
      <c r="E19" s="10">
        <f t="shared" si="1"/>
        <v>1243.7555189737534</v>
      </c>
      <c r="F19" s="11">
        <f t="shared" si="2"/>
        <v>1</v>
      </c>
      <c r="G19" s="11">
        <f t="shared" si="3"/>
        <v>0</v>
      </c>
      <c r="H19" s="11">
        <f t="shared" si="4"/>
        <v>0</v>
      </c>
      <c r="M19" s="13" t="s">
        <v>38</v>
      </c>
      <c r="N19" s="13">
        <v>2542</v>
      </c>
      <c r="O19" s="13">
        <v>119998147.88948797</v>
      </c>
      <c r="P19" s="13"/>
      <c r="Q19" s="13"/>
      <c r="R19" s="13"/>
    </row>
    <row r="20" spans="1:21" ht="15.75" thickBot="1" x14ac:dyDescent="0.3">
      <c r="A20" s="16">
        <v>40206</v>
      </c>
      <c r="B20" s="10">
        <v>2757.68</v>
      </c>
      <c r="C20" s="10">
        <v>2706.26</v>
      </c>
      <c r="D20" s="17">
        <f t="shared" si="0"/>
        <v>2707.587354562535</v>
      </c>
      <c r="E20" s="10">
        <f t="shared" si="1"/>
        <v>2509.2731269235683</v>
      </c>
      <c r="F20" s="11">
        <f t="shared" si="2"/>
        <v>1</v>
      </c>
      <c r="G20" s="11">
        <f t="shared" si="3"/>
        <v>1</v>
      </c>
      <c r="H20" s="11">
        <f t="shared" si="4"/>
        <v>1</v>
      </c>
    </row>
    <row r="21" spans="1:21" x14ac:dyDescent="0.25">
      <c r="A21" s="16">
        <v>40207</v>
      </c>
      <c r="B21" s="10">
        <v>2745.35</v>
      </c>
      <c r="C21" s="10">
        <v>2757.68</v>
      </c>
      <c r="D21" s="17">
        <f t="shared" si="0"/>
        <v>2758.8104940395542</v>
      </c>
      <c r="E21" s="10">
        <f t="shared" si="1"/>
        <v>181.18489978887698</v>
      </c>
      <c r="F21" s="11">
        <f t="shared" si="2"/>
        <v>1</v>
      </c>
      <c r="G21" s="11">
        <f t="shared" si="3"/>
        <v>0</v>
      </c>
      <c r="H21" s="11">
        <f t="shared" si="4"/>
        <v>0</v>
      </c>
      <c r="M21" s="14"/>
      <c r="N21" s="14" t="s">
        <v>45</v>
      </c>
      <c r="O21" s="14" t="s">
        <v>33</v>
      </c>
      <c r="P21" s="14" t="s">
        <v>46</v>
      </c>
      <c r="Q21" s="14" t="s">
        <v>47</v>
      </c>
      <c r="R21" s="14" t="s">
        <v>48</v>
      </c>
      <c r="S21" s="14" t="s">
        <v>49</v>
      </c>
      <c r="T21" s="14" t="s">
        <v>50</v>
      </c>
      <c r="U21" s="14" t="s">
        <v>51</v>
      </c>
    </row>
    <row r="22" spans="1:21" x14ac:dyDescent="0.25">
      <c r="A22" s="16">
        <v>40210</v>
      </c>
      <c r="B22" s="10">
        <v>2736.17</v>
      </c>
      <c r="C22" s="10">
        <v>2745.35</v>
      </c>
      <c r="D22" s="17">
        <f t="shared" si="0"/>
        <v>2746.5276992174686</v>
      </c>
      <c r="E22" s="10">
        <f t="shared" si="1"/>
        <v>107.28193307954773</v>
      </c>
      <c r="F22" s="11">
        <f t="shared" si="2"/>
        <v>1</v>
      </c>
      <c r="G22" s="11">
        <f t="shared" si="3"/>
        <v>0</v>
      </c>
      <c r="H22" s="11">
        <f t="shared" si="4"/>
        <v>0</v>
      </c>
      <c r="M22" s="12" t="s">
        <v>39</v>
      </c>
      <c r="N22" s="12">
        <v>11.688221130419606</v>
      </c>
      <c r="O22" s="12">
        <v>7.0082550469062497</v>
      </c>
      <c r="P22" s="12">
        <v>1.6677790765590499</v>
      </c>
      <c r="Q22" s="12">
        <v>9.548280831695051E-2</v>
      </c>
      <c r="R22" s="12">
        <v>-2.0542523100393062</v>
      </c>
      <c r="S22" s="12">
        <v>25.430694570878519</v>
      </c>
      <c r="T22" s="12">
        <v>-2.0542523100393062</v>
      </c>
      <c r="U22" s="12">
        <v>25.430694570878519</v>
      </c>
    </row>
    <row r="23" spans="1:21" ht="15.75" thickBot="1" x14ac:dyDescent="0.3">
      <c r="A23" s="16">
        <v>40211</v>
      </c>
      <c r="B23" s="10">
        <v>2720.87</v>
      </c>
      <c r="C23" s="10">
        <v>2736.17</v>
      </c>
      <c r="D23" s="17">
        <f t="shared" si="0"/>
        <v>2737.3828446783973</v>
      </c>
      <c r="E23" s="10">
        <f t="shared" si="1"/>
        <v>272.67403937287781</v>
      </c>
      <c r="F23" s="11">
        <f t="shared" si="2"/>
        <v>1</v>
      </c>
      <c r="G23" s="11">
        <f t="shared" si="3"/>
        <v>0</v>
      </c>
      <c r="H23" s="11">
        <f t="shared" si="4"/>
        <v>0</v>
      </c>
      <c r="M23" s="13" t="s">
        <v>52</v>
      </c>
      <c r="N23" s="13">
        <v>0.99617151841734164</v>
      </c>
      <c r="O23" s="13">
        <v>2.2432749731725178E-3</v>
      </c>
      <c r="P23" s="13">
        <v>444.07017879244694</v>
      </c>
      <c r="Q23" s="13">
        <v>0</v>
      </c>
      <c r="R23" s="13">
        <v>0.99177268496562843</v>
      </c>
      <c r="S23" s="13">
        <v>1.000570351869055</v>
      </c>
      <c r="T23" s="13">
        <v>0.99177268496562843</v>
      </c>
      <c r="U23" s="13">
        <v>1.000570351869055</v>
      </c>
    </row>
    <row r="24" spans="1:21" x14ac:dyDescent="0.25">
      <c r="A24" s="16">
        <v>40212</v>
      </c>
      <c r="B24" s="10">
        <v>2764.84</v>
      </c>
      <c r="C24" s="10">
        <v>2720.87</v>
      </c>
      <c r="D24" s="17">
        <f t="shared" si="0"/>
        <v>2722.1414204466118</v>
      </c>
      <c r="E24" s="10">
        <f t="shared" si="1"/>
        <v>1823.1686958770292</v>
      </c>
      <c r="F24" s="11">
        <f t="shared" si="2"/>
        <v>1</v>
      </c>
      <c r="G24" s="11">
        <f t="shared" si="3"/>
        <v>1</v>
      </c>
      <c r="H24" s="11">
        <f t="shared" si="4"/>
        <v>1</v>
      </c>
    </row>
    <row r="25" spans="1:21" x14ac:dyDescent="0.25">
      <c r="A25" s="16">
        <v>40213</v>
      </c>
      <c r="B25" s="10">
        <v>2744.98</v>
      </c>
      <c r="C25" s="10">
        <v>2764.84</v>
      </c>
      <c r="D25" s="17">
        <f t="shared" si="0"/>
        <v>2765.9430821114224</v>
      </c>
      <c r="E25" s="10">
        <f t="shared" si="1"/>
        <v>439.45081161023819</v>
      </c>
      <c r="F25" s="11">
        <f t="shared" si="2"/>
        <v>1</v>
      </c>
      <c r="G25" s="11">
        <f t="shared" si="3"/>
        <v>0</v>
      </c>
      <c r="H25" s="11">
        <f t="shared" si="4"/>
        <v>0</v>
      </c>
    </row>
    <row r="26" spans="1:21" x14ac:dyDescent="0.25">
      <c r="A26" s="16">
        <v>40214</v>
      </c>
      <c r="B26" s="10">
        <v>2683.56</v>
      </c>
      <c r="C26" s="10">
        <v>2744.98</v>
      </c>
      <c r="D26" s="17">
        <f t="shared" si="0"/>
        <v>2746.1591157556541</v>
      </c>
      <c r="E26" s="10">
        <f t="shared" si="1"/>
        <v>3918.649293389783</v>
      </c>
      <c r="F26" s="11">
        <f t="shared" si="2"/>
        <v>1</v>
      </c>
      <c r="G26" s="11">
        <f t="shared" si="3"/>
        <v>0</v>
      </c>
      <c r="H26" s="11">
        <f t="shared" si="4"/>
        <v>0</v>
      </c>
    </row>
    <row r="27" spans="1:21" x14ac:dyDescent="0.25">
      <c r="A27" s="16">
        <v>40217</v>
      </c>
      <c r="B27" s="10">
        <v>2693.62</v>
      </c>
      <c r="C27" s="10">
        <v>2683.56</v>
      </c>
      <c r="D27" s="17">
        <f t="shared" si="0"/>
        <v>2684.9742610944609</v>
      </c>
      <c r="E27" s="10">
        <f t="shared" si="1"/>
        <v>74.748801222751041</v>
      </c>
      <c r="F27" s="11">
        <f t="shared" si="2"/>
        <v>1</v>
      </c>
      <c r="G27" s="11">
        <f t="shared" si="3"/>
        <v>1</v>
      </c>
      <c r="H27" s="11">
        <f t="shared" si="4"/>
        <v>1</v>
      </c>
    </row>
    <row r="28" spans="1:21" x14ac:dyDescent="0.25">
      <c r="A28" s="16">
        <v>40218</v>
      </c>
      <c r="B28" s="10">
        <v>2745.02</v>
      </c>
      <c r="C28" s="10">
        <v>2693.62</v>
      </c>
      <c r="D28" s="17">
        <f t="shared" si="0"/>
        <v>2694.9957465697394</v>
      </c>
      <c r="E28" s="10">
        <f t="shared" si="1"/>
        <v>2502.4259312549407</v>
      </c>
      <c r="F28" s="11">
        <f t="shared" si="2"/>
        <v>1</v>
      </c>
      <c r="G28" s="11">
        <f t="shared" si="3"/>
        <v>1</v>
      </c>
      <c r="H28" s="11">
        <f t="shared" si="4"/>
        <v>1</v>
      </c>
    </row>
    <row r="29" spans="1:21" x14ac:dyDescent="0.25">
      <c r="A29" s="16">
        <v>40219</v>
      </c>
      <c r="B29" s="10">
        <v>2734.39</v>
      </c>
      <c r="C29" s="10">
        <v>2745.02</v>
      </c>
      <c r="D29" s="17">
        <f t="shared" si="0"/>
        <v>2746.1989626163909</v>
      </c>
      <c r="E29" s="10">
        <f t="shared" si="1"/>
        <v>139.45159807532016</v>
      </c>
      <c r="F29" s="11">
        <f t="shared" si="2"/>
        <v>1</v>
      </c>
      <c r="G29" s="11">
        <f t="shared" si="3"/>
        <v>0</v>
      </c>
      <c r="H29" s="11">
        <f t="shared" si="4"/>
        <v>0</v>
      </c>
    </row>
    <row r="30" spans="1:21" x14ac:dyDescent="0.25">
      <c r="A30" s="16">
        <v>40220</v>
      </c>
      <c r="B30" s="10">
        <v>2753.63</v>
      </c>
      <c r="C30" s="10">
        <v>2734.39</v>
      </c>
      <c r="D30" s="17">
        <f t="shared" si="0"/>
        <v>2735.6096593756142</v>
      </c>
      <c r="E30" s="10">
        <f t="shared" si="1"/>
        <v>324.7326762188921</v>
      </c>
      <c r="F30" s="11">
        <f t="shared" si="2"/>
        <v>1</v>
      </c>
      <c r="G30" s="11">
        <f t="shared" si="3"/>
        <v>1</v>
      </c>
      <c r="H30" s="11">
        <f t="shared" si="4"/>
        <v>1</v>
      </c>
    </row>
    <row r="31" spans="1:21" x14ac:dyDescent="0.25">
      <c r="A31" s="16">
        <v>40221</v>
      </c>
      <c r="B31" s="10">
        <v>2758.9</v>
      </c>
      <c r="C31" s="10">
        <v>2753.63</v>
      </c>
      <c r="D31" s="17">
        <f t="shared" si="0"/>
        <v>2754.775999389964</v>
      </c>
      <c r="E31" s="10">
        <f t="shared" si="1"/>
        <v>17.007381031578056</v>
      </c>
      <c r="F31" s="11">
        <f t="shared" si="2"/>
        <v>1</v>
      </c>
      <c r="G31" s="11">
        <f t="shared" si="3"/>
        <v>1</v>
      </c>
      <c r="H31" s="11">
        <f t="shared" si="4"/>
        <v>1</v>
      </c>
    </row>
    <row r="32" spans="1:21" x14ac:dyDescent="0.25">
      <c r="A32" s="16">
        <v>40226</v>
      </c>
      <c r="B32" s="10">
        <v>2794.06</v>
      </c>
      <c r="C32" s="10">
        <v>2758.9</v>
      </c>
      <c r="D32" s="17">
        <f t="shared" si="0"/>
        <v>2760.0258232920237</v>
      </c>
      <c r="E32" s="10">
        <f t="shared" si="1"/>
        <v>1158.3251841897536</v>
      </c>
      <c r="F32" s="11">
        <f t="shared" si="2"/>
        <v>1</v>
      </c>
      <c r="G32" s="11">
        <f t="shared" si="3"/>
        <v>1</v>
      </c>
      <c r="H32" s="11">
        <f t="shared" si="4"/>
        <v>1</v>
      </c>
    </row>
    <row r="33" spans="1:8" x14ac:dyDescent="0.25">
      <c r="A33" s="16">
        <v>40227</v>
      </c>
      <c r="B33" s="10">
        <v>2769.19</v>
      </c>
      <c r="C33" s="10">
        <v>2794.06</v>
      </c>
      <c r="D33" s="17">
        <f t="shared" si="0"/>
        <v>2795.0512138795771</v>
      </c>
      <c r="E33" s="10">
        <f t="shared" si="1"/>
        <v>668.80238332522651</v>
      </c>
      <c r="F33" s="11">
        <f t="shared" si="2"/>
        <v>1</v>
      </c>
      <c r="G33" s="11">
        <f t="shared" si="3"/>
        <v>0</v>
      </c>
      <c r="H33" s="11">
        <f t="shared" si="4"/>
        <v>0</v>
      </c>
    </row>
    <row r="34" spans="1:8" x14ac:dyDescent="0.25">
      <c r="A34" s="16">
        <v>40228</v>
      </c>
      <c r="B34" s="10">
        <v>2757.14</v>
      </c>
      <c r="C34" s="10">
        <v>2769.19</v>
      </c>
      <c r="D34" s="17">
        <f t="shared" si="0"/>
        <v>2770.2764282165381</v>
      </c>
      <c r="E34" s="10">
        <f t="shared" si="1"/>
        <v>172.56574628826115</v>
      </c>
      <c r="F34" s="11">
        <f t="shared" si="2"/>
        <v>1</v>
      </c>
      <c r="G34" s="11">
        <f t="shared" si="3"/>
        <v>0</v>
      </c>
      <c r="H34" s="11">
        <f t="shared" si="4"/>
        <v>0</v>
      </c>
    </row>
    <row r="35" spans="1:8" x14ac:dyDescent="0.25">
      <c r="A35" s="16">
        <v>40231</v>
      </c>
      <c r="B35" s="10">
        <v>2757.46</v>
      </c>
      <c r="C35" s="10">
        <v>2757.14</v>
      </c>
      <c r="D35" s="17">
        <f t="shared" si="0"/>
        <v>2758.2725614196088</v>
      </c>
      <c r="E35" s="10">
        <f t="shared" si="1"/>
        <v>0.66025606063659581</v>
      </c>
      <c r="F35" s="11">
        <f t="shared" si="2"/>
        <v>1</v>
      </c>
      <c r="G35" s="11">
        <f t="shared" si="3"/>
        <v>1</v>
      </c>
      <c r="H35" s="11">
        <f t="shared" si="4"/>
        <v>1</v>
      </c>
    </row>
    <row r="36" spans="1:8" x14ac:dyDescent="0.25">
      <c r="A36" s="16">
        <v>40232</v>
      </c>
      <c r="B36" s="10">
        <v>2782.55</v>
      </c>
      <c r="C36" s="10">
        <v>2757.46</v>
      </c>
      <c r="D36" s="17">
        <f t="shared" si="0"/>
        <v>2758.5913363055024</v>
      </c>
      <c r="E36" s="10">
        <f t="shared" si="1"/>
        <v>574.01756602604564</v>
      </c>
      <c r="F36" s="11">
        <f t="shared" si="2"/>
        <v>1</v>
      </c>
      <c r="G36" s="11">
        <f t="shared" si="3"/>
        <v>1</v>
      </c>
      <c r="H36" s="11">
        <f t="shared" si="4"/>
        <v>1</v>
      </c>
    </row>
    <row r="37" spans="1:8" x14ac:dyDescent="0.25">
      <c r="A37" s="16">
        <v>40233</v>
      </c>
      <c r="B37" s="10">
        <v>2762.14</v>
      </c>
      <c r="C37" s="10">
        <v>2782.55</v>
      </c>
      <c r="D37" s="17">
        <f t="shared" si="0"/>
        <v>2783.5852797025937</v>
      </c>
      <c r="E37" s="10">
        <f t="shared" si="1"/>
        <v>459.90002152248076</v>
      </c>
      <c r="F37" s="11">
        <f t="shared" si="2"/>
        <v>1</v>
      </c>
      <c r="G37" s="11">
        <f t="shared" si="3"/>
        <v>0</v>
      </c>
      <c r="H37" s="11">
        <f t="shared" si="4"/>
        <v>0</v>
      </c>
    </row>
    <row r="38" spans="1:8" x14ac:dyDescent="0.25">
      <c r="A38" s="16">
        <v>40234</v>
      </c>
      <c r="B38" s="10">
        <v>2749.15</v>
      </c>
      <c r="C38" s="10">
        <v>2762.14</v>
      </c>
      <c r="D38" s="17">
        <f t="shared" si="0"/>
        <v>2763.2534190116953</v>
      </c>
      <c r="E38" s="10">
        <f t="shared" si="1"/>
        <v>198.90642781944626</v>
      </c>
      <c r="F38" s="11">
        <f t="shared" si="2"/>
        <v>1</v>
      </c>
      <c r="G38" s="11">
        <f t="shared" si="3"/>
        <v>0</v>
      </c>
      <c r="H38" s="11">
        <f t="shared" si="4"/>
        <v>0</v>
      </c>
    </row>
    <row r="39" spans="1:8" x14ac:dyDescent="0.25">
      <c r="A39" s="16">
        <v>40235</v>
      </c>
      <c r="B39" s="10">
        <v>2750.86</v>
      </c>
      <c r="C39" s="10">
        <v>2749.15</v>
      </c>
      <c r="D39" s="17">
        <f t="shared" si="0"/>
        <v>2750.3131509874543</v>
      </c>
      <c r="E39" s="10">
        <f t="shared" si="1"/>
        <v>0.29904384252238536</v>
      </c>
      <c r="F39" s="11">
        <f t="shared" si="2"/>
        <v>1</v>
      </c>
      <c r="G39" s="11">
        <f t="shared" si="3"/>
        <v>1</v>
      </c>
      <c r="H39" s="11">
        <f t="shared" si="4"/>
        <v>1</v>
      </c>
    </row>
    <row r="40" spans="1:8" x14ac:dyDescent="0.25">
      <c r="A40" s="16">
        <v>40238</v>
      </c>
      <c r="B40" s="10">
        <v>2774.06</v>
      </c>
      <c r="C40" s="10">
        <v>2750.86</v>
      </c>
      <c r="D40" s="17">
        <f t="shared" si="0"/>
        <v>2752.0166042839483</v>
      </c>
      <c r="E40" s="10">
        <f t="shared" si="1"/>
        <v>485.91129469444604</v>
      </c>
      <c r="F40" s="11">
        <f t="shared" si="2"/>
        <v>1</v>
      </c>
      <c r="G40" s="11">
        <f t="shared" si="3"/>
        <v>1</v>
      </c>
      <c r="H40" s="11">
        <f t="shared" si="4"/>
        <v>1</v>
      </c>
    </row>
    <row r="41" spans="1:8" x14ac:dyDescent="0.25">
      <c r="A41" s="16">
        <v>40239</v>
      </c>
      <c r="B41" s="10">
        <v>2772.2</v>
      </c>
      <c r="C41" s="10">
        <v>2774.06</v>
      </c>
      <c r="D41" s="17">
        <f t="shared" si="0"/>
        <v>2775.1277835112305</v>
      </c>
      <c r="E41" s="10">
        <f t="shared" si="1"/>
        <v>8.5719162886343678</v>
      </c>
      <c r="F41" s="11">
        <f t="shared" si="2"/>
        <v>1</v>
      </c>
      <c r="G41" s="11">
        <f t="shared" si="3"/>
        <v>0</v>
      </c>
      <c r="H41" s="11">
        <f t="shared" si="4"/>
        <v>0</v>
      </c>
    </row>
    <row r="42" spans="1:8" x14ac:dyDescent="0.25">
      <c r="A42" s="16">
        <v>40240</v>
      </c>
      <c r="B42" s="10">
        <v>2782.79</v>
      </c>
      <c r="C42" s="10">
        <v>2772.2</v>
      </c>
      <c r="D42" s="17">
        <f t="shared" si="0"/>
        <v>2773.2749044869738</v>
      </c>
      <c r="E42" s="10">
        <f t="shared" si="1"/>
        <v>90.537042622010446</v>
      </c>
      <c r="F42" s="11">
        <f t="shared" si="2"/>
        <v>1</v>
      </c>
      <c r="G42" s="11">
        <f t="shared" si="3"/>
        <v>1</v>
      </c>
      <c r="H42" s="11">
        <f t="shared" si="4"/>
        <v>1</v>
      </c>
    </row>
    <row r="43" spans="1:8" x14ac:dyDescent="0.25">
      <c r="A43" s="16">
        <v>40241</v>
      </c>
      <c r="B43" s="10">
        <v>2768.7</v>
      </c>
      <c r="C43" s="10">
        <v>2782.79</v>
      </c>
      <c r="D43" s="17">
        <f t="shared" si="0"/>
        <v>2783.8243608670136</v>
      </c>
      <c r="E43" s="10">
        <f t="shared" si="1"/>
        <v>228.74629163565902</v>
      </c>
      <c r="F43" s="11">
        <f t="shared" si="2"/>
        <v>1</v>
      </c>
      <c r="G43" s="11">
        <f t="shared" si="3"/>
        <v>0</v>
      </c>
      <c r="H43" s="11">
        <f t="shared" si="4"/>
        <v>0</v>
      </c>
    </row>
    <row r="44" spans="1:8" x14ac:dyDescent="0.25">
      <c r="A44" s="16">
        <v>40242</v>
      </c>
      <c r="B44" s="10">
        <v>2790.29</v>
      </c>
      <c r="C44" s="10">
        <v>2768.7</v>
      </c>
      <c r="D44" s="17">
        <f t="shared" si="0"/>
        <v>2769.7883041725131</v>
      </c>
      <c r="E44" s="10">
        <f t="shared" si="1"/>
        <v>420.31953180279197</v>
      </c>
      <c r="F44" s="11">
        <f t="shared" si="2"/>
        <v>1</v>
      </c>
      <c r="G44" s="11">
        <f t="shared" si="3"/>
        <v>1</v>
      </c>
      <c r="H44" s="11">
        <f t="shared" si="4"/>
        <v>1</v>
      </c>
    </row>
    <row r="45" spans="1:8" x14ac:dyDescent="0.25">
      <c r="A45" s="16">
        <v>40245</v>
      </c>
      <c r="B45" s="10">
        <v>2834.57</v>
      </c>
      <c r="C45" s="10">
        <v>2790.29</v>
      </c>
      <c r="D45" s="17">
        <f t="shared" si="0"/>
        <v>2791.2956472551436</v>
      </c>
      <c r="E45" s="10">
        <f t="shared" si="1"/>
        <v>1872.6696054862705</v>
      </c>
      <c r="F45" s="11">
        <f t="shared" si="2"/>
        <v>1</v>
      </c>
      <c r="G45" s="11">
        <f t="shared" si="3"/>
        <v>1</v>
      </c>
      <c r="H45" s="11">
        <f t="shared" si="4"/>
        <v>1</v>
      </c>
    </row>
    <row r="46" spans="1:8" x14ac:dyDescent="0.25">
      <c r="A46" s="16">
        <v>40246</v>
      </c>
      <c r="B46" s="10">
        <v>2839.54</v>
      </c>
      <c r="C46" s="10">
        <v>2834.57</v>
      </c>
      <c r="D46" s="17">
        <f t="shared" si="0"/>
        <v>2835.4061220906638</v>
      </c>
      <c r="E46" s="10">
        <f t="shared" si="1"/>
        <v>17.088946569297885</v>
      </c>
      <c r="F46" s="11">
        <f t="shared" si="2"/>
        <v>1</v>
      </c>
      <c r="G46" s="11">
        <f t="shared" si="3"/>
        <v>1</v>
      </c>
      <c r="H46" s="11">
        <f t="shared" si="4"/>
        <v>1</v>
      </c>
    </row>
    <row r="47" spans="1:8" x14ac:dyDescent="0.25">
      <c r="A47" s="16">
        <v>40247</v>
      </c>
      <c r="B47" s="10">
        <v>2862.29</v>
      </c>
      <c r="C47" s="10">
        <v>2839.54</v>
      </c>
      <c r="D47" s="17">
        <f t="shared" si="0"/>
        <v>2840.357094537198</v>
      </c>
      <c r="E47" s="10">
        <f t="shared" si="1"/>
        <v>481.05234204020786</v>
      </c>
      <c r="F47" s="11">
        <f t="shared" si="2"/>
        <v>1</v>
      </c>
      <c r="G47" s="11">
        <f t="shared" si="3"/>
        <v>1</v>
      </c>
      <c r="H47" s="11">
        <f t="shared" si="4"/>
        <v>1</v>
      </c>
    </row>
    <row r="48" spans="1:8" x14ac:dyDescent="0.25">
      <c r="A48" s="16">
        <v>40248</v>
      </c>
      <c r="B48" s="10">
        <v>2873.91</v>
      </c>
      <c r="C48" s="10">
        <v>2862.29</v>
      </c>
      <c r="D48" s="17">
        <f t="shared" si="0"/>
        <v>2863.0199965811926</v>
      </c>
      <c r="E48" s="10">
        <f t="shared" si="1"/>
        <v>118.5921744616343</v>
      </c>
      <c r="F48" s="11">
        <f t="shared" si="2"/>
        <v>1</v>
      </c>
      <c r="G48" s="11">
        <f t="shared" si="3"/>
        <v>1</v>
      </c>
      <c r="H48" s="11">
        <f t="shared" si="4"/>
        <v>1</v>
      </c>
    </row>
    <row r="49" spans="1:8" x14ac:dyDescent="0.25">
      <c r="A49" s="16">
        <v>40249</v>
      </c>
      <c r="B49" s="10">
        <v>2881.36</v>
      </c>
      <c r="C49" s="10">
        <v>2873.91</v>
      </c>
      <c r="D49" s="17">
        <f t="shared" si="0"/>
        <v>2874.5955096252019</v>
      </c>
      <c r="E49" s="10">
        <f t="shared" si="1"/>
        <v>45.758330030738065</v>
      </c>
      <c r="F49" s="11">
        <f t="shared" si="2"/>
        <v>1</v>
      </c>
      <c r="G49" s="11">
        <f t="shared" si="3"/>
        <v>1</v>
      </c>
      <c r="H49" s="11">
        <f t="shared" si="4"/>
        <v>1</v>
      </c>
    </row>
    <row r="50" spans="1:8" x14ac:dyDescent="0.25">
      <c r="A50" s="16">
        <v>40252</v>
      </c>
      <c r="B50" s="10">
        <v>2874.33</v>
      </c>
      <c r="C50" s="10">
        <v>2881.36</v>
      </c>
      <c r="D50" s="17">
        <f t="shared" si="0"/>
        <v>2882.0169874374114</v>
      </c>
      <c r="E50" s="10">
        <f t="shared" si="1"/>
        <v>59.08977586292248</v>
      </c>
      <c r="F50" s="11">
        <f t="shared" si="2"/>
        <v>1</v>
      </c>
      <c r="G50" s="11">
        <f t="shared" si="3"/>
        <v>0</v>
      </c>
      <c r="H50" s="11">
        <f t="shared" si="4"/>
        <v>0</v>
      </c>
    </row>
    <row r="51" spans="1:8" x14ac:dyDescent="0.25">
      <c r="A51" s="16">
        <v>40253</v>
      </c>
      <c r="B51" s="10">
        <v>2896.43</v>
      </c>
      <c r="C51" s="10">
        <v>2874.33</v>
      </c>
      <c r="D51" s="17">
        <f t="shared" si="0"/>
        <v>2875.0139016629373</v>
      </c>
      <c r="E51" s="10">
        <f t="shared" si="1"/>
        <v>458.64926798273211</v>
      </c>
      <c r="F51" s="11">
        <f t="shared" si="2"/>
        <v>1</v>
      </c>
      <c r="G51" s="11">
        <f t="shared" si="3"/>
        <v>1</v>
      </c>
      <c r="H51" s="11">
        <f t="shared" si="4"/>
        <v>1</v>
      </c>
    </row>
    <row r="52" spans="1:8" x14ac:dyDescent="0.25">
      <c r="A52" s="16">
        <v>40254</v>
      </c>
      <c r="B52" s="10">
        <v>2919.3</v>
      </c>
      <c r="C52" s="10">
        <v>2896.43</v>
      </c>
      <c r="D52" s="17">
        <f t="shared" si="0"/>
        <v>2897.0292922199601</v>
      </c>
      <c r="E52" s="10">
        <f t="shared" si="1"/>
        <v>495.98442502393794</v>
      </c>
      <c r="F52" s="11">
        <f t="shared" si="2"/>
        <v>1</v>
      </c>
      <c r="G52" s="11">
        <f t="shared" si="3"/>
        <v>1</v>
      </c>
      <c r="H52" s="11">
        <f t="shared" si="4"/>
        <v>1</v>
      </c>
    </row>
    <row r="53" spans="1:8" x14ac:dyDescent="0.25">
      <c r="A53" s="16">
        <v>40255</v>
      </c>
      <c r="B53" s="10">
        <v>2913.94</v>
      </c>
      <c r="C53" s="10">
        <v>2919.3</v>
      </c>
      <c r="D53" s="17">
        <f t="shared" si="0"/>
        <v>2919.8117348461651</v>
      </c>
      <c r="E53" s="10">
        <f t="shared" si="1"/>
        <v>34.477270103668957</v>
      </c>
      <c r="F53" s="11">
        <f t="shared" si="2"/>
        <v>1</v>
      </c>
      <c r="G53" s="11">
        <f t="shared" si="3"/>
        <v>0</v>
      </c>
      <c r="H53" s="11">
        <f t="shared" si="4"/>
        <v>0</v>
      </c>
    </row>
    <row r="54" spans="1:8" x14ac:dyDescent="0.25">
      <c r="A54" s="16">
        <v>40256</v>
      </c>
      <c r="B54" s="10">
        <v>2915.7</v>
      </c>
      <c r="C54" s="10">
        <v>2913.94</v>
      </c>
      <c r="D54" s="17">
        <f t="shared" si="0"/>
        <v>2914.4722555074482</v>
      </c>
      <c r="E54" s="10">
        <f t="shared" si="1"/>
        <v>1.5073565389909447</v>
      </c>
      <c r="F54" s="11">
        <f t="shared" si="2"/>
        <v>1</v>
      </c>
      <c r="G54" s="11">
        <f t="shared" si="3"/>
        <v>1</v>
      </c>
      <c r="H54" s="11">
        <f t="shared" si="4"/>
        <v>1</v>
      </c>
    </row>
    <row r="55" spans="1:8" x14ac:dyDescent="0.25">
      <c r="A55" s="16">
        <v>40259</v>
      </c>
      <c r="B55" s="10">
        <v>2889.18</v>
      </c>
      <c r="C55" s="10">
        <v>2915.7</v>
      </c>
      <c r="D55" s="17">
        <f t="shared" si="0"/>
        <v>2916.2255173798626</v>
      </c>
      <c r="E55" s="10">
        <f t="shared" si="1"/>
        <v>731.46001034445851</v>
      </c>
      <c r="F55" s="11">
        <f t="shared" si="2"/>
        <v>1</v>
      </c>
      <c r="G55" s="11">
        <f t="shared" si="3"/>
        <v>0</v>
      </c>
      <c r="H55" s="11">
        <f t="shared" si="4"/>
        <v>0</v>
      </c>
    </row>
    <row r="56" spans="1:8" x14ac:dyDescent="0.25">
      <c r="A56" s="16">
        <v>40260</v>
      </c>
      <c r="B56" s="10">
        <v>2905.66</v>
      </c>
      <c r="C56" s="10">
        <v>2889.18</v>
      </c>
      <c r="D56" s="17">
        <f t="shared" si="0"/>
        <v>2889.8070487114346</v>
      </c>
      <c r="E56" s="10">
        <f t="shared" si="1"/>
        <v>251.31606455762218</v>
      </c>
      <c r="F56" s="11">
        <f t="shared" si="2"/>
        <v>1</v>
      </c>
      <c r="G56" s="11">
        <f t="shared" si="3"/>
        <v>1</v>
      </c>
      <c r="H56" s="11">
        <f t="shared" si="4"/>
        <v>1</v>
      </c>
    </row>
    <row r="57" spans="1:8" x14ac:dyDescent="0.25">
      <c r="A57" s="16">
        <v>40261</v>
      </c>
      <c r="B57" s="10">
        <v>2886.36</v>
      </c>
      <c r="C57" s="10">
        <v>2905.66</v>
      </c>
      <c r="D57" s="17">
        <f t="shared" si="0"/>
        <v>2906.2239553349523</v>
      </c>
      <c r="E57" s="10">
        <f t="shared" si="1"/>
        <v>394.57672154897404</v>
      </c>
      <c r="F57" s="11">
        <f t="shared" si="2"/>
        <v>1</v>
      </c>
      <c r="G57" s="11">
        <f t="shared" si="3"/>
        <v>0</v>
      </c>
      <c r="H57" s="11">
        <f t="shared" si="4"/>
        <v>0</v>
      </c>
    </row>
    <row r="58" spans="1:8" x14ac:dyDescent="0.25">
      <c r="A58" s="16">
        <v>40262</v>
      </c>
      <c r="B58" s="10">
        <v>2888.37</v>
      </c>
      <c r="C58" s="10">
        <v>2886.36</v>
      </c>
      <c r="D58" s="17">
        <f t="shared" si="0"/>
        <v>2886.997845029498</v>
      </c>
      <c r="E58" s="10">
        <f t="shared" si="1"/>
        <v>1.8828092630731366</v>
      </c>
      <c r="F58" s="11">
        <f t="shared" si="2"/>
        <v>1</v>
      </c>
      <c r="G58" s="11">
        <f t="shared" si="3"/>
        <v>1</v>
      </c>
      <c r="H58" s="11">
        <f t="shared" si="4"/>
        <v>1</v>
      </c>
    </row>
    <row r="59" spans="1:8" x14ac:dyDescent="0.25">
      <c r="A59" s="16">
        <v>40263</v>
      </c>
      <c r="B59" s="10">
        <v>2906.28</v>
      </c>
      <c r="C59" s="10">
        <v>2888.37</v>
      </c>
      <c r="D59" s="17">
        <f t="shared" si="0"/>
        <v>2889.0001497815165</v>
      </c>
      <c r="E59" s="10">
        <f t="shared" si="1"/>
        <v>298.59322357323174</v>
      </c>
      <c r="F59" s="11">
        <f t="shared" si="2"/>
        <v>1</v>
      </c>
      <c r="G59" s="11">
        <f t="shared" si="3"/>
        <v>1</v>
      </c>
      <c r="H59" s="11">
        <f t="shared" si="4"/>
        <v>1</v>
      </c>
    </row>
    <row r="60" spans="1:8" x14ac:dyDescent="0.25">
      <c r="A60" s="16">
        <v>40266</v>
      </c>
      <c r="B60" s="10">
        <v>2929.14</v>
      </c>
      <c r="C60" s="10">
        <v>2906.28</v>
      </c>
      <c r="D60" s="17">
        <f t="shared" si="0"/>
        <v>2906.8415816763713</v>
      </c>
      <c r="E60" s="10">
        <f t="shared" si="1"/>
        <v>497.21945973553301</v>
      </c>
      <c r="F60" s="11">
        <f t="shared" si="2"/>
        <v>1</v>
      </c>
      <c r="G60" s="11">
        <f t="shared" si="3"/>
        <v>1</v>
      </c>
      <c r="H60" s="11">
        <f t="shared" si="4"/>
        <v>1</v>
      </c>
    </row>
    <row r="61" spans="1:8" x14ac:dyDescent="0.25">
      <c r="A61" s="16">
        <v>40267</v>
      </c>
      <c r="B61" s="10">
        <v>2933.39</v>
      </c>
      <c r="C61" s="10">
        <v>2929.14</v>
      </c>
      <c r="D61" s="17">
        <f t="shared" si="0"/>
        <v>2929.6140625873913</v>
      </c>
      <c r="E61" s="10">
        <f t="shared" si="1"/>
        <v>14.257703343936782</v>
      </c>
      <c r="F61" s="11">
        <f t="shared" si="2"/>
        <v>1</v>
      </c>
      <c r="G61" s="11">
        <f t="shared" si="3"/>
        <v>1</v>
      </c>
      <c r="H61" s="11">
        <f t="shared" si="4"/>
        <v>1</v>
      </c>
    </row>
    <row r="62" spans="1:8" x14ac:dyDescent="0.25">
      <c r="A62" s="16">
        <v>40268</v>
      </c>
      <c r="B62" s="10">
        <v>2887.46</v>
      </c>
      <c r="C62" s="10">
        <v>2933.39</v>
      </c>
      <c r="D62" s="17">
        <f t="shared" si="0"/>
        <v>2933.8477915406652</v>
      </c>
      <c r="E62" s="10">
        <f t="shared" si="1"/>
        <v>2151.827204020205</v>
      </c>
      <c r="F62" s="11">
        <f t="shared" si="2"/>
        <v>1</v>
      </c>
      <c r="G62" s="11">
        <f t="shared" si="3"/>
        <v>0</v>
      </c>
      <c r="H62" s="11">
        <f t="shared" si="4"/>
        <v>0</v>
      </c>
    </row>
    <row r="63" spans="1:8" x14ac:dyDescent="0.25">
      <c r="A63" s="16">
        <v>40269</v>
      </c>
      <c r="B63" s="10">
        <v>2943.02</v>
      </c>
      <c r="C63" s="10">
        <v>2887.46</v>
      </c>
      <c r="D63" s="17">
        <f t="shared" si="0"/>
        <v>2888.093633699757</v>
      </c>
      <c r="E63" s="10">
        <f t="shared" si="1"/>
        <v>3016.9057149484688</v>
      </c>
      <c r="F63" s="11">
        <f t="shared" si="2"/>
        <v>1</v>
      </c>
      <c r="G63" s="11">
        <f t="shared" si="3"/>
        <v>1</v>
      </c>
      <c r="H63" s="11">
        <f t="shared" si="4"/>
        <v>1</v>
      </c>
    </row>
    <row r="64" spans="1:8" x14ac:dyDescent="0.25">
      <c r="A64" s="16">
        <v>40273</v>
      </c>
      <c r="B64" s="10">
        <v>2968.38</v>
      </c>
      <c r="C64" s="10">
        <v>2943.02</v>
      </c>
      <c r="D64" s="17">
        <f t="shared" si="0"/>
        <v>2943.4409232630242</v>
      </c>
      <c r="E64" s="10">
        <f t="shared" si="1"/>
        <v>621.95754849277489</v>
      </c>
      <c r="F64" s="11">
        <f t="shared" si="2"/>
        <v>1</v>
      </c>
      <c r="G64" s="11">
        <f t="shared" si="3"/>
        <v>1</v>
      </c>
      <c r="H64" s="11">
        <f t="shared" si="4"/>
        <v>1</v>
      </c>
    </row>
    <row r="65" spans="1:8" x14ac:dyDescent="0.25">
      <c r="A65" s="16">
        <v>40274</v>
      </c>
      <c r="B65" s="10">
        <v>2975.51</v>
      </c>
      <c r="C65" s="10">
        <v>2968.38</v>
      </c>
      <c r="D65" s="17">
        <f t="shared" si="0"/>
        <v>2968.7038329700881</v>
      </c>
      <c r="E65" s="10">
        <f t="shared" si="1"/>
        <v>46.323909639062542</v>
      </c>
      <c r="F65" s="11">
        <f t="shared" si="2"/>
        <v>1</v>
      </c>
      <c r="G65" s="11">
        <f t="shared" si="3"/>
        <v>1</v>
      </c>
      <c r="H65" s="11">
        <f t="shared" si="4"/>
        <v>1</v>
      </c>
    </row>
    <row r="66" spans="1:8" x14ac:dyDescent="0.25">
      <c r="A66" s="16">
        <v>40275</v>
      </c>
      <c r="B66" s="10">
        <v>2988.1</v>
      </c>
      <c r="C66" s="10">
        <v>2975.51</v>
      </c>
      <c r="D66" s="17">
        <f t="shared" si="0"/>
        <v>2975.8065358964041</v>
      </c>
      <c r="E66" s="10">
        <f t="shared" si="1"/>
        <v>151.12925966639978</v>
      </c>
      <c r="F66" s="11">
        <f t="shared" si="2"/>
        <v>1</v>
      </c>
      <c r="G66" s="11">
        <f t="shared" si="3"/>
        <v>1</v>
      </c>
      <c r="H66" s="11">
        <f t="shared" si="4"/>
        <v>1</v>
      </c>
    </row>
    <row r="67" spans="1:8" x14ac:dyDescent="0.25">
      <c r="A67" s="16">
        <v>40276</v>
      </c>
      <c r="B67" s="10">
        <v>2963.19</v>
      </c>
      <c r="C67" s="10">
        <v>2988.1</v>
      </c>
      <c r="D67" s="17">
        <f t="shared" si="0"/>
        <v>2988.3483353132779</v>
      </c>
      <c r="E67" s="10">
        <f t="shared" si="1"/>
        <v>632.94183573532098</v>
      </c>
      <c r="F67" s="11">
        <f t="shared" si="2"/>
        <v>1</v>
      </c>
      <c r="G67" s="11">
        <f t="shared" si="3"/>
        <v>0</v>
      </c>
      <c r="H67" s="11">
        <f t="shared" si="4"/>
        <v>0</v>
      </c>
    </row>
    <row r="68" spans="1:8" x14ac:dyDescent="0.25">
      <c r="A68" s="16">
        <v>40277</v>
      </c>
      <c r="B68" s="10">
        <v>2971.97</v>
      </c>
      <c r="C68" s="10">
        <v>2963.19</v>
      </c>
      <c r="D68" s="17">
        <f t="shared" ref="D68:D131" si="5">$N$22+$N$23*C68</f>
        <v>2963.5337027895021</v>
      </c>
      <c r="E68" s="10">
        <f t="shared" ref="E68:E131" si="6">(B68-D68)^2</f>
        <v>71.171110623851973</v>
      </c>
      <c r="F68" s="11">
        <f t="shared" ref="F68:F131" si="7">IF($B67&gt;D68,0,1)</f>
        <v>1</v>
      </c>
      <c r="G68" s="11">
        <f t="shared" ref="G68:G131" si="8">IF($B68&gt;$B67,1,0)</f>
        <v>1</v>
      </c>
      <c r="H68" s="11">
        <f t="shared" ref="H68:H131" si="9">IF(F68=G68,1,0)</f>
        <v>1</v>
      </c>
    </row>
    <row r="69" spans="1:8" x14ac:dyDescent="0.25">
      <c r="A69" s="16">
        <v>40280</v>
      </c>
      <c r="B69" s="10">
        <v>2977.17</v>
      </c>
      <c r="C69" s="10">
        <v>2971.97</v>
      </c>
      <c r="D69" s="17">
        <f t="shared" si="5"/>
        <v>2972.2800887212061</v>
      </c>
      <c r="E69" s="10">
        <f t="shared" si="6"/>
        <v>23.91123231447666</v>
      </c>
      <c r="F69" s="11">
        <f t="shared" si="7"/>
        <v>1</v>
      </c>
      <c r="G69" s="11">
        <f t="shared" si="8"/>
        <v>1</v>
      </c>
      <c r="H69" s="11">
        <f t="shared" si="9"/>
        <v>1</v>
      </c>
    </row>
    <row r="70" spans="1:8" x14ac:dyDescent="0.25">
      <c r="A70" s="16">
        <v>40281</v>
      </c>
      <c r="B70" s="10">
        <v>2971.6</v>
      </c>
      <c r="C70" s="10">
        <v>2977.17</v>
      </c>
      <c r="D70" s="17">
        <f t="shared" si="5"/>
        <v>2977.4601806169767</v>
      </c>
      <c r="E70" s="10">
        <f t="shared" si="6"/>
        <v>34.341716863590321</v>
      </c>
      <c r="F70" s="11">
        <f t="shared" si="7"/>
        <v>1</v>
      </c>
      <c r="G70" s="11">
        <f t="shared" si="8"/>
        <v>0</v>
      </c>
      <c r="H70" s="11">
        <f t="shared" si="9"/>
        <v>0</v>
      </c>
    </row>
    <row r="71" spans="1:8" x14ac:dyDescent="0.25">
      <c r="A71" s="16">
        <v>40282</v>
      </c>
      <c r="B71" s="10">
        <v>3019.74</v>
      </c>
      <c r="C71" s="10">
        <v>2971.6</v>
      </c>
      <c r="D71" s="17">
        <f t="shared" si="5"/>
        <v>2971.911505259392</v>
      </c>
      <c r="E71" s="10">
        <f t="shared" si="6"/>
        <v>2287.5649091523446</v>
      </c>
      <c r="F71" s="11">
        <f t="shared" si="7"/>
        <v>1</v>
      </c>
      <c r="G71" s="11">
        <f t="shared" si="8"/>
        <v>1</v>
      </c>
      <c r="H71" s="11">
        <f t="shared" si="9"/>
        <v>1</v>
      </c>
    </row>
    <row r="72" spans="1:8" x14ac:dyDescent="0.25">
      <c r="A72" s="16">
        <v>40283</v>
      </c>
      <c r="B72" s="10">
        <v>3016.94</v>
      </c>
      <c r="C72" s="10">
        <v>3019.74</v>
      </c>
      <c r="D72" s="17">
        <f t="shared" si="5"/>
        <v>3019.8672021560028</v>
      </c>
      <c r="E72" s="10">
        <f t="shared" si="6"/>
        <v>8.5685124621071456</v>
      </c>
      <c r="F72" s="11">
        <f t="shared" si="7"/>
        <v>1</v>
      </c>
      <c r="G72" s="11">
        <f t="shared" si="8"/>
        <v>0</v>
      </c>
      <c r="H72" s="11">
        <f t="shared" si="9"/>
        <v>0</v>
      </c>
    </row>
    <row r="73" spans="1:8" x14ac:dyDescent="0.25">
      <c r="A73" s="16">
        <v>40284</v>
      </c>
      <c r="B73" s="10">
        <v>3007.19</v>
      </c>
      <c r="C73" s="10">
        <v>3016.94</v>
      </c>
      <c r="D73" s="17">
        <f t="shared" si="5"/>
        <v>3017.0779219044343</v>
      </c>
      <c r="E73" s="10">
        <f t="shared" si="6"/>
        <v>97.770999588191216</v>
      </c>
      <c r="F73" s="11">
        <f t="shared" si="7"/>
        <v>1</v>
      </c>
      <c r="G73" s="11">
        <f t="shared" si="8"/>
        <v>0</v>
      </c>
      <c r="H73" s="11">
        <f t="shared" si="9"/>
        <v>0</v>
      </c>
    </row>
    <row r="74" spans="1:8" x14ac:dyDescent="0.25">
      <c r="A74" s="16">
        <v>40287</v>
      </c>
      <c r="B74" s="10">
        <v>2960.93</v>
      </c>
      <c r="C74" s="10">
        <v>3007.19</v>
      </c>
      <c r="D74" s="17">
        <f t="shared" si="5"/>
        <v>3007.3652495998654</v>
      </c>
      <c r="E74" s="10">
        <f t="shared" si="6"/>
        <v>2156.2324054018118</v>
      </c>
      <c r="F74" s="11">
        <f t="shared" si="7"/>
        <v>1</v>
      </c>
      <c r="G74" s="11">
        <f t="shared" si="8"/>
        <v>0</v>
      </c>
      <c r="H74" s="11">
        <f t="shared" si="9"/>
        <v>0</v>
      </c>
    </row>
    <row r="75" spans="1:8" x14ac:dyDescent="0.25">
      <c r="A75" s="16">
        <v>40288</v>
      </c>
      <c r="B75" s="10">
        <v>2981.37</v>
      </c>
      <c r="C75" s="10">
        <v>2960.93</v>
      </c>
      <c r="D75" s="17">
        <f t="shared" si="5"/>
        <v>2961.282355157879</v>
      </c>
      <c r="E75" s="10">
        <f t="shared" si="6"/>
        <v>403.5134753031856</v>
      </c>
      <c r="F75" s="11">
        <f t="shared" si="7"/>
        <v>1</v>
      </c>
      <c r="G75" s="11">
        <f t="shared" si="8"/>
        <v>1</v>
      </c>
      <c r="H75" s="11">
        <f t="shared" si="9"/>
        <v>1</v>
      </c>
    </row>
    <row r="76" spans="1:8" x14ac:dyDescent="0.25">
      <c r="A76" s="16">
        <v>40289</v>
      </c>
      <c r="B76" s="10">
        <v>2967.65</v>
      </c>
      <c r="C76" s="10">
        <v>2981.37</v>
      </c>
      <c r="D76" s="17">
        <f t="shared" si="5"/>
        <v>2981.6441009943292</v>
      </c>
      <c r="E76" s="10">
        <f t="shared" si="6"/>
        <v>195.83486263948197</v>
      </c>
      <c r="F76" s="11">
        <f t="shared" si="7"/>
        <v>1</v>
      </c>
      <c r="G76" s="11">
        <f t="shared" si="8"/>
        <v>0</v>
      </c>
      <c r="H76" s="11">
        <f t="shared" si="9"/>
        <v>0</v>
      </c>
    </row>
    <row r="77" spans="1:8" x14ac:dyDescent="0.25">
      <c r="A77" s="16">
        <v>40290</v>
      </c>
      <c r="B77" s="10">
        <v>2980.69</v>
      </c>
      <c r="C77" s="10">
        <v>2967.65</v>
      </c>
      <c r="D77" s="17">
        <f t="shared" si="5"/>
        <v>2967.9766277616436</v>
      </c>
      <c r="E77" s="10">
        <f t="shared" si="6"/>
        <v>161.62983367101228</v>
      </c>
      <c r="F77" s="11">
        <f t="shared" si="7"/>
        <v>1</v>
      </c>
      <c r="G77" s="11">
        <f t="shared" si="8"/>
        <v>1</v>
      </c>
      <c r="H77" s="11">
        <f t="shared" si="9"/>
        <v>1</v>
      </c>
    </row>
    <row r="78" spans="1:8" x14ac:dyDescent="0.25">
      <c r="A78" s="16">
        <v>40291</v>
      </c>
      <c r="B78" s="10">
        <v>2988.49</v>
      </c>
      <c r="C78" s="10">
        <v>2980.69</v>
      </c>
      <c r="D78" s="17">
        <f t="shared" si="5"/>
        <v>2980.9667043618056</v>
      </c>
      <c r="E78" s="10">
        <f t="shared" si="6"/>
        <v>56.599977259672073</v>
      </c>
      <c r="F78" s="11">
        <f t="shared" si="7"/>
        <v>1</v>
      </c>
      <c r="G78" s="11">
        <f t="shared" si="8"/>
        <v>1</v>
      </c>
      <c r="H78" s="11">
        <f t="shared" si="9"/>
        <v>1</v>
      </c>
    </row>
    <row r="79" spans="1:8" x14ac:dyDescent="0.25">
      <c r="A79" s="16">
        <v>40294</v>
      </c>
      <c r="B79" s="10">
        <v>3002.62</v>
      </c>
      <c r="C79" s="10">
        <v>2988.49</v>
      </c>
      <c r="D79" s="17">
        <f t="shared" si="5"/>
        <v>2988.7368422054606</v>
      </c>
      <c r="E79" s="10">
        <f t="shared" si="6"/>
        <v>192.74207034807813</v>
      </c>
      <c r="F79" s="11">
        <f t="shared" si="7"/>
        <v>1</v>
      </c>
      <c r="G79" s="11">
        <f t="shared" si="8"/>
        <v>1</v>
      </c>
      <c r="H79" s="11">
        <f t="shared" si="9"/>
        <v>1</v>
      </c>
    </row>
    <row r="80" spans="1:8" x14ac:dyDescent="0.25">
      <c r="A80" s="16">
        <v>40295</v>
      </c>
      <c r="B80" s="10">
        <v>2991.68</v>
      </c>
      <c r="C80" s="10">
        <v>3002.62</v>
      </c>
      <c r="D80" s="17">
        <f t="shared" si="5"/>
        <v>3002.8127457606979</v>
      </c>
      <c r="E80" s="10">
        <f t="shared" si="6"/>
        <v>123.93802817234088</v>
      </c>
      <c r="F80" s="11">
        <f t="shared" si="7"/>
        <v>1</v>
      </c>
      <c r="G80" s="11">
        <f t="shared" si="8"/>
        <v>0</v>
      </c>
      <c r="H80" s="11">
        <f t="shared" si="9"/>
        <v>0</v>
      </c>
    </row>
    <row r="81" spans="1:8" x14ac:dyDescent="0.25">
      <c r="A81" s="16">
        <v>40296</v>
      </c>
      <c r="B81" s="10">
        <v>2932.04</v>
      </c>
      <c r="C81" s="10">
        <v>2991.68</v>
      </c>
      <c r="D81" s="17">
        <f t="shared" si="5"/>
        <v>2991.9146293492122</v>
      </c>
      <c r="E81" s="10">
        <f t="shared" si="6"/>
        <v>3584.9712397055464</v>
      </c>
      <c r="F81" s="11">
        <f t="shared" si="7"/>
        <v>1</v>
      </c>
      <c r="G81" s="11">
        <f t="shared" si="8"/>
        <v>0</v>
      </c>
      <c r="H81" s="11">
        <f t="shared" si="9"/>
        <v>0</v>
      </c>
    </row>
    <row r="82" spans="1:8" x14ac:dyDescent="0.25">
      <c r="A82" s="16">
        <v>40297</v>
      </c>
      <c r="B82" s="10">
        <v>2959.01</v>
      </c>
      <c r="C82" s="10">
        <v>2932.04</v>
      </c>
      <c r="D82" s="17">
        <f t="shared" si="5"/>
        <v>2932.5029599908021</v>
      </c>
      <c r="E82" s="10">
        <f t="shared" si="6"/>
        <v>702.62317004923068</v>
      </c>
      <c r="F82" s="11">
        <f t="shared" si="7"/>
        <v>1</v>
      </c>
      <c r="G82" s="11">
        <f t="shared" si="8"/>
        <v>1</v>
      </c>
      <c r="H82" s="11">
        <f t="shared" si="9"/>
        <v>1</v>
      </c>
    </row>
    <row r="83" spans="1:8" x14ac:dyDescent="0.25">
      <c r="A83" s="16">
        <v>40298</v>
      </c>
      <c r="B83" s="10">
        <v>2974.61</v>
      </c>
      <c r="C83" s="10">
        <v>2959.01</v>
      </c>
      <c r="D83" s="17">
        <f t="shared" si="5"/>
        <v>2959.3697058425178</v>
      </c>
      <c r="E83" s="10">
        <f t="shared" si="6"/>
        <v>232.26656600659118</v>
      </c>
      <c r="F83" s="11">
        <f t="shared" si="7"/>
        <v>1</v>
      </c>
      <c r="G83" s="11">
        <f t="shared" si="8"/>
        <v>1</v>
      </c>
      <c r="H83" s="11">
        <f t="shared" si="9"/>
        <v>1</v>
      </c>
    </row>
    <row r="84" spans="1:8" x14ac:dyDescent="0.25">
      <c r="A84" s="16">
        <v>40301</v>
      </c>
      <c r="B84" s="10">
        <v>2944.22</v>
      </c>
      <c r="C84" s="10">
        <v>2974.61</v>
      </c>
      <c r="D84" s="17">
        <f t="shared" si="5"/>
        <v>2974.9099815298282</v>
      </c>
      <c r="E84" s="10">
        <f t="shared" si="6"/>
        <v>941.87496630120836</v>
      </c>
      <c r="F84" s="11">
        <f t="shared" si="7"/>
        <v>1</v>
      </c>
      <c r="G84" s="11">
        <f t="shared" si="8"/>
        <v>0</v>
      </c>
      <c r="H84" s="11">
        <f t="shared" si="9"/>
        <v>0</v>
      </c>
    </row>
    <row r="85" spans="1:8" x14ac:dyDescent="0.25">
      <c r="A85" s="16">
        <v>40302</v>
      </c>
      <c r="B85" s="10">
        <v>2901.18</v>
      </c>
      <c r="C85" s="10">
        <v>2944.22</v>
      </c>
      <c r="D85" s="17">
        <f t="shared" si="5"/>
        <v>2944.636329085125</v>
      </c>
      <c r="E85" s="10">
        <f t="shared" si="6"/>
        <v>1888.452537554695</v>
      </c>
      <c r="F85" s="11">
        <f t="shared" si="7"/>
        <v>1</v>
      </c>
      <c r="G85" s="11">
        <f t="shared" si="8"/>
        <v>0</v>
      </c>
      <c r="H85" s="11">
        <f t="shared" si="9"/>
        <v>0</v>
      </c>
    </row>
    <row r="86" spans="1:8" x14ac:dyDescent="0.25">
      <c r="A86" s="16">
        <v>40303</v>
      </c>
      <c r="B86" s="10">
        <v>2860.31</v>
      </c>
      <c r="C86" s="10">
        <v>2901.18</v>
      </c>
      <c r="D86" s="17">
        <f t="shared" si="5"/>
        <v>2901.7611069324425</v>
      </c>
      <c r="E86" s="10">
        <f t="shared" si="6"/>
        <v>1718.1942659247909</v>
      </c>
      <c r="F86" s="11">
        <f t="shared" si="7"/>
        <v>1</v>
      </c>
      <c r="G86" s="11">
        <f t="shared" si="8"/>
        <v>0</v>
      </c>
      <c r="H86" s="11">
        <f t="shared" si="9"/>
        <v>0</v>
      </c>
    </row>
    <row r="87" spans="1:8" x14ac:dyDescent="0.25">
      <c r="A87" s="16">
        <v>40304</v>
      </c>
      <c r="B87" s="10">
        <v>2839.65</v>
      </c>
      <c r="C87" s="10">
        <v>2860.31</v>
      </c>
      <c r="D87" s="17">
        <f t="shared" si="5"/>
        <v>2861.0475769747259</v>
      </c>
      <c r="E87" s="10">
        <f t="shared" si="6"/>
        <v>457.85630038931487</v>
      </c>
      <c r="F87" s="11">
        <f t="shared" si="7"/>
        <v>1</v>
      </c>
      <c r="G87" s="11">
        <f t="shared" si="8"/>
        <v>0</v>
      </c>
      <c r="H87" s="11">
        <f t="shared" si="9"/>
        <v>0</v>
      </c>
    </row>
    <row r="88" spans="1:8" x14ac:dyDescent="0.25">
      <c r="A88" s="16">
        <v>40305</v>
      </c>
      <c r="B88" s="10">
        <v>2821.11</v>
      </c>
      <c r="C88" s="10">
        <v>2839.65</v>
      </c>
      <c r="D88" s="17">
        <f t="shared" si="5"/>
        <v>2840.4666734042239</v>
      </c>
      <c r="E88" s="10">
        <f t="shared" si="6"/>
        <v>374.68080527778437</v>
      </c>
      <c r="F88" s="11">
        <f t="shared" si="7"/>
        <v>1</v>
      </c>
      <c r="G88" s="11">
        <f t="shared" si="8"/>
        <v>0</v>
      </c>
      <c r="H88" s="11">
        <f t="shared" si="9"/>
        <v>0</v>
      </c>
    </row>
    <row r="89" spans="1:8" x14ac:dyDescent="0.25">
      <c r="A89" s="16">
        <v>40308</v>
      </c>
      <c r="B89" s="10">
        <v>2880.48</v>
      </c>
      <c r="C89" s="10">
        <v>2821.11</v>
      </c>
      <c r="D89" s="17">
        <f t="shared" si="5"/>
        <v>2821.9976534527664</v>
      </c>
      <c r="E89" s="10">
        <f t="shared" si="6"/>
        <v>3420.1848576707312</v>
      </c>
      <c r="F89" s="11">
        <f t="shared" si="7"/>
        <v>1</v>
      </c>
      <c r="G89" s="11">
        <f t="shared" si="8"/>
        <v>1</v>
      </c>
      <c r="H89" s="11">
        <f t="shared" si="9"/>
        <v>1</v>
      </c>
    </row>
    <row r="90" spans="1:8" x14ac:dyDescent="0.25">
      <c r="A90" s="16">
        <v>40309</v>
      </c>
      <c r="B90" s="10">
        <v>2857.67</v>
      </c>
      <c r="C90" s="10">
        <v>2880.48</v>
      </c>
      <c r="D90" s="17">
        <f t="shared" si="5"/>
        <v>2881.1403565012038</v>
      </c>
      <c r="E90" s="10">
        <f t="shared" si="6"/>
        <v>550.85763429359463</v>
      </c>
      <c r="F90" s="11">
        <f t="shared" si="7"/>
        <v>1</v>
      </c>
      <c r="G90" s="11">
        <f t="shared" si="8"/>
        <v>0</v>
      </c>
      <c r="H90" s="11">
        <f t="shared" si="9"/>
        <v>0</v>
      </c>
    </row>
    <row r="91" spans="1:8" x14ac:dyDescent="0.25">
      <c r="A91" s="16">
        <v>40310</v>
      </c>
      <c r="B91" s="10">
        <v>2880.33</v>
      </c>
      <c r="C91" s="10">
        <v>2857.67</v>
      </c>
      <c r="D91" s="17">
        <f t="shared" si="5"/>
        <v>2858.4176841661042</v>
      </c>
      <c r="E91" s="10">
        <f t="shared" si="6"/>
        <v>480.149585204397</v>
      </c>
      <c r="F91" s="11">
        <f t="shared" si="7"/>
        <v>1</v>
      </c>
      <c r="G91" s="11">
        <f t="shared" si="8"/>
        <v>1</v>
      </c>
      <c r="H91" s="11">
        <f t="shared" si="9"/>
        <v>1</v>
      </c>
    </row>
    <row r="92" spans="1:8" x14ac:dyDescent="0.25">
      <c r="A92" s="16">
        <v>40311</v>
      </c>
      <c r="B92" s="10">
        <v>2867.92</v>
      </c>
      <c r="C92" s="10">
        <v>2880.33</v>
      </c>
      <c r="D92" s="17">
        <f t="shared" si="5"/>
        <v>2880.9909307734411</v>
      </c>
      <c r="E92" s="10">
        <f t="shared" si="6"/>
        <v>170.84923128408636</v>
      </c>
      <c r="F92" s="11">
        <f t="shared" si="7"/>
        <v>1</v>
      </c>
      <c r="G92" s="11">
        <f t="shared" si="8"/>
        <v>0</v>
      </c>
      <c r="H92" s="11">
        <f t="shared" si="9"/>
        <v>0</v>
      </c>
    </row>
    <row r="93" spans="1:8" x14ac:dyDescent="0.25">
      <c r="A93" s="16">
        <v>40312</v>
      </c>
      <c r="B93" s="10">
        <v>2855.21</v>
      </c>
      <c r="C93" s="10">
        <v>2867.92</v>
      </c>
      <c r="D93" s="17">
        <f t="shared" si="5"/>
        <v>2868.6284422298822</v>
      </c>
      <c r="E93" s="10">
        <f t="shared" si="6"/>
        <v>180.05459187668606</v>
      </c>
      <c r="F93" s="11">
        <f t="shared" si="7"/>
        <v>1</v>
      </c>
      <c r="G93" s="11">
        <f t="shared" si="8"/>
        <v>0</v>
      </c>
      <c r="H93" s="11">
        <f t="shared" si="9"/>
        <v>0</v>
      </c>
    </row>
    <row r="94" spans="1:8" x14ac:dyDescent="0.25">
      <c r="A94" s="16">
        <v>40315</v>
      </c>
      <c r="B94" s="10">
        <v>2833.69</v>
      </c>
      <c r="C94" s="10">
        <v>2855.21</v>
      </c>
      <c r="D94" s="17">
        <f t="shared" si="5"/>
        <v>2855.9671022307975</v>
      </c>
      <c r="E94" s="10">
        <f t="shared" si="6"/>
        <v>496.26928380140214</v>
      </c>
      <c r="F94" s="11">
        <f t="shared" si="7"/>
        <v>1</v>
      </c>
      <c r="G94" s="11">
        <f t="shared" si="8"/>
        <v>0</v>
      </c>
      <c r="H94" s="11">
        <f t="shared" si="9"/>
        <v>0</v>
      </c>
    </row>
    <row r="95" spans="1:8" x14ac:dyDescent="0.25">
      <c r="A95" s="16">
        <v>40316</v>
      </c>
      <c r="B95" s="10">
        <v>2844.35</v>
      </c>
      <c r="C95" s="10">
        <v>2833.69</v>
      </c>
      <c r="D95" s="17">
        <f t="shared" si="5"/>
        <v>2834.5294911544565</v>
      </c>
      <c r="E95" s="10">
        <f t="shared" si="6"/>
        <v>96.442393985395626</v>
      </c>
      <c r="F95" s="11">
        <f t="shared" si="7"/>
        <v>1</v>
      </c>
      <c r="G95" s="11">
        <f t="shared" si="8"/>
        <v>1</v>
      </c>
      <c r="H95" s="11">
        <f t="shared" si="9"/>
        <v>1</v>
      </c>
    </row>
    <row r="96" spans="1:8" x14ac:dyDescent="0.25">
      <c r="A96" s="16">
        <v>40317</v>
      </c>
      <c r="B96" s="10">
        <v>2774.54</v>
      </c>
      <c r="C96" s="10">
        <v>2844.35</v>
      </c>
      <c r="D96" s="17">
        <f t="shared" si="5"/>
        <v>2845.148679540785</v>
      </c>
      <c r="E96" s="10">
        <f t="shared" si="6"/>
        <v>4985.5856264932745</v>
      </c>
      <c r="F96" s="11">
        <f t="shared" si="7"/>
        <v>1</v>
      </c>
      <c r="G96" s="11">
        <f t="shared" si="8"/>
        <v>0</v>
      </c>
      <c r="H96" s="11">
        <f t="shared" si="9"/>
        <v>0</v>
      </c>
    </row>
    <row r="97" spans="1:8" x14ac:dyDescent="0.25">
      <c r="A97" s="16">
        <v>40318</v>
      </c>
      <c r="B97" s="10">
        <v>2753.51</v>
      </c>
      <c r="C97" s="10">
        <v>2774.54</v>
      </c>
      <c r="D97" s="17">
        <f t="shared" si="5"/>
        <v>2775.6059458400705</v>
      </c>
      <c r="E97" s="10">
        <f t="shared" si="6"/>
        <v>488.23082256731874</v>
      </c>
      <c r="F97" s="11">
        <f t="shared" si="7"/>
        <v>1</v>
      </c>
      <c r="G97" s="11">
        <f t="shared" si="8"/>
        <v>0</v>
      </c>
      <c r="H97" s="11">
        <f t="shared" si="9"/>
        <v>0</v>
      </c>
    </row>
    <row r="98" spans="1:8" x14ac:dyDescent="0.25">
      <c r="A98" s="16">
        <v>40319</v>
      </c>
      <c r="B98" s="10">
        <v>2701.2</v>
      </c>
      <c r="C98" s="10">
        <v>2753.51</v>
      </c>
      <c r="D98" s="17">
        <f t="shared" si="5"/>
        <v>2754.656458807754</v>
      </c>
      <c r="E98" s="10">
        <f t="shared" si="6"/>
        <v>2857.5929882651203</v>
      </c>
      <c r="F98" s="11">
        <f t="shared" si="7"/>
        <v>1</v>
      </c>
      <c r="G98" s="11">
        <f t="shared" si="8"/>
        <v>0</v>
      </c>
      <c r="H98" s="11">
        <f t="shared" si="9"/>
        <v>0</v>
      </c>
    </row>
    <row r="99" spans="1:8" x14ac:dyDescent="0.25">
      <c r="A99" s="16">
        <v>40322</v>
      </c>
      <c r="B99" s="10">
        <v>2723.87</v>
      </c>
      <c r="C99" s="10">
        <v>2701.2</v>
      </c>
      <c r="D99" s="17">
        <f t="shared" si="5"/>
        <v>2702.5467266793426</v>
      </c>
      <c r="E99" s="10">
        <f t="shared" si="6"/>
        <v>454.68198510745691</v>
      </c>
      <c r="F99" s="11">
        <f t="shared" si="7"/>
        <v>1</v>
      </c>
      <c r="G99" s="11">
        <f t="shared" si="8"/>
        <v>1</v>
      </c>
      <c r="H99" s="11">
        <f t="shared" si="9"/>
        <v>1</v>
      </c>
    </row>
    <row r="100" spans="1:8" x14ac:dyDescent="0.25">
      <c r="A100" s="16">
        <v>40323</v>
      </c>
      <c r="B100" s="10">
        <v>2650.61</v>
      </c>
      <c r="C100" s="10">
        <v>2723.87</v>
      </c>
      <c r="D100" s="17">
        <f t="shared" si="5"/>
        <v>2725.1299350018639</v>
      </c>
      <c r="E100" s="10">
        <f t="shared" si="6"/>
        <v>5553.2207126820076</v>
      </c>
      <c r="F100" s="11">
        <f t="shared" si="7"/>
        <v>1</v>
      </c>
      <c r="G100" s="11">
        <f t="shared" si="8"/>
        <v>0</v>
      </c>
      <c r="H100" s="11">
        <f t="shared" si="9"/>
        <v>0</v>
      </c>
    </row>
    <row r="101" spans="1:8" x14ac:dyDescent="0.25">
      <c r="A101" s="16">
        <v>40324</v>
      </c>
      <c r="B101" s="10">
        <v>2696.02</v>
      </c>
      <c r="C101" s="10">
        <v>2650.61</v>
      </c>
      <c r="D101" s="17">
        <f t="shared" si="5"/>
        <v>2652.1504095626096</v>
      </c>
      <c r="E101" s="10">
        <f t="shared" si="6"/>
        <v>1924.5409651443701</v>
      </c>
      <c r="F101" s="11">
        <f t="shared" si="7"/>
        <v>1</v>
      </c>
      <c r="G101" s="11">
        <f t="shared" si="8"/>
        <v>1</v>
      </c>
      <c r="H101" s="11">
        <f t="shared" si="9"/>
        <v>1</v>
      </c>
    </row>
    <row r="102" spans="1:8" x14ac:dyDescent="0.25">
      <c r="A102" s="16">
        <v>40325</v>
      </c>
      <c r="B102" s="10">
        <v>2739.7</v>
      </c>
      <c r="C102" s="10">
        <v>2696.02</v>
      </c>
      <c r="D102" s="17">
        <f t="shared" si="5"/>
        <v>2697.386558213941</v>
      </c>
      <c r="E102" s="10">
        <f t="shared" si="6"/>
        <v>1790.4273557821848</v>
      </c>
      <c r="F102" s="11">
        <f t="shared" si="7"/>
        <v>1</v>
      </c>
      <c r="G102" s="11">
        <f t="shared" si="8"/>
        <v>1</v>
      </c>
      <c r="H102" s="11">
        <f t="shared" si="9"/>
        <v>1</v>
      </c>
    </row>
    <row r="103" spans="1:8" x14ac:dyDescent="0.25">
      <c r="A103" s="16">
        <v>40329</v>
      </c>
      <c r="B103" s="10">
        <v>2752.6</v>
      </c>
      <c r="C103" s="10">
        <v>2739.7</v>
      </c>
      <c r="D103" s="17">
        <f t="shared" si="5"/>
        <v>2740.8993301384103</v>
      </c>
      <c r="E103" s="10">
        <f t="shared" si="6"/>
        <v>136.90567520991192</v>
      </c>
      <c r="F103" s="11">
        <f t="shared" si="7"/>
        <v>1</v>
      </c>
      <c r="G103" s="11">
        <f t="shared" si="8"/>
        <v>1</v>
      </c>
      <c r="H103" s="11">
        <f t="shared" si="9"/>
        <v>1</v>
      </c>
    </row>
    <row r="104" spans="1:8" x14ac:dyDescent="0.25">
      <c r="A104" s="16">
        <v>40330</v>
      </c>
      <c r="B104" s="10">
        <v>2715.44</v>
      </c>
      <c r="C104" s="10">
        <v>2752.6</v>
      </c>
      <c r="D104" s="17">
        <f t="shared" si="5"/>
        <v>2753.7499427259941</v>
      </c>
      <c r="E104" s="10">
        <f t="shared" si="6"/>
        <v>1467.6517116689411</v>
      </c>
      <c r="F104" s="11">
        <f t="shared" si="7"/>
        <v>1</v>
      </c>
      <c r="G104" s="11">
        <f t="shared" si="8"/>
        <v>0</v>
      </c>
      <c r="H104" s="11">
        <f t="shared" si="9"/>
        <v>0</v>
      </c>
    </row>
    <row r="105" spans="1:8" x14ac:dyDescent="0.25">
      <c r="A105" s="16">
        <v>40331</v>
      </c>
      <c r="B105" s="10">
        <v>2727.57</v>
      </c>
      <c r="C105" s="10">
        <v>2715.44</v>
      </c>
      <c r="D105" s="17">
        <f t="shared" si="5"/>
        <v>2716.7322091016058</v>
      </c>
      <c r="E105" s="10">
        <f t="shared" si="6"/>
        <v>117.45771155731963</v>
      </c>
      <c r="F105" s="11">
        <f t="shared" si="7"/>
        <v>1</v>
      </c>
      <c r="G105" s="11">
        <f t="shared" si="8"/>
        <v>1</v>
      </c>
      <c r="H105" s="11">
        <f t="shared" si="9"/>
        <v>1</v>
      </c>
    </row>
    <row r="106" spans="1:8" x14ac:dyDescent="0.25">
      <c r="A106" s="16">
        <v>40332</v>
      </c>
      <c r="B106" s="10">
        <v>2793.47</v>
      </c>
      <c r="C106" s="10">
        <v>2727.57</v>
      </c>
      <c r="D106" s="17">
        <f t="shared" si="5"/>
        <v>2728.8157696200083</v>
      </c>
      <c r="E106" s="10">
        <f t="shared" si="6"/>
        <v>4180.1695060290203</v>
      </c>
      <c r="F106" s="11">
        <f t="shared" si="7"/>
        <v>1</v>
      </c>
      <c r="G106" s="11">
        <f t="shared" si="8"/>
        <v>1</v>
      </c>
      <c r="H106" s="11">
        <f t="shared" si="9"/>
        <v>1</v>
      </c>
    </row>
    <row r="107" spans="1:8" x14ac:dyDescent="0.25">
      <c r="A107" s="16">
        <v>40333</v>
      </c>
      <c r="B107" s="10">
        <v>2806.51</v>
      </c>
      <c r="C107" s="10">
        <v>2793.47</v>
      </c>
      <c r="D107" s="17">
        <f t="shared" si="5"/>
        <v>2794.4634726837107</v>
      </c>
      <c r="E107" s="10">
        <f t="shared" si="6"/>
        <v>145.11882038210874</v>
      </c>
      <c r="F107" s="11">
        <f t="shared" si="7"/>
        <v>1</v>
      </c>
      <c r="G107" s="11">
        <f t="shared" si="8"/>
        <v>1</v>
      </c>
      <c r="H107" s="11">
        <f t="shared" si="9"/>
        <v>1</v>
      </c>
    </row>
    <row r="108" spans="1:8" x14ac:dyDescent="0.25">
      <c r="A108" s="16">
        <v>40336</v>
      </c>
      <c r="B108" s="10">
        <v>2751.88</v>
      </c>
      <c r="C108" s="10">
        <v>2806.51</v>
      </c>
      <c r="D108" s="17">
        <f t="shared" si="5"/>
        <v>2807.4535492838731</v>
      </c>
      <c r="E108" s="10">
        <f t="shared" si="6"/>
        <v>3088.4193800070652</v>
      </c>
      <c r="F108" s="11">
        <f t="shared" si="7"/>
        <v>1</v>
      </c>
      <c r="G108" s="11">
        <f t="shared" si="8"/>
        <v>0</v>
      </c>
      <c r="H108" s="11">
        <f t="shared" si="9"/>
        <v>0</v>
      </c>
    </row>
    <row r="109" spans="1:8" x14ac:dyDescent="0.25">
      <c r="A109" s="16">
        <v>40337</v>
      </c>
      <c r="B109" s="10">
        <v>2746.61</v>
      </c>
      <c r="C109" s="10">
        <v>2751.88</v>
      </c>
      <c r="D109" s="17">
        <f t="shared" si="5"/>
        <v>2753.0326992327336</v>
      </c>
      <c r="E109" s="10">
        <f t="shared" si="6"/>
        <v>41.251065434155763</v>
      </c>
      <c r="F109" s="11">
        <f t="shared" si="7"/>
        <v>1</v>
      </c>
      <c r="G109" s="11">
        <f t="shared" si="8"/>
        <v>0</v>
      </c>
      <c r="H109" s="11">
        <f t="shared" si="9"/>
        <v>0</v>
      </c>
    </row>
    <row r="110" spans="1:8" x14ac:dyDescent="0.25">
      <c r="A110" s="16">
        <v>40338</v>
      </c>
      <c r="B110" s="10">
        <v>2745.8</v>
      </c>
      <c r="C110" s="10">
        <v>2746.61</v>
      </c>
      <c r="D110" s="17">
        <f t="shared" si="5"/>
        <v>2747.7828753306744</v>
      </c>
      <c r="E110" s="10">
        <f t="shared" si="6"/>
        <v>3.931794576996448</v>
      </c>
      <c r="F110" s="11">
        <f t="shared" si="7"/>
        <v>1</v>
      </c>
      <c r="G110" s="11">
        <f t="shared" si="8"/>
        <v>0</v>
      </c>
      <c r="H110" s="11">
        <f t="shared" si="9"/>
        <v>0</v>
      </c>
    </row>
    <row r="111" spans="1:8" x14ac:dyDescent="0.25">
      <c r="A111" s="16">
        <v>40339</v>
      </c>
      <c r="B111" s="10">
        <v>2779.58</v>
      </c>
      <c r="C111" s="10">
        <v>2745.8</v>
      </c>
      <c r="D111" s="17">
        <f t="shared" si="5"/>
        <v>2746.9759764007563</v>
      </c>
      <c r="E111" s="10">
        <f t="shared" si="6"/>
        <v>1063.0223548600366</v>
      </c>
      <c r="F111" s="11">
        <f t="shared" si="7"/>
        <v>1</v>
      </c>
      <c r="G111" s="11">
        <f t="shared" si="8"/>
        <v>1</v>
      </c>
      <c r="H111" s="11">
        <f t="shared" si="9"/>
        <v>1</v>
      </c>
    </row>
    <row r="112" spans="1:8" x14ac:dyDescent="0.25">
      <c r="A112" s="16">
        <v>40340</v>
      </c>
      <c r="B112" s="10">
        <v>2796.29</v>
      </c>
      <c r="C112" s="10">
        <v>2779.58</v>
      </c>
      <c r="D112" s="17">
        <f t="shared" si="5"/>
        <v>2780.6266502928938</v>
      </c>
      <c r="E112" s="10">
        <f t="shared" si="6"/>
        <v>245.34052404710187</v>
      </c>
      <c r="F112" s="11">
        <f t="shared" si="7"/>
        <v>1</v>
      </c>
      <c r="G112" s="11">
        <f t="shared" si="8"/>
        <v>1</v>
      </c>
      <c r="H112" s="11">
        <f t="shared" si="9"/>
        <v>1</v>
      </c>
    </row>
    <row r="113" spans="1:8" x14ac:dyDescent="0.25">
      <c r="A113" s="16">
        <v>40343</v>
      </c>
      <c r="B113" s="10">
        <v>2818.07</v>
      </c>
      <c r="C113" s="10">
        <v>2796.29</v>
      </c>
      <c r="D113" s="17">
        <f t="shared" si="5"/>
        <v>2797.2726763656478</v>
      </c>
      <c r="E113" s="10">
        <f t="shared" si="6"/>
        <v>432.52867035198977</v>
      </c>
      <c r="F113" s="11">
        <f t="shared" si="7"/>
        <v>1</v>
      </c>
      <c r="G113" s="11">
        <f t="shared" si="8"/>
        <v>1</v>
      </c>
      <c r="H113" s="11">
        <f t="shared" si="9"/>
        <v>1</v>
      </c>
    </row>
    <row r="114" spans="1:8" x14ac:dyDescent="0.25">
      <c r="A114" s="16">
        <v>40344</v>
      </c>
      <c r="B114" s="10">
        <v>2818.21</v>
      </c>
      <c r="C114" s="10">
        <v>2818.07</v>
      </c>
      <c r="D114" s="17">
        <f t="shared" si="5"/>
        <v>2818.9692920367779</v>
      </c>
      <c r="E114" s="10">
        <f t="shared" si="6"/>
        <v>0.5765243971142997</v>
      </c>
      <c r="F114" s="11">
        <f t="shared" si="7"/>
        <v>1</v>
      </c>
      <c r="G114" s="11">
        <f t="shared" si="8"/>
        <v>1</v>
      </c>
      <c r="H114" s="11">
        <f t="shared" si="9"/>
        <v>1</v>
      </c>
    </row>
    <row r="115" spans="1:8" x14ac:dyDescent="0.25">
      <c r="A115" s="16">
        <v>40345</v>
      </c>
      <c r="B115" s="10">
        <v>2846.94</v>
      </c>
      <c r="C115" s="10">
        <v>2818.21</v>
      </c>
      <c r="D115" s="17">
        <f t="shared" si="5"/>
        <v>2819.1087560493561</v>
      </c>
      <c r="E115" s="10">
        <f t="shared" si="6"/>
        <v>774.57813984025631</v>
      </c>
      <c r="F115" s="11">
        <f t="shared" si="7"/>
        <v>1</v>
      </c>
      <c r="G115" s="11">
        <f t="shared" si="8"/>
        <v>1</v>
      </c>
      <c r="H115" s="11">
        <f t="shared" si="9"/>
        <v>1</v>
      </c>
    </row>
    <row r="116" spans="1:8" x14ac:dyDescent="0.25">
      <c r="A116" s="16">
        <v>40346</v>
      </c>
      <c r="B116" s="10">
        <v>2843.95</v>
      </c>
      <c r="C116" s="10">
        <v>2846.94</v>
      </c>
      <c r="D116" s="17">
        <f t="shared" si="5"/>
        <v>2847.7287637734862</v>
      </c>
      <c r="E116" s="10">
        <f t="shared" si="6"/>
        <v>14.279055655813096</v>
      </c>
      <c r="F116" s="11">
        <f t="shared" si="7"/>
        <v>1</v>
      </c>
      <c r="G116" s="11">
        <f t="shared" si="8"/>
        <v>0</v>
      </c>
      <c r="H116" s="11">
        <f t="shared" si="9"/>
        <v>0</v>
      </c>
    </row>
    <row r="117" spans="1:8" x14ac:dyDescent="0.25">
      <c r="A117" s="16">
        <v>40347</v>
      </c>
      <c r="B117" s="10">
        <v>2833.4</v>
      </c>
      <c r="C117" s="10">
        <v>2843.95</v>
      </c>
      <c r="D117" s="17">
        <f t="shared" si="5"/>
        <v>2844.7502109334182</v>
      </c>
      <c r="E117" s="10">
        <f t="shared" si="6"/>
        <v>128.82728823308403</v>
      </c>
      <c r="F117" s="11">
        <f t="shared" si="7"/>
        <v>1</v>
      </c>
      <c r="G117" s="11">
        <f t="shared" si="8"/>
        <v>0</v>
      </c>
      <c r="H117" s="11">
        <f t="shared" si="9"/>
        <v>0</v>
      </c>
    </row>
    <row r="118" spans="1:8" x14ac:dyDescent="0.25">
      <c r="A118" s="16">
        <v>40350</v>
      </c>
      <c r="B118" s="10">
        <v>2885.64</v>
      </c>
      <c r="C118" s="10">
        <v>2833.4</v>
      </c>
      <c r="D118" s="17">
        <f t="shared" si="5"/>
        <v>2834.2406014141156</v>
      </c>
      <c r="E118" s="10">
        <f t="shared" si="6"/>
        <v>2641.8981749905975</v>
      </c>
      <c r="F118" s="11">
        <f t="shared" si="7"/>
        <v>1</v>
      </c>
      <c r="G118" s="11">
        <f t="shared" si="8"/>
        <v>1</v>
      </c>
      <c r="H118" s="11">
        <f t="shared" si="9"/>
        <v>1</v>
      </c>
    </row>
    <row r="119" spans="1:8" x14ac:dyDescent="0.25">
      <c r="A119" s="16">
        <v>40351</v>
      </c>
      <c r="B119" s="10">
        <v>2872.3</v>
      </c>
      <c r="C119" s="10">
        <v>2885.64</v>
      </c>
      <c r="D119" s="17">
        <f t="shared" si="5"/>
        <v>2886.2806015362371</v>
      </c>
      <c r="E119" s="10">
        <f t="shared" si="6"/>
        <v>195.45721931503007</v>
      </c>
      <c r="F119" s="11">
        <f t="shared" si="7"/>
        <v>1</v>
      </c>
      <c r="G119" s="11">
        <f t="shared" si="8"/>
        <v>0</v>
      </c>
      <c r="H119" s="11">
        <f t="shared" si="9"/>
        <v>0</v>
      </c>
    </row>
    <row r="120" spans="1:8" x14ac:dyDescent="0.25">
      <c r="A120" s="16">
        <v>40352</v>
      </c>
      <c r="B120" s="10">
        <v>2871.05</v>
      </c>
      <c r="C120" s="10">
        <v>2872.3</v>
      </c>
      <c r="D120" s="17">
        <f t="shared" si="5"/>
        <v>2872.9916734805502</v>
      </c>
      <c r="E120" s="10">
        <f t="shared" si="6"/>
        <v>3.7700959050710736</v>
      </c>
      <c r="F120" s="11">
        <f t="shared" si="7"/>
        <v>1</v>
      </c>
      <c r="G120" s="11">
        <f t="shared" si="8"/>
        <v>0</v>
      </c>
      <c r="H120" s="11">
        <f t="shared" si="9"/>
        <v>0</v>
      </c>
    </row>
    <row r="121" spans="1:8" x14ac:dyDescent="0.25">
      <c r="A121" s="16">
        <v>40353</v>
      </c>
      <c r="B121" s="10">
        <v>2847.61</v>
      </c>
      <c r="C121" s="10">
        <v>2871.05</v>
      </c>
      <c r="D121" s="17">
        <f t="shared" si="5"/>
        <v>2871.7464590825284</v>
      </c>
      <c r="E121" s="10">
        <f t="shared" si="6"/>
        <v>582.56865704256245</v>
      </c>
      <c r="F121" s="11">
        <f t="shared" si="7"/>
        <v>1</v>
      </c>
      <c r="G121" s="11">
        <f t="shared" si="8"/>
        <v>0</v>
      </c>
      <c r="H121" s="11">
        <f t="shared" si="9"/>
        <v>0</v>
      </c>
    </row>
    <row r="122" spans="1:8" x14ac:dyDescent="0.25">
      <c r="A122" s="16">
        <v>40354</v>
      </c>
      <c r="B122" s="10">
        <v>2851.64</v>
      </c>
      <c r="C122" s="10">
        <v>2847.61</v>
      </c>
      <c r="D122" s="17">
        <f t="shared" si="5"/>
        <v>2848.3961986908262</v>
      </c>
      <c r="E122" s="10">
        <f t="shared" si="6"/>
        <v>10.522246933397041</v>
      </c>
      <c r="F122" s="11">
        <f t="shared" si="7"/>
        <v>1</v>
      </c>
      <c r="G122" s="11">
        <f t="shared" si="8"/>
        <v>1</v>
      </c>
      <c r="H122" s="11">
        <f t="shared" si="9"/>
        <v>1</v>
      </c>
    </row>
    <row r="123" spans="1:8" x14ac:dyDescent="0.25">
      <c r="A123" s="16">
        <v>40357</v>
      </c>
      <c r="B123" s="10">
        <v>2869.99</v>
      </c>
      <c r="C123" s="10">
        <v>2851.64</v>
      </c>
      <c r="D123" s="17">
        <f t="shared" si="5"/>
        <v>2852.4107699100477</v>
      </c>
      <c r="E123" s="10">
        <f t="shared" si="6"/>
        <v>309.02933055547498</v>
      </c>
      <c r="F123" s="11">
        <f t="shared" si="7"/>
        <v>1</v>
      </c>
      <c r="G123" s="11">
        <f t="shared" si="8"/>
        <v>1</v>
      </c>
      <c r="H123" s="11">
        <f t="shared" si="9"/>
        <v>1</v>
      </c>
    </row>
    <row r="124" spans="1:8" x14ac:dyDescent="0.25">
      <c r="A124" s="16">
        <v>40358</v>
      </c>
      <c r="B124" s="10">
        <v>2830.34</v>
      </c>
      <c r="C124" s="10">
        <v>2869.99</v>
      </c>
      <c r="D124" s="17">
        <f t="shared" si="5"/>
        <v>2870.6905172730058</v>
      </c>
      <c r="E124" s="10">
        <f t="shared" si="6"/>
        <v>1628.1642441991239</v>
      </c>
      <c r="F124" s="11">
        <f t="shared" si="7"/>
        <v>1</v>
      </c>
      <c r="G124" s="11">
        <f t="shared" si="8"/>
        <v>0</v>
      </c>
      <c r="H124" s="11">
        <f t="shared" si="9"/>
        <v>0</v>
      </c>
    </row>
    <row r="125" spans="1:8" x14ac:dyDescent="0.25">
      <c r="A125" s="16">
        <v>40359</v>
      </c>
      <c r="B125" s="10">
        <v>2835.51</v>
      </c>
      <c r="C125" s="10">
        <v>2830.34</v>
      </c>
      <c r="D125" s="17">
        <f t="shared" si="5"/>
        <v>2831.1923165677586</v>
      </c>
      <c r="E125" s="10">
        <f t="shared" si="6"/>
        <v>18.642390221054168</v>
      </c>
      <c r="F125" s="11">
        <f t="shared" si="7"/>
        <v>1</v>
      </c>
      <c r="G125" s="11">
        <f t="shared" si="8"/>
        <v>1</v>
      </c>
      <c r="H125" s="11">
        <f t="shared" si="9"/>
        <v>1</v>
      </c>
    </row>
    <row r="126" spans="1:8" x14ac:dyDescent="0.25">
      <c r="A126" s="16">
        <v>40360</v>
      </c>
      <c r="B126" s="10">
        <v>2820.35</v>
      </c>
      <c r="C126" s="10">
        <v>2835.51</v>
      </c>
      <c r="D126" s="17">
        <f t="shared" si="5"/>
        <v>2836.3425233179764</v>
      </c>
      <c r="E126" s="10">
        <f t="shared" si="6"/>
        <v>255.76080207602271</v>
      </c>
      <c r="F126" s="11">
        <f t="shared" si="7"/>
        <v>1</v>
      </c>
      <c r="G126" s="11">
        <f t="shared" si="8"/>
        <v>0</v>
      </c>
      <c r="H126" s="11">
        <f t="shared" si="9"/>
        <v>0</v>
      </c>
    </row>
    <row r="127" spans="1:8" x14ac:dyDescent="0.25">
      <c r="A127" s="16">
        <v>40361</v>
      </c>
      <c r="B127" s="10">
        <v>2844.19</v>
      </c>
      <c r="C127" s="10">
        <v>2820.35</v>
      </c>
      <c r="D127" s="17">
        <f t="shared" si="5"/>
        <v>2821.2405630987691</v>
      </c>
      <c r="E127" s="10">
        <f t="shared" si="6"/>
        <v>526.67665408357902</v>
      </c>
      <c r="F127" s="11">
        <f t="shared" si="7"/>
        <v>1</v>
      </c>
      <c r="G127" s="11">
        <f t="shared" si="8"/>
        <v>1</v>
      </c>
      <c r="H127" s="11">
        <f t="shared" si="9"/>
        <v>1</v>
      </c>
    </row>
    <row r="128" spans="1:8" x14ac:dyDescent="0.25">
      <c r="A128" s="16">
        <v>40364</v>
      </c>
      <c r="B128" s="10">
        <v>2844.02</v>
      </c>
      <c r="C128" s="10">
        <v>2844.19</v>
      </c>
      <c r="D128" s="17">
        <f t="shared" si="5"/>
        <v>2844.9892920978386</v>
      </c>
      <c r="E128" s="10">
        <f t="shared" si="6"/>
        <v>0.9395271709324724</v>
      </c>
      <c r="F128" s="11">
        <f t="shared" si="7"/>
        <v>1</v>
      </c>
      <c r="G128" s="11">
        <f t="shared" si="8"/>
        <v>0</v>
      </c>
      <c r="H128" s="11">
        <f t="shared" si="9"/>
        <v>0</v>
      </c>
    </row>
    <row r="129" spans="1:8" x14ac:dyDescent="0.25">
      <c r="A129" s="16">
        <v>40365</v>
      </c>
      <c r="B129" s="10">
        <v>2868.02</v>
      </c>
      <c r="C129" s="10">
        <v>2844.02</v>
      </c>
      <c r="D129" s="17">
        <f t="shared" si="5"/>
        <v>2844.8199429397077</v>
      </c>
      <c r="E129" s="10">
        <f t="shared" si="6"/>
        <v>538.24264760081576</v>
      </c>
      <c r="F129" s="11">
        <f t="shared" si="7"/>
        <v>1</v>
      </c>
      <c r="G129" s="11">
        <f t="shared" si="8"/>
        <v>1</v>
      </c>
      <c r="H129" s="11">
        <f t="shared" si="9"/>
        <v>1</v>
      </c>
    </row>
    <row r="130" spans="1:8" x14ac:dyDescent="0.25">
      <c r="A130" s="16">
        <v>40366</v>
      </c>
      <c r="B130" s="10">
        <v>2861.03</v>
      </c>
      <c r="C130" s="10">
        <v>2868.02</v>
      </c>
      <c r="D130" s="17">
        <f t="shared" si="5"/>
        <v>2868.7280593817236</v>
      </c>
      <c r="E130" s="10">
        <f t="shared" si="6"/>
        <v>59.260118244539605</v>
      </c>
      <c r="F130" s="11">
        <f t="shared" si="7"/>
        <v>1</v>
      </c>
      <c r="G130" s="11">
        <f t="shared" si="8"/>
        <v>0</v>
      </c>
      <c r="H130" s="11">
        <f t="shared" si="9"/>
        <v>0</v>
      </c>
    </row>
    <row r="131" spans="1:8" x14ac:dyDescent="0.25">
      <c r="A131" s="16">
        <v>40367</v>
      </c>
      <c r="B131" s="10">
        <v>2897.15</v>
      </c>
      <c r="C131" s="10">
        <v>2861.03</v>
      </c>
      <c r="D131" s="17">
        <f t="shared" si="5"/>
        <v>2861.7648204679867</v>
      </c>
      <c r="E131" s="10">
        <f t="shared" si="6"/>
        <v>1252.1109305128168</v>
      </c>
      <c r="F131" s="11">
        <f t="shared" si="7"/>
        <v>1</v>
      </c>
      <c r="G131" s="11">
        <f t="shared" si="8"/>
        <v>1</v>
      </c>
      <c r="H131" s="11">
        <f t="shared" si="9"/>
        <v>1</v>
      </c>
    </row>
    <row r="132" spans="1:8" x14ac:dyDescent="0.25">
      <c r="A132" s="16">
        <v>40368</v>
      </c>
      <c r="B132" s="10">
        <v>2917.17</v>
      </c>
      <c r="C132" s="10">
        <v>2897.15</v>
      </c>
      <c r="D132" s="17">
        <f t="shared" ref="D132:D195" si="10">$N$22+$N$23*C132</f>
        <v>2897.746535713221</v>
      </c>
      <c r="E132" s="10">
        <f t="shared" ref="E132:E195" si="11">(B132-D132)^2</f>
        <v>377.27096489978345</v>
      </c>
      <c r="F132" s="11">
        <f t="shared" ref="F132:F195" si="12">IF($B131&gt;D132,0,1)</f>
        <v>1</v>
      </c>
      <c r="G132" s="11">
        <f t="shared" ref="G132:G195" si="13">IF($B132&gt;$B131,1,0)</f>
        <v>1</v>
      </c>
      <c r="H132" s="11">
        <f t="shared" ref="H132:H195" si="14">IF(F132=G132,1,0)</f>
        <v>1</v>
      </c>
    </row>
    <row r="133" spans="1:8" x14ac:dyDescent="0.25">
      <c r="A133" s="16">
        <v>40371</v>
      </c>
      <c r="B133" s="10">
        <v>2925.32</v>
      </c>
      <c r="C133" s="10">
        <v>2917.17</v>
      </c>
      <c r="D133" s="17">
        <f t="shared" si="10"/>
        <v>2917.6898895119361</v>
      </c>
      <c r="E133" s="10">
        <f t="shared" si="11"/>
        <v>58.218586060064553</v>
      </c>
      <c r="F133" s="11">
        <f t="shared" si="12"/>
        <v>1</v>
      </c>
      <c r="G133" s="11">
        <f t="shared" si="13"/>
        <v>1</v>
      </c>
      <c r="H133" s="11">
        <f t="shared" si="14"/>
        <v>1</v>
      </c>
    </row>
    <row r="134" spans="1:8" x14ac:dyDescent="0.25">
      <c r="A134" s="16">
        <v>40372</v>
      </c>
      <c r="B134" s="10">
        <v>2928.7</v>
      </c>
      <c r="C134" s="10">
        <v>2925.32</v>
      </c>
      <c r="D134" s="17">
        <f t="shared" si="10"/>
        <v>2925.8086873870375</v>
      </c>
      <c r="E134" s="10">
        <f t="shared" si="11"/>
        <v>8.3596886258751013</v>
      </c>
      <c r="F134" s="11">
        <f t="shared" si="12"/>
        <v>1</v>
      </c>
      <c r="G134" s="11">
        <f t="shared" si="13"/>
        <v>1</v>
      </c>
      <c r="H134" s="11">
        <f t="shared" si="14"/>
        <v>1</v>
      </c>
    </row>
    <row r="135" spans="1:8" x14ac:dyDescent="0.25">
      <c r="A135" s="16">
        <v>40373</v>
      </c>
      <c r="B135" s="10">
        <v>2952.81</v>
      </c>
      <c r="C135" s="10">
        <v>2928.7</v>
      </c>
      <c r="D135" s="17">
        <f t="shared" si="10"/>
        <v>2929.1757471192877</v>
      </c>
      <c r="E135" s="10">
        <f t="shared" si="11"/>
        <v>558.57790922945344</v>
      </c>
      <c r="F135" s="11">
        <f t="shared" si="12"/>
        <v>1</v>
      </c>
      <c r="G135" s="11">
        <f t="shared" si="13"/>
        <v>1</v>
      </c>
      <c r="H135" s="11">
        <f t="shared" si="14"/>
        <v>1</v>
      </c>
    </row>
    <row r="136" spans="1:8" x14ac:dyDescent="0.25">
      <c r="A136" s="16">
        <v>40374</v>
      </c>
      <c r="B136" s="10">
        <v>2943.55</v>
      </c>
      <c r="C136" s="10">
        <v>2952.81</v>
      </c>
      <c r="D136" s="17">
        <f t="shared" si="10"/>
        <v>2953.1934424283299</v>
      </c>
      <c r="E136" s="10">
        <f t="shared" si="11"/>
        <v>92.99598186851064</v>
      </c>
      <c r="F136" s="11">
        <f t="shared" si="12"/>
        <v>1</v>
      </c>
      <c r="G136" s="11">
        <f t="shared" si="13"/>
        <v>0</v>
      </c>
      <c r="H136" s="11">
        <f t="shared" si="14"/>
        <v>0</v>
      </c>
    </row>
    <row r="137" spans="1:8" x14ac:dyDescent="0.25">
      <c r="A137" s="16">
        <v>40375</v>
      </c>
      <c r="B137" s="10">
        <v>2957.72</v>
      </c>
      <c r="C137" s="10">
        <v>2943.55</v>
      </c>
      <c r="D137" s="17">
        <f t="shared" si="10"/>
        <v>2943.9688941677859</v>
      </c>
      <c r="E137" s="10">
        <f t="shared" si="11"/>
        <v>189.09291160874582</v>
      </c>
      <c r="F137" s="11">
        <f t="shared" si="12"/>
        <v>1</v>
      </c>
      <c r="G137" s="11">
        <f t="shared" si="13"/>
        <v>1</v>
      </c>
      <c r="H137" s="11">
        <f t="shared" si="14"/>
        <v>1</v>
      </c>
    </row>
    <row r="138" spans="1:8" x14ac:dyDescent="0.25">
      <c r="A138" s="16">
        <v>40378</v>
      </c>
      <c r="B138" s="10">
        <v>2945.42</v>
      </c>
      <c r="C138" s="10">
        <v>2957.72</v>
      </c>
      <c r="D138" s="17">
        <f t="shared" si="10"/>
        <v>2958.0846445837592</v>
      </c>
      <c r="E138" s="10">
        <f t="shared" si="11"/>
        <v>160.39322243293941</v>
      </c>
      <c r="F138" s="11">
        <f t="shared" si="12"/>
        <v>1</v>
      </c>
      <c r="G138" s="11">
        <f t="shared" si="13"/>
        <v>0</v>
      </c>
      <c r="H138" s="11">
        <f t="shared" si="14"/>
        <v>0</v>
      </c>
    </row>
    <row r="139" spans="1:8" x14ac:dyDescent="0.25">
      <c r="A139" s="16">
        <v>40379</v>
      </c>
      <c r="B139" s="10">
        <v>2948.61</v>
      </c>
      <c r="C139" s="10">
        <v>2945.42</v>
      </c>
      <c r="D139" s="17">
        <f t="shared" si="10"/>
        <v>2945.8317349072263</v>
      </c>
      <c r="E139" s="10">
        <f t="shared" si="11"/>
        <v>7.7187569257256108</v>
      </c>
      <c r="F139" s="11">
        <f t="shared" si="12"/>
        <v>1</v>
      </c>
      <c r="G139" s="11">
        <f t="shared" si="13"/>
        <v>1</v>
      </c>
      <c r="H139" s="11">
        <f t="shared" si="14"/>
        <v>1</v>
      </c>
    </row>
    <row r="140" spans="1:8" x14ac:dyDescent="0.25">
      <c r="A140" s="16">
        <v>40380</v>
      </c>
      <c r="B140" s="10">
        <v>2926.09</v>
      </c>
      <c r="C140" s="10">
        <v>2948.61</v>
      </c>
      <c r="D140" s="17">
        <f t="shared" si="10"/>
        <v>2949.0095220509775</v>
      </c>
      <c r="E140" s="10">
        <f t="shared" si="11"/>
        <v>525.30449104523564</v>
      </c>
      <c r="F140" s="11">
        <f t="shared" si="12"/>
        <v>1</v>
      </c>
      <c r="G140" s="11">
        <f t="shared" si="13"/>
        <v>0</v>
      </c>
      <c r="H140" s="11">
        <f t="shared" si="14"/>
        <v>0</v>
      </c>
    </row>
    <row r="141" spans="1:8" x14ac:dyDescent="0.25">
      <c r="A141" s="16">
        <v>40381</v>
      </c>
      <c r="B141" s="10">
        <v>2955.67</v>
      </c>
      <c r="C141" s="10">
        <v>2926.09</v>
      </c>
      <c r="D141" s="17">
        <f t="shared" si="10"/>
        <v>2926.5757394562188</v>
      </c>
      <c r="E141" s="10">
        <f t="shared" si="11"/>
        <v>846.47599658942784</v>
      </c>
      <c r="F141" s="11">
        <f t="shared" si="12"/>
        <v>1</v>
      </c>
      <c r="G141" s="11">
        <f t="shared" si="13"/>
        <v>1</v>
      </c>
      <c r="H141" s="11">
        <f t="shared" si="14"/>
        <v>1</v>
      </c>
    </row>
    <row r="142" spans="1:8" x14ac:dyDescent="0.25">
      <c r="A142" s="16">
        <v>40382</v>
      </c>
      <c r="B142" s="10">
        <v>2973.47</v>
      </c>
      <c r="C142" s="10">
        <v>2955.67</v>
      </c>
      <c r="D142" s="17">
        <f t="shared" si="10"/>
        <v>2956.0424929710039</v>
      </c>
      <c r="E142" s="10">
        <f t="shared" si="11"/>
        <v>303.71800124570268</v>
      </c>
      <c r="F142" s="11">
        <f t="shared" si="12"/>
        <v>1</v>
      </c>
      <c r="G142" s="11">
        <f t="shared" si="13"/>
        <v>1</v>
      </c>
      <c r="H142" s="11">
        <f t="shared" si="14"/>
        <v>1</v>
      </c>
    </row>
    <row r="143" spans="1:8" x14ac:dyDescent="0.25">
      <c r="A143" s="16">
        <v>40385</v>
      </c>
      <c r="B143" s="10">
        <v>2966.99</v>
      </c>
      <c r="C143" s="10">
        <v>2973.47</v>
      </c>
      <c r="D143" s="17">
        <f t="shared" si="10"/>
        <v>2973.7743459988324</v>
      </c>
      <c r="E143" s="10">
        <f t="shared" si="11"/>
        <v>46.027350631875606</v>
      </c>
      <c r="F143" s="11">
        <f t="shared" si="12"/>
        <v>1</v>
      </c>
      <c r="G143" s="11">
        <f t="shared" si="13"/>
        <v>0</v>
      </c>
      <c r="H143" s="11">
        <f t="shared" si="14"/>
        <v>0</v>
      </c>
    </row>
    <row r="144" spans="1:8" x14ac:dyDescent="0.25">
      <c r="A144" s="16">
        <v>40386</v>
      </c>
      <c r="B144" s="10">
        <v>2979.38</v>
      </c>
      <c r="C144" s="10">
        <v>2966.99</v>
      </c>
      <c r="D144" s="17">
        <f t="shared" si="10"/>
        <v>2967.3191545594877</v>
      </c>
      <c r="E144" s="10">
        <f t="shared" si="11"/>
        <v>145.46399273992793</v>
      </c>
      <c r="F144" s="11">
        <f t="shared" si="12"/>
        <v>1</v>
      </c>
      <c r="G144" s="11">
        <f t="shared" si="13"/>
        <v>1</v>
      </c>
      <c r="H144" s="11">
        <f t="shared" si="14"/>
        <v>1</v>
      </c>
    </row>
    <row r="145" spans="1:8" x14ac:dyDescent="0.25">
      <c r="A145" s="16">
        <v>40387</v>
      </c>
      <c r="B145" s="10">
        <v>2985.38</v>
      </c>
      <c r="C145" s="10">
        <v>2979.38</v>
      </c>
      <c r="D145" s="17">
        <f t="shared" si="10"/>
        <v>2979.6617196726788</v>
      </c>
      <c r="E145" s="10">
        <f t="shared" si="11"/>
        <v>32.69872990182958</v>
      </c>
      <c r="F145" s="11">
        <f t="shared" si="12"/>
        <v>1</v>
      </c>
      <c r="G145" s="11">
        <f t="shared" si="13"/>
        <v>1</v>
      </c>
      <c r="H145" s="11">
        <f t="shared" si="14"/>
        <v>1</v>
      </c>
    </row>
    <row r="146" spans="1:8" x14ac:dyDescent="0.25">
      <c r="A146" s="16">
        <v>40388</v>
      </c>
      <c r="B146" s="10">
        <v>2997.65</v>
      </c>
      <c r="C146" s="10">
        <v>2985.38</v>
      </c>
      <c r="D146" s="17">
        <f t="shared" si="10"/>
        <v>2985.638748783183</v>
      </c>
      <c r="E146" s="10">
        <f t="shared" si="11"/>
        <v>144.27015579348961</v>
      </c>
      <c r="F146" s="11">
        <f t="shared" si="12"/>
        <v>1</v>
      </c>
      <c r="G146" s="11">
        <f t="shared" si="13"/>
        <v>1</v>
      </c>
      <c r="H146" s="11">
        <f t="shared" si="14"/>
        <v>1</v>
      </c>
    </row>
    <row r="147" spans="1:8" x14ac:dyDescent="0.25">
      <c r="A147" s="16">
        <v>40389</v>
      </c>
      <c r="B147" s="10">
        <v>2987.7</v>
      </c>
      <c r="C147" s="10">
        <v>2997.65</v>
      </c>
      <c r="D147" s="17">
        <f t="shared" si="10"/>
        <v>2997.8617733141637</v>
      </c>
      <c r="E147" s="10">
        <f t="shared" si="11"/>
        <v>103.26163688845232</v>
      </c>
      <c r="F147" s="11">
        <f t="shared" si="12"/>
        <v>1</v>
      </c>
      <c r="G147" s="11">
        <f t="shared" si="13"/>
        <v>0</v>
      </c>
      <c r="H147" s="11">
        <f t="shared" si="14"/>
        <v>0</v>
      </c>
    </row>
    <row r="148" spans="1:8" x14ac:dyDescent="0.25">
      <c r="A148" s="16">
        <v>40393</v>
      </c>
      <c r="B148" s="10">
        <v>3014.77</v>
      </c>
      <c r="C148" s="10">
        <v>2987.7</v>
      </c>
      <c r="D148" s="17">
        <f t="shared" si="10"/>
        <v>2987.9498667059111</v>
      </c>
      <c r="E148" s="10">
        <f t="shared" si="11"/>
        <v>719.31954991269697</v>
      </c>
      <c r="F148" s="11">
        <f t="shared" si="12"/>
        <v>1</v>
      </c>
      <c r="G148" s="11">
        <f t="shared" si="13"/>
        <v>1</v>
      </c>
      <c r="H148" s="11">
        <f t="shared" si="14"/>
        <v>1</v>
      </c>
    </row>
    <row r="149" spans="1:8" x14ac:dyDescent="0.25">
      <c r="A149" s="16">
        <v>40394</v>
      </c>
      <c r="B149" s="10">
        <v>3001.87</v>
      </c>
      <c r="C149" s="10">
        <v>3014.77</v>
      </c>
      <c r="D149" s="17">
        <f t="shared" si="10"/>
        <v>3014.9162297094686</v>
      </c>
      <c r="E149" s="10">
        <f t="shared" si="11"/>
        <v>170.20410963222275</v>
      </c>
      <c r="F149" s="11">
        <f t="shared" si="12"/>
        <v>1</v>
      </c>
      <c r="G149" s="11">
        <f t="shared" si="13"/>
        <v>0</v>
      </c>
      <c r="H149" s="11">
        <f t="shared" si="14"/>
        <v>0</v>
      </c>
    </row>
    <row r="150" spans="1:8" x14ac:dyDescent="0.25">
      <c r="A150" s="16">
        <v>40395</v>
      </c>
      <c r="B150" s="10">
        <v>3006.76</v>
      </c>
      <c r="C150" s="10">
        <v>3001.87</v>
      </c>
      <c r="D150" s="17">
        <f t="shared" si="10"/>
        <v>3002.0656171218848</v>
      </c>
      <c r="E150" s="10">
        <f t="shared" si="11"/>
        <v>22.037230606343478</v>
      </c>
      <c r="F150" s="11">
        <f t="shared" si="12"/>
        <v>1</v>
      </c>
      <c r="G150" s="11">
        <f t="shared" si="13"/>
        <v>1</v>
      </c>
      <c r="H150" s="11">
        <f t="shared" si="14"/>
        <v>1</v>
      </c>
    </row>
    <row r="151" spans="1:8" x14ac:dyDescent="0.25">
      <c r="A151" s="16">
        <v>40396</v>
      </c>
      <c r="B151" s="10">
        <v>2995.06</v>
      </c>
      <c r="C151" s="10">
        <v>3006.76</v>
      </c>
      <c r="D151" s="17">
        <f t="shared" si="10"/>
        <v>3006.9368958469458</v>
      </c>
      <c r="E151" s="10">
        <f t="shared" si="11"/>
        <v>141.06065495920075</v>
      </c>
      <c r="F151" s="11">
        <f t="shared" si="12"/>
        <v>1</v>
      </c>
      <c r="G151" s="11">
        <f t="shared" si="13"/>
        <v>0</v>
      </c>
      <c r="H151" s="11">
        <f t="shared" si="14"/>
        <v>0</v>
      </c>
    </row>
    <row r="152" spans="1:8" x14ac:dyDescent="0.25">
      <c r="A152" s="16">
        <v>40400</v>
      </c>
      <c r="B152" s="10">
        <v>2984.29</v>
      </c>
      <c r="C152" s="10">
        <v>2995.06</v>
      </c>
      <c r="D152" s="17">
        <f t="shared" si="10"/>
        <v>2995.2816890814629</v>
      </c>
      <c r="E152" s="10">
        <f t="shared" si="11"/>
        <v>120.81722886355153</v>
      </c>
      <c r="F152" s="11">
        <f t="shared" si="12"/>
        <v>1</v>
      </c>
      <c r="G152" s="11">
        <f t="shared" si="13"/>
        <v>0</v>
      </c>
      <c r="H152" s="11">
        <f t="shared" si="14"/>
        <v>0</v>
      </c>
    </row>
    <row r="153" spans="1:8" x14ac:dyDescent="0.25">
      <c r="A153" s="16">
        <v>40401</v>
      </c>
      <c r="B153" s="10">
        <v>2949.26</v>
      </c>
      <c r="C153" s="10">
        <v>2984.29</v>
      </c>
      <c r="D153" s="17">
        <f t="shared" si="10"/>
        <v>2984.5529218281081</v>
      </c>
      <c r="E153" s="10">
        <f t="shared" si="11"/>
        <v>1245.5903311649326</v>
      </c>
      <c r="F153" s="11">
        <f t="shared" si="12"/>
        <v>1</v>
      </c>
      <c r="G153" s="11">
        <f t="shared" si="13"/>
        <v>0</v>
      </c>
      <c r="H153" s="11">
        <f t="shared" si="14"/>
        <v>0</v>
      </c>
    </row>
    <row r="154" spans="1:8" x14ac:dyDescent="0.25">
      <c r="A154" s="16">
        <v>40402</v>
      </c>
      <c r="B154" s="10">
        <v>2927.04</v>
      </c>
      <c r="C154" s="10">
        <v>2949.26</v>
      </c>
      <c r="D154" s="17">
        <f t="shared" si="10"/>
        <v>2949.6570335379488</v>
      </c>
      <c r="E154" s="10">
        <f t="shared" si="11"/>
        <v>511.53020605670207</v>
      </c>
      <c r="F154" s="11">
        <f t="shared" si="12"/>
        <v>1</v>
      </c>
      <c r="G154" s="11">
        <f t="shared" si="13"/>
        <v>0</v>
      </c>
      <c r="H154" s="11">
        <f t="shared" si="14"/>
        <v>0</v>
      </c>
    </row>
    <row r="155" spans="1:8" x14ac:dyDescent="0.25">
      <c r="A155" s="16">
        <v>40403</v>
      </c>
      <c r="B155" s="10">
        <v>2939.97</v>
      </c>
      <c r="C155" s="10">
        <v>2927.04</v>
      </c>
      <c r="D155" s="17">
        <f t="shared" si="10"/>
        <v>2927.5221023987151</v>
      </c>
      <c r="E155" s="10">
        <f t="shared" si="11"/>
        <v>154.95015469206925</v>
      </c>
      <c r="F155" s="11">
        <f t="shared" si="12"/>
        <v>1</v>
      </c>
      <c r="G155" s="11">
        <f t="shared" si="13"/>
        <v>1</v>
      </c>
      <c r="H155" s="11">
        <f t="shared" si="14"/>
        <v>1</v>
      </c>
    </row>
    <row r="156" spans="1:8" x14ac:dyDescent="0.25">
      <c r="A156" s="16">
        <v>40406</v>
      </c>
      <c r="B156" s="10">
        <v>2933.51</v>
      </c>
      <c r="C156" s="10">
        <v>2939.97</v>
      </c>
      <c r="D156" s="17">
        <f t="shared" si="10"/>
        <v>2940.4026001318512</v>
      </c>
      <c r="E156" s="10">
        <f t="shared" si="11"/>
        <v>47.507936577591607</v>
      </c>
      <c r="F156" s="11">
        <f t="shared" si="12"/>
        <v>1</v>
      </c>
      <c r="G156" s="11">
        <f t="shared" si="13"/>
        <v>0</v>
      </c>
      <c r="H156" s="11">
        <f t="shared" si="14"/>
        <v>0</v>
      </c>
    </row>
    <row r="157" spans="1:8" x14ac:dyDescent="0.25">
      <c r="A157" s="16">
        <v>40407</v>
      </c>
      <c r="B157" s="10">
        <v>2923.36</v>
      </c>
      <c r="C157" s="10">
        <v>2933.51</v>
      </c>
      <c r="D157" s="17">
        <f t="shared" si="10"/>
        <v>2933.9673321228756</v>
      </c>
      <c r="E157" s="10">
        <f t="shared" si="11"/>
        <v>112.51549476498657</v>
      </c>
      <c r="F157" s="11">
        <f t="shared" si="12"/>
        <v>1</v>
      </c>
      <c r="G157" s="11">
        <f t="shared" si="13"/>
        <v>0</v>
      </c>
      <c r="H157" s="11">
        <f t="shared" si="14"/>
        <v>0</v>
      </c>
    </row>
    <row r="158" spans="1:8" x14ac:dyDescent="0.25">
      <c r="A158" s="16">
        <v>40408</v>
      </c>
      <c r="B158" s="10">
        <v>2919.37</v>
      </c>
      <c r="C158" s="10">
        <v>2923.36</v>
      </c>
      <c r="D158" s="17">
        <f t="shared" si="10"/>
        <v>2923.8561912109394</v>
      </c>
      <c r="E158" s="10">
        <f t="shared" si="11"/>
        <v>20.125911581111026</v>
      </c>
      <c r="F158" s="11">
        <f t="shared" si="12"/>
        <v>1</v>
      </c>
      <c r="G158" s="11">
        <f t="shared" si="13"/>
        <v>0</v>
      </c>
      <c r="H158" s="11">
        <f t="shared" si="14"/>
        <v>0</v>
      </c>
    </row>
    <row r="159" spans="1:8" x14ac:dyDescent="0.25">
      <c r="A159" s="16">
        <v>40409</v>
      </c>
      <c r="B159" s="10">
        <v>2946.77</v>
      </c>
      <c r="C159" s="10">
        <v>2919.37</v>
      </c>
      <c r="D159" s="17">
        <f t="shared" si="10"/>
        <v>2919.8814668524542</v>
      </c>
      <c r="E159" s="10">
        <f t="shared" si="11"/>
        <v>722.99321482666846</v>
      </c>
      <c r="F159" s="11">
        <f t="shared" si="12"/>
        <v>1</v>
      </c>
      <c r="G159" s="11">
        <f t="shared" si="13"/>
        <v>1</v>
      </c>
      <c r="H159" s="11">
        <f t="shared" si="14"/>
        <v>1</v>
      </c>
    </row>
    <row r="160" spans="1:8" x14ac:dyDescent="0.25">
      <c r="A160" s="16">
        <v>40410</v>
      </c>
      <c r="B160" s="10">
        <v>2936.48</v>
      </c>
      <c r="C160" s="10">
        <v>2946.77</v>
      </c>
      <c r="D160" s="17">
        <f t="shared" si="10"/>
        <v>2947.1765664570894</v>
      </c>
      <c r="E160" s="10">
        <f t="shared" si="11"/>
        <v>114.41653397092955</v>
      </c>
      <c r="F160" s="11">
        <f t="shared" si="12"/>
        <v>1</v>
      </c>
      <c r="G160" s="11">
        <f t="shared" si="13"/>
        <v>0</v>
      </c>
      <c r="H160" s="11">
        <f t="shared" si="14"/>
        <v>0</v>
      </c>
    </row>
    <row r="161" spans="1:8" x14ac:dyDescent="0.25">
      <c r="A161" s="16">
        <v>40413</v>
      </c>
      <c r="B161" s="10">
        <v>2925.99</v>
      </c>
      <c r="C161" s="10">
        <v>2936.48</v>
      </c>
      <c r="D161" s="17">
        <f t="shared" si="10"/>
        <v>2936.925961532575</v>
      </c>
      <c r="E161" s="10">
        <f t="shared" si="11"/>
        <v>119.59525464196496</v>
      </c>
      <c r="F161" s="11">
        <f t="shared" si="12"/>
        <v>1</v>
      </c>
      <c r="G161" s="11">
        <f t="shared" si="13"/>
        <v>0</v>
      </c>
      <c r="H161" s="11">
        <f t="shared" si="14"/>
        <v>0</v>
      </c>
    </row>
    <row r="162" spans="1:8" x14ac:dyDescent="0.25">
      <c r="A162" s="16">
        <v>40414</v>
      </c>
      <c r="B162" s="10">
        <v>2922.85</v>
      </c>
      <c r="C162" s="10">
        <v>2925.99</v>
      </c>
      <c r="D162" s="17">
        <f t="shared" si="10"/>
        <v>2926.476122304377</v>
      </c>
      <c r="E162" s="10">
        <f t="shared" si="11"/>
        <v>13.148762966300923</v>
      </c>
      <c r="F162" s="11">
        <f t="shared" si="12"/>
        <v>1</v>
      </c>
      <c r="G162" s="11">
        <f t="shared" si="13"/>
        <v>0</v>
      </c>
      <c r="H162" s="11">
        <f t="shared" si="14"/>
        <v>0</v>
      </c>
    </row>
    <row r="163" spans="1:8" x14ac:dyDescent="0.25">
      <c r="A163" s="16">
        <v>40415</v>
      </c>
      <c r="B163" s="10">
        <v>2926.55</v>
      </c>
      <c r="C163" s="10">
        <v>2922.85</v>
      </c>
      <c r="D163" s="17">
        <f t="shared" si="10"/>
        <v>2923.3481437365467</v>
      </c>
      <c r="E163" s="10">
        <f t="shared" si="11"/>
        <v>10.251883531816182</v>
      </c>
      <c r="F163" s="11">
        <f t="shared" si="12"/>
        <v>1</v>
      </c>
      <c r="G163" s="11">
        <f t="shared" si="13"/>
        <v>1</v>
      </c>
      <c r="H163" s="11">
        <f t="shared" si="14"/>
        <v>1</v>
      </c>
    </row>
    <row r="164" spans="1:8" x14ac:dyDescent="0.25">
      <c r="A164" s="16">
        <v>40416</v>
      </c>
      <c r="B164" s="10">
        <v>2925.87</v>
      </c>
      <c r="C164" s="10">
        <v>2926.55</v>
      </c>
      <c r="D164" s="17">
        <f t="shared" si="10"/>
        <v>2927.033978354691</v>
      </c>
      <c r="E164" s="10">
        <f t="shared" si="11"/>
        <v>1.3548456101895237</v>
      </c>
      <c r="F164" s="11">
        <f t="shared" si="12"/>
        <v>1</v>
      </c>
      <c r="G164" s="11">
        <f t="shared" si="13"/>
        <v>0</v>
      </c>
      <c r="H164" s="11">
        <f t="shared" si="14"/>
        <v>0</v>
      </c>
    </row>
    <row r="165" spans="1:8" x14ac:dyDescent="0.25">
      <c r="A165" s="16">
        <v>40417</v>
      </c>
      <c r="B165" s="10">
        <v>2938.74</v>
      </c>
      <c r="C165" s="10">
        <v>2925.87</v>
      </c>
      <c r="D165" s="17">
        <f t="shared" si="10"/>
        <v>2926.356581722167</v>
      </c>
      <c r="E165" s="10">
        <f t="shared" si="11"/>
        <v>153.34904824376318</v>
      </c>
      <c r="F165" s="11">
        <f t="shared" si="12"/>
        <v>1</v>
      </c>
      <c r="G165" s="11">
        <f t="shared" si="13"/>
        <v>1</v>
      </c>
      <c r="H165" s="11">
        <f t="shared" si="14"/>
        <v>1</v>
      </c>
    </row>
    <row r="166" spans="1:8" x14ac:dyDescent="0.25">
      <c r="A166" s="16">
        <v>40420</v>
      </c>
      <c r="B166" s="10">
        <v>2957.06</v>
      </c>
      <c r="C166" s="10">
        <v>2938.74</v>
      </c>
      <c r="D166" s="17">
        <f t="shared" si="10"/>
        <v>2939.177309164198</v>
      </c>
      <c r="E166" s="10">
        <f t="shared" si="11"/>
        <v>319.79063152887312</v>
      </c>
      <c r="F166" s="11">
        <f t="shared" si="12"/>
        <v>1</v>
      </c>
      <c r="G166" s="11">
        <f t="shared" si="13"/>
        <v>1</v>
      </c>
      <c r="H166" s="11">
        <f t="shared" si="14"/>
        <v>1</v>
      </c>
    </row>
    <row r="167" spans="1:8" x14ac:dyDescent="0.25">
      <c r="A167" s="16">
        <v>40421</v>
      </c>
      <c r="B167" s="10">
        <v>2950.33</v>
      </c>
      <c r="C167" s="10">
        <v>2957.06</v>
      </c>
      <c r="D167" s="17">
        <f t="shared" si="10"/>
        <v>2957.4271713816038</v>
      </c>
      <c r="E167" s="10">
        <f t="shared" si="11"/>
        <v>50.369841619856807</v>
      </c>
      <c r="F167" s="11">
        <f t="shared" si="12"/>
        <v>1</v>
      </c>
      <c r="G167" s="11">
        <f t="shared" si="13"/>
        <v>0</v>
      </c>
      <c r="H167" s="11">
        <f t="shared" si="14"/>
        <v>0</v>
      </c>
    </row>
    <row r="168" spans="1:8" x14ac:dyDescent="0.25">
      <c r="A168" s="16">
        <v>40422</v>
      </c>
      <c r="B168" s="10">
        <v>2982.83</v>
      </c>
      <c r="C168" s="10">
        <v>2950.33</v>
      </c>
      <c r="D168" s="17">
        <f t="shared" si="10"/>
        <v>2950.7229370626551</v>
      </c>
      <c r="E168" s="10">
        <f t="shared" si="11"/>
        <v>1030.8634904626224</v>
      </c>
      <c r="F168" s="11">
        <f t="shared" si="12"/>
        <v>1</v>
      </c>
      <c r="G168" s="11">
        <f t="shared" si="13"/>
        <v>1</v>
      </c>
      <c r="H168" s="11">
        <f t="shared" si="14"/>
        <v>1</v>
      </c>
    </row>
    <row r="169" spans="1:8" x14ac:dyDescent="0.25">
      <c r="A169" s="16">
        <v>40423</v>
      </c>
      <c r="B169" s="10">
        <v>2986.66</v>
      </c>
      <c r="C169" s="10">
        <v>2982.83</v>
      </c>
      <c r="D169" s="17">
        <f t="shared" si="10"/>
        <v>2983.0985114112186</v>
      </c>
      <c r="E169" s="10">
        <f t="shared" si="11"/>
        <v>12.684200968018922</v>
      </c>
      <c r="F169" s="11">
        <f t="shared" si="12"/>
        <v>1</v>
      </c>
      <c r="G169" s="11">
        <f t="shared" si="13"/>
        <v>1</v>
      </c>
      <c r="H169" s="11">
        <f t="shared" si="14"/>
        <v>1</v>
      </c>
    </row>
    <row r="170" spans="1:8" x14ac:dyDescent="0.25">
      <c r="A170" s="16">
        <v>40424</v>
      </c>
      <c r="B170" s="10">
        <v>3002.56</v>
      </c>
      <c r="C170" s="10">
        <v>2986.66</v>
      </c>
      <c r="D170" s="17">
        <f t="shared" si="10"/>
        <v>2986.913848326757</v>
      </c>
      <c r="E170" s="10">
        <f t="shared" si="11"/>
        <v>244.80206218212197</v>
      </c>
      <c r="F170" s="11">
        <f t="shared" si="12"/>
        <v>1</v>
      </c>
      <c r="G170" s="11">
        <f t="shared" si="13"/>
        <v>1</v>
      </c>
      <c r="H170" s="11">
        <f t="shared" si="14"/>
        <v>1</v>
      </c>
    </row>
    <row r="171" spans="1:8" x14ac:dyDescent="0.25">
      <c r="A171" s="16">
        <v>40427</v>
      </c>
      <c r="B171" s="10">
        <v>3034.58</v>
      </c>
      <c r="C171" s="10">
        <v>3002.56</v>
      </c>
      <c r="D171" s="17">
        <f t="shared" si="10"/>
        <v>3002.7529754695929</v>
      </c>
      <c r="E171" s="10">
        <f t="shared" si="11"/>
        <v>1012.9594904591299</v>
      </c>
      <c r="F171" s="11">
        <f t="shared" si="12"/>
        <v>1</v>
      </c>
      <c r="G171" s="11">
        <f t="shared" si="13"/>
        <v>1</v>
      </c>
      <c r="H171" s="11">
        <f t="shared" si="14"/>
        <v>1</v>
      </c>
    </row>
    <row r="172" spans="1:8" x14ac:dyDescent="0.25">
      <c r="A172" s="16">
        <v>40428</v>
      </c>
      <c r="B172" s="10">
        <v>3036.09</v>
      </c>
      <c r="C172" s="10">
        <v>3034.58</v>
      </c>
      <c r="D172" s="17">
        <f t="shared" si="10"/>
        <v>3034.650387489316</v>
      </c>
      <c r="E172" s="10">
        <f t="shared" si="11"/>
        <v>2.0724841809182593</v>
      </c>
      <c r="F172" s="11">
        <f t="shared" si="12"/>
        <v>1</v>
      </c>
      <c r="G172" s="11">
        <f t="shared" si="13"/>
        <v>1</v>
      </c>
      <c r="H172" s="11">
        <f t="shared" si="14"/>
        <v>1</v>
      </c>
    </row>
    <row r="173" spans="1:8" x14ac:dyDescent="0.25">
      <c r="A173" s="16">
        <v>40429</v>
      </c>
      <c r="B173" s="10">
        <v>3011.42</v>
      </c>
      <c r="C173" s="10">
        <v>3036.09</v>
      </c>
      <c r="D173" s="17">
        <f t="shared" si="10"/>
        <v>3036.1546064821264</v>
      </c>
      <c r="E173" s="10">
        <f t="shared" si="11"/>
        <v>611.80075782564484</v>
      </c>
      <c r="F173" s="11">
        <f t="shared" si="12"/>
        <v>1</v>
      </c>
      <c r="G173" s="11">
        <f t="shared" si="13"/>
        <v>0</v>
      </c>
      <c r="H173" s="11">
        <f t="shared" si="14"/>
        <v>0</v>
      </c>
    </row>
    <row r="174" spans="1:8" x14ac:dyDescent="0.25">
      <c r="A174" s="16">
        <v>40430</v>
      </c>
      <c r="B174" s="10">
        <v>3022.28</v>
      </c>
      <c r="C174" s="10">
        <v>3011.42</v>
      </c>
      <c r="D174" s="17">
        <f t="shared" si="10"/>
        <v>3011.5790551227706</v>
      </c>
      <c r="E174" s="10">
        <f t="shared" si="11"/>
        <v>114.51022126550708</v>
      </c>
      <c r="F174" s="11">
        <f t="shared" si="12"/>
        <v>1</v>
      </c>
      <c r="G174" s="11">
        <f t="shared" si="13"/>
        <v>1</v>
      </c>
      <c r="H174" s="11">
        <f t="shared" si="14"/>
        <v>1</v>
      </c>
    </row>
    <row r="175" spans="1:8" x14ac:dyDescent="0.25">
      <c r="A175" s="16">
        <v>40434</v>
      </c>
      <c r="B175" s="10">
        <v>3066.81</v>
      </c>
      <c r="C175" s="10">
        <v>3022.28</v>
      </c>
      <c r="D175" s="17">
        <f t="shared" si="10"/>
        <v>3022.3974778127831</v>
      </c>
      <c r="E175" s="10">
        <f t="shared" si="11"/>
        <v>1972.4721270300279</v>
      </c>
      <c r="F175" s="11">
        <f t="shared" si="12"/>
        <v>1</v>
      </c>
      <c r="G175" s="11">
        <f t="shared" si="13"/>
        <v>1</v>
      </c>
      <c r="H175" s="11">
        <f t="shared" si="14"/>
        <v>1</v>
      </c>
    </row>
    <row r="176" spans="1:8" x14ac:dyDescent="0.25">
      <c r="A176" s="16">
        <v>40435</v>
      </c>
      <c r="B176" s="10">
        <v>3048.65</v>
      </c>
      <c r="C176" s="10">
        <v>3066.81</v>
      </c>
      <c r="D176" s="17">
        <f t="shared" si="10"/>
        <v>3066.7569955279068</v>
      </c>
      <c r="E176" s="10">
        <f t="shared" si="11"/>
        <v>327.86328704763497</v>
      </c>
      <c r="F176" s="11">
        <f t="shared" si="12"/>
        <v>0</v>
      </c>
      <c r="G176" s="11">
        <f t="shared" si="13"/>
        <v>0</v>
      </c>
      <c r="H176" s="11">
        <f t="shared" si="14"/>
        <v>1</v>
      </c>
    </row>
    <row r="177" spans="1:8" x14ac:dyDescent="0.25">
      <c r="A177" s="16">
        <v>40436</v>
      </c>
      <c r="B177" s="10">
        <v>3071.03</v>
      </c>
      <c r="C177" s="10">
        <v>3048.65</v>
      </c>
      <c r="D177" s="17">
        <f t="shared" si="10"/>
        <v>3048.6665207534484</v>
      </c>
      <c r="E177" s="10">
        <f t="shared" si="11"/>
        <v>500.12520401095452</v>
      </c>
      <c r="F177" s="11">
        <f t="shared" si="12"/>
        <v>1</v>
      </c>
      <c r="G177" s="11">
        <f t="shared" si="13"/>
        <v>1</v>
      </c>
      <c r="H177" s="11">
        <f t="shared" si="14"/>
        <v>1</v>
      </c>
    </row>
    <row r="178" spans="1:8" x14ac:dyDescent="0.25">
      <c r="A178" s="16">
        <v>40437</v>
      </c>
      <c r="B178" s="10">
        <v>3067.11</v>
      </c>
      <c r="C178" s="10">
        <v>3071.03</v>
      </c>
      <c r="D178" s="17">
        <f t="shared" si="10"/>
        <v>3070.9608393356284</v>
      </c>
      <c r="E178" s="10">
        <f t="shared" si="11"/>
        <v>14.828963588822049</v>
      </c>
      <c r="F178" s="11">
        <f t="shared" si="12"/>
        <v>0</v>
      </c>
      <c r="G178" s="11">
        <f t="shared" si="13"/>
        <v>0</v>
      </c>
      <c r="H178" s="11">
        <f t="shared" si="14"/>
        <v>1</v>
      </c>
    </row>
    <row r="179" spans="1:8" x14ac:dyDescent="0.25">
      <c r="A179" s="16">
        <v>40438</v>
      </c>
      <c r="B179" s="10">
        <v>3076.37</v>
      </c>
      <c r="C179" s="10">
        <v>3067.11</v>
      </c>
      <c r="D179" s="17">
        <f t="shared" si="10"/>
        <v>3067.0558469834323</v>
      </c>
      <c r="E179" s="10">
        <f t="shared" si="11"/>
        <v>86.753446416035615</v>
      </c>
      <c r="F179" s="11">
        <f t="shared" si="12"/>
        <v>0</v>
      </c>
      <c r="G179" s="11">
        <f t="shared" si="13"/>
        <v>1</v>
      </c>
      <c r="H179" s="11">
        <f t="shared" si="14"/>
        <v>0</v>
      </c>
    </row>
    <row r="180" spans="1:8" x14ac:dyDescent="0.25">
      <c r="A180" s="16">
        <v>40441</v>
      </c>
      <c r="B180" s="10">
        <v>3080.98</v>
      </c>
      <c r="C180" s="10">
        <v>3076.37</v>
      </c>
      <c r="D180" s="17">
        <f t="shared" si="10"/>
        <v>3076.2803952439767</v>
      </c>
      <c r="E180" s="10">
        <f t="shared" si="11"/>
        <v>22.086284862836735</v>
      </c>
      <c r="F180" s="11">
        <f t="shared" si="12"/>
        <v>0</v>
      </c>
      <c r="G180" s="11">
        <f t="shared" si="13"/>
        <v>1</v>
      </c>
      <c r="H180" s="11">
        <f t="shared" si="14"/>
        <v>0</v>
      </c>
    </row>
    <row r="181" spans="1:8" x14ac:dyDescent="0.25">
      <c r="A181" s="16">
        <v>40442</v>
      </c>
      <c r="B181" s="10">
        <v>3095.39</v>
      </c>
      <c r="C181" s="10">
        <v>3080.98</v>
      </c>
      <c r="D181" s="17">
        <f t="shared" si="10"/>
        <v>3080.872745943881</v>
      </c>
      <c r="E181" s="10">
        <f t="shared" si="11"/>
        <v>210.75066532989985</v>
      </c>
      <c r="F181" s="11">
        <f t="shared" si="12"/>
        <v>0</v>
      </c>
      <c r="G181" s="11">
        <f t="shared" si="13"/>
        <v>1</v>
      </c>
      <c r="H181" s="11">
        <f t="shared" si="14"/>
        <v>0</v>
      </c>
    </row>
    <row r="182" spans="1:8" x14ac:dyDescent="0.25">
      <c r="A182" s="16">
        <v>40443</v>
      </c>
      <c r="B182" s="10">
        <v>3096.1</v>
      </c>
      <c r="C182" s="10">
        <v>3095.39</v>
      </c>
      <c r="D182" s="17">
        <f t="shared" si="10"/>
        <v>3095.2275775242747</v>
      </c>
      <c r="E182" s="10">
        <f t="shared" si="11"/>
        <v>0.76112097615051499</v>
      </c>
      <c r="F182" s="11">
        <f t="shared" si="12"/>
        <v>0</v>
      </c>
      <c r="G182" s="11">
        <f t="shared" si="13"/>
        <v>1</v>
      </c>
      <c r="H182" s="11">
        <f t="shared" si="14"/>
        <v>0</v>
      </c>
    </row>
    <row r="183" spans="1:8" x14ac:dyDescent="0.25">
      <c r="A183" s="16">
        <v>40444</v>
      </c>
      <c r="B183" s="10">
        <v>3083.13</v>
      </c>
      <c r="C183" s="10">
        <v>3096.1</v>
      </c>
      <c r="D183" s="17">
        <f t="shared" si="10"/>
        <v>3095.934859302351</v>
      </c>
      <c r="E183" s="10">
        <f t="shared" si="11"/>
        <v>163.96442175300251</v>
      </c>
      <c r="F183" s="11">
        <f t="shared" si="12"/>
        <v>0</v>
      </c>
      <c r="G183" s="11">
        <f t="shared" si="13"/>
        <v>0</v>
      </c>
      <c r="H183" s="11">
        <f t="shared" si="14"/>
        <v>1</v>
      </c>
    </row>
    <row r="184" spans="1:8" x14ac:dyDescent="0.25">
      <c r="A184" s="16">
        <v>40445</v>
      </c>
      <c r="B184" s="10">
        <v>3092.68</v>
      </c>
      <c r="C184" s="10">
        <v>3083.13</v>
      </c>
      <c r="D184" s="17">
        <f t="shared" si="10"/>
        <v>3083.0145147084781</v>
      </c>
      <c r="E184" s="10">
        <f t="shared" si="11"/>
        <v>93.421605920622142</v>
      </c>
      <c r="F184" s="11">
        <f t="shared" si="12"/>
        <v>0</v>
      </c>
      <c r="G184" s="11">
        <f t="shared" si="13"/>
        <v>1</v>
      </c>
      <c r="H184" s="11">
        <f t="shared" si="14"/>
        <v>0</v>
      </c>
    </row>
    <row r="185" spans="1:8" x14ac:dyDescent="0.25">
      <c r="A185" s="16">
        <v>40448</v>
      </c>
      <c r="B185" s="10">
        <v>3113.46</v>
      </c>
      <c r="C185" s="10">
        <v>3092.68</v>
      </c>
      <c r="D185" s="17">
        <f t="shared" si="10"/>
        <v>3092.5279527093635</v>
      </c>
      <c r="E185" s="10">
        <f t="shared" si="11"/>
        <v>438.15060377744481</v>
      </c>
      <c r="F185" s="11">
        <f t="shared" si="12"/>
        <v>0</v>
      </c>
      <c r="G185" s="11">
        <f t="shared" si="13"/>
        <v>1</v>
      </c>
      <c r="H185" s="11">
        <f t="shared" si="14"/>
        <v>0</v>
      </c>
    </row>
    <row r="186" spans="1:8" x14ac:dyDescent="0.25">
      <c r="A186" s="16">
        <v>40449</v>
      </c>
      <c r="B186" s="10">
        <v>3097.35</v>
      </c>
      <c r="C186" s="10">
        <v>3113.46</v>
      </c>
      <c r="D186" s="17">
        <f t="shared" si="10"/>
        <v>3113.2283968620764</v>
      </c>
      <c r="E186" s="10">
        <f t="shared" si="11"/>
        <v>252.12348690959902</v>
      </c>
      <c r="F186" s="11">
        <f t="shared" si="12"/>
        <v>0</v>
      </c>
      <c r="G186" s="11">
        <f t="shared" si="13"/>
        <v>0</v>
      </c>
      <c r="H186" s="11">
        <f t="shared" si="14"/>
        <v>1</v>
      </c>
    </row>
    <row r="187" spans="1:8" x14ac:dyDescent="0.25">
      <c r="A187" s="16">
        <v>40450</v>
      </c>
      <c r="B187" s="10">
        <v>3106.03</v>
      </c>
      <c r="C187" s="10">
        <v>3097.35</v>
      </c>
      <c r="D187" s="17">
        <f t="shared" si="10"/>
        <v>3097.1800737003728</v>
      </c>
      <c r="E187" s="10">
        <f t="shared" si="11"/>
        <v>78.321195508837448</v>
      </c>
      <c r="F187" s="11">
        <f t="shared" si="12"/>
        <v>0</v>
      </c>
      <c r="G187" s="11">
        <f t="shared" si="13"/>
        <v>1</v>
      </c>
      <c r="H187" s="11">
        <f t="shared" si="14"/>
        <v>0</v>
      </c>
    </row>
    <row r="188" spans="1:8" x14ac:dyDescent="0.25">
      <c r="A188" s="16">
        <v>40451</v>
      </c>
      <c r="B188" s="10">
        <v>3097.63</v>
      </c>
      <c r="C188" s="10">
        <v>3106.03</v>
      </c>
      <c r="D188" s="17">
        <f t="shared" si="10"/>
        <v>3105.8268424802354</v>
      </c>
      <c r="E188" s="10">
        <f t="shared" si="11"/>
        <v>67.18822664579028</v>
      </c>
      <c r="F188" s="11">
        <f t="shared" si="12"/>
        <v>0</v>
      </c>
      <c r="G188" s="11">
        <f t="shared" si="13"/>
        <v>0</v>
      </c>
      <c r="H188" s="11">
        <f t="shared" si="14"/>
        <v>1</v>
      </c>
    </row>
    <row r="189" spans="1:8" x14ac:dyDescent="0.25">
      <c r="A189" s="16">
        <v>40452</v>
      </c>
      <c r="B189" s="10">
        <v>3130.9</v>
      </c>
      <c r="C189" s="10">
        <v>3097.63</v>
      </c>
      <c r="D189" s="17">
        <f t="shared" si="10"/>
        <v>3097.4590017255296</v>
      </c>
      <c r="E189" s="10">
        <f t="shared" si="11"/>
        <v>1118.3003655931409</v>
      </c>
      <c r="F189" s="11">
        <f t="shared" si="12"/>
        <v>0</v>
      </c>
      <c r="G189" s="11">
        <f t="shared" si="13"/>
        <v>1</v>
      </c>
      <c r="H189" s="11">
        <f t="shared" si="14"/>
        <v>0</v>
      </c>
    </row>
    <row r="190" spans="1:8" x14ac:dyDescent="0.25">
      <c r="A190" s="16">
        <v>40455</v>
      </c>
      <c r="B190" s="10">
        <v>3168.99</v>
      </c>
      <c r="C190" s="10">
        <v>3130.9</v>
      </c>
      <c r="D190" s="17">
        <f t="shared" si="10"/>
        <v>3130.6016281432744</v>
      </c>
      <c r="E190" s="10">
        <f t="shared" si="11"/>
        <v>1473.6670938102245</v>
      </c>
      <c r="F190" s="11">
        <f t="shared" si="12"/>
        <v>0</v>
      </c>
      <c r="G190" s="11">
        <f t="shared" si="13"/>
        <v>1</v>
      </c>
      <c r="H190" s="11">
        <f t="shared" si="14"/>
        <v>0</v>
      </c>
    </row>
    <row r="191" spans="1:8" x14ac:dyDescent="0.25">
      <c r="A191" s="16">
        <v>40456</v>
      </c>
      <c r="B191" s="10">
        <v>3162.36</v>
      </c>
      <c r="C191" s="10">
        <v>3168.99</v>
      </c>
      <c r="D191" s="17">
        <f t="shared" si="10"/>
        <v>3168.5458012797908</v>
      </c>
      <c r="E191" s="10">
        <f t="shared" si="11"/>
        <v>38.264137473059847</v>
      </c>
      <c r="F191" s="11">
        <f t="shared" si="12"/>
        <v>0</v>
      </c>
      <c r="G191" s="11">
        <f t="shared" si="13"/>
        <v>0</v>
      </c>
      <c r="H191" s="11">
        <f t="shared" si="14"/>
        <v>1</v>
      </c>
    </row>
    <row r="192" spans="1:8" x14ac:dyDescent="0.25">
      <c r="A192" s="16">
        <v>40457</v>
      </c>
      <c r="B192" s="10">
        <v>3190.07</v>
      </c>
      <c r="C192" s="10">
        <v>3162.36</v>
      </c>
      <c r="D192" s="17">
        <f t="shared" si="10"/>
        <v>3161.9411841126844</v>
      </c>
      <c r="E192" s="10">
        <f t="shared" si="11"/>
        <v>791.23028322250946</v>
      </c>
      <c r="F192" s="11">
        <f t="shared" si="12"/>
        <v>0</v>
      </c>
      <c r="G192" s="11">
        <f t="shared" si="13"/>
        <v>1</v>
      </c>
      <c r="H192" s="11">
        <f t="shared" si="14"/>
        <v>0</v>
      </c>
    </row>
    <row r="193" spans="1:8" x14ac:dyDescent="0.25">
      <c r="A193" s="16">
        <v>40458</v>
      </c>
      <c r="B193" s="10">
        <v>3166.65</v>
      </c>
      <c r="C193" s="10">
        <v>3190.07</v>
      </c>
      <c r="D193" s="17">
        <f t="shared" si="10"/>
        <v>3189.5450968880286</v>
      </c>
      <c r="E193" s="10">
        <f t="shared" si="11"/>
        <v>524.18546151221449</v>
      </c>
      <c r="F193" s="11">
        <f t="shared" si="12"/>
        <v>0</v>
      </c>
      <c r="G193" s="11">
        <f t="shared" si="13"/>
        <v>0</v>
      </c>
      <c r="H193" s="11">
        <f t="shared" si="14"/>
        <v>1</v>
      </c>
    </row>
    <row r="194" spans="1:8" x14ac:dyDescent="0.25">
      <c r="A194" s="16">
        <v>40459</v>
      </c>
      <c r="B194" s="10">
        <v>3153.34</v>
      </c>
      <c r="C194" s="10">
        <v>3166.65</v>
      </c>
      <c r="D194" s="17">
        <f t="shared" si="10"/>
        <v>3166.2147599266946</v>
      </c>
      <c r="E194" s="10">
        <f t="shared" si="11"/>
        <v>165.7594431700166</v>
      </c>
      <c r="F194" s="11">
        <f t="shared" si="12"/>
        <v>0</v>
      </c>
      <c r="G194" s="11">
        <f t="shared" si="13"/>
        <v>0</v>
      </c>
      <c r="H194" s="11">
        <f t="shared" si="14"/>
        <v>1</v>
      </c>
    </row>
    <row r="195" spans="1:8" x14ac:dyDescent="0.25">
      <c r="A195" s="16">
        <v>40462</v>
      </c>
      <c r="B195" s="10">
        <v>3163.41</v>
      </c>
      <c r="C195" s="10">
        <v>3153.34</v>
      </c>
      <c r="D195" s="17">
        <f t="shared" si="10"/>
        <v>3152.9557170165599</v>
      </c>
      <c r="E195" s="10">
        <f t="shared" si="11"/>
        <v>109.29203269784216</v>
      </c>
      <c r="F195" s="11">
        <f t="shared" si="12"/>
        <v>0</v>
      </c>
      <c r="G195" s="11">
        <f t="shared" si="13"/>
        <v>1</v>
      </c>
      <c r="H195" s="11">
        <f t="shared" si="14"/>
        <v>0</v>
      </c>
    </row>
    <row r="196" spans="1:8" x14ac:dyDescent="0.25">
      <c r="A196" s="16">
        <v>40463</v>
      </c>
      <c r="B196" s="10">
        <v>3149.36</v>
      </c>
      <c r="C196" s="10">
        <v>3163.41</v>
      </c>
      <c r="D196" s="17">
        <f t="shared" ref="D196:D259" si="15">$N$22+$N$23*C196</f>
        <v>3162.987164207022</v>
      </c>
      <c r="E196" s="10">
        <f t="shared" ref="E196:E259" si="16">(B196-D196)^2</f>
        <v>185.69960432513898</v>
      </c>
      <c r="F196" s="11">
        <f t="shared" ref="F196:F259" si="17">IF($B195&gt;D196,0,1)</f>
        <v>0</v>
      </c>
      <c r="G196" s="11">
        <f t="shared" ref="G196:G259" si="18">IF($B196&gt;$B195,1,0)</f>
        <v>0</v>
      </c>
      <c r="H196" s="11">
        <f t="shared" ref="H196:H259" si="19">IF(F196=G196,1,0)</f>
        <v>1</v>
      </c>
    </row>
    <row r="197" spans="1:8" x14ac:dyDescent="0.25">
      <c r="A197" s="16">
        <v>40464</v>
      </c>
      <c r="B197" s="10">
        <v>3202.16</v>
      </c>
      <c r="C197" s="10">
        <v>3149.36</v>
      </c>
      <c r="D197" s="17">
        <f t="shared" si="15"/>
        <v>3148.9909543732588</v>
      </c>
      <c r="E197" s="10">
        <f t="shared" si="16"/>
        <v>2826.9474128584748</v>
      </c>
      <c r="F197" s="11">
        <f t="shared" si="17"/>
        <v>0</v>
      </c>
      <c r="G197" s="11">
        <f t="shared" si="18"/>
        <v>1</v>
      </c>
      <c r="H197" s="11">
        <f t="shared" si="19"/>
        <v>0</v>
      </c>
    </row>
    <row r="198" spans="1:8" x14ac:dyDescent="0.25">
      <c r="A198" s="16">
        <v>40465</v>
      </c>
      <c r="B198" s="10">
        <v>3195.02</v>
      </c>
      <c r="C198" s="10">
        <v>3202.16</v>
      </c>
      <c r="D198" s="17">
        <f t="shared" si="15"/>
        <v>3201.5888105456943</v>
      </c>
      <c r="E198" s="10">
        <f t="shared" si="16"/>
        <v>43.149271985224715</v>
      </c>
      <c r="F198" s="11">
        <f t="shared" si="17"/>
        <v>0</v>
      </c>
      <c r="G198" s="11">
        <f t="shared" si="18"/>
        <v>0</v>
      </c>
      <c r="H198" s="11">
        <f t="shared" si="19"/>
        <v>1</v>
      </c>
    </row>
    <row r="199" spans="1:8" x14ac:dyDescent="0.25">
      <c r="A199" s="16">
        <v>40466</v>
      </c>
      <c r="B199" s="10">
        <v>3204.27</v>
      </c>
      <c r="C199" s="10">
        <v>3195.02</v>
      </c>
      <c r="D199" s="17">
        <f t="shared" si="15"/>
        <v>3194.4761459041943</v>
      </c>
      <c r="E199" s="10">
        <f t="shared" si="16"/>
        <v>95.919578049930621</v>
      </c>
      <c r="F199" s="11">
        <f t="shared" si="17"/>
        <v>0</v>
      </c>
      <c r="G199" s="11">
        <f t="shared" si="18"/>
        <v>1</v>
      </c>
      <c r="H199" s="11">
        <f t="shared" si="19"/>
        <v>0</v>
      </c>
    </row>
    <row r="200" spans="1:8" x14ac:dyDescent="0.25">
      <c r="A200" s="16">
        <v>40469</v>
      </c>
      <c r="B200" s="10">
        <v>3181.27</v>
      </c>
      <c r="C200" s="10">
        <v>3204.27</v>
      </c>
      <c r="D200" s="17">
        <f t="shared" si="15"/>
        <v>3203.6907324495551</v>
      </c>
      <c r="E200" s="10">
        <f t="shared" si="16"/>
        <v>502.68924357453255</v>
      </c>
      <c r="F200" s="11">
        <f t="shared" si="17"/>
        <v>0</v>
      </c>
      <c r="G200" s="11">
        <f t="shared" si="18"/>
        <v>0</v>
      </c>
      <c r="H200" s="11">
        <f t="shared" si="19"/>
        <v>1</v>
      </c>
    </row>
    <row r="201" spans="1:8" x14ac:dyDescent="0.25">
      <c r="A201" s="16">
        <v>40470</v>
      </c>
      <c r="B201" s="10">
        <v>3192.29</v>
      </c>
      <c r="C201" s="10">
        <v>3181.27</v>
      </c>
      <c r="D201" s="17">
        <f t="shared" si="15"/>
        <v>3180.778787525956</v>
      </c>
      <c r="E201" s="10">
        <f t="shared" si="16"/>
        <v>132.50801262258588</v>
      </c>
      <c r="F201" s="11">
        <f t="shared" si="17"/>
        <v>0</v>
      </c>
      <c r="G201" s="11">
        <f t="shared" si="18"/>
        <v>1</v>
      </c>
      <c r="H201" s="11">
        <f t="shared" si="19"/>
        <v>0</v>
      </c>
    </row>
    <row r="202" spans="1:8" x14ac:dyDescent="0.25">
      <c r="A202" s="16">
        <v>40471</v>
      </c>
      <c r="B202" s="10">
        <v>3179.15</v>
      </c>
      <c r="C202" s="10">
        <v>3192.29</v>
      </c>
      <c r="D202" s="17">
        <f t="shared" si="15"/>
        <v>3191.7565976589153</v>
      </c>
      <c r="E202" s="10">
        <f t="shared" si="16"/>
        <v>158.92630453376705</v>
      </c>
      <c r="F202" s="11">
        <f t="shared" si="17"/>
        <v>0</v>
      </c>
      <c r="G202" s="11">
        <f t="shared" si="18"/>
        <v>0</v>
      </c>
      <c r="H202" s="11">
        <f t="shared" si="19"/>
        <v>1</v>
      </c>
    </row>
    <row r="203" spans="1:8" x14ac:dyDescent="0.25">
      <c r="A203" s="16">
        <v>40472</v>
      </c>
      <c r="B203" s="10">
        <v>3163.53</v>
      </c>
      <c r="C203" s="10">
        <v>3179.15</v>
      </c>
      <c r="D203" s="17">
        <f t="shared" si="15"/>
        <v>3178.6669039069116</v>
      </c>
      <c r="E203" s="10">
        <f t="shared" si="16"/>
        <v>229.12585988706829</v>
      </c>
      <c r="F203" s="11">
        <f t="shared" si="17"/>
        <v>0</v>
      </c>
      <c r="G203" s="11">
        <f t="shared" si="18"/>
        <v>0</v>
      </c>
      <c r="H203" s="11">
        <f t="shared" si="19"/>
        <v>1</v>
      </c>
    </row>
    <row r="204" spans="1:8" x14ac:dyDescent="0.25">
      <c r="A204" s="16">
        <v>40473</v>
      </c>
      <c r="B204" s="10">
        <v>3173.57</v>
      </c>
      <c r="C204" s="10">
        <v>3163.53</v>
      </c>
      <c r="D204" s="17">
        <f t="shared" si="15"/>
        <v>3163.1067047892325</v>
      </c>
      <c r="E204" s="10">
        <f t="shared" si="16"/>
        <v>109.48054666767393</v>
      </c>
      <c r="F204" s="11">
        <f t="shared" si="17"/>
        <v>0</v>
      </c>
      <c r="G204" s="11">
        <f t="shared" si="18"/>
        <v>1</v>
      </c>
      <c r="H204" s="11">
        <f t="shared" si="19"/>
        <v>0</v>
      </c>
    </row>
    <row r="205" spans="1:8" x14ac:dyDescent="0.25">
      <c r="A205" s="16">
        <v>40476</v>
      </c>
      <c r="B205" s="10">
        <v>3182.08</v>
      </c>
      <c r="C205" s="10">
        <v>3173.57</v>
      </c>
      <c r="D205" s="17">
        <f t="shared" si="15"/>
        <v>3173.1082668341428</v>
      </c>
      <c r="E205" s="10">
        <f t="shared" si="16"/>
        <v>80.491995999340816</v>
      </c>
      <c r="F205" s="11">
        <f t="shared" si="17"/>
        <v>0</v>
      </c>
      <c r="G205" s="11">
        <f t="shared" si="18"/>
        <v>1</v>
      </c>
      <c r="H205" s="11">
        <f t="shared" si="19"/>
        <v>0</v>
      </c>
    </row>
    <row r="206" spans="1:8" x14ac:dyDescent="0.25">
      <c r="A206" s="16">
        <v>40477</v>
      </c>
      <c r="B206" s="10">
        <v>3162.51</v>
      </c>
      <c r="C206" s="10">
        <v>3182.08</v>
      </c>
      <c r="D206" s="17">
        <f t="shared" si="15"/>
        <v>3181.5856864558741</v>
      </c>
      <c r="E206" s="10">
        <f t="shared" si="16"/>
        <v>363.88181376281068</v>
      </c>
      <c r="F206" s="11">
        <f t="shared" si="17"/>
        <v>0</v>
      </c>
      <c r="G206" s="11">
        <f t="shared" si="18"/>
        <v>0</v>
      </c>
      <c r="H206" s="11">
        <f t="shared" si="19"/>
        <v>1</v>
      </c>
    </row>
    <row r="207" spans="1:8" x14ac:dyDescent="0.25">
      <c r="A207" s="16">
        <v>40478</v>
      </c>
      <c r="B207" s="10">
        <v>3124.38</v>
      </c>
      <c r="C207" s="10">
        <v>3162.51</v>
      </c>
      <c r="D207" s="17">
        <f t="shared" si="15"/>
        <v>3162.0906098404471</v>
      </c>
      <c r="E207" s="10">
        <f t="shared" si="16"/>
        <v>1422.0900945384165</v>
      </c>
      <c r="F207" s="11">
        <f t="shared" si="17"/>
        <v>0</v>
      </c>
      <c r="G207" s="11">
        <f t="shared" si="18"/>
        <v>0</v>
      </c>
      <c r="H207" s="11">
        <f t="shared" si="19"/>
        <v>1</v>
      </c>
    </row>
    <row r="208" spans="1:8" x14ac:dyDescent="0.25">
      <c r="A208" s="16">
        <v>40479</v>
      </c>
      <c r="B208" s="10">
        <v>3129.5</v>
      </c>
      <c r="C208" s="10">
        <v>3124.38</v>
      </c>
      <c r="D208" s="17">
        <f t="shared" si="15"/>
        <v>3124.1065898431934</v>
      </c>
      <c r="E208" s="10">
        <f t="shared" si="16"/>
        <v>29.088873119544239</v>
      </c>
      <c r="F208" s="11">
        <f t="shared" si="17"/>
        <v>0</v>
      </c>
      <c r="G208" s="11">
        <f t="shared" si="18"/>
        <v>1</v>
      </c>
      <c r="H208" s="11">
        <f t="shared" si="19"/>
        <v>0</v>
      </c>
    </row>
    <row r="209" spans="1:8" x14ac:dyDescent="0.25">
      <c r="A209" s="16">
        <v>40480</v>
      </c>
      <c r="B209" s="10">
        <v>3142.62</v>
      </c>
      <c r="C209" s="10">
        <v>3129.5</v>
      </c>
      <c r="D209" s="17">
        <f t="shared" si="15"/>
        <v>3129.2069880174904</v>
      </c>
      <c r="E209" s="10">
        <f t="shared" si="16"/>
        <v>179.90889044294312</v>
      </c>
      <c r="F209" s="11">
        <f t="shared" si="17"/>
        <v>0</v>
      </c>
      <c r="G209" s="11">
        <f t="shared" si="18"/>
        <v>1</v>
      </c>
      <c r="H209" s="11">
        <f t="shared" si="19"/>
        <v>0</v>
      </c>
    </row>
    <row r="210" spans="1:8" x14ac:dyDescent="0.25">
      <c r="A210" s="16">
        <v>40483</v>
      </c>
      <c r="B210" s="10">
        <v>3192.18</v>
      </c>
      <c r="C210" s="10">
        <v>3142.62</v>
      </c>
      <c r="D210" s="17">
        <f t="shared" si="15"/>
        <v>3142.2767583391255</v>
      </c>
      <c r="E210" s="10">
        <f t="shared" si="16"/>
        <v>2490.3335282636203</v>
      </c>
      <c r="F210" s="11">
        <f t="shared" si="17"/>
        <v>0</v>
      </c>
      <c r="G210" s="11">
        <f t="shared" si="18"/>
        <v>1</v>
      </c>
      <c r="H210" s="11">
        <f t="shared" si="19"/>
        <v>0</v>
      </c>
    </row>
    <row r="211" spans="1:8" x14ac:dyDescent="0.25">
      <c r="A211" s="16">
        <v>40484</v>
      </c>
      <c r="B211" s="10">
        <v>3205.28</v>
      </c>
      <c r="C211" s="10">
        <v>3192.18</v>
      </c>
      <c r="D211" s="17">
        <f t="shared" si="15"/>
        <v>3191.647018791889</v>
      </c>
      <c r="E211" s="10">
        <f t="shared" si="16"/>
        <v>185.858176620714</v>
      </c>
      <c r="F211" s="11">
        <f t="shared" si="17"/>
        <v>0</v>
      </c>
      <c r="G211" s="11">
        <f t="shared" si="18"/>
        <v>1</v>
      </c>
      <c r="H211" s="11">
        <f t="shared" si="19"/>
        <v>0</v>
      </c>
    </row>
    <row r="212" spans="1:8" x14ac:dyDescent="0.25">
      <c r="A212" s="16">
        <v>40485</v>
      </c>
      <c r="B212" s="10">
        <v>3224.97</v>
      </c>
      <c r="C212" s="10">
        <v>3205.28</v>
      </c>
      <c r="D212" s="17">
        <f t="shared" si="15"/>
        <v>3204.6968656831568</v>
      </c>
      <c r="E212" s="10">
        <f t="shared" si="16"/>
        <v>410.99997502875607</v>
      </c>
      <c r="F212" s="11">
        <f t="shared" si="17"/>
        <v>0</v>
      </c>
      <c r="G212" s="11">
        <f t="shared" si="18"/>
        <v>1</v>
      </c>
      <c r="H212" s="11">
        <f t="shared" si="19"/>
        <v>0</v>
      </c>
    </row>
    <row r="213" spans="1:8" x14ac:dyDescent="0.25">
      <c r="A213" s="16">
        <v>40486</v>
      </c>
      <c r="B213" s="10">
        <v>3240.31</v>
      </c>
      <c r="C213" s="10">
        <v>3224.97</v>
      </c>
      <c r="D213" s="17">
        <f t="shared" si="15"/>
        <v>3224.3114828807938</v>
      </c>
      <c r="E213" s="10">
        <f t="shared" si="16"/>
        <v>255.95255001353061</v>
      </c>
      <c r="F213" s="11">
        <f t="shared" si="17"/>
        <v>0</v>
      </c>
      <c r="G213" s="11">
        <f t="shared" si="18"/>
        <v>1</v>
      </c>
      <c r="H213" s="11">
        <f t="shared" si="19"/>
        <v>0</v>
      </c>
    </row>
    <row r="214" spans="1:8" x14ac:dyDescent="0.25">
      <c r="A214" s="16">
        <v>40490</v>
      </c>
      <c r="B214" s="10">
        <v>3300.4</v>
      </c>
      <c r="C214" s="10">
        <v>3240.31</v>
      </c>
      <c r="D214" s="17">
        <f t="shared" si="15"/>
        <v>3239.5927539733157</v>
      </c>
      <c r="E214" s="10">
        <f t="shared" si="16"/>
        <v>3697.5211693497286</v>
      </c>
      <c r="F214" s="11">
        <f t="shared" si="17"/>
        <v>0</v>
      </c>
      <c r="G214" s="11">
        <f t="shared" si="18"/>
        <v>1</v>
      </c>
      <c r="H214" s="11">
        <f t="shared" si="19"/>
        <v>0</v>
      </c>
    </row>
    <row r="215" spans="1:8" x14ac:dyDescent="0.25">
      <c r="A215" s="16">
        <v>40491</v>
      </c>
      <c r="B215" s="10">
        <v>3313.61</v>
      </c>
      <c r="C215" s="10">
        <v>3300.4</v>
      </c>
      <c r="D215" s="17">
        <f t="shared" si="15"/>
        <v>3299.4527005150139</v>
      </c>
      <c r="E215" s="10">
        <f t="shared" si="16"/>
        <v>200.42912870759045</v>
      </c>
      <c r="F215" s="11">
        <f t="shared" si="17"/>
        <v>0</v>
      </c>
      <c r="G215" s="11">
        <f t="shared" si="18"/>
        <v>1</v>
      </c>
      <c r="H215" s="11">
        <f t="shared" si="19"/>
        <v>0</v>
      </c>
    </row>
    <row r="216" spans="1:8" x14ac:dyDescent="0.25">
      <c r="A216" s="16">
        <v>40492</v>
      </c>
      <c r="B216" s="10">
        <v>3289.24</v>
      </c>
      <c r="C216" s="10">
        <v>3313.61</v>
      </c>
      <c r="D216" s="17">
        <f t="shared" si="15"/>
        <v>3312.6121262733072</v>
      </c>
      <c r="E216" s="10">
        <f t="shared" si="16"/>
        <v>546.25628653542879</v>
      </c>
      <c r="F216" s="11">
        <f t="shared" si="17"/>
        <v>0</v>
      </c>
      <c r="G216" s="11">
        <f t="shared" si="18"/>
        <v>0</v>
      </c>
      <c r="H216" s="11">
        <f t="shared" si="19"/>
        <v>1</v>
      </c>
    </row>
    <row r="217" spans="1:8" x14ac:dyDescent="0.25">
      <c r="A217" s="16">
        <v>40493</v>
      </c>
      <c r="B217" s="10">
        <v>3293.39</v>
      </c>
      <c r="C217" s="10">
        <v>3289.24</v>
      </c>
      <c r="D217" s="17">
        <f t="shared" si="15"/>
        <v>3288.3354263694764</v>
      </c>
      <c r="E217" s="10">
        <f t="shared" si="16"/>
        <v>25.548714586383152</v>
      </c>
      <c r="F217" s="11">
        <f t="shared" si="17"/>
        <v>0</v>
      </c>
      <c r="G217" s="11">
        <f t="shared" si="18"/>
        <v>1</v>
      </c>
      <c r="H217" s="11">
        <f t="shared" si="19"/>
        <v>0</v>
      </c>
    </row>
    <row r="218" spans="1:8" x14ac:dyDescent="0.25">
      <c r="A218" s="16">
        <v>40494</v>
      </c>
      <c r="B218" s="10">
        <v>3252</v>
      </c>
      <c r="C218" s="10">
        <v>3293.39</v>
      </c>
      <c r="D218" s="17">
        <f t="shared" si="15"/>
        <v>3292.4695381709084</v>
      </c>
      <c r="E218" s="10">
        <f t="shared" si="16"/>
        <v>1637.783519766615</v>
      </c>
      <c r="F218" s="11">
        <f t="shared" si="17"/>
        <v>0</v>
      </c>
      <c r="G218" s="11">
        <f t="shared" si="18"/>
        <v>0</v>
      </c>
      <c r="H218" s="11">
        <f t="shared" si="19"/>
        <v>1</v>
      </c>
    </row>
    <row r="219" spans="1:8" x14ac:dyDescent="0.25">
      <c r="A219" s="16">
        <v>40497</v>
      </c>
      <c r="B219" s="10">
        <v>3236.8</v>
      </c>
      <c r="C219" s="10">
        <v>3252</v>
      </c>
      <c r="D219" s="17">
        <f t="shared" si="15"/>
        <v>3251.2379990236145</v>
      </c>
      <c r="E219" s="10">
        <f t="shared" si="16"/>
        <v>208.45581580588859</v>
      </c>
      <c r="F219" s="11">
        <f t="shared" si="17"/>
        <v>0</v>
      </c>
      <c r="G219" s="11">
        <f t="shared" si="18"/>
        <v>0</v>
      </c>
      <c r="H219" s="11">
        <f t="shared" si="19"/>
        <v>1</v>
      </c>
    </row>
    <row r="220" spans="1:8" x14ac:dyDescent="0.25">
      <c r="A220" s="16">
        <v>40498</v>
      </c>
      <c r="B220" s="10">
        <v>3212.1</v>
      </c>
      <c r="C220" s="10">
        <v>3236.8</v>
      </c>
      <c r="D220" s="17">
        <f t="shared" si="15"/>
        <v>3236.0961919436713</v>
      </c>
      <c r="E220" s="10">
        <f t="shared" si="16"/>
        <v>575.81722779752113</v>
      </c>
      <c r="F220" s="11">
        <f t="shared" si="17"/>
        <v>0</v>
      </c>
      <c r="G220" s="11">
        <f t="shared" si="18"/>
        <v>0</v>
      </c>
      <c r="H220" s="11">
        <f t="shared" si="19"/>
        <v>1</v>
      </c>
    </row>
    <row r="221" spans="1:8" x14ac:dyDescent="0.25">
      <c r="A221" s="16">
        <v>40500</v>
      </c>
      <c r="B221" s="10">
        <v>3215.22</v>
      </c>
      <c r="C221" s="10">
        <v>3212.1</v>
      </c>
      <c r="D221" s="17">
        <f t="shared" si="15"/>
        <v>3211.4907554387628</v>
      </c>
      <c r="E221" s="10">
        <f t="shared" si="16"/>
        <v>13.907264997515821</v>
      </c>
      <c r="F221" s="11">
        <f t="shared" si="17"/>
        <v>0</v>
      </c>
      <c r="G221" s="11">
        <f t="shared" si="18"/>
        <v>1</v>
      </c>
      <c r="H221" s="11">
        <f t="shared" si="19"/>
        <v>0</v>
      </c>
    </row>
    <row r="222" spans="1:8" x14ac:dyDescent="0.25">
      <c r="A222" s="16">
        <v>40501</v>
      </c>
      <c r="B222" s="10">
        <v>3197.37</v>
      </c>
      <c r="C222" s="10">
        <v>3215.22</v>
      </c>
      <c r="D222" s="17">
        <f t="shared" si="15"/>
        <v>3214.5988105762244</v>
      </c>
      <c r="E222" s="10">
        <f t="shared" si="16"/>
        <v>296.83191387142631</v>
      </c>
      <c r="F222" s="11">
        <f t="shared" si="17"/>
        <v>0</v>
      </c>
      <c r="G222" s="11">
        <f t="shared" si="18"/>
        <v>0</v>
      </c>
      <c r="H222" s="11">
        <f t="shared" si="19"/>
        <v>1</v>
      </c>
    </row>
    <row r="223" spans="1:8" x14ac:dyDescent="0.25">
      <c r="A223" s="16">
        <v>40504</v>
      </c>
      <c r="B223" s="10">
        <v>3190.92</v>
      </c>
      <c r="C223" s="10">
        <v>3197.37</v>
      </c>
      <c r="D223" s="17">
        <f t="shared" si="15"/>
        <v>3196.817148972475</v>
      </c>
      <c r="E223" s="10">
        <f t="shared" si="16"/>
        <v>34.77636600356238</v>
      </c>
      <c r="F223" s="11">
        <f t="shared" si="17"/>
        <v>0</v>
      </c>
      <c r="G223" s="11">
        <f t="shared" si="18"/>
        <v>0</v>
      </c>
      <c r="H223" s="11">
        <f t="shared" si="19"/>
        <v>1</v>
      </c>
    </row>
    <row r="224" spans="1:8" x14ac:dyDescent="0.25">
      <c r="A224" s="16">
        <v>40505</v>
      </c>
      <c r="B224" s="10">
        <v>3126.3</v>
      </c>
      <c r="C224" s="10">
        <v>3190.92</v>
      </c>
      <c r="D224" s="17">
        <f t="shared" si="15"/>
        <v>3190.3918426786836</v>
      </c>
      <c r="E224" s="10">
        <f t="shared" si="16"/>
        <v>4107.7642979491038</v>
      </c>
      <c r="F224" s="11">
        <f t="shared" si="17"/>
        <v>0</v>
      </c>
      <c r="G224" s="11">
        <f t="shared" si="18"/>
        <v>0</v>
      </c>
      <c r="H224" s="11">
        <f t="shared" si="19"/>
        <v>1</v>
      </c>
    </row>
    <row r="225" spans="1:8" x14ac:dyDescent="0.25">
      <c r="A225" s="16">
        <v>40506</v>
      </c>
      <c r="B225" s="10">
        <v>3137.01</v>
      </c>
      <c r="C225" s="10">
        <v>3126.3</v>
      </c>
      <c r="D225" s="17">
        <f t="shared" si="15"/>
        <v>3126.0192391585551</v>
      </c>
      <c r="E225" s="10">
        <f t="shared" si="16"/>
        <v>120.79682387384257</v>
      </c>
      <c r="F225" s="11">
        <f t="shared" si="17"/>
        <v>0</v>
      </c>
      <c r="G225" s="11">
        <f t="shared" si="18"/>
        <v>1</v>
      </c>
      <c r="H225" s="11">
        <f t="shared" si="19"/>
        <v>0</v>
      </c>
    </row>
    <row r="226" spans="1:8" x14ac:dyDescent="0.25">
      <c r="A226" s="16">
        <v>40507</v>
      </c>
      <c r="B226" s="10">
        <v>3159.23</v>
      </c>
      <c r="C226" s="10">
        <v>3137.01</v>
      </c>
      <c r="D226" s="17">
        <f t="shared" si="15"/>
        <v>3136.6882361208045</v>
      </c>
      <c r="E226" s="10">
        <f t="shared" si="16"/>
        <v>508.1311187854036</v>
      </c>
      <c r="F226" s="11">
        <f t="shared" si="17"/>
        <v>0</v>
      </c>
      <c r="G226" s="11">
        <f t="shared" si="18"/>
        <v>1</v>
      </c>
      <c r="H226" s="11">
        <f t="shared" si="19"/>
        <v>0</v>
      </c>
    </row>
    <row r="227" spans="1:8" x14ac:dyDescent="0.25">
      <c r="A227" s="16">
        <v>40508</v>
      </c>
      <c r="B227" s="10">
        <v>3158.08</v>
      </c>
      <c r="C227" s="10">
        <v>3159.23</v>
      </c>
      <c r="D227" s="17">
        <f t="shared" si="15"/>
        <v>3158.8231672600377</v>
      </c>
      <c r="E227" s="10">
        <f t="shared" si="16"/>
        <v>0.55229757639210275</v>
      </c>
      <c r="F227" s="11">
        <f t="shared" si="17"/>
        <v>0</v>
      </c>
      <c r="G227" s="11">
        <f t="shared" si="18"/>
        <v>0</v>
      </c>
      <c r="H227" s="11">
        <f t="shared" si="19"/>
        <v>1</v>
      </c>
    </row>
    <row r="228" spans="1:8" x14ac:dyDescent="0.25">
      <c r="A228" s="16">
        <v>40511</v>
      </c>
      <c r="B228" s="10">
        <v>3158.21</v>
      </c>
      <c r="C228" s="10">
        <v>3158.08</v>
      </c>
      <c r="D228" s="17">
        <f t="shared" si="15"/>
        <v>3157.6775700138578</v>
      </c>
      <c r="E228" s="10">
        <f t="shared" si="16"/>
        <v>0.28348169014341867</v>
      </c>
      <c r="F228" s="11">
        <f t="shared" si="17"/>
        <v>0</v>
      </c>
      <c r="G228" s="11">
        <f t="shared" si="18"/>
        <v>1</v>
      </c>
      <c r="H228" s="11">
        <f t="shared" si="19"/>
        <v>0</v>
      </c>
    </row>
    <row r="229" spans="1:8" x14ac:dyDescent="0.25">
      <c r="A229" s="16">
        <v>40512</v>
      </c>
      <c r="B229" s="10">
        <v>3144.7</v>
      </c>
      <c r="C229" s="10">
        <v>3158.21</v>
      </c>
      <c r="D229" s="17">
        <f t="shared" si="15"/>
        <v>3157.8070723112523</v>
      </c>
      <c r="E229" s="10">
        <f t="shared" si="16"/>
        <v>171.79534457240254</v>
      </c>
      <c r="F229" s="11">
        <f t="shared" si="17"/>
        <v>0</v>
      </c>
      <c r="G229" s="11">
        <f t="shared" si="18"/>
        <v>0</v>
      </c>
      <c r="H229" s="11">
        <f t="shared" si="19"/>
        <v>1</v>
      </c>
    </row>
    <row r="230" spans="1:8" x14ac:dyDescent="0.25">
      <c r="A230" s="16">
        <v>40513</v>
      </c>
      <c r="B230" s="10">
        <v>3181.94</v>
      </c>
      <c r="C230" s="10">
        <v>3144.7</v>
      </c>
      <c r="D230" s="17">
        <f t="shared" si="15"/>
        <v>3144.3487950974336</v>
      </c>
      <c r="E230" s="10">
        <f t="shared" si="16"/>
        <v>1413.0986860267367</v>
      </c>
      <c r="F230" s="11">
        <f t="shared" si="17"/>
        <v>0</v>
      </c>
      <c r="G230" s="11">
        <f t="shared" si="18"/>
        <v>1</v>
      </c>
      <c r="H230" s="11">
        <f t="shared" si="19"/>
        <v>0</v>
      </c>
    </row>
    <row r="231" spans="1:8" x14ac:dyDescent="0.25">
      <c r="A231" s="16">
        <v>40514</v>
      </c>
      <c r="B231" s="10">
        <v>3197.96</v>
      </c>
      <c r="C231" s="10">
        <v>3181.94</v>
      </c>
      <c r="D231" s="17">
        <f t="shared" si="15"/>
        <v>3181.4462224432959</v>
      </c>
      <c r="E231" s="10">
        <f t="shared" si="16"/>
        <v>272.70484919230398</v>
      </c>
      <c r="F231" s="11">
        <f t="shared" si="17"/>
        <v>0</v>
      </c>
      <c r="G231" s="11">
        <f t="shared" si="18"/>
        <v>1</v>
      </c>
      <c r="H231" s="11">
        <f t="shared" si="19"/>
        <v>0</v>
      </c>
    </row>
    <row r="232" spans="1:8" x14ac:dyDescent="0.25">
      <c r="A232" s="16">
        <v>40515</v>
      </c>
      <c r="B232" s="10">
        <v>3172.44</v>
      </c>
      <c r="C232" s="10">
        <v>3197.96</v>
      </c>
      <c r="D232" s="17">
        <f t="shared" si="15"/>
        <v>3197.4048901683414</v>
      </c>
      <c r="E232" s="10">
        <f t="shared" si="16"/>
        <v>623.24574111734398</v>
      </c>
      <c r="F232" s="11">
        <f t="shared" si="17"/>
        <v>0</v>
      </c>
      <c r="G232" s="11">
        <f t="shared" si="18"/>
        <v>0</v>
      </c>
      <c r="H232" s="11">
        <f t="shared" si="19"/>
        <v>1</v>
      </c>
    </row>
    <row r="233" spans="1:8" x14ac:dyDescent="0.25">
      <c r="A233" s="16">
        <v>40518</v>
      </c>
      <c r="B233" s="10">
        <v>3181.41</v>
      </c>
      <c r="C233" s="10">
        <v>3172.44</v>
      </c>
      <c r="D233" s="17">
        <f t="shared" si="15"/>
        <v>3171.982593018331</v>
      </c>
      <c r="E233" s="10">
        <f t="shared" si="16"/>
        <v>88.876002398017818</v>
      </c>
      <c r="F233" s="11">
        <f t="shared" si="17"/>
        <v>0</v>
      </c>
      <c r="G233" s="11">
        <f t="shared" si="18"/>
        <v>1</v>
      </c>
      <c r="H233" s="11">
        <f t="shared" si="19"/>
        <v>0</v>
      </c>
    </row>
    <row r="234" spans="1:8" x14ac:dyDescent="0.25">
      <c r="A234" s="16">
        <v>40519</v>
      </c>
      <c r="B234" s="10">
        <v>3191.88</v>
      </c>
      <c r="C234" s="10">
        <v>3181.41</v>
      </c>
      <c r="D234" s="17">
        <f t="shared" si="15"/>
        <v>3180.9182515385342</v>
      </c>
      <c r="E234" s="10">
        <f t="shared" si="16"/>
        <v>120.15992933245131</v>
      </c>
      <c r="F234" s="11">
        <f t="shared" si="17"/>
        <v>0</v>
      </c>
      <c r="G234" s="11">
        <f t="shared" si="18"/>
        <v>1</v>
      </c>
      <c r="H234" s="11">
        <f t="shared" si="19"/>
        <v>0</v>
      </c>
    </row>
    <row r="235" spans="1:8" x14ac:dyDescent="0.25">
      <c r="A235" s="16">
        <v>40520</v>
      </c>
      <c r="B235" s="10">
        <v>3202.8</v>
      </c>
      <c r="C235" s="10">
        <v>3191.88</v>
      </c>
      <c r="D235" s="17">
        <f t="shared" si="15"/>
        <v>3191.348167336364</v>
      </c>
      <c r="E235" s="10">
        <f t="shared" si="16"/>
        <v>131.14447135592491</v>
      </c>
      <c r="F235" s="11">
        <f t="shared" si="17"/>
        <v>0</v>
      </c>
      <c r="G235" s="11">
        <f t="shared" si="18"/>
        <v>1</v>
      </c>
      <c r="H235" s="11">
        <f t="shared" si="19"/>
        <v>0</v>
      </c>
    </row>
    <row r="236" spans="1:8" x14ac:dyDescent="0.25">
      <c r="A236" s="16">
        <v>40521</v>
      </c>
      <c r="B236" s="10">
        <v>3210.2</v>
      </c>
      <c r="C236" s="10">
        <v>3202.8</v>
      </c>
      <c r="D236" s="17">
        <f t="shared" si="15"/>
        <v>3202.2263603174815</v>
      </c>
      <c r="E236" s="10">
        <f t="shared" si="16"/>
        <v>63.578929786630482</v>
      </c>
      <c r="F236" s="11">
        <f t="shared" si="17"/>
        <v>0</v>
      </c>
      <c r="G236" s="11">
        <f t="shared" si="18"/>
        <v>1</v>
      </c>
      <c r="H236" s="11">
        <f t="shared" si="19"/>
        <v>0</v>
      </c>
    </row>
    <row r="237" spans="1:8" x14ac:dyDescent="0.25">
      <c r="A237" s="16">
        <v>40522</v>
      </c>
      <c r="B237" s="10">
        <v>3185.42</v>
      </c>
      <c r="C237" s="10">
        <v>3210.2</v>
      </c>
      <c r="D237" s="17">
        <f t="shared" si="15"/>
        <v>3209.5980295537697</v>
      </c>
      <c r="E237" s="10">
        <f t="shared" si="16"/>
        <v>584.57711310295849</v>
      </c>
      <c r="F237" s="11">
        <f t="shared" si="17"/>
        <v>0</v>
      </c>
      <c r="G237" s="11">
        <f t="shared" si="18"/>
        <v>0</v>
      </c>
      <c r="H237" s="11">
        <f t="shared" si="19"/>
        <v>1</v>
      </c>
    </row>
    <row r="238" spans="1:8" x14ac:dyDescent="0.25">
      <c r="A238" s="16">
        <v>40525</v>
      </c>
      <c r="B238" s="10">
        <v>3182.32</v>
      </c>
      <c r="C238" s="10">
        <v>3185.42</v>
      </c>
      <c r="D238" s="17">
        <f t="shared" si="15"/>
        <v>3184.912899327388</v>
      </c>
      <c r="E238" s="10">
        <f t="shared" si="16"/>
        <v>6.7231269219683156</v>
      </c>
      <c r="F238" s="11">
        <f t="shared" si="17"/>
        <v>0</v>
      </c>
      <c r="G238" s="11">
        <f t="shared" si="18"/>
        <v>0</v>
      </c>
      <c r="H238" s="11">
        <f t="shared" si="19"/>
        <v>1</v>
      </c>
    </row>
    <row r="239" spans="1:8" x14ac:dyDescent="0.25">
      <c r="A239" s="16">
        <v>40526</v>
      </c>
      <c r="B239" s="10">
        <v>3176.91</v>
      </c>
      <c r="C239" s="10">
        <v>3182.32</v>
      </c>
      <c r="D239" s="17">
        <f t="shared" si="15"/>
        <v>3181.8247676202946</v>
      </c>
      <c r="E239" s="10">
        <f t="shared" si="16"/>
        <v>24.154940761497198</v>
      </c>
      <c r="F239" s="11">
        <f t="shared" si="17"/>
        <v>0</v>
      </c>
      <c r="G239" s="11">
        <f t="shared" si="18"/>
        <v>0</v>
      </c>
      <c r="H239" s="11">
        <f t="shared" si="19"/>
        <v>1</v>
      </c>
    </row>
    <row r="240" spans="1:8" x14ac:dyDescent="0.25">
      <c r="A240" s="16">
        <v>40527</v>
      </c>
      <c r="B240" s="10">
        <v>3147.2</v>
      </c>
      <c r="C240" s="10">
        <v>3176.91</v>
      </c>
      <c r="D240" s="17">
        <f t="shared" si="15"/>
        <v>3176.4354797056562</v>
      </c>
      <c r="E240" s="10">
        <f t="shared" si="16"/>
        <v>854.71327361984822</v>
      </c>
      <c r="F240" s="11">
        <f t="shared" si="17"/>
        <v>0</v>
      </c>
      <c r="G240" s="11">
        <f t="shared" si="18"/>
        <v>0</v>
      </c>
      <c r="H240" s="11">
        <f t="shared" si="19"/>
        <v>1</v>
      </c>
    </row>
    <row r="241" spans="1:8" x14ac:dyDescent="0.25">
      <c r="A241" s="16">
        <v>40528</v>
      </c>
      <c r="B241" s="10">
        <v>3147.67</v>
      </c>
      <c r="C241" s="10">
        <v>3147.2</v>
      </c>
      <c r="D241" s="17">
        <f t="shared" si="15"/>
        <v>3146.8392238934771</v>
      </c>
      <c r="E241" s="10">
        <f t="shared" si="16"/>
        <v>0.69018893916949797</v>
      </c>
      <c r="F241" s="11">
        <f t="shared" si="17"/>
        <v>0</v>
      </c>
      <c r="G241" s="11">
        <f t="shared" si="18"/>
        <v>1</v>
      </c>
      <c r="H241" s="11">
        <f t="shared" si="19"/>
        <v>0</v>
      </c>
    </row>
    <row r="242" spans="1:8" x14ac:dyDescent="0.25">
      <c r="A242" s="16">
        <v>40529</v>
      </c>
      <c r="B242" s="10">
        <v>3153.01</v>
      </c>
      <c r="C242" s="10">
        <v>3147.67</v>
      </c>
      <c r="D242" s="17">
        <f t="shared" si="15"/>
        <v>3147.3074245071334</v>
      </c>
      <c r="E242" s="10">
        <f t="shared" si="16"/>
        <v>32.519367251845019</v>
      </c>
      <c r="F242" s="11">
        <f t="shared" si="17"/>
        <v>0</v>
      </c>
      <c r="G242" s="11">
        <f t="shared" si="18"/>
        <v>1</v>
      </c>
      <c r="H242" s="11">
        <f t="shared" si="19"/>
        <v>0</v>
      </c>
    </row>
    <row r="243" spans="1:8" x14ac:dyDescent="0.25">
      <c r="A243" s="16">
        <v>40532</v>
      </c>
      <c r="B243" s="10">
        <v>3132.96</v>
      </c>
      <c r="C243" s="10">
        <v>3153.01</v>
      </c>
      <c r="D243" s="17">
        <f t="shared" si="15"/>
        <v>3152.6269804154822</v>
      </c>
      <c r="E243" s="10">
        <f t="shared" si="16"/>
        <v>386.79011866295872</v>
      </c>
      <c r="F243" s="11">
        <f t="shared" si="17"/>
        <v>0</v>
      </c>
      <c r="G243" s="11">
        <f t="shared" si="18"/>
        <v>0</v>
      </c>
      <c r="H243" s="11">
        <f t="shared" si="19"/>
        <v>1</v>
      </c>
    </row>
    <row r="244" spans="1:8" x14ac:dyDescent="0.25">
      <c r="A244" s="16">
        <v>40533</v>
      </c>
      <c r="B244" s="10">
        <v>3139.85</v>
      </c>
      <c r="C244" s="10">
        <v>3132.96</v>
      </c>
      <c r="D244" s="17">
        <f t="shared" si="15"/>
        <v>3132.6537414712143</v>
      </c>
      <c r="E244" s="10">
        <f t="shared" si="16"/>
        <v>51.786136813119775</v>
      </c>
      <c r="F244" s="11">
        <f t="shared" si="17"/>
        <v>0</v>
      </c>
      <c r="G244" s="11">
        <f t="shared" si="18"/>
        <v>1</v>
      </c>
      <c r="H244" s="11">
        <f t="shared" si="19"/>
        <v>0</v>
      </c>
    </row>
    <row r="245" spans="1:8" x14ac:dyDescent="0.25">
      <c r="A245" s="16">
        <v>40534</v>
      </c>
      <c r="B245" s="10">
        <v>3144.31</v>
      </c>
      <c r="C245" s="10">
        <v>3139.85</v>
      </c>
      <c r="D245" s="17">
        <f t="shared" si="15"/>
        <v>3139.5173632331098</v>
      </c>
      <c r="E245" s="10">
        <f t="shared" si="16"/>
        <v>22.969367179347316</v>
      </c>
      <c r="F245" s="11">
        <f t="shared" si="17"/>
        <v>0</v>
      </c>
      <c r="G245" s="11">
        <f t="shared" si="18"/>
        <v>1</v>
      </c>
      <c r="H245" s="11">
        <f t="shared" si="19"/>
        <v>0</v>
      </c>
    </row>
    <row r="246" spans="1:8" x14ac:dyDescent="0.25">
      <c r="A246" s="16">
        <v>40535</v>
      </c>
      <c r="B246" s="10">
        <v>3137.78</v>
      </c>
      <c r="C246" s="10">
        <v>3144.31</v>
      </c>
      <c r="D246" s="17">
        <f t="shared" si="15"/>
        <v>3143.9602882052509</v>
      </c>
      <c r="E246" s="10">
        <f t="shared" si="16"/>
        <v>38.195962299960797</v>
      </c>
      <c r="F246" s="11">
        <f t="shared" si="17"/>
        <v>0</v>
      </c>
      <c r="G246" s="11">
        <f t="shared" si="18"/>
        <v>0</v>
      </c>
      <c r="H246" s="11">
        <f t="shared" si="19"/>
        <v>1</v>
      </c>
    </row>
    <row r="247" spans="1:8" x14ac:dyDescent="0.25">
      <c r="A247" s="16">
        <v>40536</v>
      </c>
      <c r="B247" s="10">
        <v>3143.8</v>
      </c>
      <c r="C247" s="10">
        <v>3137.78</v>
      </c>
      <c r="D247" s="17">
        <f t="shared" si="15"/>
        <v>3137.4552881899863</v>
      </c>
      <c r="E247" s="10">
        <f t="shared" si="16"/>
        <v>40.255367952129923</v>
      </c>
      <c r="F247" s="11">
        <f t="shared" si="17"/>
        <v>0</v>
      </c>
      <c r="G247" s="11">
        <f t="shared" si="18"/>
        <v>1</v>
      </c>
      <c r="H247" s="11">
        <f t="shared" si="19"/>
        <v>0</v>
      </c>
    </row>
    <row r="248" spans="1:8" x14ac:dyDescent="0.25">
      <c r="A248" s="16">
        <v>40539</v>
      </c>
      <c r="B248" s="10">
        <v>3159.36</v>
      </c>
      <c r="C248" s="10">
        <v>3143.8</v>
      </c>
      <c r="D248" s="17">
        <f t="shared" si="15"/>
        <v>3143.4522407308586</v>
      </c>
      <c r="E248" s="10">
        <f t="shared" si="16"/>
        <v>253.05680496495665</v>
      </c>
      <c r="F248" s="11">
        <f t="shared" si="17"/>
        <v>0</v>
      </c>
      <c r="G248" s="11">
        <f t="shared" si="18"/>
        <v>1</v>
      </c>
      <c r="H248" s="11">
        <f t="shared" si="19"/>
        <v>0</v>
      </c>
    </row>
    <row r="249" spans="1:8" x14ac:dyDescent="0.25">
      <c r="A249" s="16">
        <v>40540</v>
      </c>
      <c r="B249" s="10">
        <v>3183.7</v>
      </c>
      <c r="C249" s="10">
        <v>3159.36</v>
      </c>
      <c r="D249" s="17">
        <f t="shared" si="15"/>
        <v>3158.9526695574323</v>
      </c>
      <c r="E249" s="10">
        <f t="shared" si="16"/>
        <v>612.43036403363033</v>
      </c>
      <c r="F249" s="11">
        <f t="shared" si="17"/>
        <v>0</v>
      </c>
      <c r="G249" s="11">
        <f t="shared" si="18"/>
        <v>1</v>
      </c>
      <c r="H249" s="11">
        <f t="shared" si="19"/>
        <v>0</v>
      </c>
    </row>
    <row r="250" spans="1:8" x14ac:dyDescent="0.25">
      <c r="A250" s="16">
        <v>40541</v>
      </c>
      <c r="B250" s="10">
        <v>3207.91</v>
      </c>
      <c r="C250" s="10">
        <v>3183.7</v>
      </c>
      <c r="D250" s="17">
        <f t="shared" si="15"/>
        <v>3183.1994843157099</v>
      </c>
      <c r="E250" s="10">
        <f t="shared" si="16"/>
        <v>610.60958538353862</v>
      </c>
      <c r="F250" s="11">
        <f t="shared" si="17"/>
        <v>0</v>
      </c>
      <c r="G250" s="11">
        <f t="shared" si="18"/>
        <v>1</v>
      </c>
      <c r="H250" s="11">
        <f t="shared" si="19"/>
        <v>0</v>
      </c>
    </row>
    <row r="251" spans="1:8" x14ac:dyDescent="0.25">
      <c r="A251" s="16">
        <v>40542</v>
      </c>
      <c r="B251" s="10">
        <v>3212.46</v>
      </c>
      <c r="C251" s="10">
        <v>3207.91</v>
      </c>
      <c r="D251" s="17">
        <f t="shared" si="15"/>
        <v>3207.3167967765939</v>
      </c>
      <c r="E251" s="10">
        <f t="shared" si="16"/>
        <v>26.452539397254792</v>
      </c>
      <c r="F251" s="11">
        <f t="shared" si="17"/>
        <v>0</v>
      </c>
      <c r="G251" s="11">
        <f t="shared" si="18"/>
        <v>1</v>
      </c>
      <c r="H251" s="11">
        <f t="shared" si="19"/>
        <v>0</v>
      </c>
    </row>
    <row r="252" spans="1:8" x14ac:dyDescent="0.25">
      <c r="A252" s="16">
        <v>40543</v>
      </c>
      <c r="B252" s="10">
        <v>3190.04</v>
      </c>
      <c r="C252" s="10">
        <v>3212.46</v>
      </c>
      <c r="D252" s="17">
        <f t="shared" si="15"/>
        <v>3211.8493771853928</v>
      </c>
      <c r="E252" s="10">
        <f t="shared" si="16"/>
        <v>475.64893321473215</v>
      </c>
      <c r="F252" s="11">
        <f t="shared" si="17"/>
        <v>0</v>
      </c>
      <c r="G252" s="11">
        <f t="shared" si="18"/>
        <v>0</v>
      </c>
      <c r="H252" s="11">
        <f t="shared" si="19"/>
        <v>1</v>
      </c>
    </row>
    <row r="253" spans="1:8" x14ac:dyDescent="0.25">
      <c r="A253" s="16">
        <v>40546</v>
      </c>
      <c r="B253" s="10">
        <v>3235.77</v>
      </c>
      <c r="C253" s="10">
        <v>3190.04</v>
      </c>
      <c r="D253" s="17">
        <f t="shared" si="15"/>
        <v>3189.5152117424759</v>
      </c>
      <c r="E253" s="10">
        <f t="shared" si="16"/>
        <v>2139.5054367483867</v>
      </c>
      <c r="F253" s="11">
        <f t="shared" si="17"/>
        <v>0</v>
      </c>
      <c r="G253" s="11">
        <f t="shared" si="18"/>
        <v>1</v>
      </c>
      <c r="H253" s="11">
        <f t="shared" si="19"/>
        <v>0</v>
      </c>
    </row>
    <row r="254" spans="1:8" x14ac:dyDescent="0.25">
      <c r="A254" s="16">
        <v>40547</v>
      </c>
      <c r="B254" s="10">
        <v>3250.29</v>
      </c>
      <c r="C254" s="10">
        <v>3235.77</v>
      </c>
      <c r="D254" s="17">
        <f t="shared" si="15"/>
        <v>3235.0701352797009</v>
      </c>
      <c r="E254" s="10">
        <f t="shared" si="16"/>
        <v>231.64428210420303</v>
      </c>
      <c r="F254" s="11">
        <f t="shared" si="17"/>
        <v>0</v>
      </c>
      <c r="G254" s="11">
        <f t="shared" si="18"/>
        <v>1</v>
      </c>
      <c r="H254" s="11">
        <f t="shared" si="19"/>
        <v>0</v>
      </c>
    </row>
    <row r="255" spans="1:8" x14ac:dyDescent="0.25">
      <c r="A255" s="16">
        <v>40548</v>
      </c>
      <c r="B255" s="10">
        <v>3254.25</v>
      </c>
      <c r="C255" s="10">
        <v>3250.29</v>
      </c>
      <c r="D255" s="17">
        <f t="shared" si="15"/>
        <v>3249.534545727121</v>
      </c>
      <c r="E255" s="10">
        <f t="shared" si="16"/>
        <v>22.235508999612957</v>
      </c>
      <c r="F255" s="11">
        <f t="shared" si="17"/>
        <v>0</v>
      </c>
      <c r="G255" s="11">
        <f t="shared" si="18"/>
        <v>1</v>
      </c>
      <c r="H255" s="11">
        <f t="shared" si="19"/>
        <v>0</v>
      </c>
    </row>
    <row r="256" spans="1:8" x14ac:dyDescent="0.25">
      <c r="A256" s="16">
        <v>40549</v>
      </c>
      <c r="B256" s="10">
        <v>3279.7</v>
      </c>
      <c r="C256" s="10">
        <v>3254.25</v>
      </c>
      <c r="D256" s="17">
        <f t="shared" si="15"/>
        <v>3253.4793849400535</v>
      </c>
      <c r="E256" s="10">
        <f t="shared" si="16"/>
        <v>687.52065412188483</v>
      </c>
      <c r="F256" s="11">
        <f t="shared" si="17"/>
        <v>0</v>
      </c>
      <c r="G256" s="11">
        <f t="shared" si="18"/>
        <v>1</v>
      </c>
      <c r="H256" s="11">
        <f t="shared" si="19"/>
        <v>0</v>
      </c>
    </row>
    <row r="257" spans="1:8" x14ac:dyDescent="0.25">
      <c r="A257" s="16">
        <v>40550</v>
      </c>
      <c r="B257" s="10">
        <v>3261.35</v>
      </c>
      <c r="C257" s="10">
        <v>3279.7</v>
      </c>
      <c r="D257" s="17">
        <f t="shared" si="15"/>
        <v>3278.8319500837747</v>
      </c>
      <c r="E257" s="10">
        <f t="shared" si="16"/>
        <v>305.6185787315934</v>
      </c>
      <c r="F257" s="11">
        <f t="shared" si="17"/>
        <v>0</v>
      </c>
      <c r="G257" s="11">
        <f t="shared" si="18"/>
        <v>0</v>
      </c>
      <c r="H257" s="11">
        <f t="shared" si="19"/>
        <v>1</v>
      </c>
    </row>
    <row r="258" spans="1:8" x14ac:dyDescent="0.25">
      <c r="A258" s="16">
        <v>40553</v>
      </c>
      <c r="B258" s="10">
        <v>3229.27</v>
      </c>
      <c r="C258" s="10">
        <v>3261.35</v>
      </c>
      <c r="D258" s="17">
        <f t="shared" si="15"/>
        <v>3260.5522027208167</v>
      </c>
      <c r="E258" s="10">
        <f t="shared" si="16"/>
        <v>978.57620706627256</v>
      </c>
      <c r="F258" s="11">
        <f t="shared" si="17"/>
        <v>0</v>
      </c>
      <c r="G258" s="11">
        <f t="shared" si="18"/>
        <v>0</v>
      </c>
      <c r="H258" s="11">
        <f t="shared" si="19"/>
        <v>1</v>
      </c>
    </row>
    <row r="259" spans="1:8" x14ac:dyDescent="0.25">
      <c r="A259" s="16">
        <v>40554</v>
      </c>
      <c r="B259" s="10">
        <v>3241.49</v>
      </c>
      <c r="C259" s="10">
        <v>3229.27</v>
      </c>
      <c r="D259" s="17">
        <f t="shared" si="15"/>
        <v>3228.5950204099886</v>
      </c>
      <c r="E259" s="10">
        <f t="shared" si="16"/>
        <v>166.28049862680516</v>
      </c>
      <c r="F259" s="11">
        <f t="shared" si="17"/>
        <v>0</v>
      </c>
      <c r="G259" s="11">
        <f t="shared" si="18"/>
        <v>1</v>
      </c>
      <c r="H259" s="11">
        <f t="shared" si="19"/>
        <v>0</v>
      </c>
    </row>
    <row r="260" spans="1:8" x14ac:dyDescent="0.25">
      <c r="A260" s="16">
        <v>40555</v>
      </c>
      <c r="B260" s="10">
        <v>3244.94</v>
      </c>
      <c r="C260" s="10">
        <v>3241.49</v>
      </c>
      <c r="D260" s="17">
        <f t="shared" ref="D260:D323" si="20">$N$22+$N$23*C260</f>
        <v>3240.7682363650483</v>
      </c>
      <c r="E260" s="10">
        <f t="shared" ref="E260:E323" si="21">(B260-D260)^2</f>
        <v>17.403611825905678</v>
      </c>
      <c r="F260" s="11">
        <f t="shared" ref="F260:F323" si="22">IF($B259&gt;D260,0,1)</f>
        <v>0</v>
      </c>
      <c r="G260" s="11">
        <f t="shared" ref="G260:G323" si="23">IF($B260&gt;$B259,1,0)</f>
        <v>1</v>
      </c>
      <c r="H260" s="11">
        <f t="shared" ref="H260:H323" si="24">IF(F260=G260,1,0)</f>
        <v>0</v>
      </c>
    </row>
    <row r="261" spans="1:8" x14ac:dyDescent="0.25">
      <c r="A261" s="16">
        <v>40556</v>
      </c>
      <c r="B261" s="10">
        <v>3255.87</v>
      </c>
      <c r="C261" s="10">
        <v>3244.94</v>
      </c>
      <c r="D261" s="17">
        <f t="shared" si="20"/>
        <v>3244.2050281035881</v>
      </c>
      <c r="E261" s="10">
        <f t="shared" si="21"/>
        <v>136.07156934407644</v>
      </c>
      <c r="F261" s="11">
        <f t="shared" si="22"/>
        <v>0</v>
      </c>
      <c r="G261" s="11">
        <f t="shared" si="23"/>
        <v>1</v>
      </c>
      <c r="H261" s="11">
        <f t="shared" si="24"/>
        <v>0</v>
      </c>
    </row>
    <row r="262" spans="1:8" x14ac:dyDescent="0.25">
      <c r="A262" s="16">
        <v>40557</v>
      </c>
      <c r="B262" s="10">
        <v>3245.96</v>
      </c>
      <c r="C262" s="10">
        <v>3255.87</v>
      </c>
      <c r="D262" s="17">
        <f t="shared" si="20"/>
        <v>3255.0931827998897</v>
      </c>
      <c r="E262" s="10">
        <f t="shared" si="21"/>
        <v>83.415028056201237</v>
      </c>
      <c r="F262" s="11">
        <f t="shared" si="22"/>
        <v>0</v>
      </c>
      <c r="G262" s="11">
        <f t="shared" si="23"/>
        <v>0</v>
      </c>
      <c r="H262" s="11">
        <f t="shared" si="24"/>
        <v>1</v>
      </c>
    </row>
    <row r="263" spans="1:8" x14ac:dyDescent="0.25">
      <c r="A263" s="16">
        <v>40560</v>
      </c>
      <c r="B263" s="10">
        <v>3238.63</v>
      </c>
      <c r="C263" s="10">
        <v>3245.96</v>
      </c>
      <c r="D263" s="17">
        <f t="shared" si="20"/>
        <v>3245.221123052374</v>
      </c>
      <c r="E263" s="10">
        <f t="shared" si="21"/>
        <v>43.442903091534106</v>
      </c>
      <c r="F263" s="11">
        <f t="shared" si="22"/>
        <v>0</v>
      </c>
      <c r="G263" s="11">
        <f t="shared" si="23"/>
        <v>0</v>
      </c>
      <c r="H263" s="11">
        <f t="shared" si="24"/>
        <v>1</v>
      </c>
    </row>
    <row r="264" spans="1:8" x14ac:dyDescent="0.25">
      <c r="A264" s="16">
        <v>40561</v>
      </c>
      <c r="B264" s="10">
        <v>3249.58</v>
      </c>
      <c r="C264" s="10">
        <v>3238.63</v>
      </c>
      <c r="D264" s="17">
        <f t="shared" si="20"/>
        <v>3237.9191858223749</v>
      </c>
      <c r="E264" s="10">
        <f t="shared" si="21"/>
        <v>135.97458728510185</v>
      </c>
      <c r="F264" s="11">
        <f t="shared" si="22"/>
        <v>0</v>
      </c>
      <c r="G264" s="11">
        <f t="shared" si="23"/>
        <v>1</v>
      </c>
      <c r="H264" s="11">
        <f t="shared" si="24"/>
        <v>0</v>
      </c>
    </row>
    <row r="265" spans="1:8" x14ac:dyDescent="0.25">
      <c r="A265" s="16">
        <v>40562</v>
      </c>
      <c r="B265" s="10">
        <v>3241.96</v>
      </c>
      <c r="C265" s="10">
        <v>3249.58</v>
      </c>
      <c r="D265" s="17">
        <f t="shared" si="20"/>
        <v>3248.8272639490447</v>
      </c>
      <c r="E265" s="10">
        <f t="shared" si="21"/>
        <v>47.159314145848008</v>
      </c>
      <c r="F265" s="11">
        <f t="shared" si="22"/>
        <v>0</v>
      </c>
      <c r="G265" s="11">
        <f t="shared" si="23"/>
        <v>0</v>
      </c>
      <c r="H265" s="11">
        <f t="shared" si="24"/>
        <v>1</v>
      </c>
    </row>
    <row r="266" spans="1:8" x14ac:dyDescent="0.25">
      <c r="A266" s="16">
        <v>40563</v>
      </c>
      <c r="B266" s="10">
        <v>3205.48</v>
      </c>
      <c r="C266" s="10">
        <v>3241.96</v>
      </c>
      <c r="D266" s="17">
        <f t="shared" si="20"/>
        <v>3241.2364369787047</v>
      </c>
      <c r="E266" s="10">
        <f t="shared" si="21"/>
        <v>1278.5227854120767</v>
      </c>
      <c r="F266" s="11">
        <f t="shared" si="22"/>
        <v>0</v>
      </c>
      <c r="G266" s="11">
        <f t="shared" si="23"/>
        <v>0</v>
      </c>
      <c r="H266" s="11">
        <f t="shared" si="24"/>
        <v>1</v>
      </c>
    </row>
    <row r="267" spans="1:8" x14ac:dyDescent="0.25">
      <c r="A267" s="16">
        <v>40564</v>
      </c>
      <c r="B267" s="10">
        <v>3184.6</v>
      </c>
      <c r="C267" s="10">
        <v>3205.48</v>
      </c>
      <c r="D267" s="17">
        <f t="shared" si="20"/>
        <v>3204.89609998684</v>
      </c>
      <c r="E267" s="10">
        <f t="shared" si="21"/>
        <v>411.93167467581031</v>
      </c>
      <c r="F267" s="11">
        <f t="shared" si="22"/>
        <v>0</v>
      </c>
      <c r="G267" s="11">
        <f t="shared" si="23"/>
        <v>0</v>
      </c>
      <c r="H267" s="11">
        <f t="shared" si="24"/>
        <v>1</v>
      </c>
    </row>
    <row r="268" spans="1:8" x14ac:dyDescent="0.25">
      <c r="A268" s="16">
        <v>40567</v>
      </c>
      <c r="B268" s="10">
        <v>3185.76</v>
      </c>
      <c r="C268" s="10">
        <v>3184.6</v>
      </c>
      <c r="D268" s="17">
        <f t="shared" si="20"/>
        <v>3184.0960386822858</v>
      </c>
      <c r="E268" s="10">
        <f t="shared" si="21"/>
        <v>2.7687672668499701</v>
      </c>
      <c r="F268" s="11">
        <f t="shared" si="22"/>
        <v>0</v>
      </c>
      <c r="G268" s="11">
        <f t="shared" si="23"/>
        <v>1</v>
      </c>
      <c r="H268" s="11">
        <f t="shared" si="24"/>
        <v>0</v>
      </c>
    </row>
    <row r="269" spans="1:8" x14ac:dyDescent="0.25">
      <c r="A269" s="16">
        <v>40568</v>
      </c>
      <c r="B269" s="10">
        <v>3181.15</v>
      </c>
      <c r="C269" s="10">
        <v>3185.76</v>
      </c>
      <c r="D269" s="17">
        <f t="shared" si="20"/>
        <v>3185.2515976436503</v>
      </c>
      <c r="E269" s="10">
        <f t="shared" si="21"/>
        <v>16.823103230396594</v>
      </c>
      <c r="F269" s="11">
        <f t="shared" si="22"/>
        <v>0</v>
      </c>
      <c r="G269" s="11">
        <f t="shared" si="23"/>
        <v>0</v>
      </c>
      <c r="H269" s="11">
        <f t="shared" si="24"/>
        <v>1</v>
      </c>
    </row>
    <row r="270" spans="1:8" x14ac:dyDescent="0.25">
      <c r="A270" s="16">
        <v>40569</v>
      </c>
      <c r="B270" s="10">
        <v>3220.78</v>
      </c>
      <c r="C270" s="10">
        <v>3181.15</v>
      </c>
      <c r="D270" s="17">
        <f t="shared" si="20"/>
        <v>3180.659246943746</v>
      </c>
      <c r="E270" s="10">
        <f t="shared" si="21"/>
        <v>1609.674825800932</v>
      </c>
      <c r="F270" s="11">
        <f t="shared" si="22"/>
        <v>0</v>
      </c>
      <c r="G270" s="11">
        <f t="shared" si="23"/>
        <v>1</v>
      </c>
      <c r="H270" s="11">
        <f t="shared" si="24"/>
        <v>0</v>
      </c>
    </row>
    <row r="271" spans="1:8" x14ac:dyDescent="0.25">
      <c r="A271" s="16">
        <v>40570</v>
      </c>
      <c r="B271" s="10">
        <v>3219.83</v>
      </c>
      <c r="C271" s="10">
        <v>3220.78</v>
      </c>
      <c r="D271" s="17">
        <f t="shared" si="20"/>
        <v>3220.1375242186255</v>
      </c>
      <c r="E271" s="10">
        <f t="shared" si="21"/>
        <v>9.4571145041243337E-2</v>
      </c>
      <c r="F271" s="11">
        <f t="shared" si="22"/>
        <v>0</v>
      </c>
      <c r="G271" s="11">
        <f t="shared" si="23"/>
        <v>0</v>
      </c>
      <c r="H271" s="11">
        <f t="shared" si="24"/>
        <v>1</v>
      </c>
    </row>
    <row r="272" spans="1:8" x14ac:dyDescent="0.25">
      <c r="A272" s="16">
        <v>40571</v>
      </c>
      <c r="B272" s="10">
        <v>3229.69</v>
      </c>
      <c r="C272" s="10">
        <v>3219.83</v>
      </c>
      <c r="D272" s="17">
        <f t="shared" si="20"/>
        <v>3219.1911612761287</v>
      </c>
      <c r="E272" s="10">
        <f t="shared" si="21"/>
        <v>110.22561454986078</v>
      </c>
      <c r="F272" s="11">
        <f t="shared" si="22"/>
        <v>0</v>
      </c>
      <c r="G272" s="11">
        <f t="shared" si="23"/>
        <v>1</v>
      </c>
      <c r="H272" s="11">
        <f t="shared" si="24"/>
        <v>0</v>
      </c>
    </row>
    <row r="273" spans="1:8" x14ac:dyDescent="0.25">
      <c r="A273" s="16">
        <v>40574</v>
      </c>
      <c r="B273" s="10">
        <v>3179.72</v>
      </c>
      <c r="C273" s="10">
        <v>3229.69</v>
      </c>
      <c r="D273" s="17">
        <f t="shared" si="20"/>
        <v>3229.0134124477236</v>
      </c>
      <c r="E273" s="10">
        <f t="shared" si="21"/>
        <v>2429.8405107414083</v>
      </c>
      <c r="F273" s="11">
        <f t="shared" si="22"/>
        <v>0</v>
      </c>
      <c r="G273" s="11">
        <f t="shared" si="23"/>
        <v>0</v>
      </c>
      <c r="H273" s="11">
        <f t="shared" si="24"/>
        <v>1</v>
      </c>
    </row>
    <row r="274" spans="1:8" x14ac:dyDescent="0.25">
      <c r="A274" s="16">
        <v>40575</v>
      </c>
      <c r="B274" s="10">
        <v>3184.74</v>
      </c>
      <c r="C274" s="10">
        <v>3179.72</v>
      </c>
      <c r="D274" s="17">
        <f t="shared" si="20"/>
        <v>3179.2347216724088</v>
      </c>
      <c r="E274" s="10">
        <f t="shared" si="21"/>
        <v>30.308089464243004</v>
      </c>
      <c r="F274" s="11">
        <f t="shared" si="22"/>
        <v>0</v>
      </c>
      <c r="G274" s="11">
        <f t="shared" si="23"/>
        <v>1</v>
      </c>
      <c r="H274" s="11">
        <f t="shared" si="24"/>
        <v>0</v>
      </c>
    </row>
    <row r="275" spans="1:8" x14ac:dyDescent="0.25">
      <c r="A275" s="16">
        <v>40576</v>
      </c>
      <c r="B275" s="10">
        <v>3211.12</v>
      </c>
      <c r="C275" s="10">
        <v>3184.74</v>
      </c>
      <c r="D275" s="17">
        <f t="shared" si="20"/>
        <v>3184.235502694864</v>
      </c>
      <c r="E275" s="10">
        <f t="shared" si="21"/>
        <v>722.7761953498615</v>
      </c>
      <c r="F275" s="11">
        <f t="shared" si="22"/>
        <v>0</v>
      </c>
      <c r="G275" s="11">
        <f t="shared" si="23"/>
        <v>1</v>
      </c>
      <c r="H275" s="11">
        <f t="shared" si="24"/>
        <v>0</v>
      </c>
    </row>
    <row r="276" spans="1:8" x14ac:dyDescent="0.25">
      <c r="A276" s="16">
        <v>40581</v>
      </c>
      <c r="B276" s="10">
        <v>3192.18</v>
      </c>
      <c r="C276" s="10">
        <v>3211.12</v>
      </c>
      <c r="D276" s="17">
        <f t="shared" si="20"/>
        <v>3210.5145073507138</v>
      </c>
      <c r="E276" s="10">
        <f t="shared" si="21"/>
        <v>336.1541597933828</v>
      </c>
      <c r="F276" s="11">
        <f t="shared" si="22"/>
        <v>0</v>
      </c>
      <c r="G276" s="11">
        <f t="shared" si="23"/>
        <v>0</v>
      </c>
      <c r="H276" s="11">
        <f t="shared" si="24"/>
        <v>1</v>
      </c>
    </row>
    <row r="277" spans="1:8" x14ac:dyDescent="0.25">
      <c r="A277" s="16">
        <v>40582</v>
      </c>
      <c r="B277" s="10">
        <v>3185.36</v>
      </c>
      <c r="C277" s="10">
        <v>3192.18</v>
      </c>
      <c r="D277" s="17">
        <f t="shared" si="20"/>
        <v>3191.647018791889</v>
      </c>
      <c r="E277" s="10">
        <f t="shared" si="21"/>
        <v>39.526605289563413</v>
      </c>
      <c r="F277" s="11">
        <f t="shared" si="22"/>
        <v>0</v>
      </c>
      <c r="G277" s="11">
        <f t="shared" si="23"/>
        <v>0</v>
      </c>
      <c r="H277" s="11">
        <f t="shared" si="24"/>
        <v>1</v>
      </c>
    </row>
    <row r="278" spans="1:8" x14ac:dyDescent="0.25">
      <c r="A278" s="16">
        <v>40583</v>
      </c>
      <c r="B278" s="10">
        <v>3150.56</v>
      </c>
      <c r="C278" s="10">
        <v>3185.36</v>
      </c>
      <c r="D278" s="17">
        <f t="shared" si="20"/>
        <v>3184.853129036283</v>
      </c>
      <c r="E278" s="10">
        <f t="shared" si="21"/>
        <v>1176.0186990991606</v>
      </c>
      <c r="F278" s="11">
        <f t="shared" si="22"/>
        <v>0</v>
      </c>
      <c r="G278" s="11">
        <f t="shared" si="23"/>
        <v>0</v>
      </c>
      <c r="H278" s="11">
        <f t="shared" si="24"/>
        <v>1</v>
      </c>
    </row>
    <row r="279" spans="1:8" x14ac:dyDescent="0.25">
      <c r="A279" s="16">
        <v>40584</v>
      </c>
      <c r="B279" s="10">
        <v>3103.39</v>
      </c>
      <c r="C279" s="10">
        <v>3150.56</v>
      </c>
      <c r="D279" s="17">
        <f t="shared" si="20"/>
        <v>3150.1863601953596</v>
      </c>
      <c r="E279" s="10">
        <f t="shared" si="21"/>
        <v>2189.8993275338494</v>
      </c>
      <c r="F279" s="11">
        <f t="shared" si="22"/>
        <v>0</v>
      </c>
      <c r="G279" s="11">
        <f t="shared" si="23"/>
        <v>0</v>
      </c>
      <c r="H279" s="11">
        <f t="shared" si="24"/>
        <v>1</v>
      </c>
    </row>
    <row r="280" spans="1:8" x14ac:dyDescent="0.25">
      <c r="A280" s="16">
        <v>40585</v>
      </c>
      <c r="B280" s="10">
        <v>3077.27</v>
      </c>
      <c r="C280" s="10">
        <v>3103.39</v>
      </c>
      <c r="D280" s="17">
        <f t="shared" si="20"/>
        <v>3103.1969496716133</v>
      </c>
      <c r="E280" s="10">
        <f t="shared" si="21"/>
        <v>672.20671927437047</v>
      </c>
      <c r="F280" s="11">
        <f t="shared" si="22"/>
        <v>0</v>
      </c>
      <c r="G280" s="11">
        <f t="shared" si="23"/>
        <v>0</v>
      </c>
      <c r="H280" s="11">
        <f t="shared" si="24"/>
        <v>1</v>
      </c>
    </row>
    <row r="281" spans="1:8" x14ac:dyDescent="0.25">
      <c r="A281" s="16">
        <v>40588</v>
      </c>
      <c r="B281" s="10">
        <v>3104.42</v>
      </c>
      <c r="C281" s="10">
        <v>3077.27</v>
      </c>
      <c r="D281" s="17">
        <f t="shared" si="20"/>
        <v>3077.1769496105526</v>
      </c>
      <c r="E281" s="10">
        <f t="shared" si="21"/>
        <v>742.18379452197496</v>
      </c>
      <c r="F281" s="11">
        <f t="shared" si="22"/>
        <v>0</v>
      </c>
      <c r="G281" s="11">
        <f t="shared" si="23"/>
        <v>1</v>
      </c>
      <c r="H281" s="11">
        <f t="shared" si="24"/>
        <v>0</v>
      </c>
    </row>
    <row r="282" spans="1:8" x14ac:dyDescent="0.25">
      <c r="A282" s="16">
        <v>40589</v>
      </c>
      <c r="B282" s="10">
        <v>3080.66</v>
      </c>
      <c r="C282" s="10">
        <v>3104.42</v>
      </c>
      <c r="D282" s="17">
        <f t="shared" si="20"/>
        <v>3104.2230063355832</v>
      </c>
      <c r="E282" s="10">
        <f t="shared" si="21"/>
        <v>555.21526757074321</v>
      </c>
      <c r="F282" s="11">
        <f t="shared" si="22"/>
        <v>0</v>
      </c>
      <c r="G282" s="11">
        <f t="shared" si="23"/>
        <v>0</v>
      </c>
      <c r="H282" s="11">
        <f t="shared" si="24"/>
        <v>1</v>
      </c>
    </row>
    <row r="283" spans="1:8" x14ac:dyDescent="0.25">
      <c r="A283" s="16">
        <v>40590</v>
      </c>
      <c r="B283" s="10">
        <v>3094.72</v>
      </c>
      <c r="C283" s="10">
        <v>3080.66</v>
      </c>
      <c r="D283" s="17">
        <f t="shared" si="20"/>
        <v>3080.5539710579874</v>
      </c>
      <c r="E283" s="10">
        <f t="shared" si="21"/>
        <v>200.67637598593345</v>
      </c>
      <c r="F283" s="11">
        <f t="shared" si="22"/>
        <v>0</v>
      </c>
      <c r="G283" s="11">
        <f t="shared" si="23"/>
        <v>1</v>
      </c>
      <c r="H283" s="11">
        <f t="shared" si="24"/>
        <v>0</v>
      </c>
    </row>
    <row r="284" spans="1:8" x14ac:dyDescent="0.25">
      <c r="A284" s="16">
        <v>40591</v>
      </c>
      <c r="B284" s="10">
        <v>3082.83</v>
      </c>
      <c r="C284" s="10">
        <v>3094.72</v>
      </c>
      <c r="D284" s="17">
        <f t="shared" si="20"/>
        <v>3094.5601426069347</v>
      </c>
      <c r="E284" s="10">
        <f t="shared" si="21"/>
        <v>137.59624557902728</v>
      </c>
      <c r="F284" s="11">
        <f t="shared" si="22"/>
        <v>0</v>
      </c>
      <c r="G284" s="11">
        <f t="shared" si="23"/>
        <v>0</v>
      </c>
      <c r="H284" s="11">
        <f t="shared" si="24"/>
        <v>1</v>
      </c>
    </row>
    <row r="285" spans="1:8" x14ac:dyDescent="0.25">
      <c r="A285" s="16">
        <v>40592</v>
      </c>
      <c r="B285" s="10">
        <v>3086.92</v>
      </c>
      <c r="C285" s="10">
        <v>3082.83</v>
      </c>
      <c r="D285" s="17">
        <f t="shared" si="20"/>
        <v>3082.7156632529527</v>
      </c>
      <c r="E285" s="10">
        <f t="shared" si="21"/>
        <v>17.676447482572812</v>
      </c>
      <c r="F285" s="11">
        <f t="shared" si="22"/>
        <v>0</v>
      </c>
      <c r="G285" s="11">
        <f t="shared" si="23"/>
        <v>1</v>
      </c>
      <c r="H285" s="11">
        <f t="shared" si="24"/>
        <v>0</v>
      </c>
    </row>
    <row r="286" spans="1:8" x14ac:dyDescent="0.25">
      <c r="A286" s="16">
        <v>40596</v>
      </c>
      <c r="B286" s="10">
        <v>3019.12</v>
      </c>
      <c r="C286" s="10">
        <v>3086.92</v>
      </c>
      <c r="D286" s="17">
        <f t="shared" si="20"/>
        <v>3086.7900047632797</v>
      </c>
      <c r="E286" s="10">
        <f t="shared" si="21"/>
        <v>4579.2295446623175</v>
      </c>
      <c r="F286" s="11">
        <f t="shared" si="22"/>
        <v>0</v>
      </c>
      <c r="G286" s="11">
        <f t="shared" si="23"/>
        <v>0</v>
      </c>
      <c r="H286" s="11">
        <f t="shared" si="24"/>
        <v>1</v>
      </c>
    </row>
    <row r="287" spans="1:8" x14ac:dyDescent="0.25">
      <c r="A287" s="16">
        <v>40597</v>
      </c>
      <c r="B287" s="10">
        <v>3001.85</v>
      </c>
      <c r="C287" s="10">
        <v>3019.12</v>
      </c>
      <c r="D287" s="17">
        <f t="shared" si="20"/>
        <v>3019.2495758145842</v>
      </c>
      <c r="E287" s="10">
        <f t="shared" si="21"/>
        <v>302.74523852746677</v>
      </c>
      <c r="F287" s="11">
        <f t="shared" si="22"/>
        <v>1</v>
      </c>
      <c r="G287" s="11">
        <f t="shared" si="23"/>
        <v>0</v>
      </c>
      <c r="H287" s="11">
        <f t="shared" si="24"/>
        <v>0</v>
      </c>
    </row>
    <row r="288" spans="1:8" x14ac:dyDescent="0.25">
      <c r="A288" s="16">
        <v>40598</v>
      </c>
      <c r="B288" s="10">
        <v>2973.08</v>
      </c>
      <c r="C288" s="10">
        <v>3001.85</v>
      </c>
      <c r="D288" s="17">
        <f t="shared" si="20"/>
        <v>3002.0456936915166</v>
      </c>
      <c r="E288" s="10">
        <f t="shared" si="21"/>
        <v>839.01141103076816</v>
      </c>
      <c r="F288" s="11">
        <f t="shared" si="22"/>
        <v>1</v>
      </c>
      <c r="G288" s="11">
        <f t="shared" si="23"/>
        <v>0</v>
      </c>
      <c r="H288" s="11">
        <f t="shared" si="24"/>
        <v>0</v>
      </c>
    </row>
    <row r="289" spans="1:8" x14ac:dyDescent="0.25">
      <c r="A289" s="16">
        <v>40599</v>
      </c>
      <c r="B289" s="10">
        <v>3025.16</v>
      </c>
      <c r="C289" s="10">
        <v>2973.08</v>
      </c>
      <c r="D289" s="17">
        <f t="shared" si="20"/>
        <v>2973.3858391066497</v>
      </c>
      <c r="E289" s="10">
        <f t="shared" si="21"/>
        <v>2680.5637362105131</v>
      </c>
      <c r="F289" s="11">
        <f t="shared" si="22"/>
        <v>1</v>
      </c>
      <c r="G289" s="11">
        <f t="shared" si="23"/>
        <v>1</v>
      </c>
      <c r="H289" s="11">
        <f t="shared" si="24"/>
        <v>1</v>
      </c>
    </row>
    <row r="290" spans="1:8" x14ac:dyDescent="0.25">
      <c r="A290" s="16">
        <v>40602</v>
      </c>
      <c r="B290" s="10">
        <v>3010.51</v>
      </c>
      <c r="C290" s="10">
        <v>3025.16</v>
      </c>
      <c r="D290" s="17">
        <f t="shared" si="20"/>
        <v>3025.2664517858248</v>
      </c>
      <c r="E290" s="10">
        <f t="shared" si="21"/>
        <v>217.75286930736419</v>
      </c>
      <c r="F290" s="11">
        <f t="shared" si="22"/>
        <v>1</v>
      </c>
      <c r="G290" s="11">
        <f t="shared" si="23"/>
        <v>0</v>
      </c>
      <c r="H290" s="11">
        <f t="shared" si="24"/>
        <v>0</v>
      </c>
    </row>
    <row r="291" spans="1:8" x14ac:dyDescent="0.25">
      <c r="A291" s="16">
        <v>40603</v>
      </c>
      <c r="B291" s="10">
        <v>3067.6</v>
      </c>
      <c r="C291" s="10">
        <v>3010.51</v>
      </c>
      <c r="D291" s="17">
        <f t="shared" si="20"/>
        <v>3010.6725390410111</v>
      </c>
      <c r="E291" s="10">
        <f t="shared" si="21"/>
        <v>3240.7358112371976</v>
      </c>
      <c r="F291" s="11">
        <f t="shared" si="22"/>
        <v>1</v>
      </c>
      <c r="G291" s="11">
        <f t="shared" si="23"/>
        <v>1</v>
      </c>
      <c r="H291" s="11">
        <f t="shared" si="24"/>
        <v>1</v>
      </c>
    </row>
    <row r="292" spans="1:8" x14ac:dyDescent="0.25">
      <c r="A292" s="16">
        <v>40604</v>
      </c>
      <c r="B292" s="10">
        <v>3027.51</v>
      </c>
      <c r="C292" s="10">
        <v>3067.6</v>
      </c>
      <c r="D292" s="17">
        <f t="shared" si="20"/>
        <v>3067.5439710274568</v>
      </c>
      <c r="E292" s="10">
        <f t="shared" si="21"/>
        <v>1602.7188362272323</v>
      </c>
      <c r="F292" s="11">
        <f t="shared" si="22"/>
        <v>0</v>
      </c>
      <c r="G292" s="11">
        <f t="shared" si="23"/>
        <v>0</v>
      </c>
      <c r="H292" s="11">
        <f t="shared" si="24"/>
        <v>1</v>
      </c>
    </row>
    <row r="293" spans="1:8" x14ac:dyDescent="0.25">
      <c r="A293" s="16">
        <v>40605</v>
      </c>
      <c r="B293" s="10">
        <v>3037.35</v>
      </c>
      <c r="C293" s="10">
        <v>3027.51</v>
      </c>
      <c r="D293" s="17">
        <f t="shared" si="20"/>
        <v>3027.607454854106</v>
      </c>
      <c r="E293" s="10">
        <f t="shared" si="21"/>
        <v>94.917185919781332</v>
      </c>
      <c r="F293" s="11">
        <f t="shared" si="22"/>
        <v>1</v>
      </c>
      <c r="G293" s="11">
        <f t="shared" si="23"/>
        <v>1</v>
      </c>
      <c r="H293" s="11">
        <f t="shared" si="24"/>
        <v>1</v>
      </c>
    </row>
    <row r="294" spans="1:8" x14ac:dyDescent="0.25">
      <c r="A294" s="16">
        <v>40606</v>
      </c>
      <c r="B294" s="10">
        <v>3061.31</v>
      </c>
      <c r="C294" s="10">
        <v>3037.35</v>
      </c>
      <c r="D294" s="17">
        <f t="shared" si="20"/>
        <v>3037.4097825953322</v>
      </c>
      <c r="E294" s="10">
        <f t="shared" si="21"/>
        <v>571.22039199038215</v>
      </c>
      <c r="F294" s="11">
        <f t="shared" si="22"/>
        <v>1</v>
      </c>
      <c r="G294" s="11">
        <f t="shared" si="23"/>
        <v>1</v>
      </c>
      <c r="H294" s="11">
        <f t="shared" si="24"/>
        <v>1</v>
      </c>
    </row>
    <row r="295" spans="1:8" x14ac:dyDescent="0.25">
      <c r="A295" s="16">
        <v>40609</v>
      </c>
      <c r="B295" s="10">
        <v>3066.52</v>
      </c>
      <c r="C295" s="10">
        <v>3061.31</v>
      </c>
      <c r="D295" s="17">
        <f t="shared" si="20"/>
        <v>3061.2780521766117</v>
      </c>
      <c r="E295" s="10">
        <f t="shared" si="21"/>
        <v>27.478016983125052</v>
      </c>
      <c r="F295" s="11">
        <f t="shared" si="22"/>
        <v>0</v>
      </c>
      <c r="G295" s="11">
        <f t="shared" si="23"/>
        <v>1</v>
      </c>
      <c r="H295" s="11">
        <f t="shared" si="24"/>
        <v>0</v>
      </c>
    </row>
    <row r="296" spans="1:8" x14ac:dyDescent="0.25">
      <c r="A296" s="16">
        <v>40610</v>
      </c>
      <c r="B296" s="10">
        <v>3103.84</v>
      </c>
      <c r="C296" s="10">
        <v>3066.52</v>
      </c>
      <c r="D296" s="17">
        <f t="shared" si="20"/>
        <v>3066.4681057875659</v>
      </c>
      <c r="E296" s="10">
        <f t="shared" si="21"/>
        <v>1396.6584770253728</v>
      </c>
      <c r="F296" s="11">
        <f t="shared" si="22"/>
        <v>0</v>
      </c>
      <c r="G296" s="11">
        <f t="shared" si="23"/>
        <v>1</v>
      </c>
      <c r="H296" s="11">
        <f t="shared" si="24"/>
        <v>0</v>
      </c>
    </row>
    <row r="297" spans="1:8" x14ac:dyDescent="0.25">
      <c r="A297" s="16">
        <v>40611</v>
      </c>
      <c r="B297" s="10">
        <v>3092.9</v>
      </c>
      <c r="C297" s="10">
        <v>3103.84</v>
      </c>
      <c r="D297" s="17">
        <f t="shared" si="20"/>
        <v>3103.6452268549015</v>
      </c>
      <c r="E297" s="10">
        <f t="shared" si="21"/>
        <v>115.4599001632937</v>
      </c>
      <c r="F297" s="11">
        <f t="shared" si="22"/>
        <v>0</v>
      </c>
      <c r="G297" s="11">
        <f t="shared" si="23"/>
        <v>0</v>
      </c>
      <c r="H297" s="11">
        <f t="shared" si="24"/>
        <v>1</v>
      </c>
    </row>
    <row r="298" spans="1:8" x14ac:dyDescent="0.25">
      <c r="A298" s="16">
        <v>40612</v>
      </c>
      <c r="B298" s="10">
        <v>3075.44</v>
      </c>
      <c r="C298" s="10">
        <v>3092.9</v>
      </c>
      <c r="D298" s="17">
        <f t="shared" si="20"/>
        <v>3092.7471104434157</v>
      </c>
      <c r="E298" s="10">
        <f t="shared" si="21"/>
        <v>299.53607190058864</v>
      </c>
      <c r="F298" s="11">
        <f t="shared" si="22"/>
        <v>0</v>
      </c>
      <c r="G298" s="11">
        <f t="shared" si="23"/>
        <v>0</v>
      </c>
      <c r="H298" s="11">
        <f t="shared" si="24"/>
        <v>1</v>
      </c>
    </row>
    <row r="299" spans="1:8" x14ac:dyDescent="0.25">
      <c r="A299" s="16">
        <v>40613</v>
      </c>
      <c r="B299" s="10">
        <v>3043.49</v>
      </c>
      <c r="C299" s="10">
        <v>3075.44</v>
      </c>
      <c r="D299" s="17">
        <f t="shared" si="20"/>
        <v>3075.3539557318491</v>
      </c>
      <c r="E299" s="10">
        <f t="shared" si="21"/>
        <v>1015.3116748812502</v>
      </c>
      <c r="F299" s="11">
        <f t="shared" si="22"/>
        <v>0</v>
      </c>
      <c r="G299" s="11">
        <f t="shared" si="23"/>
        <v>0</v>
      </c>
      <c r="H299" s="11">
        <f t="shared" si="24"/>
        <v>1</v>
      </c>
    </row>
    <row r="300" spans="1:8" x14ac:dyDescent="0.25">
      <c r="A300" s="16">
        <v>40616</v>
      </c>
      <c r="B300" s="10">
        <v>3030.86</v>
      </c>
      <c r="C300" s="10">
        <v>3043.49</v>
      </c>
      <c r="D300" s="17">
        <f t="shared" si="20"/>
        <v>3043.5262757184146</v>
      </c>
      <c r="E300" s="10">
        <f t="shared" si="21"/>
        <v>160.43454057489558</v>
      </c>
      <c r="F300" s="11">
        <f t="shared" si="22"/>
        <v>1</v>
      </c>
      <c r="G300" s="11">
        <f t="shared" si="23"/>
        <v>0</v>
      </c>
      <c r="H300" s="11">
        <f t="shared" si="24"/>
        <v>0</v>
      </c>
    </row>
    <row r="301" spans="1:8" x14ac:dyDescent="0.25">
      <c r="A301" s="16">
        <v>40617</v>
      </c>
      <c r="B301" s="10">
        <v>2946.08</v>
      </c>
      <c r="C301" s="10">
        <v>3030.86</v>
      </c>
      <c r="D301" s="17">
        <f t="shared" si="20"/>
        <v>3030.944629440804</v>
      </c>
      <c r="E301" s="10">
        <f t="shared" si="21"/>
        <v>7202.0053301249836</v>
      </c>
      <c r="F301" s="11">
        <f t="shared" si="22"/>
        <v>1</v>
      </c>
      <c r="G301" s="11">
        <f t="shared" si="23"/>
        <v>0</v>
      </c>
      <c r="H301" s="11">
        <f t="shared" si="24"/>
        <v>0</v>
      </c>
    </row>
    <row r="302" spans="1:8" x14ac:dyDescent="0.25">
      <c r="A302" s="16">
        <v>40618</v>
      </c>
      <c r="B302" s="10">
        <v>2971</v>
      </c>
      <c r="C302" s="10">
        <v>2946.08</v>
      </c>
      <c r="D302" s="17">
        <f t="shared" si="20"/>
        <v>2946.4892081093813</v>
      </c>
      <c r="E302" s="10">
        <f t="shared" si="21"/>
        <v>600.7789191052218</v>
      </c>
      <c r="F302" s="11">
        <f t="shared" si="22"/>
        <v>1</v>
      </c>
      <c r="G302" s="11">
        <f t="shared" si="23"/>
        <v>1</v>
      </c>
      <c r="H302" s="11">
        <f t="shared" si="24"/>
        <v>1</v>
      </c>
    </row>
    <row r="303" spans="1:8" x14ac:dyDescent="0.25">
      <c r="A303" s="16">
        <v>40619</v>
      </c>
      <c r="B303" s="10">
        <v>2942.88</v>
      </c>
      <c r="C303" s="10">
        <v>2971</v>
      </c>
      <c r="D303" s="17">
        <f t="shared" si="20"/>
        <v>2971.3138023483416</v>
      </c>
      <c r="E303" s="10">
        <f t="shared" si="21"/>
        <v>808.48111598454989</v>
      </c>
      <c r="F303" s="11">
        <f t="shared" si="22"/>
        <v>1</v>
      </c>
      <c r="G303" s="11">
        <f t="shared" si="23"/>
        <v>0</v>
      </c>
      <c r="H303" s="11">
        <f t="shared" si="24"/>
        <v>0</v>
      </c>
    </row>
    <row r="304" spans="1:8" x14ac:dyDescent="0.25">
      <c r="A304" s="16">
        <v>40620</v>
      </c>
      <c r="B304" s="10">
        <v>2935.78</v>
      </c>
      <c r="C304" s="10">
        <v>2942.88</v>
      </c>
      <c r="D304" s="17">
        <f t="shared" si="20"/>
        <v>2943.301459250446</v>
      </c>
      <c r="E304" s="10">
        <f t="shared" si="21"/>
        <v>56.572349256116496</v>
      </c>
      <c r="F304" s="11">
        <f t="shared" si="22"/>
        <v>1</v>
      </c>
      <c r="G304" s="11">
        <f t="shared" si="23"/>
        <v>0</v>
      </c>
      <c r="H304" s="11">
        <f t="shared" si="24"/>
        <v>0</v>
      </c>
    </row>
    <row r="305" spans="1:8" x14ac:dyDescent="0.25">
      <c r="A305" s="16">
        <v>40623</v>
      </c>
      <c r="B305" s="10">
        <v>2983.51</v>
      </c>
      <c r="C305" s="10">
        <v>2935.78</v>
      </c>
      <c r="D305" s="17">
        <f t="shared" si="20"/>
        <v>2936.2286414696832</v>
      </c>
      <c r="E305" s="10">
        <f t="shared" si="21"/>
        <v>2235.5268644723797</v>
      </c>
      <c r="F305" s="11">
        <f t="shared" si="22"/>
        <v>1</v>
      </c>
      <c r="G305" s="11">
        <f t="shared" si="23"/>
        <v>1</v>
      </c>
      <c r="H305" s="11">
        <f t="shared" si="24"/>
        <v>1</v>
      </c>
    </row>
    <row r="306" spans="1:8" x14ac:dyDescent="0.25">
      <c r="A306" s="16">
        <v>40624</v>
      </c>
      <c r="B306" s="10">
        <v>3002.75</v>
      </c>
      <c r="C306" s="10">
        <v>2983.51</v>
      </c>
      <c r="D306" s="17">
        <f t="shared" si="20"/>
        <v>2983.7759080437427</v>
      </c>
      <c r="E306" s="10">
        <f t="shared" si="21"/>
        <v>360.01616556450892</v>
      </c>
      <c r="F306" s="11">
        <f t="shared" si="22"/>
        <v>1</v>
      </c>
      <c r="G306" s="11">
        <f t="shared" si="23"/>
        <v>1</v>
      </c>
      <c r="H306" s="11">
        <f t="shared" si="24"/>
        <v>1</v>
      </c>
    </row>
    <row r="307" spans="1:8" x14ac:dyDescent="0.25">
      <c r="A307" s="16">
        <v>40625</v>
      </c>
      <c r="B307" s="10">
        <v>3022.19</v>
      </c>
      <c r="C307" s="10">
        <v>3002.75</v>
      </c>
      <c r="D307" s="17">
        <f t="shared" si="20"/>
        <v>3002.942248058092</v>
      </c>
      <c r="E307" s="10">
        <f t="shared" si="21"/>
        <v>370.47595481722561</v>
      </c>
      <c r="F307" s="11">
        <f t="shared" si="22"/>
        <v>1</v>
      </c>
      <c r="G307" s="11">
        <f t="shared" si="23"/>
        <v>1</v>
      </c>
      <c r="H307" s="11">
        <f t="shared" si="24"/>
        <v>1</v>
      </c>
    </row>
    <row r="308" spans="1:8" x14ac:dyDescent="0.25">
      <c r="A308" s="16">
        <v>40626</v>
      </c>
      <c r="B308" s="10">
        <v>3043.03</v>
      </c>
      <c r="C308" s="10">
        <v>3022.19</v>
      </c>
      <c r="D308" s="17">
        <f t="shared" si="20"/>
        <v>3022.3078223761254</v>
      </c>
      <c r="E308" s="10">
        <f t="shared" si="21"/>
        <v>429.40864547541798</v>
      </c>
      <c r="F308" s="11">
        <f t="shared" si="22"/>
        <v>1</v>
      </c>
      <c r="G308" s="11">
        <f t="shared" si="23"/>
        <v>1</v>
      </c>
      <c r="H308" s="11">
        <f t="shared" si="24"/>
        <v>1</v>
      </c>
    </row>
    <row r="309" spans="1:8" x14ac:dyDescent="0.25">
      <c r="A309" s="16">
        <v>40627</v>
      </c>
      <c r="B309" s="10">
        <v>3070.84</v>
      </c>
      <c r="C309" s="10">
        <v>3043.03</v>
      </c>
      <c r="D309" s="17">
        <f t="shared" si="20"/>
        <v>3043.0680368199428</v>
      </c>
      <c r="E309" s="10">
        <f t="shared" si="21"/>
        <v>771.28193887446139</v>
      </c>
      <c r="F309" s="11">
        <f t="shared" si="22"/>
        <v>1</v>
      </c>
      <c r="G309" s="11">
        <f t="shared" si="23"/>
        <v>1</v>
      </c>
      <c r="H309" s="11">
        <f t="shared" si="24"/>
        <v>1</v>
      </c>
    </row>
    <row r="310" spans="1:8" x14ac:dyDescent="0.25">
      <c r="A310" s="16">
        <v>40630</v>
      </c>
      <c r="B310" s="10">
        <v>3057.38</v>
      </c>
      <c r="C310" s="10">
        <v>3070.84</v>
      </c>
      <c r="D310" s="17">
        <f t="shared" si="20"/>
        <v>3070.7715667471293</v>
      </c>
      <c r="E310" s="10">
        <f t="shared" si="21"/>
        <v>179.33405994281702</v>
      </c>
      <c r="F310" s="11">
        <f t="shared" si="22"/>
        <v>0</v>
      </c>
      <c r="G310" s="11">
        <f t="shared" si="23"/>
        <v>0</v>
      </c>
      <c r="H310" s="11">
        <f t="shared" si="24"/>
        <v>1</v>
      </c>
    </row>
    <row r="311" spans="1:8" x14ac:dyDescent="0.25">
      <c r="A311" s="16">
        <v>40631</v>
      </c>
      <c r="B311" s="10">
        <v>3056.95</v>
      </c>
      <c r="C311" s="10">
        <v>3057.38</v>
      </c>
      <c r="D311" s="17">
        <f t="shared" si="20"/>
        <v>3057.3630981092315</v>
      </c>
      <c r="E311" s="10">
        <f t="shared" si="21"/>
        <v>0.17065004785077975</v>
      </c>
      <c r="F311" s="11">
        <f t="shared" si="22"/>
        <v>0</v>
      </c>
      <c r="G311" s="11">
        <f t="shared" si="23"/>
        <v>0</v>
      </c>
      <c r="H311" s="11">
        <f t="shared" si="24"/>
        <v>1</v>
      </c>
    </row>
    <row r="312" spans="1:8" x14ac:dyDescent="0.25">
      <c r="A312" s="16">
        <v>40632</v>
      </c>
      <c r="B312" s="10">
        <v>3095.32</v>
      </c>
      <c r="C312" s="10">
        <v>3056.95</v>
      </c>
      <c r="D312" s="17">
        <f t="shared" si="20"/>
        <v>3056.934744356312</v>
      </c>
      <c r="E312" s="10">
        <f t="shared" si="21"/>
        <v>1473.4278508312966</v>
      </c>
      <c r="F312" s="11">
        <f t="shared" si="22"/>
        <v>0</v>
      </c>
      <c r="G312" s="11">
        <f t="shared" si="23"/>
        <v>1</v>
      </c>
      <c r="H312" s="11">
        <f t="shared" si="24"/>
        <v>0</v>
      </c>
    </row>
    <row r="313" spans="1:8" x14ac:dyDescent="0.25">
      <c r="A313" s="16">
        <v>40633</v>
      </c>
      <c r="B313" s="10">
        <v>3105.85</v>
      </c>
      <c r="C313" s="10">
        <v>3095.32</v>
      </c>
      <c r="D313" s="17">
        <f t="shared" si="20"/>
        <v>3095.1578455179856</v>
      </c>
      <c r="E313" s="10">
        <f t="shared" si="21"/>
        <v>114.32216746725854</v>
      </c>
      <c r="F313" s="11">
        <f t="shared" si="22"/>
        <v>0</v>
      </c>
      <c r="G313" s="11">
        <f t="shared" si="23"/>
        <v>1</v>
      </c>
      <c r="H313" s="11">
        <f t="shared" si="24"/>
        <v>0</v>
      </c>
    </row>
    <row r="314" spans="1:8" x14ac:dyDescent="0.25">
      <c r="A314" s="16">
        <v>40634</v>
      </c>
      <c r="B314" s="10">
        <v>3120.47</v>
      </c>
      <c r="C314" s="10">
        <v>3105.85</v>
      </c>
      <c r="D314" s="17">
        <f t="shared" si="20"/>
        <v>3105.64753160692</v>
      </c>
      <c r="E314" s="10">
        <f t="shared" si="21"/>
        <v>219.70556926385015</v>
      </c>
      <c r="F314" s="11">
        <f t="shared" si="22"/>
        <v>0</v>
      </c>
      <c r="G314" s="11">
        <f t="shared" si="23"/>
        <v>1</v>
      </c>
      <c r="H314" s="11">
        <f t="shared" si="24"/>
        <v>0</v>
      </c>
    </row>
    <row r="315" spans="1:8" x14ac:dyDescent="0.25">
      <c r="A315" s="16">
        <v>40637</v>
      </c>
      <c r="B315" s="10">
        <v>3140.62</v>
      </c>
      <c r="C315" s="10">
        <v>3120.47</v>
      </c>
      <c r="D315" s="17">
        <f t="shared" si="20"/>
        <v>3120.2115592061814</v>
      </c>
      <c r="E315" s="10">
        <f t="shared" si="21"/>
        <v>416.50445563479508</v>
      </c>
      <c r="F315" s="11">
        <f t="shared" si="22"/>
        <v>0</v>
      </c>
      <c r="G315" s="11">
        <f t="shared" si="23"/>
        <v>1</v>
      </c>
      <c r="H315" s="11">
        <f t="shared" si="24"/>
        <v>0</v>
      </c>
    </row>
    <row r="316" spans="1:8" x14ac:dyDescent="0.25">
      <c r="A316" s="16">
        <v>40638</v>
      </c>
      <c r="B316" s="10">
        <v>3146.75</v>
      </c>
      <c r="C316" s="10">
        <v>3140.62</v>
      </c>
      <c r="D316" s="17">
        <f t="shared" si="20"/>
        <v>3140.2844153022911</v>
      </c>
      <c r="E316" s="10">
        <f t="shared" si="21"/>
        <v>41.803785483247374</v>
      </c>
      <c r="F316" s="11">
        <f t="shared" si="22"/>
        <v>0</v>
      </c>
      <c r="G316" s="11">
        <f t="shared" si="23"/>
        <v>1</v>
      </c>
      <c r="H316" s="11">
        <f t="shared" si="24"/>
        <v>0</v>
      </c>
    </row>
    <row r="317" spans="1:8" x14ac:dyDescent="0.25">
      <c r="A317" s="16">
        <v>40639</v>
      </c>
      <c r="B317" s="10">
        <v>3170.33</v>
      </c>
      <c r="C317" s="10">
        <v>3146.75</v>
      </c>
      <c r="D317" s="17">
        <f t="shared" si="20"/>
        <v>3146.3909467101894</v>
      </c>
      <c r="E317" s="10">
        <f t="shared" si="21"/>
        <v>573.07827241238908</v>
      </c>
      <c r="F317" s="11">
        <f t="shared" si="22"/>
        <v>0</v>
      </c>
      <c r="G317" s="11">
        <f t="shared" si="23"/>
        <v>1</v>
      </c>
      <c r="H317" s="11">
        <f t="shared" si="24"/>
        <v>0</v>
      </c>
    </row>
    <row r="318" spans="1:8" x14ac:dyDescent="0.25">
      <c r="A318" s="16">
        <v>40640</v>
      </c>
      <c r="B318" s="10">
        <v>3171.65</v>
      </c>
      <c r="C318" s="10">
        <v>3170.33</v>
      </c>
      <c r="D318" s="17">
        <f t="shared" si="20"/>
        <v>3169.8806711144703</v>
      </c>
      <c r="E318" s="10">
        <f t="shared" si="21"/>
        <v>3.1305247051702323</v>
      </c>
      <c r="F318" s="11">
        <f t="shared" si="22"/>
        <v>0</v>
      </c>
      <c r="G318" s="11">
        <f t="shared" si="23"/>
        <v>1</v>
      </c>
      <c r="H318" s="11">
        <f t="shared" si="24"/>
        <v>0</v>
      </c>
    </row>
    <row r="319" spans="1:8" x14ac:dyDescent="0.25">
      <c r="A319" s="16">
        <v>40641</v>
      </c>
      <c r="B319" s="10">
        <v>3187.31</v>
      </c>
      <c r="C319" s="10">
        <v>3171.65</v>
      </c>
      <c r="D319" s="17">
        <f t="shared" si="20"/>
        <v>3171.1956175187811</v>
      </c>
      <c r="E319" s="10">
        <f t="shared" si="21"/>
        <v>259.67332275101313</v>
      </c>
      <c r="F319" s="11">
        <f t="shared" si="22"/>
        <v>0</v>
      </c>
      <c r="G319" s="11">
        <f t="shared" si="23"/>
        <v>1</v>
      </c>
      <c r="H319" s="11">
        <f t="shared" si="24"/>
        <v>0</v>
      </c>
    </row>
    <row r="320" spans="1:8" x14ac:dyDescent="0.25">
      <c r="A320" s="16">
        <v>40644</v>
      </c>
      <c r="B320" s="10">
        <v>3160.44</v>
      </c>
      <c r="C320" s="10">
        <v>3187.31</v>
      </c>
      <c r="D320" s="17">
        <f t="shared" si="20"/>
        <v>3186.7956634971965</v>
      </c>
      <c r="E320" s="10">
        <f t="shared" si="21"/>
        <v>694.62099837745473</v>
      </c>
      <c r="F320" s="11">
        <f t="shared" si="22"/>
        <v>0</v>
      </c>
      <c r="G320" s="11">
        <f t="shared" si="23"/>
        <v>0</v>
      </c>
      <c r="H320" s="11">
        <f t="shared" si="24"/>
        <v>1</v>
      </c>
    </row>
    <row r="321" spans="1:8" x14ac:dyDescent="0.25">
      <c r="A321" s="16">
        <v>40645</v>
      </c>
      <c r="B321" s="10">
        <v>3138</v>
      </c>
      <c r="C321" s="10">
        <v>3160.44</v>
      </c>
      <c r="D321" s="17">
        <f t="shared" si="20"/>
        <v>3160.0285347973227</v>
      </c>
      <c r="E321" s="10">
        <f t="shared" si="21"/>
        <v>485.25634531685546</v>
      </c>
      <c r="F321" s="11">
        <f t="shared" si="22"/>
        <v>0</v>
      </c>
      <c r="G321" s="11">
        <f t="shared" si="23"/>
        <v>0</v>
      </c>
      <c r="H321" s="11">
        <f t="shared" si="24"/>
        <v>1</v>
      </c>
    </row>
    <row r="322" spans="1:8" x14ac:dyDescent="0.25">
      <c r="A322" s="16">
        <v>40646</v>
      </c>
      <c r="B322" s="10">
        <v>3172.08</v>
      </c>
      <c r="C322" s="10">
        <v>3138</v>
      </c>
      <c r="D322" s="17">
        <f t="shared" si="20"/>
        <v>3137.6744459240376</v>
      </c>
      <c r="E322" s="10">
        <f t="shared" si="21"/>
        <v>1183.7421512739661</v>
      </c>
      <c r="F322" s="11">
        <f t="shared" si="22"/>
        <v>0</v>
      </c>
      <c r="G322" s="11">
        <f t="shared" si="23"/>
        <v>1</v>
      </c>
      <c r="H322" s="11">
        <f t="shared" si="24"/>
        <v>0</v>
      </c>
    </row>
    <row r="323" spans="1:8" x14ac:dyDescent="0.25">
      <c r="A323" s="16">
        <v>40647</v>
      </c>
      <c r="B323" s="10">
        <v>3158.92</v>
      </c>
      <c r="C323" s="10">
        <v>3172.08</v>
      </c>
      <c r="D323" s="17">
        <f t="shared" si="20"/>
        <v>3171.6239712717006</v>
      </c>
      <c r="E323" s="10">
        <f t="shared" si="21"/>
        <v>161.39088607219261</v>
      </c>
      <c r="F323" s="11">
        <f t="shared" si="22"/>
        <v>0</v>
      </c>
      <c r="G323" s="11">
        <f t="shared" si="23"/>
        <v>0</v>
      </c>
      <c r="H323" s="11">
        <f t="shared" si="24"/>
        <v>1</v>
      </c>
    </row>
    <row r="324" spans="1:8" x14ac:dyDescent="0.25">
      <c r="A324" s="16">
        <v>40648</v>
      </c>
      <c r="B324" s="10">
        <v>3153.3</v>
      </c>
      <c r="C324" s="10">
        <v>3158.92</v>
      </c>
      <c r="D324" s="17">
        <f t="shared" ref="D324:D387" si="25">$N$22+$N$23*C324</f>
        <v>3158.5143540893287</v>
      </c>
      <c r="E324" s="10">
        <f t="shared" ref="E324:E387" si="26">(B324-D324)^2</f>
        <v>27.18948856889665</v>
      </c>
      <c r="F324" s="11">
        <f t="shared" ref="F324:F387" si="27">IF($B323&gt;D324,0,1)</f>
        <v>0</v>
      </c>
      <c r="G324" s="11">
        <f t="shared" ref="G324:G387" si="28">IF($B324&gt;$B323,1,0)</f>
        <v>0</v>
      </c>
      <c r="H324" s="11">
        <f t="shared" ref="H324:H387" si="29">IF(F324=G324,1,0)</f>
        <v>1</v>
      </c>
    </row>
    <row r="325" spans="1:8" x14ac:dyDescent="0.25">
      <c r="A325" s="16">
        <v>40651</v>
      </c>
      <c r="B325" s="10">
        <v>3144.38</v>
      </c>
      <c r="C325" s="10">
        <v>3153.3</v>
      </c>
      <c r="D325" s="17">
        <f t="shared" si="25"/>
        <v>3152.9158701558231</v>
      </c>
      <c r="E325" s="10">
        <f t="shared" si="26"/>
        <v>72.861079317069368</v>
      </c>
      <c r="F325" s="11">
        <f t="shared" si="27"/>
        <v>0</v>
      </c>
      <c r="G325" s="11">
        <f t="shared" si="28"/>
        <v>0</v>
      </c>
      <c r="H325" s="11">
        <f t="shared" si="29"/>
        <v>1</v>
      </c>
    </row>
    <row r="326" spans="1:8" x14ac:dyDescent="0.25">
      <c r="A326" s="16">
        <v>40652</v>
      </c>
      <c r="B326" s="10">
        <v>3125.37</v>
      </c>
      <c r="C326" s="10">
        <v>3144.38</v>
      </c>
      <c r="D326" s="17">
        <f t="shared" si="25"/>
        <v>3144.0300202115404</v>
      </c>
      <c r="E326" s="10">
        <f t="shared" si="26"/>
        <v>348.19635429510151</v>
      </c>
      <c r="F326" s="11">
        <f t="shared" si="27"/>
        <v>0</v>
      </c>
      <c r="G326" s="11">
        <f t="shared" si="28"/>
        <v>0</v>
      </c>
      <c r="H326" s="11">
        <f t="shared" si="29"/>
        <v>1</v>
      </c>
    </row>
    <row r="327" spans="1:8" x14ac:dyDescent="0.25">
      <c r="A327" s="16">
        <v>40653</v>
      </c>
      <c r="B327" s="10">
        <v>3165.8</v>
      </c>
      <c r="C327" s="10">
        <v>3125.37</v>
      </c>
      <c r="D327" s="17">
        <f t="shared" si="25"/>
        <v>3125.0927996464266</v>
      </c>
      <c r="E327" s="10">
        <f t="shared" si="26"/>
        <v>1657.0761606259848</v>
      </c>
      <c r="F327" s="11">
        <f t="shared" si="27"/>
        <v>0</v>
      </c>
      <c r="G327" s="11">
        <f t="shared" si="28"/>
        <v>1</v>
      </c>
      <c r="H327" s="11">
        <f t="shared" si="29"/>
        <v>0</v>
      </c>
    </row>
    <row r="328" spans="1:8" x14ac:dyDescent="0.25">
      <c r="A328" s="16">
        <v>40654</v>
      </c>
      <c r="B328" s="10">
        <v>3194.73</v>
      </c>
      <c r="C328" s="10">
        <v>3165.8</v>
      </c>
      <c r="D328" s="17">
        <f t="shared" si="25"/>
        <v>3165.3680141360401</v>
      </c>
      <c r="E328" s="10">
        <f t="shared" si="26"/>
        <v>862.12621387538354</v>
      </c>
      <c r="F328" s="11">
        <f t="shared" si="27"/>
        <v>0</v>
      </c>
      <c r="G328" s="11">
        <f t="shared" si="28"/>
        <v>1</v>
      </c>
      <c r="H328" s="11">
        <f t="shared" si="29"/>
        <v>0</v>
      </c>
    </row>
    <row r="329" spans="1:8" x14ac:dyDescent="0.25">
      <c r="A329" s="16">
        <v>40658</v>
      </c>
      <c r="B329" s="10">
        <v>3187.72</v>
      </c>
      <c r="C329" s="10">
        <v>3194.73</v>
      </c>
      <c r="D329" s="17">
        <f t="shared" si="25"/>
        <v>3194.1872561638534</v>
      </c>
      <c r="E329" s="10">
        <f t="shared" si="26"/>
        <v>41.825402288901898</v>
      </c>
      <c r="F329" s="11">
        <f t="shared" si="27"/>
        <v>0</v>
      </c>
      <c r="G329" s="11">
        <f t="shared" si="28"/>
        <v>0</v>
      </c>
      <c r="H329" s="11">
        <f t="shared" si="29"/>
        <v>1</v>
      </c>
    </row>
    <row r="330" spans="1:8" x14ac:dyDescent="0.25">
      <c r="A330" s="16">
        <v>40659</v>
      </c>
      <c r="B330" s="10">
        <v>3171.83</v>
      </c>
      <c r="C330" s="10">
        <v>3187.72</v>
      </c>
      <c r="D330" s="17">
        <f t="shared" si="25"/>
        <v>3187.2040938197479</v>
      </c>
      <c r="E330" s="10">
        <f t="shared" si="26"/>
        <v>236.36276077841183</v>
      </c>
      <c r="F330" s="11">
        <f t="shared" si="27"/>
        <v>0</v>
      </c>
      <c r="G330" s="11">
        <f t="shared" si="28"/>
        <v>0</v>
      </c>
      <c r="H330" s="11">
        <f t="shared" si="29"/>
        <v>1</v>
      </c>
    </row>
    <row r="331" spans="1:8" x14ac:dyDescent="0.25">
      <c r="A331" s="16">
        <v>40660</v>
      </c>
      <c r="B331" s="10">
        <v>3182.68</v>
      </c>
      <c r="C331" s="10">
        <v>3171.83</v>
      </c>
      <c r="D331" s="17">
        <f t="shared" si="25"/>
        <v>3171.3749283920961</v>
      </c>
      <c r="E331" s="10">
        <f t="shared" si="26"/>
        <v>127.8046440598316</v>
      </c>
      <c r="F331" s="11">
        <f t="shared" si="27"/>
        <v>0</v>
      </c>
      <c r="G331" s="11">
        <f t="shared" si="28"/>
        <v>1</v>
      </c>
      <c r="H331" s="11">
        <f t="shared" si="29"/>
        <v>0</v>
      </c>
    </row>
    <row r="332" spans="1:8" x14ac:dyDescent="0.25">
      <c r="A332" s="16">
        <v>40661</v>
      </c>
      <c r="B332" s="10">
        <v>3184.99</v>
      </c>
      <c r="C332" s="10">
        <v>3182.68</v>
      </c>
      <c r="D332" s="17">
        <f t="shared" si="25"/>
        <v>3182.1833893669245</v>
      </c>
      <c r="E332" s="10">
        <f t="shared" si="26"/>
        <v>7.8770632456910654</v>
      </c>
      <c r="F332" s="11">
        <f t="shared" si="27"/>
        <v>0</v>
      </c>
      <c r="G332" s="11">
        <f t="shared" si="28"/>
        <v>1</v>
      </c>
      <c r="H332" s="11">
        <f t="shared" si="29"/>
        <v>0</v>
      </c>
    </row>
    <row r="333" spans="1:8" x14ac:dyDescent="0.25">
      <c r="A333" s="16">
        <v>40662</v>
      </c>
      <c r="B333" s="10">
        <v>3172.73</v>
      </c>
      <c r="C333" s="10">
        <v>3184.99</v>
      </c>
      <c r="D333" s="17">
        <f t="shared" si="25"/>
        <v>3184.4845455744685</v>
      </c>
      <c r="E333" s="10">
        <f t="shared" si="26"/>
        <v>138.16934166225619</v>
      </c>
      <c r="F333" s="11">
        <f t="shared" si="27"/>
        <v>0</v>
      </c>
      <c r="G333" s="11">
        <f t="shared" si="28"/>
        <v>0</v>
      </c>
      <c r="H333" s="11">
        <f t="shared" si="29"/>
        <v>1</v>
      </c>
    </row>
    <row r="334" spans="1:8" x14ac:dyDescent="0.25">
      <c r="A334" s="16">
        <v>40666</v>
      </c>
      <c r="B334" s="10">
        <v>3153.57</v>
      </c>
      <c r="C334" s="10">
        <v>3172.73</v>
      </c>
      <c r="D334" s="17">
        <f t="shared" si="25"/>
        <v>3172.2714827586719</v>
      </c>
      <c r="E334" s="10">
        <f t="shared" si="26"/>
        <v>349.74545737289759</v>
      </c>
      <c r="F334" s="11">
        <f t="shared" si="27"/>
        <v>0</v>
      </c>
      <c r="G334" s="11">
        <f t="shared" si="28"/>
        <v>0</v>
      </c>
      <c r="H334" s="11">
        <f t="shared" si="29"/>
        <v>1</v>
      </c>
    </row>
    <row r="335" spans="1:8" x14ac:dyDescent="0.25">
      <c r="A335" s="16">
        <v>40667</v>
      </c>
      <c r="B335" s="10">
        <v>3110.62</v>
      </c>
      <c r="C335" s="10">
        <v>3153.57</v>
      </c>
      <c r="D335" s="17">
        <f t="shared" si="25"/>
        <v>3153.1848364657958</v>
      </c>
      <c r="E335" s="10">
        <f t="shared" si="26"/>
        <v>1811.765303359949</v>
      </c>
      <c r="F335" s="11">
        <f t="shared" si="27"/>
        <v>0</v>
      </c>
      <c r="G335" s="11">
        <f t="shared" si="28"/>
        <v>0</v>
      </c>
      <c r="H335" s="11">
        <f t="shared" si="29"/>
        <v>1</v>
      </c>
    </row>
    <row r="336" spans="1:8" x14ac:dyDescent="0.25">
      <c r="A336" s="16">
        <v>40668</v>
      </c>
      <c r="B336" s="10">
        <v>3109.85</v>
      </c>
      <c r="C336" s="10">
        <v>3110.62</v>
      </c>
      <c r="D336" s="17">
        <f t="shared" si="25"/>
        <v>3110.3992697497706</v>
      </c>
      <c r="E336" s="10">
        <f t="shared" si="26"/>
        <v>0.30169725801316882</v>
      </c>
      <c r="F336" s="11">
        <f t="shared" si="27"/>
        <v>0</v>
      </c>
      <c r="G336" s="11">
        <f t="shared" si="28"/>
        <v>0</v>
      </c>
      <c r="H336" s="11">
        <f t="shared" si="29"/>
        <v>1</v>
      </c>
    </row>
    <row r="337" spans="1:8" x14ac:dyDescent="0.25">
      <c r="A337" s="16">
        <v>40669</v>
      </c>
      <c r="B337" s="10">
        <v>3099.52</v>
      </c>
      <c r="C337" s="10">
        <v>3109.85</v>
      </c>
      <c r="D337" s="17">
        <f t="shared" si="25"/>
        <v>3109.6322176805893</v>
      </c>
      <c r="E337" s="10">
        <f t="shared" si="26"/>
        <v>102.25694641962305</v>
      </c>
      <c r="F337" s="11">
        <f t="shared" si="27"/>
        <v>0</v>
      </c>
      <c r="G337" s="11">
        <f t="shared" si="28"/>
        <v>0</v>
      </c>
      <c r="H337" s="11">
        <f t="shared" si="29"/>
        <v>1</v>
      </c>
    </row>
    <row r="338" spans="1:8" x14ac:dyDescent="0.25">
      <c r="A338" s="16">
        <v>40672</v>
      </c>
      <c r="B338" s="10">
        <v>3136.94</v>
      </c>
      <c r="C338" s="10">
        <v>3099.52</v>
      </c>
      <c r="D338" s="17">
        <f t="shared" si="25"/>
        <v>3099.3417658953385</v>
      </c>
      <c r="E338" s="10">
        <f t="shared" si="26"/>
        <v>1413.6272077889323</v>
      </c>
      <c r="F338" s="11">
        <f t="shared" si="27"/>
        <v>0</v>
      </c>
      <c r="G338" s="11">
        <f t="shared" si="28"/>
        <v>1</v>
      </c>
      <c r="H338" s="11">
        <f t="shared" si="29"/>
        <v>0</v>
      </c>
    </row>
    <row r="339" spans="1:8" x14ac:dyDescent="0.25">
      <c r="A339" s="16">
        <v>40673</v>
      </c>
      <c r="B339" s="10">
        <v>3156.26</v>
      </c>
      <c r="C339" s="10">
        <v>3136.94</v>
      </c>
      <c r="D339" s="17">
        <f t="shared" si="25"/>
        <v>3136.6185041145154</v>
      </c>
      <c r="E339" s="10">
        <f t="shared" si="26"/>
        <v>385.78836061951637</v>
      </c>
      <c r="F339" s="11">
        <f t="shared" si="27"/>
        <v>0</v>
      </c>
      <c r="G339" s="11">
        <f t="shared" si="28"/>
        <v>1</v>
      </c>
      <c r="H339" s="11">
        <f t="shared" si="29"/>
        <v>0</v>
      </c>
    </row>
    <row r="340" spans="1:8" x14ac:dyDescent="0.25">
      <c r="A340" s="16">
        <v>40674</v>
      </c>
      <c r="B340" s="10">
        <v>3177.18</v>
      </c>
      <c r="C340" s="10">
        <v>3156.26</v>
      </c>
      <c r="D340" s="17">
        <f t="shared" si="25"/>
        <v>3155.8645378503384</v>
      </c>
      <c r="E340" s="10">
        <f t="shared" si="26"/>
        <v>454.34892665365084</v>
      </c>
      <c r="F340" s="11">
        <f t="shared" si="27"/>
        <v>0</v>
      </c>
      <c r="G340" s="11">
        <f t="shared" si="28"/>
        <v>1</v>
      </c>
      <c r="H340" s="11">
        <f t="shared" si="29"/>
        <v>0</v>
      </c>
    </row>
    <row r="341" spans="1:8" x14ac:dyDescent="0.25">
      <c r="A341" s="16">
        <v>40675</v>
      </c>
      <c r="B341" s="10">
        <v>3130.45</v>
      </c>
      <c r="C341" s="10">
        <v>3177.18</v>
      </c>
      <c r="D341" s="17">
        <f t="shared" si="25"/>
        <v>3176.7044460156289</v>
      </c>
      <c r="E341" s="10">
        <f t="shared" si="26"/>
        <v>2139.4737762127493</v>
      </c>
      <c r="F341" s="11">
        <f t="shared" si="27"/>
        <v>0</v>
      </c>
      <c r="G341" s="11">
        <f t="shared" si="28"/>
        <v>0</v>
      </c>
      <c r="H341" s="11">
        <f t="shared" si="29"/>
        <v>1</v>
      </c>
    </row>
    <row r="342" spans="1:8" x14ac:dyDescent="0.25">
      <c r="A342" s="16">
        <v>40676</v>
      </c>
      <c r="B342" s="10">
        <v>3163.68</v>
      </c>
      <c r="C342" s="10">
        <v>3130.45</v>
      </c>
      <c r="D342" s="17">
        <f t="shared" si="25"/>
        <v>3130.1533509599867</v>
      </c>
      <c r="E342" s="10">
        <f t="shared" si="26"/>
        <v>1124.036195852213</v>
      </c>
      <c r="F342" s="11">
        <f t="shared" si="27"/>
        <v>0</v>
      </c>
      <c r="G342" s="11">
        <f t="shared" si="28"/>
        <v>1</v>
      </c>
      <c r="H342" s="11">
        <f t="shared" si="29"/>
        <v>0</v>
      </c>
    </row>
    <row r="343" spans="1:8" x14ac:dyDescent="0.25">
      <c r="A343" s="16">
        <v>40679</v>
      </c>
      <c r="B343" s="10">
        <v>3136.48</v>
      </c>
      <c r="C343" s="10">
        <v>3163.68</v>
      </c>
      <c r="D343" s="17">
        <f t="shared" si="25"/>
        <v>3163.2561305169947</v>
      </c>
      <c r="E343" s="10">
        <f t="shared" si="26"/>
        <v>716.96116546313624</v>
      </c>
      <c r="F343" s="11">
        <f t="shared" si="27"/>
        <v>0</v>
      </c>
      <c r="G343" s="11">
        <f t="shared" si="28"/>
        <v>0</v>
      </c>
      <c r="H343" s="11">
        <f t="shared" si="29"/>
        <v>1</v>
      </c>
    </row>
    <row r="344" spans="1:8" x14ac:dyDescent="0.25">
      <c r="A344" s="16">
        <v>40681</v>
      </c>
      <c r="B344" s="10">
        <v>3141.21</v>
      </c>
      <c r="C344" s="10">
        <v>3136.48</v>
      </c>
      <c r="D344" s="17">
        <f t="shared" si="25"/>
        <v>3136.1602652160432</v>
      </c>
      <c r="E344" s="10">
        <f t="shared" si="26"/>
        <v>25.499821388303882</v>
      </c>
      <c r="F344" s="11">
        <f t="shared" si="27"/>
        <v>0</v>
      </c>
      <c r="G344" s="11">
        <f t="shared" si="28"/>
        <v>1</v>
      </c>
      <c r="H344" s="11">
        <f t="shared" si="29"/>
        <v>0</v>
      </c>
    </row>
    <row r="345" spans="1:8" x14ac:dyDescent="0.25">
      <c r="A345" s="16">
        <v>40682</v>
      </c>
      <c r="B345" s="10">
        <v>3168.81</v>
      </c>
      <c r="C345" s="10">
        <v>3141.21</v>
      </c>
      <c r="D345" s="17">
        <f t="shared" si="25"/>
        <v>3140.8721564981574</v>
      </c>
      <c r="E345" s="10">
        <f t="shared" si="26"/>
        <v>780.52309953344366</v>
      </c>
      <c r="F345" s="11">
        <f t="shared" si="27"/>
        <v>0</v>
      </c>
      <c r="G345" s="11">
        <f t="shared" si="28"/>
        <v>1</v>
      </c>
      <c r="H345" s="11">
        <f t="shared" si="29"/>
        <v>0</v>
      </c>
    </row>
    <row r="346" spans="1:8" x14ac:dyDescent="0.25">
      <c r="A346" s="16">
        <v>40683</v>
      </c>
      <c r="B346" s="10">
        <v>3168.54</v>
      </c>
      <c r="C346" s="10">
        <v>3168.81</v>
      </c>
      <c r="D346" s="17">
        <f t="shared" si="25"/>
        <v>3168.3664904064758</v>
      </c>
      <c r="E346" s="10">
        <f t="shared" si="26"/>
        <v>3.0105579044918826E-2</v>
      </c>
      <c r="F346" s="11">
        <f t="shared" si="27"/>
        <v>0</v>
      </c>
      <c r="G346" s="11">
        <f t="shared" si="28"/>
        <v>0</v>
      </c>
      <c r="H346" s="11">
        <f t="shared" si="29"/>
        <v>1</v>
      </c>
    </row>
    <row r="347" spans="1:8" x14ac:dyDescent="0.25">
      <c r="A347" s="16">
        <v>40686</v>
      </c>
      <c r="B347" s="10">
        <v>3110.48</v>
      </c>
      <c r="C347" s="10">
        <v>3168.54</v>
      </c>
      <c r="D347" s="17">
        <f t="shared" si="25"/>
        <v>3168.0975240965031</v>
      </c>
      <c r="E347" s="10">
        <f t="shared" si="26"/>
        <v>3319.7790830111126</v>
      </c>
      <c r="F347" s="11">
        <f t="shared" si="27"/>
        <v>0</v>
      </c>
      <c r="G347" s="11">
        <f t="shared" si="28"/>
        <v>0</v>
      </c>
      <c r="H347" s="11">
        <f t="shared" si="29"/>
        <v>1</v>
      </c>
    </row>
    <row r="348" spans="1:8" x14ac:dyDescent="0.25">
      <c r="A348" s="16">
        <v>40687</v>
      </c>
      <c r="B348" s="10">
        <v>3113.09</v>
      </c>
      <c r="C348" s="10">
        <v>3110.48</v>
      </c>
      <c r="D348" s="17">
        <f t="shared" si="25"/>
        <v>3110.2598057371924</v>
      </c>
      <c r="E348" s="10">
        <f t="shared" si="26"/>
        <v>8.0099995652296698</v>
      </c>
      <c r="F348" s="11">
        <f t="shared" si="27"/>
        <v>0</v>
      </c>
      <c r="G348" s="11">
        <f t="shared" si="28"/>
        <v>1</v>
      </c>
      <c r="H348" s="11">
        <f t="shared" si="29"/>
        <v>0</v>
      </c>
    </row>
    <row r="349" spans="1:8" x14ac:dyDescent="0.25">
      <c r="A349" s="16">
        <v>40688</v>
      </c>
      <c r="B349" s="10">
        <v>3118.65</v>
      </c>
      <c r="C349" s="10">
        <v>3113.09</v>
      </c>
      <c r="D349" s="17">
        <f t="shared" si="25"/>
        <v>3112.8598134002618</v>
      </c>
      <c r="E349" s="10">
        <f t="shared" si="26"/>
        <v>33.526260859788543</v>
      </c>
      <c r="F349" s="11">
        <f t="shared" si="27"/>
        <v>0</v>
      </c>
      <c r="G349" s="11">
        <f t="shared" si="28"/>
        <v>1</v>
      </c>
      <c r="H349" s="11">
        <f t="shared" si="29"/>
        <v>0</v>
      </c>
    </row>
    <row r="350" spans="1:8" x14ac:dyDescent="0.25">
      <c r="A350" s="16">
        <v>40689</v>
      </c>
      <c r="B350" s="10">
        <v>3123.7</v>
      </c>
      <c r="C350" s="10">
        <v>3118.65</v>
      </c>
      <c r="D350" s="17">
        <f t="shared" si="25"/>
        <v>3118.3985270426624</v>
      </c>
      <c r="E350" s="10">
        <f t="shared" si="26"/>
        <v>28.10561551737986</v>
      </c>
      <c r="F350" s="11">
        <f t="shared" si="27"/>
        <v>0</v>
      </c>
      <c r="G350" s="11">
        <f t="shared" si="28"/>
        <v>1</v>
      </c>
      <c r="H350" s="11">
        <f t="shared" si="29"/>
        <v>0</v>
      </c>
    </row>
    <row r="351" spans="1:8" x14ac:dyDescent="0.25">
      <c r="A351" s="16">
        <v>40690</v>
      </c>
      <c r="B351" s="10">
        <v>3135.52</v>
      </c>
      <c r="C351" s="10">
        <v>3123.7</v>
      </c>
      <c r="D351" s="17">
        <f t="shared" si="25"/>
        <v>3123.4291932106694</v>
      </c>
      <c r="E351" s="10">
        <f t="shared" si="26"/>
        <v>146.18760881692293</v>
      </c>
      <c r="F351" s="11">
        <f t="shared" si="27"/>
        <v>0</v>
      </c>
      <c r="G351" s="11">
        <f t="shared" si="28"/>
        <v>1</v>
      </c>
      <c r="H351" s="11">
        <f t="shared" si="29"/>
        <v>0</v>
      </c>
    </row>
    <row r="352" spans="1:8" x14ac:dyDescent="0.25">
      <c r="A352" s="16">
        <v>40694</v>
      </c>
      <c r="B352" s="10">
        <v>3159.93</v>
      </c>
      <c r="C352" s="10">
        <v>3135.52</v>
      </c>
      <c r="D352" s="17">
        <f t="shared" si="25"/>
        <v>3135.2039405583628</v>
      </c>
      <c r="E352" s="10">
        <f t="shared" si="26"/>
        <v>611.37801551136931</v>
      </c>
      <c r="F352" s="11">
        <f t="shared" si="27"/>
        <v>0</v>
      </c>
      <c r="G352" s="11">
        <f t="shared" si="28"/>
        <v>1</v>
      </c>
      <c r="H352" s="11">
        <f t="shared" si="29"/>
        <v>0</v>
      </c>
    </row>
    <row r="353" spans="1:8" x14ac:dyDescent="0.25">
      <c r="A353" s="16">
        <v>40695</v>
      </c>
      <c r="B353" s="10">
        <v>3172.87</v>
      </c>
      <c r="C353" s="10">
        <v>3159.93</v>
      </c>
      <c r="D353" s="17">
        <f t="shared" si="25"/>
        <v>3159.52048732293</v>
      </c>
      <c r="E353" s="10">
        <f t="shared" si="26"/>
        <v>178.20948871525061</v>
      </c>
      <c r="F353" s="11">
        <f t="shared" si="27"/>
        <v>0</v>
      </c>
      <c r="G353" s="11">
        <f t="shared" si="28"/>
        <v>1</v>
      </c>
      <c r="H353" s="11">
        <f t="shared" si="29"/>
        <v>0</v>
      </c>
    </row>
    <row r="354" spans="1:8" x14ac:dyDescent="0.25">
      <c r="A354" s="16">
        <v>40696</v>
      </c>
      <c r="B354" s="10">
        <v>3160.6</v>
      </c>
      <c r="C354" s="10">
        <v>3172.87</v>
      </c>
      <c r="D354" s="17">
        <f t="shared" si="25"/>
        <v>3172.4109467712501</v>
      </c>
      <c r="E354" s="10">
        <f t="shared" si="26"/>
        <v>139.49846363330553</v>
      </c>
      <c r="F354" s="11">
        <f t="shared" si="27"/>
        <v>0</v>
      </c>
      <c r="G354" s="11">
        <f t="shared" si="28"/>
        <v>0</v>
      </c>
      <c r="H354" s="11">
        <f t="shared" si="29"/>
        <v>1</v>
      </c>
    </row>
    <row r="355" spans="1:8" x14ac:dyDescent="0.25">
      <c r="A355" s="16">
        <v>40697</v>
      </c>
      <c r="B355" s="10">
        <v>3145.67</v>
      </c>
      <c r="C355" s="10">
        <v>3160.6</v>
      </c>
      <c r="D355" s="17">
        <f t="shared" si="25"/>
        <v>3160.1879222402695</v>
      </c>
      <c r="E355" s="10">
        <f t="shared" si="26"/>
        <v>210.77006617450886</v>
      </c>
      <c r="F355" s="11">
        <f t="shared" si="27"/>
        <v>0</v>
      </c>
      <c r="G355" s="11">
        <f t="shared" si="28"/>
        <v>0</v>
      </c>
      <c r="H355" s="11">
        <f t="shared" si="29"/>
        <v>1</v>
      </c>
    </row>
    <row r="356" spans="1:8" x14ac:dyDescent="0.25">
      <c r="A356" s="16">
        <v>40700</v>
      </c>
      <c r="B356" s="10">
        <v>3113.73</v>
      </c>
      <c r="C356" s="10">
        <v>3145.67</v>
      </c>
      <c r="D356" s="17">
        <f t="shared" si="25"/>
        <v>3145.3150814702985</v>
      </c>
      <c r="E356" s="10">
        <f t="shared" si="26"/>
        <v>997.61737148539487</v>
      </c>
      <c r="F356" s="11">
        <f t="shared" si="27"/>
        <v>0</v>
      </c>
      <c r="G356" s="11">
        <f t="shared" si="28"/>
        <v>0</v>
      </c>
      <c r="H356" s="11">
        <f t="shared" si="29"/>
        <v>1</v>
      </c>
    </row>
    <row r="357" spans="1:8" x14ac:dyDescent="0.25">
      <c r="A357" s="16">
        <v>40701</v>
      </c>
      <c r="B357" s="10">
        <v>3115.95</v>
      </c>
      <c r="C357" s="10">
        <v>3113.73</v>
      </c>
      <c r="D357" s="17">
        <f t="shared" si="25"/>
        <v>3113.4973631720486</v>
      </c>
      <c r="E357" s="10">
        <f t="shared" si="26"/>
        <v>6.0154274098225722</v>
      </c>
      <c r="F357" s="11">
        <f t="shared" si="27"/>
        <v>0</v>
      </c>
      <c r="G357" s="11">
        <f t="shared" si="28"/>
        <v>1</v>
      </c>
      <c r="H357" s="11">
        <f t="shared" si="29"/>
        <v>0</v>
      </c>
    </row>
    <row r="358" spans="1:8" x14ac:dyDescent="0.25">
      <c r="A358" s="16">
        <v>40702</v>
      </c>
      <c r="B358" s="10">
        <v>3102.98</v>
      </c>
      <c r="C358" s="10">
        <v>3115.95</v>
      </c>
      <c r="D358" s="17">
        <f t="shared" si="25"/>
        <v>3115.7088639429353</v>
      </c>
      <c r="E358" s="10">
        <f t="shared" si="26"/>
        <v>162.02397727775781</v>
      </c>
      <c r="F358" s="11">
        <f t="shared" si="27"/>
        <v>0</v>
      </c>
      <c r="G358" s="11">
        <f t="shared" si="28"/>
        <v>0</v>
      </c>
      <c r="H358" s="11">
        <f t="shared" si="29"/>
        <v>1</v>
      </c>
    </row>
    <row r="359" spans="1:8" x14ac:dyDescent="0.25">
      <c r="A359" s="16">
        <v>40703</v>
      </c>
      <c r="B359" s="10">
        <v>3097.57</v>
      </c>
      <c r="C359" s="10">
        <v>3102.98</v>
      </c>
      <c r="D359" s="17">
        <f t="shared" si="25"/>
        <v>3102.7885193490624</v>
      </c>
      <c r="E359" s="10">
        <f t="shared" si="26"/>
        <v>27.232944196537218</v>
      </c>
      <c r="F359" s="11">
        <f t="shared" si="27"/>
        <v>0</v>
      </c>
      <c r="G359" s="11">
        <f t="shared" si="28"/>
        <v>0</v>
      </c>
      <c r="H359" s="11">
        <f t="shared" si="29"/>
        <v>1</v>
      </c>
    </row>
    <row r="360" spans="1:8" x14ac:dyDescent="0.25">
      <c r="A360" s="16">
        <v>40704</v>
      </c>
      <c r="B360" s="10">
        <v>3078.35</v>
      </c>
      <c r="C360" s="10">
        <v>3097.57</v>
      </c>
      <c r="D360" s="17">
        <f t="shared" si="25"/>
        <v>3097.3992314344246</v>
      </c>
      <c r="E360" s="10">
        <f t="shared" si="26"/>
        <v>362.8732182422724</v>
      </c>
      <c r="F360" s="11">
        <f t="shared" si="27"/>
        <v>0</v>
      </c>
      <c r="G360" s="11">
        <f t="shared" si="28"/>
        <v>0</v>
      </c>
      <c r="H360" s="11">
        <f t="shared" si="29"/>
        <v>1</v>
      </c>
    </row>
    <row r="361" spans="1:8" x14ac:dyDescent="0.25">
      <c r="A361" s="16">
        <v>40707</v>
      </c>
      <c r="B361" s="10">
        <v>3059.04</v>
      </c>
      <c r="C361" s="10">
        <v>3078.35</v>
      </c>
      <c r="D361" s="17">
        <f t="shared" si="25"/>
        <v>3078.252814850443</v>
      </c>
      <c r="E361" s="10">
        <f t="shared" si="26"/>
        <v>369.13225447740348</v>
      </c>
      <c r="F361" s="11">
        <f t="shared" si="27"/>
        <v>0</v>
      </c>
      <c r="G361" s="11">
        <f t="shared" si="28"/>
        <v>0</v>
      </c>
      <c r="H361" s="11">
        <f t="shared" si="29"/>
        <v>1</v>
      </c>
    </row>
    <row r="362" spans="1:8" x14ac:dyDescent="0.25">
      <c r="A362" s="16">
        <v>40708</v>
      </c>
      <c r="B362" s="10">
        <v>3057.39</v>
      </c>
      <c r="C362" s="10">
        <v>3059.04</v>
      </c>
      <c r="D362" s="17">
        <f t="shared" si="25"/>
        <v>3059.0167428298041</v>
      </c>
      <c r="E362" s="10">
        <f t="shared" si="26"/>
        <v>2.646292234319517</v>
      </c>
      <c r="F362" s="11">
        <f t="shared" si="27"/>
        <v>0</v>
      </c>
      <c r="G362" s="11">
        <f t="shared" si="28"/>
        <v>0</v>
      </c>
      <c r="H362" s="11">
        <f t="shared" si="29"/>
        <v>1</v>
      </c>
    </row>
    <row r="363" spans="1:8" x14ac:dyDescent="0.25">
      <c r="A363" s="16">
        <v>40709</v>
      </c>
      <c r="B363" s="10">
        <v>3054.82</v>
      </c>
      <c r="C363" s="10">
        <v>3057.39</v>
      </c>
      <c r="D363" s="17">
        <f t="shared" si="25"/>
        <v>3057.3730598244156</v>
      </c>
      <c r="E363" s="10">
        <f t="shared" si="26"/>
        <v>6.5181144670440618</v>
      </c>
      <c r="F363" s="11">
        <f t="shared" si="27"/>
        <v>0</v>
      </c>
      <c r="G363" s="11">
        <f t="shared" si="28"/>
        <v>0</v>
      </c>
      <c r="H363" s="11">
        <f t="shared" si="29"/>
        <v>1</v>
      </c>
    </row>
    <row r="364" spans="1:8" x14ac:dyDescent="0.25">
      <c r="A364" s="16">
        <v>40710</v>
      </c>
      <c r="B364" s="10">
        <v>3020.13</v>
      </c>
      <c r="C364" s="10">
        <v>3054.82</v>
      </c>
      <c r="D364" s="17">
        <f t="shared" si="25"/>
        <v>3054.8128990220835</v>
      </c>
      <c r="E364" s="10">
        <f t="shared" si="26"/>
        <v>1202.90348457603</v>
      </c>
      <c r="F364" s="11">
        <f t="shared" si="27"/>
        <v>0</v>
      </c>
      <c r="G364" s="11">
        <f t="shared" si="28"/>
        <v>0</v>
      </c>
      <c r="H364" s="11">
        <f t="shared" si="29"/>
        <v>1</v>
      </c>
    </row>
    <row r="365" spans="1:8" x14ac:dyDescent="0.25">
      <c r="A365" s="16">
        <v>40711</v>
      </c>
      <c r="B365" s="10">
        <v>3005.28</v>
      </c>
      <c r="C365" s="10">
        <v>3020.13</v>
      </c>
      <c r="D365" s="17">
        <f t="shared" si="25"/>
        <v>3020.2557090481855</v>
      </c>
      <c r="E365" s="10">
        <f t="shared" si="26"/>
        <v>224.27186149589932</v>
      </c>
      <c r="F365" s="11">
        <f t="shared" si="27"/>
        <v>1</v>
      </c>
      <c r="G365" s="11">
        <f t="shared" si="28"/>
        <v>0</v>
      </c>
      <c r="H365" s="11">
        <f t="shared" si="29"/>
        <v>0</v>
      </c>
    </row>
    <row r="366" spans="1:8" x14ac:dyDescent="0.25">
      <c r="A366" s="16">
        <v>40714</v>
      </c>
      <c r="B366" s="10">
        <v>3013.6</v>
      </c>
      <c r="C366" s="10">
        <v>3005.28</v>
      </c>
      <c r="D366" s="17">
        <f t="shared" si="25"/>
        <v>3005.4625619996882</v>
      </c>
      <c r="E366" s="10">
        <f t="shared" si="26"/>
        <v>66.217897208916938</v>
      </c>
      <c r="F366" s="11">
        <f t="shared" si="27"/>
        <v>1</v>
      </c>
      <c r="G366" s="11">
        <f t="shared" si="28"/>
        <v>1</v>
      </c>
      <c r="H366" s="11">
        <f t="shared" si="29"/>
        <v>1</v>
      </c>
    </row>
    <row r="367" spans="1:8" x14ac:dyDescent="0.25">
      <c r="A367" s="16">
        <v>40715</v>
      </c>
      <c r="B367" s="10">
        <v>3053.51</v>
      </c>
      <c r="C367" s="10">
        <v>3013.6</v>
      </c>
      <c r="D367" s="17">
        <f t="shared" si="25"/>
        <v>3013.7507090329204</v>
      </c>
      <c r="E367" s="10">
        <f t="shared" si="26"/>
        <v>1580.8012182049117</v>
      </c>
      <c r="F367" s="11">
        <f t="shared" si="27"/>
        <v>1</v>
      </c>
      <c r="G367" s="11">
        <f t="shared" si="28"/>
        <v>1</v>
      </c>
      <c r="H367" s="11">
        <f t="shared" si="29"/>
        <v>1</v>
      </c>
    </row>
    <row r="368" spans="1:8" x14ac:dyDescent="0.25">
      <c r="A368" s="16">
        <v>40716</v>
      </c>
      <c r="B368" s="10">
        <v>3042.83</v>
      </c>
      <c r="C368" s="10">
        <v>3053.51</v>
      </c>
      <c r="D368" s="17">
        <f t="shared" si="25"/>
        <v>3053.5079143329567</v>
      </c>
      <c r="E368" s="10">
        <f t="shared" si="26"/>
        <v>114.01785450196402</v>
      </c>
      <c r="F368" s="11">
        <f t="shared" si="27"/>
        <v>0</v>
      </c>
      <c r="G368" s="11">
        <f t="shared" si="28"/>
        <v>0</v>
      </c>
      <c r="H368" s="11">
        <f t="shared" si="29"/>
        <v>1</v>
      </c>
    </row>
    <row r="369" spans="1:8" x14ac:dyDescent="0.25">
      <c r="A369" s="16">
        <v>40717</v>
      </c>
      <c r="B369" s="10">
        <v>3044.72</v>
      </c>
      <c r="C369" s="10">
        <v>3042.83</v>
      </c>
      <c r="D369" s="17">
        <f t="shared" si="25"/>
        <v>3042.8688025162592</v>
      </c>
      <c r="E369" s="10">
        <f t="shared" si="26"/>
        <v>3.4269321238076556</v>
      </c>
      <c r="F369" s="11">
        <f t="shared" si="27"/>
        <v>1</v>
      </c>
      <c r="G369" s="11">
        <f t="shared" si="28"/>
        <v>1</v>
      </c>
      <c r="H369" s="11">
        <f t="shared" si="29"/>
        <v>1</v>
      </c>
    </row>
    <row r="370" spans="1:8" x14ac:dyDescent="0.25">
      <c r="A370" s="16">
        <v>40718</v>
      </c>
      <c r="B370" s="10">
        <v>3066.85</v>
      </c>
      <c r="C370" s="10">
        <v>3044.72</v>
      </c>
      <c r="D370" s="17">
        <f t="shared" si="25"/>
        <v>3044.7515666860677</v>
      </c>
      <c r="E370" s="10">
        <f t="shared" si="26"/>
        <v>488.34075493030929</v>
      </c>
      <c r="F370" s="11">
        <f t="shared" si="27"/>
        <v>1</v>
      </c>
      <c r="G370" s="11">
        <f t="shared" si="28"/>
        <v>1</v>
      </c>
      <c r="H370" s="11">
        <f t="shared" si="29"/>
        <v>1</v>
      </c>
    </row>
    <row r="371" spans="1:8" x14ac:dyDescent="0.25">
      <c r="A371" s="16">
        <v>40721</v>
      </c>
      <c r="B371" s="10">
        <v>3048.28</v>
      </c>
      <c r="C371" s="10">
        <v>3066.85</v>
      </c>
      <c r="D371" s="17">
        <f t="shared" si="25"/>
        <v>3066.7968423886437</v>
      </c>
      <c r="E371" s="10">
        <f t="shared" si="26"/>
        <v>342.87345204586302</v>
      </c>
      <c r="F371" s="11">
        <f t="shared" si="27"/>
        <v>0</v>
      </c>
      <c r="G371" s="11">
        <f t="shared" si="28"/>
        <v>0</v>
      </c>
      <c r="H371" s="11">
        <f t="shared" si="29"/>
        <v>1</v>
      </c>
    </row>
    <row r="372" spans="1:8" x14ac:dyDescent="0.25">
      <c r="A372" s="16">
        <v>40722</v>
      </c>
      <c r="B372" s="10">
        <v>3050.79</v>
      </c>
      <c r="C372" s="10">
        <v>3048.28</v>
      </c>
      <c r="D372" s="17">
        <f t="shared" si="25"/>
        <v>3048.2979372916338</v>
      </c>
      <c r="E372" s="10">
        <f t="shared" si="26"/>
        <v>6.2103765424290822</v>
      </c>
      <c r="F372" s="11">
        <f t="shared" si="27"/>
        <v>1</v>
      </c>
      <c r="G372" s="11">
        <f t="shared" si="28"/>
        <v>1</v>
      </c>
      <c r="H372" s="11">
        <f t="shared" si="29"/>
        <v>1</v>
      </c>
    </row>
    <row r="373" spans="1:8" x14ac:dyDescent="0.25">
      <c r="A373" s="16">
        <v>40723</v>
      </c>
      <c r="B373" s="10">
        <v>3079.74</v>
      </c>
      <c r="C373" s="10">
        <v>3050.79</v>
      </c>
      <c r="D373" s="17">
        <f t="shared" si="25"/>
        <v>3050.7983278028614</v>
      </c>
      <c r="E373" s="10">
        <f t="shared" si="26"/>
        <v>837.62038956661149</v>
      </c>
      <c r="F373" s="11">
        <f t="shared" si="27"/>
        <v>1</v>
      </c>
      <c r="G373" s="11">
        <f t="shared" si="28"/>
        <v>1</v>
      </c>
      <c r="H373" s="11">
        <f t="shared" si="29"/>
        <v>1</v>
      </c>
    </row>
    <row r="374" spans="1:8" x14ac:dyDescent="0.25">
      <c r="A374" s="16">
        <v>40724</v>
      </c>
      <c r="B374" s="10">
        <v>3120.44</v>
      </c>
      <c r="C374" s="10">
        <v>3079.74</v>
      </c>
      <c r="D374" s="17">
        <f t="shared" si="25"/>
        <v>3079.6374932610433</v>
      </c>
      <c r="E374" s="10">
        <f t="shared" si="26"/>
        <v>1664.8445561826077</v>
      </c>
      <c r="F374" s="11">
        <f t="shared" si="27"/>
        <v>0</v>
      </c>
      <c r="G374" s="11">
        <f t="shared" si="28"/>
        <v>1</v>
      </c>
      <c r="H374" s="11">
        <f t="shared" si="29"/>
        <v>0</v>
      </c>
    </row>
    <row r="375" spans="1:8" x14ac:dyDescent="0.25">
      <c r="A375" s="16">
        <v>40725</v>
      </c>
      <c r="B375" s="10">
        <v>3139.01</v>
      </c>
      <c r="C375" s="10">
        <v>3120.44</v>
      </c>
      <c r="D375" s="17">
        <f t="shared" si="25"/>
        <v>3120.1816740606291</v>
      </c>
      <c r="E375" s="10">
        <f t="shared" si="26"/>
        <v>354.50585767919455</v>
      </c>
      <c r="F375" s="11">
        <f t="shared" si="27"/>
        <v>0</v>
      </c>
      <c r="G375" s="11">
        <f t="shared" si="28"/>
        <v>1</v>
      </c>
      <c r="H375" s="11">
        <f t="shared" si="29"/>
        <v>0</v>
      </c>
    </row>
    <row r="376" spans="1:8" x14ac:dyDescent="0.25">
      <c r="A376" s="16">
        <v>40729</v>
      </c>
      <c r="B376" s="10">
        <v>3129.69</v>
      </c>
      <c r="C376" s="10">
        <v>3139.01</v>
      </c>
      <c r="D376" s="17">
        <f t="shared" si="25"/>
        <v>3138.6805791576394</v>
      </c>
      <c r="E376" s="10">
        <f t="shared" si="26"/>
        <v>80.830513589778747</v>
      </c>
      <c r="F376" s="11">
        <f t="shared" si="27"/>
        <v>0</v>
      </c>
      <c r="G376" s="11">
        <f t="shared" si="28"/>
        <v>0</v>
      </c>
      <c r="H376" s="11">
        <f t="shared" si="29"/>
        <v>1</v>
      </c>
    </row>
    <row r="377" spans="1:8" x14ac:dyDescent="0.25">
      <c r="A377" s="16">
        <v>40730</v>
      </c>
      <c r="B377" s="10">
        <v>3114.71</v>
      </c>
      <c r="C377" s="10">
        <v>3129.69</v>
      </c>
      <c r="D377" s="17">
        <f t="shared" si="25"/>
        <v>3129.3962606059895</v>
      </c>
      <c r="E377" s="10">
        <f t="shared" si="26"/>
        <v>215.68625058703748</v>
      </c>
      <c r="F377" s="11">
        <f t="shared" si="27"/>
        <v>0</v>
      </c>
      <c r="G377" s="11">
        <f t="shared" si="28"/>
        <v>0</v>
      </c>
      <c r="H377" s="11">
        <f t="shared" si="29"/>
        <v>1</v>
      </c>
    </row>
    <row r="378" spans="1:8" x14ac:dyDescent="0.25">
      <c r="A378" s="16">
        <v>40731</v>
      </c>
      <c r="B378" s="10">
        <v>3125.87</v>
      </c>
      <c r="C378" s="10">
        <v>3114.71</v>
      </c>
      <c r="D378" s="17">
        <f t="shared" si="25"/>
        <v>3114.4736112600976</v>
      </c>
      <c r="E378" s="10">
        <f t="shared" si="26"/>
        <v>129.8776763109708</v>
      </c>
      <c r="F378" s="11">
        <f t="shared" si="27"/>
        <v>0</v>
      </c>
      <c r="G378" s="11">
        <f t="shared" si="28"/>
        <v>1</v>
      </c>
      <c r="H378" s="11">
        <f t="shared" si="29"/>
        <v>0</v>
      </c>
    </row>
    <row r="379" spans="1:8" x14ac:dyDescent="0.25">
      <c r="A379" s="16">
        <v>40732</v>
      </c>
      <c r="B379" s="10">
        <v>3151.28</v>
      </c>
      <c r="C379" s="10">
        <v>3125.87</v>
      </c>
      <c r="D379" s="17">
        <f t="shared" si="25"/>
        <v>3125.5908854056352</v>
      </c>
      <c r="E379" s="10">
        <f t="shared" si="26"/>
        <v>659.93060864241875</v>
      </c>
      <c r="F379" s="11">
        <f t="shared" si="27"/>
        <v>0</v>
      </c>
      <c r="G379" s="11">
        <f t="shared" si="28"/>
        <v>1</v>
      </c>
      <c r="H379" s="11">
        <f t="shared" si="29"/>
        <v>0</v>
      </c>
    </row>
    <row r="380" spans="1:8" x14ac:dyDescent="0.25">
      <c r="A380" s="16">
        <v>40735</v>
      </c>
      <c r="B380" s="10">
        <v>3117.37</v>
      </c>
      <c r="C380" s="10">
        <v>3151.28</v>
      </c>
      <c r="D380" s="17">
        <f t="shared" si="25"/>
        <v>3150.90360368862</v>
      </c>
      <c r="E380" s="10">
        <f t="shared" si="26"/>
        <v>1124.5025763454378</v>
      </c>
      <c r="F380" s="11">
        <f t="shared" si="27"/>
        <v>0</v>
      </c>
      <c r="G380" s="11">
        <f t="shared" si="28"/>
        <v>0</v>
      </c>
      <c r="H380" s="11">
        <f t="shared" si="29"/>
        <v>1</v>
      </c>
    </row>
    <row r="381" spans="1:8" x14ac:dyDescent="0.25">
      <c r="A381" s="16">
        <v>40736</v>
      </c>
      <c r="B381" s="10">
        <v>3075.45</v>
      </c>
      <c r="C381" s="10">
        <v>3117.37</v>
      </c>
      <c r="D381" s="17">
        <f t="shared" si="25"/>
        <v>3117.1234274990879</v>
      </c>
      <c r="E381" s="10">
        <f t="shared" si="26"/>
        <v>1736.674559521754</v>
      </c>
      <c r="F381" s="11">
        <f t="shared" si="27"/>
        <v>0</v>
      </c>
      <c r="G381" s="11">
        <f t="shared" si="28"/>
        <v>0</v>
      </c>
      <c r="H381" s="11">
        <f t="shared" si="29"/>
        <v>1</v>
      </c>
    </row>
    <row r="382" spans="1:8" x14ac:dyDescent="0.25">
      <c r="A382" s="16">
        <v>40737</v>
      </c>
      <c r="B382" s="10">
        <v>3088.42</v>
      </c>
      <c r="C382" s="10">
        <v>3075.45</v>
      </c>
      <c r="D382" s="17">
        <f t="shared" si="25"/>
        <v>3075.3639174470327</v>
      </c>
      <c r="E382" s="10">
        <f t="shared" si="26"/>
        <v>170.46129162989928</v>
      </c>
      <c r="F382" s="11">
        <f t="shared" si="27"/>
        <v>0</v>
      </c>
      <c r="G382" s="11">
        <f t="shared" si="28"/>
        <v>1</v>
      </c>
      <c r="H382" s="11">
        <f t="shared" si="29"/>
        <v>0</v>
      </c>
    </row>
    <row r="383" spans="1:8" x14ac:dyDescent="0.25">
      <c r="A383" s="16">
        <v>40738</v>
      </c>
      <c r="B383" s="10">
        <v>3088.7</v>
      </c>
      <c r="C383" s="10">
        <v>3088.42</v>
      </c>
      <c r="D383" s="17">
        <f t="shared" si="25"/>
        <v>3088.284262040906</v>
      </c>
      <c r="E383" s="10">
        <f t="shared" si="26"/>
        <v>0.17283805063148105</v>
      </c>
      <c r="F383" s="11">
        <f t="shared" si="27"/>
        <v>0</v>
      </c>
      <c r="G383" s="11">
        <f t="shared" si="28"/>
        <v>1</v>
      </c>
      <c r="H383" s="11">
        <f t="shared" si="29"/>
        <v>0</v>
      </c>
    </row>
    <row r="384" spans="1:8" x14ac:dyDescent="0.25">
      <c r="A384" s="16">
        <v>40739</v>
      </c>
      <c r="B384" s="10">
        <v>3084.24</v>
      </c>
      <c r="C384" s="10">
        <v>3088.7</v>
      </c>
      <c r="D384" s="17">
        <f t="shared" si="25"/>
        <v>3088.5631900660624</v>
      </c>
      <c r="E384" s="10">
        <f t="shared" si="26"/>
        <v>18.689972347302174</v>
      </c>
      <c r="F384" s="11">
        <f t="shared" si="27"/>
        <v>0</v>
      </c>
      <c r="G384" s="11">
        <f t="shared" si="28"/>
        <v>0</v>
      </c>
      <c r="H384" s="11">
        <f t="shared" si="29"/>
        <v>1</v>
      </c>
    </row>
    <row r="385" spans="1:8" x14ac:dyDescent="0.25">
      <c r="A385" s="16">
        <v>40742</v>
      </c>
      <c r="B385" s="10">
        <v>3078.95</v>
      </c>
      <c r="C385" s="10">
        <v>3084.24</v>
      </c>
      <c r="D385" s="17">
        <f t="shared" si="25"/>
        <v>3084.1202650939213</v>
      </c>
      <c r="E385" s="10">
        <f t="shared" si="26"/>
        <v>26.731641141422514</v>
      </c>
      <c r="F385" s="11">
        <f t="shared" si="27"/>
        <v>0</v>
      </c>
      <c r="G385" s="11">
        <f t="shared" si="28"/>
        <v>0</v>
      </c>
      <c r="H385" s="11">
        <f t="shared" si="29"/>
        <v>1</v>
      </c>
    </row>
    <row r="386" spans="1:8" x14ac:dyDescent="0.25">
      <c r="A386" s="16">
        <v>40743</v>
      </c>
      <c r="B386" s="10">
        <v>3096.12</v>
      </c>
      <c r="C386" s="10">
        <v>3078.95</v>
      </c>
      <c r="D386" s="17">
        <f t="shared" si="25"/>
        <v>3078.8505177614934</v>
      </c>
      <c r="E386" s="10">
        <f t="shared" si="26"/>
        <v>298.23501678609142</v>
      </c>
      <c r="F386" s="11">
        <f t="shared" si="27"/>
        <v>0</v>
      </c>
      <c r="G386" s="11">
        <f t="shared" si="28"/>
        <v>1</v>
      </c>
      <c r="H386" s="11">
        <f t="shared" si="29"/>
        <v>0</v>
      </c>
    </row>
    <row r="387" spans="1:8" x14ac:dyDescent="0.25">
      <c r="A387" s="16">
        <v>40744</v>
      </c>
      <c r="B387" s="10">
        <v>3126.53</v>
      </c>
      <c r="C387" s="10">
        <v>3096.12</v>
      </c>
      <c r="D387" s="17">
        <f t="shared" si="25"/>
        <v>3095.9547827327192</v>
      </c>
      <c r="E387" s="10">
        <f t="shared" si="26"/>
        <v>934.84391094143848</v>
      </c>
      <c r="F387" s="11">
        <f t="shared" si="27"/>
        <v>0</v>
      </c>
      <c r="G387" s="11">
        <f t="shared" si="28"/>
        <v>1</v>
      </c>
      <c r="H387" s="11">
        <f t="shared" si="29"/>
        <v>0</v>
      </c>
    </row>
    <row r="388" spans="1:8" x14ac:dyDescent="0.25">
      <c r="A388" s="16">
        <v>40745</v>
      </c>
      <c r="B388" s="10">
        <v>3138.51</v>
      </c>
      <c r="C388" s="10">
        <v>3126.53</v>
      </c>
      <c r="D388" s="17">
        <f t="shared" ref="D388:D451" si="30">$N$22+$N$23*C388</f>
        <v>3126.248358607791</v>
      </c>
      <c r="E388" s="10">
        <f t="shared" ref="E388:E451" si="31">(B388-D388)^2</f>
        <v>150.34784963113759</v>
      </c>
      <c r="F388" s="11">
        <f t="shared" ref="F388:F451" si="32">IF($B387&gt;D388,0,1)</f>
        <v>0</v>
      </c>
      <c r="G388" s="11">
        <f t="shared" ref="G388:G451" si="33">IF($B388&gt;$B387,1,0)</f>
        <v>1</v>
      </c>
      <c r="H388" s="11">
        <f t="shared" ref="H388:H451" si="34">IF(F388=G388,1,0)</f>
        <v>0</v>
      </c>
    </row>
    <row r="389" spans="1:8" x14ac:dyDescent="0.25">
      <c r="A389" s="16">
        <v>40746</v>
      </c>
      <c r="B389" s="10">
        <v>3182.95</v>
      </c>
      <c r="C389" s="10">
        <v>3138.51</v>
      </c>
      <c r="D389" s="17">
        <f t="shared" si="30"/>
        <v>3138.1824933984308</v>
      </c>
      <c r="E389" s="10">
        <f t="shared" si="31"/>
        <v>2004.1296473215275</v>
      </c>
      <c r="F389" s="11">
        <f t="shared" si="32"/>
        <v>0</v>
      </c>
      <c r="G389" s="11">
        <f t="shared" si="33"/>
        <v>1</v>
      </c>
      <c r="H389" s="11">
        <f t="shared" si="34"/>
        <v>0</v>
      </c>
    </row>
    <row r="390" spans="1:8" x14ac:dyDescent="0.25">
      <c r="A390" s="16">
        <v>40749</v>
      </c>
      <c r="B390" s="10">
        <v>3171.55</v>
      </c>
      <c r="C390" s="10">
        <v>3182.95</v>
      </c>
      <c r="D390" s="17">
        <f t="shared" si="30"/>
        <v>3182.4523556768968</v>
      </c>
      <c r="E390" s="10">
        <f t="shared" si="31"/>
        <v>118.86135930555962</v>
      </c>
      <c r="F390" s="11">
        <f t="shared" si="32"/>
        <v>0</v>
      </c>
      <c r="G390" s="11">
        <f t="shared" si="33"/>
        <v>0</v>
      </c>
      <c r="H390" s="11">
        <f t="shared" si="34"/>
        <v>1</v>
      </c>
    </row>
    <row r="391" spans="1:8" x14ac:dyDescent="0.25">
      <c r="A391" s="16">
        <v>40750</v>
      </c>
      <c r="B391" s="10">
        <v>3186.57</v>
      </c>
      <c r="C391" s="10">
        <v>3171.55</v>
      </c>
      <c r="D391" s="17">
        <f t="shared" si="30"/>
        <v>3171.0960003669397</v>
      </c>
      <c r="E391" s="10">
        <f t="shared" si="31"/>
        <v>239.44466464395433</v>
      </c>
      <c r="F391" s="11">
        <f t="shared" si="32"/>
        <v>0</v>
      </c>
      <c r="G391" s="11">
        <f t="shared" si="33"/>
        <v>1</v>
      </c>
      <c r="H391" s="11">
        <f t="shared" si="34"/>
        <v>0</v>
      </c>
    </row>
    <row r="392" spans="1:8" x14ac:dyDescent="0.25">
      <c r="A392" s="16">
        <v>40751</v>
      </c>
      <c r="B392" s="10">
        <v>3193.54</v>
      </c>
      <c r="C392" s="10">
        <v>3186.57</v>
      </c>
      <c r="D392" s="17">
        <f t="shared" si="30"/>
        <v>3186.0584965735679</v>
      </c>
      <c r="E392" s="10">
        <f t="shared" si="31"/>
        <v>55.972893519714169</v>
      </c>
      <c r="F392" s="11">
        <f t="shared" si="32"/>
        <v>0</v>
      </c>
      <c r="G392" s="11">
        <f t="shared" si="33"/>
        <v>1</v>
      </c>
      <c r="H392" s="11">
        <f t="shared" si="34"/>
        <v>0</v>
      </c>
    </row>
    <row r="393" spans="1:8" x14ac:dyDescent="0.25">
      <c r="A393" s="16">
        <v>40752</v>
      </c>
      <c r="B393" s="10">
        <v>3189.85</v>
      </c>
      <c r="C393" s="10">
        <v>3193.54</v>
      </c>
      <c r="D393" s="17">
        <f t="shared" si="30"/>
        <v>3193.0018120569366</v>
      </c>
      <c r="E393" s="10">
        <f t="shared" si="31"/>
        <v>9.9339192422515872</v>
      </c>
      <c r="F393" s="11">
        <f t="shared" si="32"/>
        <v>0</v>
      </c>
      <c r="G393" s="11">
        <f t="shared" si="33"/>
        <v>0</v>
      </c>
      <c r="H393" s="11">
        <f t="shared" si="34"/>
        <v>1</v>
      </c>
    </row>
    <row r="394" spans="1:8" x14ac:dyDescent="0.25">
      <c r="A394" s="16">
        <v>40753</v>
      </c>
      <c r="B394" s="10">
        <v>3189.26</v>
      </c>
      <c r="C394" s="10">
        <v>3189.85</v>
      </c>
      <c r="D394" s="17">
        <f t="shared" si="30"/>
        <v>3189.3259391539768</v>
      </c>
      <c r="E394" s="10">
        <f t="shared" si="31"/>
        <v>4.34797202715171E-3</v>
      </c>
      <c r="F394" s="11">
        <f t="shared" si="32"/>
        <v>0</v>
      </c>
      <c r="G394" s="11">
        <f t="shared" si="33"/>
        <v>0</v>
      </c>
      <c r="H394" s="11">
        <f t="shared" si="34"/>
        <v>1</v>
      </c>
    </row>
    <row r="395" spans="1:8" x14ac:dyDescent="0.25">
      <c r="A395" s="16">
        <v>40756</v>
      </c>
      <c r="B395" s="10">
        <v>3215.27</v>
      </c>
      <c r="C395" s="10">
        <v>3189.26</v>
      </c>
      <c r="D395" s="17">
        <f t="shared" si="30"/>
        <v>3188.738197958111</v>
      </c>
      <c r="E395" s="10">
        <f t="shared" si="31"/>
        <v>703.93651958998657</v>
      </c>
      <c r="F395" s="11">
        <f t="shared" si="32"/>
        <v>0</v>
      </c>
      <c r="G395" s="11">
        <f t="shared" si="33"/>
        <v>1</v>
      </c>
      <c r="H395" s="11">
        <f t="shared" si="34"/>
        <v>0</v>
      </c>
    </row>
    <row r="396" spans="1:8" x14ac:dyDescent="0.25">
      <c r="A396" s="16">
        <v>40757</v>
      </c>
      <c r="B396" s="10">
        <v>3177.09</v>
      </c>
      <c r="C396" s="10">
        <v>3215.27</v>
      </c>
      <c r="D396" s="17">
        <f t="shared" si="30"/>
        <v>3214.6486191521458</v>
      </c>
      <c r="E396" s="10">
        <f t="shared" si="31"/>
        <v>1410.6498726159211</v>
      </c>
      <c r="F396" s="11">
        <f t="shared" si="32"/>
        <v>0</v>
      </c>
      <c r="G396" s="11">
        <f t="shared" si="33"/>
        <v>0</v>
      </c>
      <c r="H396" s="11">
        <f t="shared" si="34"/>
        <v>1</v>
      </c>
    </row>
    <row r="397" spans="1:8" x14ac:dyDescent="0.25">
      <c r="A397" s="16">
        <v>40758</v>
      </c>
      <c r="B397" s="10">
        <v>3130.34</v>
      </c>
      <c r="C397" s="10">
        <v>3177.09</v>
      </c>
      <c r="D397" s="17">
        <f t="shared" si="30"/>
        <v>3176.6147905789717</v>
      </c>
      <c r="E397" s="10">
        <f t="shared" si="31"/>
        <v>2141.3562431276728</v>
      </c>
      <c r="F397" s="11">
        <f t="shared" si="32"/>
        <v>0</v>
      </c>
      <c r="G397" s="11">
        <f t="shared" si="33"/>
        <v>0</v>
      </c>
      <c r="H397" s="11">
        <f t="shared" si="34"/>
        <v>1</v>
      </c>
    </row>
    <row r="398" spans="1:8" x14ac:dyDescent="0.25">
      <c r="A398" s="16">
        <v>40759</v>
      </c>
      <c r="B398" s="10">
        <v>3107.01</v>
      </c>
      <c r="C398" s="10">
        <v>3130.34</v>
      </c>
      <c r="D398" s="17">
        <f t="shared" si="30"/>
        <v>3130.0437720929608</v>
      </c>
      <c r="E398" s="10">
        <f t="shared" si="31"/>
        <v>530.55465683045009</v>
      </c>
      <c r="F398" s="11">
        <f t="shared" si="32"/>
        <v>0</v>
      </c>
      <c r="G398" s="11">
        <f t="shared" si="33"/>
        <v>0</v>
      </c>
      <c r="H398" s="11">
        <f t="shared" si="34"/>
        <v>1</v>
      </c>
    </row>
    <row r="399" spans="1:8" x14ac:dyDescent="0.25">
      <c r="A399" s="16">
        <v>40760</v>
      </c>
      <c r="B399" s="10">
        <v>2994.78</v>
      </c>
      <c r="C399" s="10">
        <v>3107.01</v>
      </c>
      <c r="D399" s="17">
        <f t="shared" si="30"/>
        <v>3106.8030905682845</v>
      </c>
      <c r="E399" s="10">
        <f t="shared" si="31"/>
        <v>12549.172820470018</v>
      </c>
      <c r="F399" s="11">
        <f t="shared" si="32"/>
        <v>0</v>
      </c>
      <c r="G399" s="11">
        <f t="shared" si="33"/>
        <v>0</v>
      </c>
      <c r="H399" s="11">
        <f t="shared" si="34"/>
        <v>1</v>
      </c>
    </row>
    <row r="400" spans="1:8" x14ac:dyDescent="0.25">
      <c r="A400" s="16">
        <v>40763</v>
      </c>
      <c r="B400" s="10">
        <v>2884</v>
      </c>
      <c r="C400" s="10">
        <v>2994.78</v>
      </c>
      <c r="D400" s="17">
        <f t="shared" si="30"/>
        <v>2995.0027610563061</v>
      </c>
      <c r="E400" s="10">
        <f t="shared" si="31"/>
        <v>12321.612962123387</v>
      </c>
      <c r="F400" s="11">
        <f t="shared" si="32"/>
        <v>1</v>
      </c>
      <c r="G400" s="11">
        <f t="shared" si="33"/>
        <v>0</v>
      </c>
      <c r="H400" s="11">
        <f t="shared" si="34"/>
        <v>0</v>
      </c>
    </row>
    <row r="401" spans="1:8" x14ac:dyDescent="0.25">
      <c r="A401" s="16">
        <v>40765</v>
      </c>
      <c r="B401" s="10">
        <v>2821.09</v>
      </c>
      <c r="C401" s="10">
        <v>2884</v>
      </c>
      <c r="D401" s="17">
        <f t="shared" si="30"/>
        <v>2884.6468802460331</v>
      </c>
      <c r="E401" s="10">
        <f t="shared" si="31"/>
        <v>4039.4770266085748</v>
      </c>
      <c r="F401" s="11">
        <f t="shared" si="32"/>
        <v>1</v>
      </c>
      <c r="G401" s="11">
        <f t="shared" si="33"/>
        <v>0</v>
      </c>
      <c r="H401" s="11">
        <f t="shared" si="34"/>
        <v>0</v>
      </c>
    </row>
    <row r="402" spans="1:8" x14ac:dyDescent="0.25">
      <c r="A402" s="16">
        <v>40766</v>
      </c>
      <c r="B402" s="10">
        <v>2796.22</v>
      </c>
      <c r="C402" s="10">
        <v>2821.09</v>
      </c>
      <c r="D402" s="17">
        <f t="shared" si="30"/>
        <v>2821.9777300223982</v>
      </c>
      <c r="E402" s="10">
        <f t="shared" si="31"/>
        <v>663.46065590676346</v>
      </c>
      <c r="F402" s="11">
        <f t="shared" si="32"/>
        <v>1</v>
      </c>
      <c r="G402" s="11">
        <f t="shared" si="33"/>
        <v>0</v>
      </c>
      <c r="H402" s="11">
        <f t="shared" si="34"/>
        <v>0</v>
      </c>
    </row>
    <row r="403" spans="1:8" x14ac:dyDescent="0.25">
      <c r="A403" s="16">
        <v>40767</v>
      </c>
      <c r="B403" s="10">
        <v>2850.59</v>
      </c>
      <c r="C403" s="10">
        <v>2796.22</v>
      </c>
      <c r="D403" s="17">
        <f t="shared" si="30"/>
        <v>2797.2029443593583</v>
      </c>
      <c r="E403" s="10">
        <f t="shared" si="31"/>
        <v>2850.1777099769884</v>
      </c>
      <c r="F403" s="11">
        <f t="shared" si="32"/>
        <v>1</v>
      </c>
      <c r="G403" s="11">
        <f t="shared" si="33"/>
        <v>1</v>
      </c>
      <c r="H403" s="11">
        <f t="shared" si="34"/>
        <v>1</v>
      </c>
    </row>
    <row r="404" spans="1:8" x14ac:dyDescent="0.25">
      <c r="A404" s="16">
        <v>40770</v>
      </c>
      <c r="B404" s="10">
        <v>2874.4</v>
      </c>
      <c r="C404" s="10">
        <v>2850.59</v>
      </c>
      <c r="D404" s="17">
        <f t="shared" si="30"/>
        <v>2851.3647898157096</v>
      </c>
      <c r="E404" s="10">
        <f t="shared" si="31"/>
        <v>530.62090823443907</v>
      </c>
      <c r="F404" s="11">
        <f t="shared" si="32"/>
        <v>1</v>
      </c>
      <c r="G404" s="11">
        <f t="shared" si="33"/>
        <v>1</v>
      </c>
      <c r="H404" s="11">
        <f t="shared" si="34"/>
        <v>1</v>
      </c>
    </row>
    <row r="405" spans="1:8" x14ac:dyDescent="0.25">
      <c r="A405" s="16">
        <v>40771</v>
      </c>
      <c r="B405" s="10">
        <v>2832.73</v>
      </c>
      <c r="C405" s="10">
        <v>2874.4</v>
      </c>
      <c r="D405" s="17">
        <f t="shared" si="30"/>
        <v>2875.0836336692264</v>
      </c>
      <c r="E405" s="10">
        <f t="shared" si="31"/>
        <v>1793.8302849870267</v>
      </c>
      <c r="F405" s="11">
        <f t="shared" si="32"/>
        <v>1</v>
      </c>
      <c r="G405" s="11">
        <f t="shared" si="33"/>
        <v>0</v>
      </c>
      <c r="H405" s="11">
        <f t="shared" si="34"/>
        <v>0</v>
      </c>
    </row>
    <row r="406" spans="1:8" x14ac:dyDescent="0.25">
      <c r="A406" s="16">
        <v>40772</v>
      </c>
      <c r="B406" s="10">
        <v>2828.53</v>
      </c>
      <c r="C406" s="10">
        <v>2832.73</v>
      </c>
      <c r="D406" s="17">
        <f t="shared" si="30"/>
        <v>2833.5731664967757</v>
      </c>
      <c r="E406" s="10">
        <f t="shared" si="31"/>
        <v>25.433528314198711</v>
      </c>
      <c r="F406" s="11">
        <f t="shared" si="32"/>
        <v>1</v>
      </c>
      <c r="G406" s="11">
        <f t="shared" si="33"/>
        <v>0</v>
      </c>
      <c r="H406" s="11">
        <f t="shared" si="34"/>
        <v>0</v>
      </c>
    </row>
    <row r="407" spans="1:8" x14ac:dyDescent="0.25">
      <c r="A407" s="16">
        <v>40773</v>
      </c>
      <c r="B407" s="10">
        <v>2824.96</v>
      </c>
      <c r="C407" s="10">
        <v>2828.53</v>
      </c>
      <c r="D407" s="17">
        <f t="shared" si="30"/>
        <v>2829.3892461194232</v>
      </c>
      <c r="E407" s="10">
        <f t="shared" si="31"/>
        <v>19.618221186425203</v>
      </c>
      <c r="F407" s="11">
        <f t="shared" si="32"/>
        <v>1</v>
      </c>
      <c r="G407" s="11">
        <f t="shared" si="33"/>
        <v>0</v>
      </c>
      <c r="H407" s="11">
        <f t="shared" si="34"/>
        <v>0</v>
      </c>
    </row>
    <row r="408" spans="1:8" x14ac:dyDescent="0.25">
      <c r="A408" s="16">
        <v>40774</v>
      </c>
      <c r="B408" s="10">
        <v>2733.63</v>
      </c>
      <c r="C408" s="10">
        <v>2824.96</v>
      </c>
      <c r="D408" s="17">
        <f t="shared" si="30"/>
        <v>2825.832913798673</v>
      </c>
      <c r="E408" s="10">
        <f t="shared" si="31"/>
        <v>8501.3773129654965</v>
      </c>
      <c r="F408" s="11">
        <f t="shared" si="32"/>
        <v>1</v>
      </c>
      <c r="G408" s="11">
        <f t="shared" si="33"/>
        <v>0</v>
      </c>
      <c r="H408" s="11">
        <f t="shared" si="34"/>
        <v>0</v>
      </c>
    </row>
    <row r="409" spans="1:8" x14ac:dyDescent="0.25">
      <c r="A409" s="16">
        <v>40777</v>
      </c>
      <c r="B409" s="10">
        <v>2731.81</v>
      </c>
      <c r="C409" s="10">
        <v>2733.63</v>
      </c>
      <c r="D409" s="17">
        <f t="shared" si="30"/>
        <v>2734.8525690216175</v>
      </c>
      <c r="E409" s="10">
        <f t="shared" si="31"/>
        <v>9.2572262513065304</v>
      </c>
      <c r="F409" s="11">
        <f t="shared" si="32"/>
        <v>1</v>
      </c>
      <c r="G409" s="11">
        <f t="shared" si="33"/>
        <v>0</v>
      </c>
      <c r="H409" s="11">
        <f t="shared" si="34"/>
        <v>0</v>
      </c>
    </row>
    <row r="410" spans="1:8" x14ac:dyDescent="0.25">
      <c r="A410" s="16">
        <v>40778</v>
      </c>
      <c r="B410" s="10">
        <v>2765.15</v>
      </c>
      <c r="C410" s="10">
        <v>2731.81</v>
      </c>
      <c r="D410" s="17">
        <f t="shared" si="30"/>
        <v>2733.0395368580976</v>
      </c>
      <c r="E410" s="10">
        <f t="shared" si="31"/>
        <v>1031.0818431874807</v>
      </c>
      <c r="F410" s="11">
        <f t="shared" si="32"/>
        <v>1</v>
      </c>
      <c r="G410" s="11">
        <f t="shared" si="33"/>
        <v>1</v>
      </c>
      <c r="H410" s="11">
        <f t="shared" si="34"/>
        <v>1</v>
      </c>
    </row>
    <row r="411" spans="1:8" x14ac:dyDescent="0.25">
      <c r="A411" s="16">
        <v>40779</v>
      </c>
      <c r="B411" s="10">
        <v>2721.81</v>
      </c>
      <c r="C411" s="10">
        <v>2765.15</v>
      </c>
      <c r="D411" s="17">
        <f t="shared" si="30"/>
        <v>2766.251895282132</v>
      </c>
      <c r="E411" s="10">
        <f t="shared" si="31"/>
        <v>1975.0820562679874</v>
      </c>
      <c r="F411" s="11">
        <f t="shared" si="32"/>
        <v>1</v>
      </c>
      <c r="G411" s="11">
        <f t="shared" si="33"/>
        <v>0</v>
      </c>
      <c r="H411" s="11">
        <f t="shared" si="34"/>
        <v>0</v>
      </c>
    </row>
    <row r="412" spans="1:8" x14ac:dyDescent="0.25">
      <c r="A412" s="16">
        <v>40780</v>
      </c>
      <c r="B412" s="10">
        <v>2765.74</v>
      </c>
      <c r="C412" s="10">
        <v>2721.81</v>
      </c>
      <c r="D412" s="17">
        <f t="shared" si="30"/>
        <v>2723.0778216739241</v>
      </c>
      <c r="E412" s="10">
        <f t="shared" si="31"/>
        <v>1820.0614595258849</v>
      </c>
      <c r="F412" s="11">
        <f t="shared" si="32"/>
        <v>1</v>
      </c>
      <c r="G412" s="11">
        <f t="shared" si="33"/>
        <v>1</v>
      </c>
      <c r="H412" s="11">
        <f t="shared" si="34"/>
        <v>1</v>
      </c>
    </row>
    <row r="413" spans="1:8" x14ac:dyDescent="0.25">
      <c r="A413" s="16">
        <v>40781</v>
      </c>
      <c r="B413" s="10">
        <v>2748.18</v>
      </c>
      <c r="C413" s="10">
        <v>2765.74</v>
      </c>
      <c r="D413" s="17">
        <f t="shared" si="30"/>
        <v>2766.8396364779978</v>
      </c>
      <c r="E413" s="10">
        <f t="shared" si="31"/>
        <v>348.18203349103334</v>
      </c>
      <c r="F413" s="11">
        <f t="shared" si="32"/>
        <v>1</v>
      </c>
      <c r="G413" s="11">
        <f t="shared" si="33"/>
        <v>0</v>
      </c>
      <c r="H413" s="11">
        <f t="shared" si="34"/>
        <v>0</v>
      </c>
    </row>
    <row r="414" spans="1:8" x14ac:dyDescent="0.25">
      <c r="A414" s="16">
        <v>40784</v>
      </c>
      <c r="B414" s="10">
        <v>2791.89</v>
      </c>
      <c r="C414" s="10">
        <v>2748.18</v>
      </c>
      <c r="D414" s="17">
        <f t="shared" si="30"/>
        <v>2749.3468646145893</v>
      </c>
      <c r="E414" s="10">
        <f t="shared" si="31"/>
        <v>1809.9183684213713</v>
      </c>
      <c r="F414" s="11">
        <f t="shared" si="32"/>
        <v>1</v>
      </c>
      <c r="G414" s="11">
        <f t="shared" si="33"/>
        <v>1</v>
      </c>
      <c r="H414" s="11">
        <f t="shared" si="34"/>
        <v>1</v>
      </c>
    </row>
    <row r="415" spans="1:8" x14ac:dyDescent="0.25">
      <c r="A415" s="16">
        <v>40786</v>
      </c>
      <c r="B415" s="10">
        <v>2885.26</v>
      </c>
      <c r="C415" s="10">
        <v>2791.89</v>
      </c>
      <c r="D415" s="17">
        <f t="shared" si="30"/>
        <v>2792.8895216846113</v>
      </c>
      <c r="E415" s="10">
        <f t="shared" si="31"/>
        <v>8532.3052642137372</v>
      </c>
      <c r="F415" s="11">
        <f t="shared" si="32"/>
        <v>1</v>
      </c>
      <c r="G415" s="11">
        <f t="shared" si="33"/>
        <v>1</v>
      </c>
      <c r="H415" s="11">
        <f t="shared" si="34"/>
        <v>1</v>
      </c>
    </row>
    <row r="416" spans="1:8" x14ac:dyDescent="0.25">
      <c r="A416" s="16">
        <v>40787</v>
      </c>
      <c r="B416" s="10">
        <v>2867.18</v>
      </c>
      <c r="C416" s="10">
        <v>2885.26</v>
      </c>
      <c r="D416" s="17">
        <f t="shared" si="30"/>
        <v>2885.9020563592389</v>
      </c>
      <c r="E416" s="10">
        <f t="shared" si="31"/>
        <v>350.51539431852541</v>
      </c>
      <c r="F416" s="11">
        <f t="shared" si="32"/>
        <v>1</v>
      </c>
      <c r="G416" s="11">
        <f t="shared" si="33"/>
        <v>0</v>
      </c>
      <c r="H416" s="11">
        <f t="shared" si="34"/>
        <v>0</v>
      </c>
    </row>
    <row r="417" spans="1:8" x14ac:dyDescent="0.25">
      <c r="A417" s="16">
        <v>40788</v>
      </c>
      <c r="B417" s="10">
        <v>2843.09</v>
      </c>
      <c r="C417" s="10">
        <v>2867.18</v>
      </c>
      <c r="D417" s="17">
        <f t="shared" si="30"/>
        <v>2867.8912753062532</v>
      </c>
      <c r="E417" s="10">
        <f t="shared" si="31"/>
        <v>615.10325681655718</v>
      </c>
      <c r="F417" s="11">
        <f t="shared" si="32"/>
        <v>1</v>
      </c>
      <c r="G417" s="11">
        <f t="shared" si="33"/>
        <v>0</v>
      </c>
      <c r="H417" s="11">
        <f t="shared" si="34"/>
        <v>0</v>
      </c>
    </row>
    <row r="418" spans="1:8" x14ac:dyDescent="0.25">
      <c r="A418" s="16">
        <v>40791</v>
      </c>
      <c r="B418" s="10">
        <v>2773.17</v>
      </c>
      <c r="C418" s="10">
        <v>2843.09</v>
      </c>
      <c r="D418" s="17">
        <f t="shared" si="30"/>
        <v>2843.8935034275796</v>
      </c>
      <c r="E418" s="10">
        <f t="shared" si="31"/>
        <v>5001.8139370708559</v>
      </c>
      <c r="F418" s="11">
        <f t="shared" si="32"/>
        <v>1</v>
      </c>
      <c r="G418" s="11">
        <f t="shared" si="33"/>
        <v>0</v>
      </c>
      <c r="H418" s="11">
        <f t="shared" si="34"/>
        <v>0</v>
      </c>
    </row>
    <row r="419" spans="1:8" x14ac:dyDescent="0.25">
      <c r="A419" s="16">
        <v>40792</v>
      </c>
      <c r="B419" s="10">
        <v>2775.09</v>
      </c>
      <c r="C419" s="10">
        <v>2773.17</v>
      </c>
      <c r="D419" s="17">
        <f t="shared" si="30"/>
        <v>2774.2411908598392</v>
      </c>
      <c r="E419" s="10">
        <f t="shared" si="31"/>
        <v>0.72047695642075105</v>
      </c>
      <c r="F419" s="11">
        <f t="shared" si="32"/>
        <v>1</v>
      </c>
      <c r="G419" s="11">
        <f t="shared" si="33"/>
        <v>1</v>
      </c>
      <c r="H419" s="11">
        <f t="shared" si="34"/>
        <v>1</v>
      </c>
    </row>
    <row r="420" spans="1:8" x14ac:dyDescent="0.25">
      <c r="A420" s="16">
        <v>40793</v>
      </c>
      <c r="B420" s="10">
        <v>2832.13</v>
      </c>
      <c r="C420" s="10">
        <v>2775.09</v>
      </c>
      <c r="D420" s="17">
        <f t="shared" si="30"/>
        <v>2776.1538401752005</v>
      </c>
      <c r="E420" s="10">
        <f t="shared" si="31"/>
        <v>3133.3304687315144</v>
      </c>
      <c r="F420" s="11">
        <f t="shared" si="32"/>
        <v>1</v>
      </c>
      <c r="G420" s="11">
        <f t="shared" si="33"/>
        <v>1</v>
      </c>
      <c r="H420" s="11">
        <f t="shared" si="34"/>
        <v>1</v>
      </c>
    </row>
    <row r="421" spans="1:8" x14ac:dyDescent="0.25">
      <c r="A421" s="16">
        <v>40794</v>
      </c>
      <c r="B421" s="10">
        <v>2856.9</v>
      </c>
      <c r="C421" s="10">
        <v>2832.13</v>
      </c>
      <c r="D421" s="17">
        <f t="shared" si="30"/>
        <v>2832.9754635857253</v>
      </c>
      <c r="E421" s="10">
        <f t="shared" si="31"/>
        <v>572.38344263796216</v>
      </c>
      <c r="F421" s="11">
        <f t="shared" si="32"/>
        <v>1</v>
      </c>
      <c r="G421" s="11">
        <f t="shared" si="33"/>
        <v>1</v>
      </c>
      <c r="H421" s="11">
        <f t="shared" si="34"/>
        <v>1</v>
      </c>
    </row>
    <row r="422" spans="1:8" x14ac:dyDescent="0.25">
      <c r="A422" s="16">
        <v>40795</v>
      </c>
      <c r="B422" s="10">
        <v>2825.39</v>
      </c>
      <c r="C422" s="10">
        <v>2856.9</v>
      </c>
      <c r="D422" s="17">
        <f t="shared" si="30"/>
        <v>2857.6506320969229</v>
      </c>
      <c r="E422" s="10">
        <f t="shared" si="31"/>
        <v>1040.7483832930197</v>
      </c>
      <c r="F422" s="11">
        <f t="shared" si="32"/>
        <v>1</v>
      </c>
      <c r="G422" s="11">
        <f t="shared" si="33"/>
        <v>0</v>
      </c>
      <c r="H422" s="11">
        <f t="shared" si="34"/>
        <v>0</v>
      </c>
    </row>
    <row r="423" spans="1:8" x14ac:dyDescent="0.25">
      <c r="A423" s="16">
        <v>40798</v>
      </c>
      <c r="B423" s="10">
        <v>2743.58</v>
      </c>
      <c r="C423" s="10">
        <v>2825.39</v>
      </c>
      <c r="D423" s="17">
        <f t="shared" si="30"/>
        <v>2826.2612675515925</v>
      </c>
      <c r="E423" s="10">
        <f t="shared" si="31"/>
        <v>6836.192003938032</v>
      </c>
      <c r="F423" s="11">
        <f t="shared" si="32"/>
        <v>1</v>
      </c>
      <c r="G423" s="11">
        <f t="shared" si="33"/>
        <v>0</v>
      </c>
      <c r="H423" s="11">
        <f t="shared" si="34"/>
        <v>0</v>
      </c>
    </row>
    <row r="424" spans="1:8" x14ac:dyDescent="0.25">
      <c r="A424" s="16">
        <v>40799</v>
      </c>
      <c r="B424" s="10">
        <v>2729.37</v>
      </c>
      <c r="C424" s="10">
        <v>2743.58</v>
      </c>
      <c r="D424" s="17">
        <f t="shared" si="30"/>
        <v>2744.7644756298696</v>
      </c>
      <c r="E424" s="10">
        <f t="shared" si="31"/>
        <v>236.98987991865218</v>
      </c>
      <c r="F424" s="11">
        <f t="shared" si="32"/>
        <v>1</v>
      </c>
      <c r="G424" s="11">
        <f t="shared" si="33"/>
        <v>0</v>
      </c>
      <c r="H424" s="11">
        <f t="shared" si="34"/>
        <v>0</v>
      </c>
    </row>
    <row r="425" spans="1:8" x14ac:dyDescent="0.25">
      <c r="A425" s="16">
        <v>40800</v>
      </c>
      <c r="B425" s="10">
        <v>2739.35</v>
      </c>
      <c r="C425" s="10">
        <v>2729.37</v>
      </c>
      <c r="D425" s="17">
        <f t="shared" si="30"/>
        <v>2730.6088783531591</v>
      </c>
      <c r="E425" s="10">
        <f t="shared" si="31"/>
        <v>76.407207644869487</v>
      </c>
      <c r="F425" s="11">
        <f t="shared" si="32"/>
        <v>1</v>
      </c>
      <c r="G425" s="11">
        <f t="shared" si="33"/>
        <v>1</v>
      </c>
      <c r="H425" s="11">
        <f t="shared" si="34"/>
        <v>1</v>
      </c>
    </row>
    <row r="426" spans="1:8" x14ac:dyDescent="0.25">
      <c r="A426" s="16">
        <v>40801</v>
      </c>
      <c r="B426" s="10">
        <v>2765.95</v>
      </c>
      <c r="C426" s="10">
        <v>2739.35</v>
      </c>
      <c r="D426" s="17">
        <f t="shared" si="30"/>
        <v>2740.5506701069644</v>
      </c>
      <c r="E426" s="10">
        <f t="shared" si="31"/>
        <v>645.1259590152431</v>
      </c>
      <c r="F426" s="11">
        <f t="shared" si="32"/>
        <v>1</v>
      </c>
      <c r="G426" s="11">
        <f t="shared" si="33"/>
        <v>1</v>
      </c>
      <c r="H426" s="11">
        <f t="shared" si="34"/>
        <v>1</v>
      </c>
    </row>
    <row r="427" spans="1:8" x14ac:dyDescent="0.25">
      <c r="A427" s="16">
        <v>40802</v>
      </c>
      <c r="B427" s="10">
        <v>2789.04</v>
      </c>
      <c r="C427" s="10">
        <v>2765.95</v>
      </c>
      <c r="D427" s="17">
        <f t="shared" si="30"/>
        <v>2767.0488324968655</v>
      </c>
      <c r="E427" s="10">
        <f t="shared" si="31"/>
        <v>483.61144815091535</v>
      </c>
      <c r="F427" s="11">
        <f t="shared" si="32"/>
        <v>1</v>
      </c>
      <c r="G427" s="11">
        <f t="shared" si="33"/>
        <v>1</v>
      </c>
      <c r="H427" s="11">
        <f t="shared" si="34"/>
        <v>1</v>
      </c>
    </row>
    <row r="428" spans="1:8" x14ac:dyDescent="0.25">
      <c r="A428" s="16">
        <v>40805</v>
      </c>
      <c r="B428" s="10">
        <v>2757.23</v>
      </c>
      <c r="C428" s="10">
        <v>2789.04</v>
      </c>
      <c r="D428" s="17">
        <f t="shared" si="30"/>
        <v>2790.0504328571219</v>
      </c>
      <c r="E428" s="10">
        <f t="shared" si="31"/>
        <v>1077.1808129288459</v>
      </c>
      <c r="F428" s="11">
        <f t="shared" si="32"/>
        <v>1</v>
      </c>
      <c r="G428" s="11">
        <f t="shared" si="33"/>
        <v>0</v>
      </c>
      <c r="H428" s="11">
        <f t="shared" si="34"/>
        <v>0</v>
      </c>
    </row>
    <row r="429" spans="1:8" x14ac:dyDescent="0.25">
      <c r="A429" s="16">
        <v>40806</v>
      </c>
      <c r="B429" s="10">
        <v>2780.84</v>
      </c>
      <c r="C429" s="10">
        <v>2757.23</v>
      </c>
      <c r="D429" s="17">
        <f t="shared" si="30"/>
        <v>2758.3622168562665</v>
      </c>
      <c r="E429" s="10">
        <f t="shared" si="31"/>
        <v>505.25073505671577</v>
      </c>
      <c r="F429" s="11">
        <f t="shared" si="32"/>
        <v>1</v>
      </c>
      <c r="G429" s="11">
        <f t="shared" si="33"/>
        <v>1</v>
      </c>
      <c r="H429" s="11">
        <f t="shared" si="34"/>
        <v>1</v>
      </c>
    </row>
    <row r="430" spans="1:8" x14ac:dyDescent="0.25">
      <c r="A430" s="16">
        <v>40807</v>
      </c>
      <c r="B430" s="10">
        <v>2791.79</v>
      </c>
      <c r="C430" s="10">
        <v>2780.84</v>
      </c>
      <c r="D430" s="17">
        <f t="shared" si="30"/>
        <v>2781.8818264061001</v>
      </c>
      <c r="E430" s="10">
        <f t="shared" si="31"/>
        <v>98.171903966854202</v>
      </c>
      <c r="F430" s="11">
        <f t="shared" si="32"/>
        <v>1</v>
      </c>
      <c r="G430" s="11">
        <f t="shared" si="33"/>
        <v>1</v>
      </c>
      <c r="H430" s="11">
        <f t="shared" si="34"/>
        <v>1</v>
      </c>
    </row>
    <row r="431" spans="1:8" x14ac:dyDescent="0.25">
      <c r="A431" s="16">
        <v>40808</v>
      </c>
      <c r="B431" s="10">
        <v>2717.66</v>
      </c>
      <c r="C431" s="10">
        <v>2791.79</v>
      </c>
      <c r="D431" s="17">
        <f t="shared" si="30"/>
        <v>2792.7899045327699</v>
      </c>
      <c r="E431" s="10">
        <f t="shared" si="31"/>
        <v>5644.5025551031449</v>
      </c>
      <c r="F431" s="11">
        <f t="shared" si="32"/>
        <v>1</v>
      </c>
      <c r="G431" s="11">
        <f t="shared" si="33"/>
        <v>0</v>
      </c>
      <c r="H431" s="11">
        <f t="shared" si="34"/>
        <v>0</v>
      </c>
    </row>
    <row r="432" spans="1:8" x14ac:dyDescent="0.25">
      <c r="A432" s="16">
        <v>40809</v>
      </c>
      <c r="B432" s="10">
        <v>2698.8</v>
      </c>
      <c r="C432" s="10">
        <v>2717.66</v>
      </c>
      <c r="D432" s="17">
        <f t="shared" si="30"/>
        <v>2718.943709872492</v>
      </c>
      <c r="E432" s="10">
        <f t="shared" si="31"/>
        <v>405.76904742712577</v>
      </c>
      <c r="F432" s="11">
        <f t="shared" si="32"/>
        <v>1</v>
      </c>
      <c r="G432" s="11">
        <f t="shared" si="33"/>
        <v>0</v>
      </c>
      <c r="H432" s="11">
        <f t="shared" si="34"/>
        <v>0</v>
      </c>
    </row>
    <row r="433" spans="1:8" x14ac:dyDescent="0.25">
      <c r="A433" s="16">
        <v>40812</v>
      </c>
      <c r="B433" s="10">
        <v>2654.31</v>
      </c>
      <c r="C433" s="10">
        <v>2698.8</v>
      </c>
      <c r="D433" s="17">
        <f t="shared" si="30"/>
        <v>2700.1559150351413</v>
      </c>
      <c r="E433" s="10">
        <f t="shared" si="31"/>
        <v>2101.8479254094032</v>
      </c>
      <c r="F433" s="11">
        <f t="shared" si="32"/>
        <v>1</v>
      </c>
      <c r="G433" s="11">
        <f t="shared" si="33"/>
        <v>0</v>
      </c>
      <c r="H433" s="11">
        <f t="shared" si="34"/>
        <v>0</v>
      </c>
    </row>
    <row r="434" spans="1:8" x14ac:dyDescent="0.25">
      <c r="A434" s="16">
        <v>40813</v>
      </c>
      <c r="B434" s="10">
        <v>2725.91</v>
      </c>
      <c r="C434" s="10">
        <v>2654.31</v>
      </c>
      <c r="D434" s="17">
        <f t="shared" si="30"/>
        <v>2655.8362441807535</v>
      </c>
      <c r="E434" s="10">
        <f t="shared" si="31"/>
        <v>4910.3312546153611</v>
      </c>
      <c r="F434" s="11">
        <f t="shared" si="32"/>
        <v>1</v>
      </c>
      <c r="G434" s="11">
        <f t="shared" si="33"/>
        <v>1</v>
      </c>
      <c r="H434" s="11">
        <f t="shared" si="34"/>
        <v>1</v>
      </c>
    </row>
    <row r="435" spans="1:8" x14ac:dyDescent="0.25">
      <c r="A435" s="16">
        <v>40814</v>
      </c>
      <c r="B435" s="10">
        <v>2701.17</v>
      </c>
      <c r="C435" s="10">
        <v>2725.91</v>
      </c>
      <c r="D435" s="17">
        <f t="shared" si="30"/>
        <v>2727.1621248994352</v>
      </c>
      <c r="E435" s="10">
        <f t="shared" si="31"/>
        <v>675.59055678783477</v>
      </c>
      <c r="F435" s="11">
        <f t="shared" si="32"/>
        <v>1</v>
      </c>
      <c r="G435" s="11">
        <f t="shared" si="33"/>
        <v>0</v>
      </c>
      <c r="H435" s="11">
        <f t="shared" si="34"/>
        <v>0</v>
      </c>
    </row>
    <row r="436" spans="1:8" x14ac:dyDescent="0.25">
      <c r="A436" s="16">
        <v>40815</v>
      </c>
      <c r="B436" s="10">
        <v>2708.13</v>
      </c>
      <c r="C436" s="10">
        <v>2701.17</v>
      </c>
      <c r="D436" s="17">
        <f t="shared" si="30"/>
        <v>2702.5168415337903</v>
      </c>
      <c r="E436" s="10">
        <f t="shared" si="31"/>
        <v>31.507547966783033</v>
      </c>
      <c r="F436" s="11">
        <f t="shared" si="32"/>
        <v>1</v>
      </c>
      <c r="G436" s="11">
        <f t="shared" si="33"/>
        <v>1</v>
      </c>
      <c r="H436" s="11">
        <f t="shared" si="34"/>
        <v>1</v>
      </c>
    </row>
    <row r="437" spans="1:8" x14ac:dyDescent="0.25">
      <c r="A437" s="16">
        <v>40816</v>
      </c>
      <c r="B437" s="10">
        <v>2675.16</v>
      </c>
      <c r="C437" s="10">
        <v>2708.13</v>
      </c>
      <c r="D437" s="17">
        <f t="shared" si="30"/>
        <v>2709.4501953019753</v>
      </c>
      <c r="E437" s="10">
        <f t="shared" si="31"/>
        <v>1175.8174938476209</v>
      </c>
      <c r="F437" s="11">
        <f t="shared" si="32"/>
        <v>1</v>
      </c>
      <c r="G437" s="11">
        <f t="shared" si="33"/>
        <v>0</v>
      </c>
      <c r="H437" s="11">
        <f t="shared" si="34"/>
        <v>0</v>
      </c>
    </row>
    <row r="438" spans="1:8" x14ac:dyDescent="0.25">
      <c r="A438" s="16">
        <v>40819</v>
      </c>
      <c r="B438" s="10">
        <v>2621.4</v>
      </c>
      <c r="C438" s="10">
        <v>2675.16</v>
      </c>
      <c r="D438" s="17">
        <f t="shared" si="30"/>
        <v>2676.606420339755</v>
      </c>
      <c r="E438" s="10">
        <f t="shared" si="31"/>
        <v>3047.7488467297048</v>
      </c>
      <c r="F438" s="11">
        <f t="shared" si="32"/>
        <v>1</v>
      </c>
      <c r="G438" s="11">
        <f t="shared" si="33"/>
        <v>0</v>
      </c>
      <c r="H438" s="11">
        <f t="shared" si="34"/>
        <v>0</v>
      </c>
    </row>
    <row r="439" spans="1:8" x14ac:dyDescent="0.25">
      <c r="A439" s="16">
        <v>40820</v>
      </c>
      <c r="B439" s="10">
        <v>2531.02</v>
      </c>
      <c r="C439" s="10">
        <v>2621.4</v>
      </c>
      <c r="D439" s="17">
        <f t="shared" si="30"/>
        <v>2623.0522395096391</v>
      </c>
      <c r="E439" s="10">
        <f t="shared" si="31"/>
        <v>8469.9331091595777</v>
      </c>
      <c r="F439" s="11">
        <f t="shared" si="32"/>
        <v>1</v>
      </c>
      <c r="G439" s="11">
        <f t="shared" si="33"/>
        <v>0</v>
      </c>
      <c r="H439" s="11">
        <f t="shared" si="34"/>
        <v>0</v>
      </c>
    </row>
    <row r="440" spans="1:8" x14ac:dyDescent="0.25">
      <c r="A440" s="16">
        <v>40821</v>
      </c>
      <c r="B440" s="10">
        <v>2528.71</v>
      </c>
      <c r="C440" s="10">
        <v>2531.02</v>
      </c>
      <c r="D440" s="17">
        <f t="shared" si="30"/>
        <v>2533.0182576750794</v>
      </c>
      <c r="E440" s="10">
        <f t="shared" si="31"/>
        <v>18.561084194880586</v>
      </c>
      <c r="F440" s="11">
        <f t="shared" si="32"/>
        <v>1</v>
      </c>
      <c r="G440" s="11">
        <f t="shared" si="33"/>
        <v>0</v>
      </c>
      <c r="H440" s="11">
        <f t="shared" si="34"/>
        <v>0</v>
      </c>
    </row>
    <row r="441" spans="1:8" x14ac:dyDescent="0.25">
      <c r="A441" s="16">
        <v>40822</v>
      </c>
      <c r="B441" s="10">
        <v>2603.12</v>
      </c>
      <c r="C441" s="10">
        <v>2528.71</v>
      </c>
      <c r="D441" s="17">
        <f t="shared" si="30"/>
        <v>2530.7171014675355</v>
      </c>
      <c r="E441" s="10">
        <f t="shared" si="31"/>
        <v>5242.1797159023363</v>
      </c>
      <c r="F441" s="11">
        <f t="shared" si="32"/>
        <v>1</v>
      </c>
      <c r="G441" s="11">
        <f t="shared" si="33"/>
        <v>1</v>
      </c>
      <c r="H441" s="11">
        <f t="shared" si="34"/>
        <v>1</v>
      </c>
    </row>
    <row r="442" spans="1:8" x14ac:dyDescent="0.25">
      <c r="A442" s="16">
        <v>40823</v>
      </c>
      <c r="B442" s="10">
        <v>2640.3</v>
      </c>
      <c r="C442" s="10">
        <v>2603.12</v>
      </c>
      <c r="D442" s="17">
        <f t="shared" si="30"/>
        <v>2604.8422241529697</v>
      </c>
      <c r="E442" s="10">
        <f t="shared" si="31"/>
        <v>1257.2538680182568</v>
      </c>
      <c r="F442" s="11">
        <f t="shared" si="32"/>
        <v>1</v>
      </c>
      <c r="G442" s="11">
        <f t="shared" si="33"/>
        <v>1</v>
      </c>
      <c r="H442" s="11">
        <f t="shared" si="34"/>
        <v>1</v>
      </c>
    </row>
    <row r="443" spans="1:8" x14ac:dyDescent="0.25">
      <c r="A443" s="16">
        <v>40826</v>
      </c>
      <c r="B443" s="10">
        <v>2668.3</v>
      </c>
      <c r="C443" s="10">
        <v>2640.3</v>
      </c>
      <c r="D443" s="17">
        <f t="shared" si="30"/>
        <v>2641.8798812077271</v>
      </c>
      <c r="E443" s="10">
        <f t="shared" si="31"/>
        <v>698.02267699782305</v>
      </c>
      <c r="F443" s="11">
        <f t="shared" si="32"/>
        <v>1</v>
      </c>
      <c r="G443" s="11">
        <f t="shared" si="33"/>
        <v>1</v>
      </c>
      <c r="H443" s="11">
        <f t="shared" si="34"/>
        <v>1</v>
      </c>
    </row>
    <row r="444" spans="1:8" x14ac:dyDescent="0.25">
      <c r="A444" s="16">
        <v>40827</v>
      </c>
      <c r="B444" s="10">
        <v>2693.05</v>
      </c>
      <c r="C444" s="10">
        <v>2668.3</v>
      </c>
      <c r="D444" s="17">
        <f t="shared" si="30"/>
        <v>2669.7726837234127</v>
      </c>
      <c r="E444" s="10">
        <f t="shared" si="31"/>
        <v>541.83345304028524</v>
      </c>
      <c r="F444" s="11">
        <f t="shared" si="32"/>
        <v>1</v>
      </c>
      <c r="G444" s="11">
        <f t="shared" si="33"/>
        <v>1</v>
      </c>
      <c r="H444" s="11">
        <f t="shared" si="34"/>
        <v>1</v>
      </c>
    </row>
    <row r="445" spans="1:8" x14ac:dyDescent="0.25">
      <c r="A445" s="16">
        <v>40828</v>
      </c>
      <c r="B445" s="10">
        <v>2737.75</v>
      </c>
      <c r="C445" s="10">
        <v>2693.05</v>
      </c>
      <c r="D445" s="17">
        <f t="shared" si="30"/>
        <v>2694.4279288042417</v>
      </c>
      <c r="E445" s="10">
        <f t="shared" si="31"/>
        <v>1876.8018526903531</v>
      </c>
      <c r="F445" s="11">
        <f t="shared" si="32"/>
        <v>1</v>
      </c>
      <c r="G445" s="11">
        <f t="shared" si="33"/>
        <v>1</v>
      </c>
      <c r="H445" s="11">
        <f t="shared" si="34"/>
        <v>1</v>
      </c>
    </row>
    <row r="446" spans="1:8" x14ac:dyDescent="0.25">
      <c r="A446" s="16">
        <v>40829</v>
      </c>
      <c r="B446" s="10">
        <v>2733.97</v>
      </c>
      <c r="C446" s="10">
        <v>2737.75</v>
      </c>
      <c r="D446" s="17">
        <f t="shared" si="30"/>
        <v>2738.9567956774968</v>
      </c>
      <c r="E446" s="10">
        <f t="shared" si="31"/>
        <v>24.868131129102334</v>
      </c>
      <c r="F446" s="11">
        <f t="shared" si="32"/>
        <v>1</v>
      </c>
      <c r="G446" s="11">
        <f t="shared" si="33"/>
        <v>0</v>
      </c>
      <c r="H446" s="11">
        <f t="shared" si="34"/>
        <v>0</v>
      </c>
    </row>
    <row r="447" spans="1:8" x14ac:dyDescent="0.25">
      <c r="A447" s="16">
        <v>40830</v>
      </c>
      <c r="B447" s="10">
        <v>2744.17</v>
      </c>
      <c r="C447" s="10">
        <v>2733.97</v>
      </c>
      <c r="D447" s="17">
        <f t="shared" si="30"/>
        <v>2735.1912673378788</v>
      </c>
      <c r="E447" s="10">
        <f t="shared" si="31"/>
        <v>80.617640217843388</v>
      </c>
      <c r="F447" s="11">
        <f t="shared" si="32"/>
        <v>1</v>
      </c>
      <c r="G447" s="11">
        <f t="shared" si="33"/>
        <v>1</v>
      </c>
      <c r="H447" s="11">
        <f t="shared" si="34"/>
        <v>1</v>
      </c>
    </row>
    <row r="448" spans="1:8" x14ac:dyDescent="0.25">
      <c r="A448" s="16">
        <v>40833</v>
      </c>
      <c r="B448" s="10">
        <v>2778.97</v>
      </c>
      <c r="C448" s="10">
        <v>2744.17</v>
      </c>
      <c r="D448" s="17">
        <f t="shared" si="30"/>
        <v>2745.3522168257359</v>
      </c>
      <c r="E448" s="10">
        <f t="shared" si="31"/>
        <v>1130.1553455518194</v>
      </c>
      <c r="F448" s="11">
        <f t="shared" si="32"/>
        <v>1</v>
      </c>
      <c r="G448" s="11">
        <f t="shared" si="33"/>
        <v>1</v>
      </c>
      <c r="H448" s="11">
        <f t="shared" si="34"/>
        <v>1</v>
      </c>
    </row>
    <row r="449" spans="1:8" x14ac:dyDescent="0.25">
      <c r="A449" s="16">
        <v>40834</v>
      </c>
      <c r="B449" s="10">
        <v>2724.69</v>
      </c>
      <c r="C449" s="10">
        <v>2778.97</v>
      </c>
      <c r="D449" s="17">
        <f t="shared" si="30"/>
        <v>2780.0189856666593</v>
      </c>
      <c r="E449" s="10">
        <f t="shared" si="31"/>
        <v>3061.2966549013863</v>
      </c>
      <c r="F449" s="11">
        <f t="shared" si="32"/>
        <v>1</v>
      </c>
      <c r="G449" s="11">
        <f t="shared" si="33"/>
        <v>0</v>
      </c>
      <c r="H449" s="11">
        <f t="shared" si="34"/>
        <v>0</v>
      </c>
    </row>
    <row r="450" spans="1:8" x14ac:dyDescent="0.25">
      <c r="A450" s="16">
        <v>40835</v>
      </c>
      <c r="B450" s="10">
        <v>2720.21</v>
      </c>
      <c r="C450" s="10">
        <v>2724.69</v>
      </c>
      <c r="D450" s="17">
        <f t="shared" si="30"/>
        <v>2725.9467956469662</v>
      </c>
      <c r="E450" s="10">
        <f t="shared" si="31"/>
        <v>32.91082429504953</v>
      </c>
      <c r="F450" s="11">
        <f t="shared" si="32"/>
        <v>1</v>
      </c>
      <c r="G450" s="11">
        <f t="shared" si="33"/>
        <v>0</v>
      </c>
      <c r="H450" s="11">
        <f t="shared" si="34"/>
        <v>0</v>
      </c>
    </row>
    <row r="451" spans="1:8" x14ac:dyDescent="0.25">
      <c r="A451" s="16">
        <v>40836</v>
      </c>
      <c r="B451" s="10">
        <v>2694.01</v>
      </c>
      <c r="C451" s="10">
        <v>2720.21</v>
      </c>
      <c r="D451" s="17">
        <f t="shared" si="30"/>
        <v>2721.4839472444564</v>
      </c>
      <c r="E451" s="10">
        <f t="shared" si="31"/>
        <v>754.81777719116315</v>
      </c>
      <c r="F451" s="11">
        <f t="shared" si="32"/>
        <v>1</v>
      </c>
      <c r="G451" s="11">
        <f t="shared" si="33"/>
        <v>0</v>
      </c>
      <c r="H451" s="11">
        <f t="shared" si="34"/>
        <v>0</v>
      </c>
    </row>
    <row r="452" spans="1:8" x14ac:dyDescent="0.25">
      <c r="A452" s="16">
        <v>40837</v>
      </c>
      <c r="B452" s="10">
        <v>2712.41</v>
      </c>
      <c r="C452" s="10">
        <v>2694.01</v>
      </c>
      <c r="D452" s="17">
        <f t="shared" ref="D452:D515" si="35">$N$22+$N$23*C452</f>
        <v>2695.3842534619225</v>
      </c>
      <c r="E452" s="10">
        <f t="shared" ref="E452:E515" si="36">(B452-D452)^2</f>
        <v>289.87604517885211</v>
      </c>
      <c r="F452" s="11">
        <f t="shared" ref="F452:F515" si="37">IF($B451&gt;D452,0,1)</f>
        <v>1</v>
      </c>
      <c r="G452" s="11">
        <f t="shared" ref="G452:G515" si="38">IF($B452&gt;$B451,1,0)</f>
        <v>1</v>
      </c>
      <c r="H452" s="11">
        <f t="shared" ref="H452:H515" si="39">IF(F452=G452,1,0)</f>
        <v>1</v>
      </c>
    </row>
    <row r="453" spans="1:8" x14ac:dyDescent="0.25">
      <c r="A453" s="16">
        <v>40840</v>
      </c>
      <c r="B453" s="10">
        <v>2760.95</v>
      </c>
      <c r="C453" s="10">
        <v>2712.41</v>
      </c>
      <c r="D453" s="17">
        <f t="shared" si="35"/>
        <v>2713.713809400801</v>
      </c>
      <c r="E453" s="10">
        <f t="shared" si="36"/>
        <v>2231.2577023238405</v>
      </c>
      <c r="F453" s="11">
        <f t="shared" si="37"/>
        <v>1</v>
      </c>
      <c r="G453" s="11">
        <f t="shared" si="38"/>
        <v>1</v>
      </c>
      <c r="H453" s="11">
        <f t="shared" si="39"/>
        <v>1</v>
      </c>
    </row>
    <row r="454" spans="1:8" x14ac:dyDescent="0.25">
      <c r="A454" s="16">
        <v>40841</v>
      </c>
      <c r="B454" s="10">
        <v>2769.94</v>
      </c>
      <c r="C454" s="10">
        <v>2760.95</v>
      </c>
      <c r="D454" s="17">
        <f t="shared" si="35"/>
        <v>2762.067974904779</v>
      </c>
      <c r="E454" s="10">
        <f t="shared" si="36"/>
        <v>61.968779099789721</v>
      </c>
      <c r="F454" s="11">
        <f t="shared" si="37"/>
        <v>1</v>
      </c>
      <c r="G454" s="11">
        <f t="shared" si="38"/>
        <v>1</v>
      </c>
      <c r="H454" s="11">
        <f t="shared" si="39"/>
        <v>1</v>
      </c>
    </row>
    <row r="455" spans="1:8" x14ac:dyDescent="0.25">
      <c r="A455" s="16">
        <v>40843</v>
      </c>
      <c r="B455" s="10">
        <v>2847.57</v>
      </c>
      <c r="C455" s="10">
        <v>2769.94</v>
      </c>
      <c r="D455" s="17">
        <f t="shared" si="35"/>
        <v>2771.0235568553508</v>
      </c>
      <c r="E455" s="10">
        <f t="shared" si="36"/>
        <v>5859.3579580970436</v>
      </c>
      <c r="F455" s="11">
        <f t="shared" si="37"/>
        <v>1</v>
      </c>
      <c r="G455" s="11">
        <f t="shared" si="38"/>
        <v>1</v>
      </c>
      <c r="H455" s="11">
        <f t="shared" si="39"/>
        <v>1</v>
      </c>
    </row>
    <row r="456" spans="1:8" x14ac:dyDescent="0.25">
      <c r="A456" s="16">
        <v>40844</v>
      </c>
      <c r="B456" s="10">
        <v>2905.72</v>
      </c>
      <c r="C456" s="10">
        <v>2847.57</v>
      </c>
      <c r="D456" s="17">
        <f t="shared" si="35"/>
        <v>2848.3563518300894</v>
      </c>
      <c r="E456" s="10">
        <f t="shared" si="36"/>
        <v>3290.5881313612704</v>
      </c>
      <c r="F456" s="11">
        <f t="shared" si="37"/>
        <v>1</v>
      </c>
      <c r="G456" s="11">
        <f t="shared" si="38"/>
        <v>1</v>
      </c>
      <c r="H456" s="11">
        <f t="shared" si="39"/>
        <v>1</v>
      </c>
    </row>
    <row r="457" spans="1:8" x14ac:dyDescent="0.25">
      <c r="A457" s="16">
        <v>40847</v>
      </c>
      <c r="B457" s="10">
        <v>2855.77</v>
      </c>
      <c r="C457" s="10">
        <v>2905.72</v>
      </c>
      <c r="D457" s="17">
        <f t="shared" si="35"/>
        <v>2906.2837256260573</v>
      </c>
      <c r="E457" s="10">
        <f t="shared" si="36"/>
        <v>2551.6364766245974</v>
      </c>
      <c r="F457" s="11">
        <f t="shared" si="37"/>
        <v>1</v>
      </c>
      <c r="G457" s="11">
        <f t="shared" si="38"/>
        <v>0</v>
      </c>
      <c r="H457" s="11">
        <f t="shared" si="39"/>
        <v>0</v>
      </c>
    </row>
    <row r="458" spans="1:8" x14ac:dyDescent="0.25">
      <c r="A458" s="16">
        <v>40848</v>
      </c>
      <c r="B458" s="10">
        <v>2789.35</v>
      </c>
      <c r="C458" s="10">
        <v>2855.77</v>
      </c>
      <c r="D458" s="17">
        <f t="shared" si="35"/>
        <v>2856.5249582811111</v>
      </c>
      <c r="E458" s="10">
        <f t="shared" si="36"/>
        <v>4512.4750200690341</v>
      </c>
      <c r="F458" s="11">
        <f t="shared" si="37"/>
        <v>1</v>
      </c>
      <c r="G458" s="11">
        <f t="shared" si="38"/>
        <v>0</v>
      </c>
      <c r="H458" s="11">
        <f t="shared" si="39"/>
        <v>0</v>
      </c>
    </row>
    <row r="459" spans="1:8" x14ac:dyDescent="0.25">
      <c r="A459" s="16">
        <v>40849</v>
      </c>
      <c r="B459" s="10">
        <v>2834.75</v>
      </c>
      <c r="C459" s="10">
        <v>2789.35</v>
      </c>
      <c r="D459" s="17">
        <f t="shared" si="35"/>
        <v>2790.3592460278314</v>
      </c>
      <c r="E459" s="10">
        <f t="shared" si="36"/>
        <v>1970.5390382175995</v>
      </c>
      <c r="F459" s="11">
        <f t="shared" si="37"/>
        <v>1</v>
      </c>
      <c r="G459" s="11">
        <f t="shared" si="38"/>
        <v>1</v>
      </c>
      <c r="H459" s="11">
        <f t="shared" si="39"/>
        <v>1</v>
      </c>
    </row>
    <row r="460" spans="1:8" x14ac:dyDescent="0.25">
      <c r="A460" s="16">
        <v>40850</v>
      </c>
      <c r="B460" s="10">
        <v>2810.04</v>
      </c>
      <c r="C460" s="10">
        <v>2834.75</v>
      </c>
      <c r="D460" s="17">
        <f t="shared" si="35"/>
        <v>2835.5854329639787</v>
      </c>
      <c r="E460" s="10">
        <f t="shared" si="36"/>
        <v>652.5691453171338</v>
      </c>
      <c r="F460" s="11">
        <f t="shared" si="37"/>
        <v>1</v>
      </c>
      <c r="G460" s="11">
        <f t="shared" si="38"/>
        <v>0</v>
      </c>
      <c r="H460" s="11">
        <f t="shared" si="39"/>
        <v>0</v>
      </c>
    </row>
    <row r="461" spans="1:8" x14ac:dyDescent="0.25">
      <c r="A461" s="16">
        <v>40851</v>
      </c>
      <c r="B461" s="10">
        <v>2848.24</v>
      </c>
      <c r="C461" s="10">
        <v>2810.04</v>
      </c>
      <c r="D461" s="17">
        <f t="shared" si="35"/>
        <v>2810.9700347438861</v>
      </c>
      <c r="E461" s="10">
        <f t="shared" si="36"/>
        <v>1389.0503101919196</v>
      </c>
      <c r="F461" s="11">
        <f t="shared" si="37"/>
        <v>1</v>
      </c>
      <c r="G461" s="11">
        <f t="shared" si="38"/>
        <v>1</v>
      </c>
      <c r="H461" s="11">
        <f t="shared" si="39"/>
        <v>1</v>
      </c>
    </row>
    <row r="462" spans="1:8" x14ac:dyDescent="0.25">
      <c r="A462" s="16">
        <v>40855</v>
      </c>
      <c r="B462" s="10">
        <v>2866.52</v>
      </c>
      <c r="C462" s="10">
        <v>2848.24</v>
      </c>
      <c r="D462" s="17">
        <f t="shared" si="35"/>
        <v>2849.0237867474284</v>
      </c>
      <c r="E462" s="10">
        <f t="shared" si="36"/>
        <v>306.11747817946133</v>
      </c>
      <c r="F462" s="11">
        <f t="shared" si="37"/>
        <v>1</v>
      </c>
      <c r="G462" s="11">
        <f t="shared" si="38"/>
        <v>1</v>
      </c>
      <c r="H462" s="11">
        <f t="shared" si="39"/>
        <v>1</v>
      </c>
    </row>
    <row r="463" spans="1:8" x14ac:dyDescent="0.25">
      <c r="A463" s="16">
        <v>40856</v>
      </c>
      <c r="B463" s="10">
        <v>2858.66</v>
      </c>
      <c r="C463" s="10">
        <v>2866.52</v>
      </c>
      <c r="D463" s="17">
        <f t="shared" si="35"/>
        <v>2867.2338021040978</v>
      </c>
      <c r="E463" s="10">
        <f t="shared" si="36"/>
        <v>73.510082520233951</v>
      </c>
      <c r="F463" s="11">
        <f t="shared" si="37"/>
        <v>1</v>
      </c>
      <c r="G463" s="11">
        <f t="shared" si="38"/>
        <v>0</v>
      </c>
      <c r="H463" s="11">
        <f t="shared" si="39"/>
        <v>0</v>
      </c>
    </row>
    <row r="464" spans="1:8" x14ac:dyDescent="0.25">
      <c r="A464" s="16">
        <v>40857</v>
      </c>
      <c r="B464" s="10">
        <v>2786.9</v>
      </c>
      <c r="C464" s="10">
        <v>2858.66</v>
      </c>
      <c r="D464" s="17">
        <f t="shared" si="35"/>
        <v>2859.4038939693373</v>
      </c>
      <c r="E464" s="10">
        <f t="shared" si="36"/>
        <v>5256.814640716897</v>
      </c>
      <c r="F464" s="11">
        <f t="shared" si="37"/>
        <v>1</v>
      </c>
      <c r="G464" s="11">
        <f t="shared" si="38"/>
        <v>0</v>
      </c>
      <c r="H464" s="11">
        <f t="shared" si="39"/>
        <v>0</v>
      </c>
    </row>
    <row r="465" spans="1:8" x14ac:dyDescent="0.25">
      <c r="A465" s="16">
        <v>40858</v>
      </c>
      <c r="B465" s="10">
        <v>2790.94</v>
      </c>
      <c r="C465" s="10">
        <v>2786.9</v>
      </c>
      <c r="D465" s="17">
        <f t="shared" si="35"/>
        <v>2787.9186258077093</v>
      </c>
      <c r="E465" s="10">
        <f t="shared" si="36"/>
        <v>9.128702009840584</v>
      </c>
      <c r="F465" s="11">
        <f t="shared" si="37"/>
        <v>1</v>
      </c>
      <c r="G465" s="11">
        <f t="shared" si="38"/>
        <v>1</v>
      </c>
      <c r="H465" s="11">
        <f t="shared" si="39"/>
        <v>1</v>
      </c>
    </row>
    <row r="466" spans="1:8" x14ac:dyDescent="0.25">
      <c r="A466" s="16">
        <v>40861</v>
      </c>
      <c r="B466" s="10">
        <v>2830.33</v>
      </c>
      <c r="C466" s="10">
        <v>2790.94</v>
      </c>
      <c r="D466" s="17">
        <f t="shared" si="35"/>
        <v>2791.943158742115</v>
      </c>
      <c r="E466" s="10">
        <f t="shared" si="36"/>
        <v>1473.5495817580584</v>
      </c>
      <c r="F466" s="11">
        <f t="shared" si="37"/>
        <v>1</v>
      </c>
      <c r="G466" s="11">
        <f t="shared" si="38"/>
        <v>1</v>
      </c>
      <c r="H466" s="11">
        <f t="shared" si="39"/>
        <v>1</v>
      </c>
    </row>
    <row r="467" spans="1:8" x14ac:dyDescent="0.25">
      <c r="A467" s="16">
        <v>40862</v>
      </c>
      <c r="B467" s="10">
        <v>2811.58</v>
      </c>
      <c r="C467" s="10">
        <v>2830.33</v>
      </c>
      <c r="D467" s="17">
        <f t="shared" si="35"/>
        <v>2831.182354852574</v>
      </c>
      <c r="E467" s="10">
        <f t="shared" si="36"/>
        <v>384.25231576623463</v>
      </c>
      <c r="F467" s="11">
        <f t="shared" si="37"/>
        <v>1</v>
      </c>
      <c r="G467" s="11">
        <f t="shared" si="38"/>
        <v>0</v>
      </c>
      <c r="H467" s="11">
        <f t="shared" si="39"/>
        <v>0</v>
      </c>
    </row>
    <row r="468" spans="1:8" x14ac:dyDescent="0.25">
      <c r="A468" s="16">
        <v>40863</v>
      </c>
      <c r="B468" s="10">
        <v>2807.44</v>
      </c>
      <c r="C468" s="10">
        <v>2811.58</v>
      </c>
      <c r="D468" s="17">
        <f t="shared" si="35"/>
        <v>2812.5041388822488</v>
      </c>
      <c r="E468" s="10">
        <f t="shared" si="36"/>
        <v>25.645502618703102</v>
      </c>
      <c r="F468" s="11">
        <f t="shared" si="37"/>
        <v>1</v>
      </c>
      <c r="G468" s="11">
        <f t="shared" si="38"/>
        <v>0</v>
      </c>
      <c r="H468" s="11">
        <f t="shared" si="39"/>
        <v>0</v>
      </c>
    </row>
    <row r="469" spans="1:8" x14ac:dyDescent="0.25">
      <c r="A469" s="16">
        <v>40864</v>
      </c>
      <c r="B469" s="10">
        <v>2778.25</v>
      </c>
      <c r="C469" s="10">
        <v>2807.44</v>
      </c>
      <c r="D469" s="17">
        <f t="shared" si="35"/>
        <v>2808.3799887960013</v>
      </c>
      <c r="E469" s="10">
        <f t="shared" si="36"/>
        <v>907.81622484716218</v>
      </c>
      <c r="F469" s="11">
        <f t="shared" si="37"/>
        <v>1</v>
      </c>
      <c r="G469" s="11">
        <f t="shared" si="38"/>
        <v>0</v>
      </c>
      <c r="H469" s="11">
        <f t="shared" si="39"/>
        <v>0</v>
      </c>
    </row>
    <row r="470" spans="1:8" x14ac:dyDescent="0.25">
      <c r="A470" s="16">
        <v>40865</v>
      </c>
      <c r="B470" s="10">
        <v>2730.34</v>
      </c>
      <c r="C470" s="10">
        <v>2778.25</v>
      </c>
      <c r="D470" s="17">
        <f t="shared" si="35"/>
        <v>2779.3017421733989</v>
      </c>
      <c r="E470" s="10">
        <f t="shared" si="36"/>
        <v>2397.252196654375</v>
      </c>
      <c r="F470" s="11">
        <f t="shared" si="37"/>
        <v>1</v>
      </c>
      <c r="G470" s="11">
        <f t="shared" si="38"/>
        <v>0</v>
      </c>
      <c r="H470" s="11">
        <f t="shared" si="39"/>
        <v>0</v>
      </c>
    </row>
    <row r="471" spans="1:8" x14ac:dyDescent="0.25">
      <c r="A471" s="16">
        <v>40868</v>
      </c>
      <c r="B471" s="10">
        <v>2697.98</v>
      </c>
      <c r="C471" s="10">
        <v>2730.34</v>
      </c>
      <c r="D471" s="17">
        <f t="shared" si="35"/>
        <v>2731.5751647260245</v>
      </c>
      <c r="E471" s="10">
        <f t="shared" si="36"/>
        <v>1128.6350929687173</v>
      </c>
      <c r="F471" s="11">
        <f t="shared" si="37"/>
        <v>1</v>
      </c>
      <c r="G471" s="11">
        <f t="shared" si="38"/>
        <v>0</v>
      </c>
      <c r="H471" s="11">
        <f t="shared" si="39"/>
        <v>0</v>
      </c>
    </row>
    <row r="472" spans="1:8" x14ac:dyDescent="0.25">
      <c r="A472" s="16">
        <v>40869</v>
      </c>
      <c r="B472" s="10">
        <v>2717.2</v>
      </c>
      <c r="C472" s="10">
        <v>2697.98</v>
      </c>
      <c r="D472" s="17">
        <f t="shared" si="35"/>
        <v>2699.3390543900391</v>
      </c>
      <c r="E472" s="10">
        <f t="shared" si="36"/>
        <v>319.01337808197474</v>
      </c>
      <c r="F472" s="11">
        <f t="shared" si="37"/>
        <v>1</v>
      </c>
      <c r="G472" s="11">
        <f t="shared" si="38"/>
        <v>1</v>
      </c>
      <c r="H472" s="11">
        <f t="shared" si="39"/>
        <v>1</v>
      </c>
    </row>
    <row r="473" spans="1:8" x14ac:dyDescent="0.25">
      <c r="A473" s="16">
        <v>40870</v>
      </c>
      <c r="B473" s="10">
        <v>2676.57</v>
      </c>
      <c r="C473" s="10">
        <v>2717.2</v>
      </c>
      <c r="D473" s="17">
        <f t="shared" si="35"/>
        <v>2718.4854709740202</v>
      </c>
      <c r="E473" s="10">
        <f t="shared" si="36"/>
        <v>1756.9067069739199</v>
      </c>
      <c r="F473" s="11">
        <f t="shared" si="37"/>
        <v>1</v>
      </c>
      <c r="G473" s="11">
        <f t="shared" si="38"/>
        <v>0</v>
      </c>
      <c r="H473" s="11">
        <f t="shared" si="39"/>
        <v>0</v>
      </c>
    </row>
    <row r="474" spans="1:8" x14ac:dyDescent="0.25">
      <c r="A474" s="16">
        <v>40872</v>
      </c>
      <c r="B474" s="10">
        <v>2643.93</v>
      </c>
      <c r="C474" s="10">
        <v>2676.57</v>
      </c>
      <c r="D474" s="17">
        <f t="shared" si="35"/>
        <v>2678.011022180724</v>
      </c>
      <c r="E474" s="10">
        <f t="shared" si="36"/>
        <v>1161.5160728830133</v>
      </c>
      <c r="F474" s="11">
        <f t="shared" si="37"/>
        <v>1</v>
      </c>
      <c r="G474" s="11">
        <f t="shared" si="38"/>
        <v>0</v>
      </c>
      <c r="H474" s="11">
        <f t="shared" si="39"/>
        <v>0</v>
      </c>
    </row>
    <row r="475" spans="1:8" x14ac:dyDescent="0.25">
      <c r="A475" s="16">
        <v>40875</v>
      </c>
      <c r="B475" s="10">
        <v>2694.43</v>
      </c>
      <c r="C475" s="10">
        <v>2643.93</v>
      </c>
      <c r="D475" s="17">
        <f t="shared" si="35"/>
        <v>2645.4959838195814</v>
      </c>
      <c r="E475" s="10">
        <f t="shared" si="36"/>
        <v>2394.5379395454538</v>
      </c>
      <c r="F475" s="11">
        <f t="shared" si="37"/>
        <v>1</v>
      </c>
      <c r="G475" s="11">
        <f t="shared" si="38"/>
        <v>1</v>
      </c>
      <c r="H475" s="11">
        <f t="shared" si="39"/>
        <v>1</v>
      </c>
    </row>
    <row r="476" spans="1:8" x14ac:dyDescent="0.25">
      <c r="A476" s="16">
        <v>40876</v>
      </c>
      <c r="B476" s="10">
        <v>2688.1</v>
      </c>
      <c r="C476" s="10">
        <v>2694.43</v>
      </c>
      <c r="D476" s="17">
        <f t="shared" si="35"/>
        <v>2695.8026454996575</v>
      </c>
      <c r="E476" s="10">
        <f t="shared" si="36"/>
        <v>59.330747693395359</v>
      </c>
      <c r="F476" s="11">
        <f t="shared" si="37"/>
        <v>1</v>
      </c>
      <c r="G476" s="11">
        <f t="shared" si="38"/>
        <v>0</v>
      </c>
      <c r="H476" s="11">
        <f t="shared" si="39"/>
        <v>0</v>
      </c>
    </row>
    <row r="477" spans="1:8" x14ac:dyDescent="0.25">
      <c r="A477" s="16">
        <v>40877</v>
      </c>
      <c r="B477" s="10">
        <v>2702.46</v>
      </c>
      <c r="C477" s="10">
        <v>2688.1</v>
      </c>
      <c r="D477" s="17">
        <f t="shared" si="35"/>
        <v>2689.4968797880756</v>
      </c>
      <c r="E477" s="10">
        <f t="shared" si="36"/>
        <v>168.04248562880377</v>
      </c>
      <c r="F477" s="11">
        <f t="shared" si="37"/>
        <v>1</v>
      </c>
      <c r="G477" s="11">
        <f t="shared" si="38"/>
        <v>1</v>
      </c>
      <c r="H477" s="11">
        <f t="shared" si="39"/>
        <v>1</v>
      </c>
    </row>
    <row r="478" spans="1:8" x14ac:dyDescent="0.25">
      <c r="A478" s="16">
        <v>40878</v>
      </c>
      <c r="B478" s="10">
        <v>2761.88</v>
      </c>
      <c r="C478" s="10">
        <v>2702.46</v>
      </c>
      <c r="D478" s="17">
        <f t="shared" si="35"/>
        <v>2703.8019027925488</v>
      </c>
      <c r="E478" s="10">
        <f t="shared" si="36"/>
        <v>3373.0653752381586</v>
      </c>
      <c r="F478" s="11">
        <f t="shared" si="37"/>
        <v>1</v>
      </c>
      <c r="G478" s="11">
        <f t="shared" si="38"/>
        <v>1</v>
      </c>
      <c r="H478" s="11">
        <f t="shared" si="39"/>
        <v>1</v>
      </c>
    </row>
    <row r="479" spans="1:8" x14ac:dyDescent="0.25">
      <c r="A479" s="16">
        <v>40879</v>
      </c>
      <c r="B479" s="10">
        <v>2773.36</v>
      </c>
      <c r="C479" s="10">
        <v>2761.88</v>
      </c>
      <c r="D479" s="17">
        <f t="shared" si="35"/>
        <v>2762.9944144169071</v>
      </c>
      <c r="E479" s="10">
        <f t="shared" si="36"/>
        <v>107.44536448042503</v>
      </c>
      <c r="F479" s="11">
        <f t="shared" si="37"/>
        <v>1</v>
      </c>
      <c r="G479" s="11">
        <f t="shared" si="38"/>
        <v>1</v>
      </c>
      <c r="H479" s="11">
        <f t="shared" si="39"/>
        <v>1</v>
      </c>
    </row>
    <row r="480" spans="1:8" x14ac:dyDescent="0.25">
      <c r="A480" s="16">
        <v>40882</v>
      </c>
      <c r="B480" s="10">
        <v>2766.46</v>
      </c>
      <c r="C480" s="10">
        <v>2773.36</v>
      </c>
      <c r="D480" s="17">
        <f t="shared" si="35"/>
        <v>2774.4304634483383</v>
      </c>
      <c r="E480" s="10">
        <f t="shared" si="36"/>
        <v>63.528287581296077</v>
      </c>
      <c r="F480" s="11">
        <f t="shared" si="37"/>
        <v>1</v>
      </c>
      <c r="G480" s="11">
        <f t="shared" si="38"/>
        <v>0</v>
      </c>
      <c r="H480" s="11">
        <f t="shared" si="39"/>
        <v>0</v>
      </c>
    </row>
    <row r="481" spans="1:8" x14ac:dyDescent="0.25">
      <c r="A481" s="16">
        <v>40883</v>
      </c>
      <c r="B481" s="10">
        <v>2749.24</v>
      </c>
      <c r="C481" s="10">
        <v>2766.46</v>
      </c>
      <c r="D481" s="17">
        <f t="shared" si="35"/>
        <v>2767.5568799712587</v>
      </c>
      <c r="E481" s="10">
        <f t="shared" si="36"/>
        <v>335.50809188150595</v>
      </c>
      <c r="F481" s="11">
        <f t="shared" si="37"/>
        <v>1</v>
      </c>
      <c r="G481" s="11">
        <f t="shared" si="38"/>
        <v>0</v>
      </c>
      <c r="H481" s="11">
        <f t="shared" si="39"/>
        <v>0</v>
      </c>
    </row>
    <row r="482" spans="1:8" x14ac:dyDescent="0.25">
      <c r="A482" s="16">
        <v>40884</v>
      </c>
      <c r="B482" s="10">
        <v>2782.55</v>
      </c>
      <c r="C482" s="10">
        <v>2749.24</v>
      </c>
      <c r="D482" s="17">
        <f t="shared" si="35"/>
        <v>2750.4028064241115</v>
      </c>
      <c r="E482" s="10">
        <f t="shared" si="36"/>
        <v>1033.4420548056564</v>
      </c>
      <c r="F482" s="11">
        <f t="shared" si="37"/>
        <v>1</v>
      </c>
      <c r="G482" s="11">
        <f t="shared" si="38"/>
        <v>1</v>
      </c>
      <c r="H482" s="11">
        <f t="shared" si="39"/>
        <v>1</v>
      </c>
    </row>
    <row r="483" spans="1:8" x14ac:dyDescent="0.25">
      <c r="A483" s="16">
        <v>40885</v>
      </c>
      <c r="B483" s="10">
        <v>2728.31</v>
      </c>
      <c r="C483" s="10">
        <v>2782.55</v>
      </c>
      <c r="D483" s="17">
        <f t="shared" si="35"/>
        <v>2783.5852797025937</v>
      </c>
      <c r="E483" s="10">
        <f t="shared" si="36"/>
        <v>3055.3565461999679</v>
      </c>
      <c r="F483" s="11">
        <f t="shared" si="37"/>
        <v>1</v>
      </c>
      <c r="G483" s="11">
        <f t="shared" si="38"/>
        <v>0</v>
      </c>
      <c r="H483" s="11">
        <f t="shared" si="39"/>
        <v>0</v>
      </c>
    </row>
    <row r="484" spans="1:8" x14ac:dyDescent="0.25">
      <c r="A484" s="16">
        <v>40886</v>
      </c>
      <c r="B484" s="10">
        <v>2694.6</v>
      </c>
      <c r="C484" s="10">
        <v>2728.31</v>
      </c>
      <c r="D484" s="17">
        <f t="shared" si="35"/>
        <v>2729.5529365436369</v>
      </c>
      <c r="E484" s="10">
        <f t="shared" si="36"/>
        <v>1221.7077730235114</v>
      </c>
      <c r="F484" s="11">
        <f t="shared" si="37"/>
        <v>1</v>
      </c>
      <c r="G484" s="11">
        <f t="shared" si="38"/>
        <v>0</v>
      </c>
      <c r="H484" s="11">
        <f t="shared" si="39"/>
        <v>0</v>
      </c>
    </row>
    <row r="485" spans="1:8" x14ac:dyDescent="0.25">
      <c r="A485" s="16">
        <v>40889</v>
      </c>
      <c r="B485" s="10">
        <v>2701.72</v>
      </c>
      <c r="C485" s="10">
        <v>2694.6</v>
      </c>
      <c r="D485" s="17">
        <f t="shared" si="35"/>
        <v>2695.9719946577884</v>
      </c>
      <c r="E485" s="10">
        <f t="shared" si="36"/>
        <v>33.039565414090788</v>
      </c>
      <c r="F485" s="11">
        <f t="shared" si="37"/>
        <v>1</v>
      </c>
      <c r="G485" s="11">
        <f t="shared" si="38"/>
        <v>1</v>
      </c>
      <c r="H485" s="11">
        <f t="shared" si="39"/>
        <v>1</v>
      </c>
    </row>
    <row r="486" spans="1:8" x14ac:dyDescent="0.25">
      <c r="A486" s="16">
        <v>40890</v>
      </c>
      <c r="B486" s="10">
        <v>2685.74</v>
      </c>
      <c r="C486" s="10">
        <v>2701.72</v>
      </c>
      <c r="D486" s="17">
        <f t="shared" si="35"/>
        <v>2703.0647358689198</v>
      </c>
      <c r="E486" s="10">
        <f t="shared" si="36"/>
        <v>300.14647292784377</v>
      </c>
      <c r="F486" s="11">
        <f t="shared" si="37"/>
        <v>1</v>
      </c>
      <c r="G486" s="11">
        <f t="shared" si="38"/>
        <v>0</v>
      </c>
      <c r="H486" s="11">
        <f t="shared" si="39"/>
        <v>0</v>
      </c>
    </row>
    <row r="487" spans="1:8" x14ac:dyDescent="0.25">
      <c r="A487" s="16">
        <v>40891</v>
      </c>
      <c r="B487" s="10">
        <v>2672.39</v>
      </c>
      <c r="C487" s="10">
        <v>2685.74</v>
      </c>
      <c r="D487" s="17">
        <f t="shared" si="35"/>
        <v>2687.1459150046107</v>
      </c>
      <c r="E487" s="10">
        <f t="shared" si="36"/>
        <v>217.73702762330021</v>
      </c>
      <c r="F487" s="11">
        <f t="shared" si="37"/>
        <v>1</v>
      </c>
      <c r="G487" s="11">
        <f t="shared" si="38"/>
        <v>0</v>
      </c>
      <c r="H487" s="11">
        <f t="shared" si="39"/>
        <v>0</v>
      </c>
    </row>
    <row r="488" spans="1:8" x14ac:dyDescent="0.25">
      <c r="A488" s="16">
        <v>40892</v>
      </c>
      <c r="B488" s="10">
        <v>2635.25</v>
      </c>
      <c r="C488" s="10">
        <v>2672.39</v>
      </c>
      <c r="D488" s="17">
        <f t="shared" si="35"/>
        <v>2673.8470252337393</v>
      </c>
      <c r="E488" s="10">
        <f t="shared" si="36"/>
        <v>1489.7303568939051</v>
      </c>
      <c r="F488" s="11">
        <f t="shared" si="37"/>
        <v>1</v>
      </c>
      <c r="G488" s="11">
        <f t="shared" si="38"/>
        <v>0</v>
      </c>
      <c r="H488" s="11">
        <f t="shared" si="39"/>
        <v>0</v>
      </c>
    </row>
    <row r="489" spans="1:8" x14ac:dyDescent="0.25">
      <c r="A489" s="16">
        <v>40893</v>
      </c>
      <c r="B489" s="10">
        <v>2659.22</v>
      </c>
      <c r="C489" s="10">
        <v>2635.25</v>
      </c>
      <c r="D489" s="17">
        <f t="shared" si="35"/>
        <v>2636.8492150397192</v>
      </c>
      <c r="E489" s="10">
        <f t="shared" si="36"/>
        <v>500.45201973911742</v>
      </c>
      <c r="F489" s="11">
        <f t="shared" si="37"/>
        <v>1</v>
      </c>
      <c r="G489" s="11">
        <f t="shared" si="38"/>
        <v>1</v>
      </c>
      <c r="H489" s="11">
        <f t="shared" si="39"/>
        <v>1</v>
      </c>
    </row>
    <row r="490" spans="1:8" x14ac:dyDescent="0.25">
      <c r="A490" s="16">
        <v>40896</v>
      </c>
      <c r="B490" s="10">
        <v>2618.09</v>
      </c>
      <c r="C490" s="10">
        <v>2659.22</v>
      </c>
      <c r="D490" s="17">
        <f t="shared" si="35"/>
        <v>2660.7274463361828</v>
      </c>
      <c r="E490" s="10">
        <f t="shared" si="36"/>
        <v>1817.9518300708528</v>
      </c>
      <c r="F490" s="11">
        <f t="shared" si="37"/>
        <v>1</v>
      </c>
      <c r="G490" s="11">
        <f t="shared" si="38"/>
        <v>0</v>
      </c>
      <c r="H490" s="11">
        <f t="shared" si="39"/>
        <v>0</v>
      </c>
    </row>
    <row r="491" spans="1:8" x14ac:dyDescent="0.25">
      <c r="A491" s="16">
        <v>40897</v>
      </c>
      <c r="B491" s="10">
        <v>2614.4499999999998</v>
      </c>
      <c r="C491" s="10">
        <v>2618.09</v>
      </c>
      <c r="D491" s="17">
        <f t="shared" si="35"/>
        <v>2619.7549117836779</v>
      </c>
      <c r="E491" s="10">
        <f t="shared" si="36"/>
        <v>28.142089032606844</v>
      </c>
      <c r="F491" s="11">
        <f t="shared" si="37"/>
        <v>1</v>
      </c>
      <c r="G491" s="11">
        <f t="shared" si="38"/>
        <v>0</v>
      </c>
      <c r="H491" s="11">
        <f t="shared" si="39"/>
        <v>0</v>
      </c>
    </row>
    <row r="492" spans="1:8" x14ac:dyDescent="0.25">
      <c r="A492" s="16">
        <v>40898</v>
      </c>
      <c r="B492" s="10">
        <v>2673.32</v>
      </c>
      <c r="C492" s="10">
        <v>2614.4499999999998</v>
      </c>
      <c r="D492" s="17">
        <f t="shared" si="35"/>
        <v>2616.1288474566381</v>
      </c>
      <c r="E492" s="10">
        <f t="shared" si="36"/>
        <v>3270.8279292381044</v>
      </c>
      <c r="F492" s="11">
        <f t="shared" si="37"/>
        <v>1</v>
      </c>
      <c r="G492" s="11">
        <f t="shared" si="38"/>
        <v>1</v>
      </c>
      <c r="H492" s="11">
        <f t="shared" si="39"/>
        <v>1</v>
      </c>
    </row>
    <row r="493" spans="1:8" x14ac:dyDescent="0.25">
      <c r="A493" s="16">
        <v>40899</v>
      </c>
      <c r="B493" s="10">
        <v>2664.8</v>
      </c>
      <c r="C493" s="10">
        <v>2673.32</v>
      </c>
      <c r="D493" s="17">
        <f t="shared" si="35"/>
        <v>2674.7734647458674</v>
      </c>
      <c r="E493" s="10">
        <f t="shared" si="36"/>
        <v>99.469999037055985</v>
      </c>
      <c r="F493" s="11">
        <f t="shared" si="37"/>
        <v>1</v>
      </c>
      <c r="G493" s="11">
        <f t="shared" si="38"/>
        <v>0</v>
      </c>
      <c r="H493" s="11">
        <f t="shared" si="39"/>
        <v>0</v>
      </c>
    </row>
    <row r="494" spans="1:8" x14ac:dyDescent="0.25">
      <c r="A494" s="16">
        <v>40900</v>
      </c>
      <c r="B494" s="10">
        <v>2676.47</v>
      </c>
      <c r="C494" s="10">
        <v>2664.8</v>
      </c>
      <c r="D494" s="17">
        <f t="shared" si="35"/>
        <v>2666.286083408952</v>
      </c>
      <c r="E494" s="10">
        <f t="shared" si="36"/>
        <v>103.71215713341903</v>
      </c>
      <c r="F494" s="11">
        <f t="shared" si="37"/>
        <v>1</v>
      </c>
      <c r="G494" s="11">
        <f t="shared" si="38"/>
        <v>1</v>
      </c>
      <c r="H494" s="11">
        <f t="shared" si="39"/>
        <v>1</v>
      </c>
    </row>
    <row r="495" spans="1:8" x14ac:dyDescent="0.25">
      <c r="A495" s="16">
        <v>40904</v>
      </c>
      <c r="B495" s="10">
        <v>2673.62</v>
      </c>
      <c r="C495" s="10">
        <v>2676.47</v>
      </c>
      <c r="D495" s="17">
        <f t="shared" si="35"/>
        <v>2677.9114050288817</v>
      </c>
      <c r="E495" s="10">
        <f t="shared" si="36"/>
        <v>18.41615712191247</v>
      </c>
      <c r="F495" s="11">
        <f t="shared" si="37"/>
        <v>1</v>
      </c>
      <c r="G495" s="11">
        <f t="shared" si="38"/>
        <v>0</v>
      </c>
      <c r="H495" s="11">
        <f t="shared" si="39"/>
        <v>0</v>
      </c>
    </row>
    <row r="496" spans="1:8" x14ac:dyDescent="0.25">
      <c r="A496" s="16">
        <v>40905</v>
      </c>
      <c r="B496" s="10">
        <v>2666.25</v>
      </c>
      <c r="C496" s="10">
        <v>2673.62</v>
      </c>
      <c r="D496" s="17">
        <f t="shared" si="35"/>
        <v>2675.0723162013924</v>
      </c>
      <c r="E496" s="10">
        <f t="shared" si="36"/>
        <v>77.833263157350274</v>
      </c>
      <c r="F496" s="11">
        <f t="shared" si="37"/>
        <v>1</v>
      </c>
      <c r="G496" s="11">
        <f t="shared" si="38"/>
        <v>0</v>
      </c>
      <c r="H496" s="11">
        <f t="shared" si="39"/>
        <v>0</v>
      </c>
    </row>
    <row r="497" spans="1:8" x14ac:dyDescent="0.25">
      <c r="A497" s="16">
        <v>40906</v>
      </c>
      <c r="B497" s="10">
        <v>2672.78</v>
      </c>
      <c r="C497" s="10">
        <v>2666.25</v>
      </c>
      <c r="D497" s="17">
        <f t="shared" si="35"/>
        <v>2667.7305321106569</v>
      </c>
      <c r="E497" s="10">
        <f t="shared" si="36"/>
        <v>25.497125965509127</v>
      </c>
      <c r="F497" s="11">
        <f t="shared" si="37"/>
        <v>1</v>
      </c>
      <c r="G497" s="11">
        <f t="shared" si="38"/>
        <v>1</v>
      </c>
      <c r="H497" s="11">
        <f t="shared" si="39"/>
        <v>1</v>
      </c>
    </row>
    <row r="498" spans="1:8" x14ac:dyDescent="0.25">
      <c r="A498" s="16">
        <v>40907</v>
      </c>
      <c r="B498" s="10">
        <v>2646.35</v>
      </c>
      <c r="C498" s="10">
        <v>2672.78</v>
      </c>
      <c r="D498" s="17">
        <f t="shared" si="35"/>
        <v>2674.2355321259224</v>
      </c>
      <c r="E498" s="10">
        <f t="shared" si="36"/>
        <v>777.60290194585639</v>
      </c>
      <c r="F498" s="11">
        <f t="shared" si="37"/>
        <v>1</v>
      </c>
      <c r="G498" s="11">
        <f t="shared" si="38"/>
        <v>0</v>
      </c>
      <c r="H498" s="11">
        <f t="shared" si="39"/>
        <v>0</v>
      </c>
    </row>
    <row r="499" spans="1:8" x14ac:dyDescent="0.25">
      <c r="A499" s="16">
        <v>40911</v>
      </c>
      <c r="B499" s="10">
        <v>2688.36</v>
      </c>
      <c r="C499" s="10">
        <v>2646.35</v>
      </c>
      <c r="D499" s="17">
        <f t="shared" si="35"/>
        <v>2647.9067188941517</v>
      </c>
      <c r="E499" s="10">
        <f t="shared" si="36"/>
        <v>1636.4679522287927</v>
      </c>
      <c r="F499" s="11">
        <f t="shared" si="37"/>
        <v>1</v>
      </c>
      <c r="G499" s="11">
        <f t="shared" si="38"/>
        <v>1</v>
      </c>
      <c r="H499" s="11">
        <f t="shared" si="39"/>
        <v>1</v>
      </c>
    </row>
    <row r="500" spans="1:8" x14ac:dyDescent="0.25">
      <c r="A500" s="16">
        <v>40912</v>
      </c>
      <c r="B500" s="10">
        <v>2711.02</v>
      </c>
      <c r="C500" s="10">
        <v>2688.36</v>
      </c>
      <c r="D500" s="17">
        <f t="shared" si="35"/>
        <v>2689.7558843828642</v>
      </c>
      <c r="E500" s="10">
        <f t="shared" si="36"/>
        <v>452.16261297891685</v>
      </c>
      <c r="F500" s="11">
        <f t="shared" si="37"/>
        <v>1</v>
      </c>
      <c r="G500" s="11">
        <f t="shared" si="38"/>
        <v>1</v>
      </c>
      <c r="H500" s="11">
        <f t="shared" si="39"/>
        <v>1</v>
      </c>
    </row>
    <row r="501" spans="1:8" x14ac:dyDescent="0.25">
      <c r="A501" s="16">
        <v>40913</v>
      </c>
      <c r="B501" s="10">
        <v>2713.02</v>
      </c>
      <c r="C501" s="10">
        <v>2711.02</v>
      </c>
      <c r="D501" s="17">
        <f t="shared" si="35"/>
        <v>2712.3291309902011</v>
      </c>
      <c r="E501" s="10">
        <f t="shared" si="36"/>
        <v>0.47729998870053542</v>
      </c>
      <c r="F501" s="11">
        <f t="shared" si="37"/>
        <v>1</v>
      </c>
      <c r="G501" s="11">
        <f t="shared" si="38"/>
        <v>1</v>
      </c>
      <c r="H501" s="11">
        <f t="shared" si="39"/>
        <v>1</v>
      </c>
    </row>
    <row r="502" spans="1:8" x14ac:dyDescent="0.25">
      <c r="A502" s="16">
        <v>40914</v>
      </c>
      <c r="B502" s="10">
        <v>2715.59</v>
      </c>
      <c r="C502" s="10">
        <v>2713.02</v>
      </c>
      <c r="D502" s="17">
        <f t="shared" si="35"/>
        <v>2714.3214740270359</v>
      </c>
      <c r="E502" s="10">
        <f t="shared" si="36"/>
        <v>1.6091581440847664</v>
      </c>
      <c r="F502" s="11">
        <f t="shared" si="37"/>
        <v>1</v>
      </c>
      <c r="G502" s="11">
        <f t="shared" si="38"/>
        <v>1</v>
      </c>
      <c r="H502" s="11">
        <f t="shared" si="39"/>
        <v>1</v>
      </c>
    </row>
    <row r="503" spans="1:8" x14ac:dyDescent="0.25">
      <c r="A503" s="16">
        <v>40917</v>
      </c>
      <c r="B503" s="10">
        <v>2691.28</v>
      </c>
      <c r="C503" s="10">
        <v>2715.59</v>
      </c>
      <c r="D503" s="17">
        <f t="shared" si="35"/>
        <v>2716.8816348293685</v>
      </c>
      <c r="E503" s="10">
        <f t="shared" si="36"/>
        <v>655.44370593632516</v>
      </c>
      <c r="F503" s="11">
        <f t="shared" si="37"/>
        <v>1</v>
      </c>
      <c r="G503" s="11">
        <f t="shared" si="38"/>
        <v>0</v>
      </c>
      <c r="H503" s="11">
        <f t="shared" si="39"/>
        <v>0</v>
      </c>
    </row>
    <row r="504" spans="1:8" x14ac:dyDescent="0.25">
      <c r="A504" s="16">
        <v>40918</v>
      </c>
      <c r="B504" s="10">
        <v>2719.83</v>
      </c>
      <c r="C504" s="10">
        <v>2691.28</v>
      </c>
      <c r="D504" s="17">
        <f t="shared" si="35"/>
        <v>2692.6647052166431</v>
      </c>
      <c r="E504" s="10">
        <f t="shared" si="36"/>
        <v>737.95324066667138</v>
      </c>
      <c r="F504" s="11">
        <f t="shared" si="37"/>
        <v>1</v>
      </c>
      <c r="G504" s="11">
        <f t="shared" si="38"/>
        <v>1</v>
      </c>
      <c r="H504" s="11">
        <f t="shared" si="39"/>
        <v>1</v>
      </c>
    </row>
    <row r="505" spans="1:8" x14ac:dyDescent="0.25">
      <c r="A505" s="16">
        <v>40919</v>
      </c>
      <c r="B505" s="10">
        <v>2747.13</v>
      </c>
      <c r="C505" s="10">
        <v>2719.83</v>
      </c>
      <c r="D505" s="17">
        <f t="shared" si="35"/>
        <v>2721.1054020674578</v>
      </c>
      <c r="E505" s="10">
        <f t="shared" si="36"/>
        <v>677.27969755048457</v>
      </c>
      <c r="F505" s="11">
        <f t="shared" si="37"/>
        <v>1</v>
      </c>
      <c r="G505" s="11">
        <f t="shared" si="38"/>
        <v>1</v>
      </c>
      <c r="H505" s="11">
        <f t="shared" si="39"/>
        <v>1</v>
      </c>
    </row>
    <row r="506" spans="1:8" x14ac:dyDescent="0.25">
      <c r="A506" s="16">
        <v>40920</v>
      </c>
      <c r="B506" s="10">
        <v>2743.66</v>
      </c>
      <c r="C506" s="10">
        <v>2747.13</v>
      </c>
      <c r="D506" s="17">
        <f t="shared" si="35"/>
        <v>2748.3008845202517</v>
      </c>
      <c r="E506" s="10">
        <f t="shared" si="36"/>
        <v>21.537809130312802</v>
      </c>
      <c r="F506" s="11">
        <f t="shared" si="37"/>
        <v>1</v>
      </c>
      <c r="G506" s="11">
        <f t="shared" si="38"/>
        <v>0</v>
      </c>
      <c r="H506" s="11">
        <f t="shared" si="39"/>
        <v>0</v>
      </c>
    </row>
    <row r="507" spans="1:8" x14ac:dyDescent="0.25">
      <c r="A507" s="16">
        <v>40921</v>
      </c>
      <c r="B507" s="10">
        <v>2791.54</v>
      </c>
      <c r="C507" s="10">
        <v>2743.66</v>
      </c>
      <c r="D507" s="17">
        <f t="shared" si="35"/>
        <v>2744.8441693513432</v>
      </c>
      <c r="E507" s="10">
        <f t="shared" si="36"/>
        <v>2180.5005999680297</v>
      </c>
      <c r="F507" s="11">
        <f t="shared" si="37"/>
        <v>1</v>
      </c>
      <c r="G507" s="11">
        <f t="shared" si="38"/>
        <v>1</v>
      </c>
      <c r="H507" s="11">
        <f t="shared" si="39"/>
        <v>1</v>
      </c>
    </row>
    <row r="508" spans="1:8" x14ac:dyDescent="0.25">
      <c r="A508" s="16">
        <v>40924</v>
      </c>
      <c r="B508" s="10">
        <v>2756.49</v>
      </c>
      <c r="C508" s="10">
        <v>2791.54</v>
      </c>
      <c r="D508" s="17">
        <f t="shared" si="35"/>
        <v>2792.5408616531654</v>
      </c>
      <c r="E508" s="10">
        <f t="shared" si="36"/>
        <v>1299.6646259356867</v>
      </c>
      <c r="F508" s="11">
        <f t="shared" si="37"/>
        <v>1</v>
      </c>
      <c r="G508" s="11">
        <f t="shared" si="38"/>
        <v>0</v>
      </c>
      <c r="H508" s="11">
        <f t="shared" si="39"/>
        <v>0</v>
      </c>
    </row>
    <row r="509" spans="1:8" x14ac:dyDescent="0.25">
      <c r="A509" s="16">
        <v>40925</v>
      </c>
      <c r="B509" s="10">
        <v>2815.85</v>
      </c>
      <c r="C509" s="10">
        <v>2756.49</v>
      </c>
      <c r="D509" s="17">
        <f t="shared" si="35"/>
        <v>2757.6250499326375</v>
      </c>
      <c r="E509" s="10">
        <f t="shared" si="36"/>
        <v>3390.1448103468497</v>
      </c>
      <c r="F509" s="11">
        <f t="shared" si="37"/>
        <v>1</v>
      </c>
      <c r="G509" s="11">
        <f t="shared" si="38"/>
        <v>1</v>
      </c>
      <c r="H509" s="11">
        <f t="shared" si="39"/>
        <v>1</v>
      </c>
    </row>
    <row r="510" spans="1:8" x14ac:dyDescent="0.25">
      <c r="A510" s="16">
        <v>40926</v>
      </c>
      <c r="B510" s="10">
        <v>2795.4</v>
      </c>
      <c r="C510" s="10">
        <v>2815.85</v>
      </c>
      <c r="D510" s="17">
        <f t="shared" si="35"/>
        <v>2816.7577912658908</v>
      </c>
      <c r="E510" s="10">
        <f t="shared" si="36"/>
        <v>456.15524775735634</v>
      </c>
      <c r="F510" s="11">
        <f t="shared" si="37"/>
        <v>1</v>
      </c>
      <c r="G510" s="11">
        <f t="shared" si="38"/>
        <v>0</v>
      </c>
      <c r="H510" s="11">
        <f t="shared" si="39"/>
        <v>0</v>
      </c>
    </row>
    <row r="511" spans="1:8" x14ac:dyDescent="0.25">
      <c r="A511" s="16">
        <v>40927</v>
      </c>
      <c r="B511" s="10">
        <v>2811.2</v>
      </c>
      <c r="C511" s="10">
        <v>2795.4</v>
      </c>
      <c r="D511" s="17">
        <f t="shared" si="35"/>
        <v>2796.3860837142565</v>
      </c>
      <c r="E511" s="10">
        <f t="shared" si="36"/>
        <v>219.45211572101024</v>
      </c>
      <c r="F511" s="11">
        <f t="shared" si="37"/>
        <v>1</v>
      </c>
      <c r="G511" s="11">
        <f t="shared" si="38"/>
        <v>1</v>
      </c>
      <c r="H511" s="11">
        <f t="shared" si="39"/>
        <v>1</v>
      </c>
    </row>
    <row r="512" spans="1:8" x14ac:dyDescent="0.25">
      <c r="A512" s="16">
        <v>40928</v>
      </c>
      <c r="B512" s="10">
        <v>2849.38</v>
      </c>
      <c r="C512" s="10">
        <v>2811.2</v>
      </c>
      <c r="D512" s="17">
        <f t="shared" si="35"/>
        <v>2812.1255937052501</v>
      </c>
      <c r="E512" s="10">
        <f t="shared" si="36"/>
        <v>1387.8907883743061</v>
      </c>
      <c r="F512" s="11">
        <f t="shared" si="37"/>
        <v>1</v>
      </c>
      <c r="G512" s="11">
        <f t="shared" si="38"/>
        <v>1</v>
      </c>
      <c r="H512" s="11">
        <f t="shared" si="39"/>
        <v>1</v>
      </c>
    </row>
    <row r="513" spans="1:8" x14ac:dyDescent="0.25">
      <c r="A513" s="16">
        <v>40933</v>
      </c>
      <c r="B513" s="10">
        <v>2891.64</v>
      </c>
      <c r="C513" s="10">
        <v>2849.38</v>
      </c>
      <c r="D513" s="17">
        <f t="shared" si="35"/>
        <v>2850.1594222784247</v>
      </c>
      <c r="E513" s="10">
        <f t="shared" si="36"/>
        <v>1720.6383281156386</v>
      </c>
      <c r="F513" s="11">
        <f t="shared" si="37"/>
        <v>1</v>
      </c>
      <c r="G513" s="11">
        <f t="shared" si="38"/>
        <v>1</v>
      </c>
      <c r="H513" s="11">
        <f t="shared" si="39"/>
        <v>1</v>
      </c>
    </row>
    <row r="514" spans="1:8" x14ac:dyDescent="0.25">
      <c r="A514" s="16">
        <v>40934</v>
      </c>
      <c r="B514" s="10">
        <v>2894.43</v>
      </c>
      <c r="C514" s="10">
        <v>2891.64</v>
      </c>
      <c r="D514" s="17">
        <f t="shared" si="35"/>
        <v>2892.2576306467413</v>
      </c>
      <c r="E514" s="10">
        <f t="shared" si="36"/>
        <v>4.7191886069769522</v>
      </c>
      <c r="F514" s="11">
        <f t="shared" si="37"/>
        <v>1</v>
      </c>
      <c r="G514" s="11">
        <f t="shared" si="38"/>
        <v>1</v>
      </c>
      <c r="H514" s="11">
        <f t="shared" si="39"/>
        <v>1</v>
      </c>
    </row>
    <row r="515" spans="1:8" x14ac:dyDescent="0.25">
      <c r="A515" s="16">
        <v>40935</v>
      </c>
      <c r="B515" s="10">
        <v>2916.26</v>
      </c>
      <c r="C515" s="10">
        <v>2894.43</v>
      </c>
      <c r="D515" s="17">
        <f t="shared" si="35"/>
        <v>2895.0369491831257</v>
      </c>
      <c r="E515" s="10">
        <f t="shared" si="36"/>
        <v>450.41788597563936</v>
      </c>
      <c r="F515" s="11">
        <f t="shared" si="37"/>
        <v>1</v>
      </c>
      <c r="G515" s="11">
        <f t="shared" si="38"/>
        <v>1</v>
      </c>
      <c r="H515" s="11">
        <f t="shared" si="39"/>
        <v>1</v>
      </c>
    </row>
    <row r="516" spans="1:8" x14ac:dyDescent="0.25">
      <c r="A516" s="16">
        <v>40938</v>
      </c>
      <c r="B516" s="10">
        <v>2888.29</v>
      </c>
      <c r="C516" s="10">
        <v>2916.26</v>
      </c>
      <c r="D516" s="17">
        <f t="shared" ref="D516:D579" si="40">$N$22+$N$23*C516</f>
        <v>2916.7833734301767</v>
      </c>
      <c r="E516" s="10">
        <f t="shared" ref="E516:E579" si="41">(B516-D516)^2</f>
        <v>811.87232943149888</v>
      </c>
      <c r="F516" s="11">
        <f t="shared" ref="F516:F579" si="42">IF($B515&gt;D516,0,1)</f>
        <v>1</v>
      </c>
      <c r="G516" s="11">
        <f t="shared" ref="G516:G579" si="43">IF($B516&gt;$B515,1,0)</f>
        <v>0</v>
      </c>
      <c r="H516" s="11">
        <f t="shared" ref="H516:H579" si="44">IF(F516=G516,1,0)</f>
        <v>0</v>
      </c>
    </row>
    <row r="517" spans="1:8" x14ac:dyDescent="0.25">
      <c r="A517" s="16">
        <v>40939</v>
      </c>
      <c r="B517" s="10">
        <v>2906.69</v>
      </c>
      <c r="C517" s="10">
        <v>2888.29</v>
      </c>
      <c r="D517" s="17">
        <f t="shared" si="40"/>
        <v>2888.9204560600433</v>
      </c>
      <c r="E517" s="10">
        <f t="shared" si="41"/>
        <v>315.75669183405358</v>
      </c>
      <c r="F517" s="11">
        <f t="shared" si="42"/>
        <v>1</v>
      </c>
      <c r="G517" s="11">
        <f t="shared" si="43"/>
        <v>1</v>
      </c>
      <c r="H517" s="11">
        <f t="shared" si="44"/>
        <v>1</v>
      </c>
    </row>
    <row r="518" spans="1:8" x14ac:dyDescent="0.25">
      <c r="A518" s="16">
        <v>40940</v>
      </c>
      <c r="B518" s="10">
        <v>2904.76</v>
      </c>
      <c r="C518" s="10">
        <v>2906.69</v>
      </c>
      <c r="D518" s="17">
        <f t="shared" si="40"/>
        <v>2907.2500119989222</v>
      </c>
      <c r="E518" s="10">
        <f t="shared" si="41"/>
        <v>6.2001597547755347</v>
      </c>
      <c r="F518" s="11">
        <f t="shared" si="42"/>
        <v>1</v>
      </c>
      <c r="G518" s="11">
        <f t="shared" si="43"/>
        <v>0</v>
      </c>
      <c r="H518" s="11">
        <f t="shared" si="44"/>
        <v>0</v>
      </c>
    </row>
    <row r="519" spans="1:8" x14ac:dyDescent="0.25">
      <c r="A519" s="16">
        <v>40941</v>
      </c>
      <c r="B519" s="10">
        <v>2901.04</v>
      </c>
      <c r="C519" s="10">
        <v>2904.76</v>
      </c>
      <c r="D519" s="17">
        <f t="shared" si="40"/>
        <v>2905.3274009683773</v>
      </c>
      <c r="E519" s="10">
        <f t="shared" si="41"/>
        <v>18.381807063643205</v>
      </c>
      <c r="F519" s="11">
        <f t="shared" si="42"/>
        <v>1</v>
      </c>
      <c r="G519" s="11">
        <f t="shared" si="43"/>
        <v>0</v>
      </c>
      <c r="H519" s="11">
        <f t="shared" si="44"/>
        <v>0</v>
      </c>
    </row>
    <row r="520" spans="1:8" x14ac:dyDescent="0.25">
      <c r="A520" s="16">
        <v>40942</v>
      </c>
      <c r="B520" s="10">
        <v>2917.95</v>
      </c>
      <c r="C520" s="10">
        <v>2901.04</v>
      </c>
      <c r="D520" s="17">
        <f t="shared" si="40"/>
        <v>2901.6216429198644</v>
      </c>
      <c r="E520" s="10">
        <f t="shared" si="41"/>
        <v>266.6152449364094</v>
      </c>
      <c r="F520" s="11">
        <f t="shared" si="42"/>
        <v>1</v>
      </c>
      <c r="G520" s="11">
        <f t="shared" si="43"/>
        <v>1</v>
      </c>
      <c r="H520" s="11">
        <f t="shared" si="44"/>
        <v>1</v>
      </c>
    </row>
    <row r="521" spans="1:8" x14ac:dyDescent="0.25">
      <c r="A521" s="16">
        <v>40945</v>
      </c>
      <c r="B521" s="10">
        <v>2940.1</v>
      </c>
      <c r="C521" s="10">
        <v>2917.95</v>
      </c>
      <c r="D521" s="17">
        <f t="shared" si="40"/>
        <v>2918.4669032963016</v>
      </c>
      <c r="E521" s="10">
        <f t="shared" si="41"/>
        <v>467.99087299156469</v>
      </c>
      <c r="F521" s="11">
        <f t="shared" si="42"/>
        <v>1</v>
      </c>
      <c r="G521" s="11">
        <f t="shared" si="43"/>
        <v>1</v>
      </c>
      <c r="H521" s="11">
        <f t="shared" si="44"/>
        <v>1</v>
      </c>
    </row>
    <row r="522" spans="1:8" x14ac:dyDescent="0.25">
      <c r="A522" s="16">
        <v>40946</v>
      </c>
      <c r="B522" s="10">
        <v>2957.78</v>
      </c>
      <c r="C522" s="10">
        <v>2940.1</v>
      </c>
      <c r="D522" s="17">
        <f t="shared" si="40"/>
        <v>2940.5321024292457</v>
      </c>
      <c r="E522" s="10">
        <f t="shared" si="41"/>
        <v>297.48997061123907</v>
      </c>
      <c r="F522" s="11">
        <f t="shared" si="42"/>
        <v>1</v>
      </c>
      <c r="G522" s="11">
        <f t="shared" si="43"/>
        <v>1</v>
      </c>
      <c r="H522" s="11">
        <f t="shared" si="44"/>
        <v>1</v>
      </c>
    </row>
    <row r="523" spans="1:8" x14ac:dyDescent="0.25">
      <c r="A523" s="16">
        <v>40947</v>
      </c>
      <c r="B523" s="10">
        <v>2982.2</v>
      </c>
      <c r="C523" s="10">
        <v>2957.78</v>
      </c>
      <c r="D523" s="17">
        <f t="shared" si="40"/>
        <v>2958.1444148748647</v>
      </c>
      <c r="E523" s="10">
        <f t="shared" si="41"/>
        <v>578.67117571262429</v>
      </c>
      <c r="F523" s="11">
        <f t="shared" si="42"/>
        <v>1</v>
      </c>
      <c r="G523" s="11">
        <f t="shared" si="43"/>
        <v>1</v>
      </c>
      <c r="H523" s="11">
        <f t="shared" si="44"/>
        <v>1</v>
      </c>
    </row>
    <row r="524" spans="1:8" x14ac:dyDescent="0.25">
      <c r="A524" s="16">
        <v>40948</v>
      </c>
      <c r="B524" s="10">
        <v>2981.17</v>
      </c>
      <c r="C524" s="10">
        <v>2982.2</v>
      </c>
      <c r="D524" s="17">
        <f t="shared" si="40"/>
        <v>2982.4709233546155</v>
      </c>
      <c r="E524" s="10">
        <f t="shared" si="41"/>
        <v>1.6924015745838026</v>
      </c>
      <c r="F524" s="11">
        <f t="shared" si="42"/>
        <v>1</v>
      </c>
      <c r="G524" s="11">
        <f t="shared" si="43"/>
        <v>0</v>
      </c>
      <c r="H524" s="11">
        <f t="shared" si="44"/>
        <v>0</v>
      </c>
    </row>
    <row r="525" spans="1:8" x14ac:dyDescent="0.25">
      <c r="A525" s="16">
        <v>40949</v>
      </c>
      <c r="B525" s="10">
        <v>2960</v>
      </c>
      <c r="C525" s="10">
        <v>2981.17</v>
      </c>
      <c r="D525" s="17">
        <f t="shared" si="40"/>
        <v>2981.444866690646</v>
      </c>
      <c r="E525" s="10">
        <f t="shared" si="41"/>
        <v>459.88230737957809</v>
      </c>
      <c r="F525" s="11">
        <f t="shared" si="42"/>
        <v>1</v>
      </c>
      <c r="G525" s="11">
        <f t="shared" si="43"/>
        <v>0</v>
      </c>
      <c r="H525" s="11">
        <f t="shared" si="44"/>
        <v>0</v>
      </c>
    </row>
    <row r="526" spans="1:8" x14ac:dyDescent="0.25">
      <c r="A526" s="16">
        <v>40952</v>
      </c>
      <c r="B526" s="10">
        <v>2976.34</v>
      </c>
      <c r="C526" s="10">
        <v>2960</v>
      </c>
      <c r="D526" s="17">
        <f t="shared" si="40"/>
        <v>2960.3559156457509</v>
      </c>
      <c r="E526" s="10">
        <f t="shared" si="41"/>
        <v>255.49095264375606</v>
      </c>
      <c r="F526" s="11">
        <f t="shared" si="42"/>
        <v>1</v>
      </c>
      <c r="G526" s="11">
        <f t="shared" si="43"/>
        <v>1</v>
      </c>
      <c r="H526" s="11">
        <f t="shared" si="44"/>
        <v>1</v>
      </c>
    </row>
    <row r="527" spans="1:8" x14ac:dyDescent="0.25">
      <c r="A527" s="16">
        <v>40953</v>
      </c>
      <c r="B527" s="10">
        <v>2987.41</v>
      </c>
      <c r="C527" s="10">
        <v>2976.34</v>
      </c>
      <c r="D527" s="17">
        <f t="shared" si="40"/>
        <v>2976.6333582566904</v>
      </c>
      <c r="E527" s="10">
        <f t="shared" si="41"/>
        <v>116.13600726364045</v>
      </c>
      <c r="F527" s="11">
        <f t="shared" si="42"/>
        <v>1</v>
      </c>
      <c r="G527" s="11">
        <f t="shared" si="43"/>
        <v>1</v>
      </c>
      <c r="H527" s="11">
        <f t="shared" si="44"/>
        <v>1</v>
      </c>
    </row>
    <row r="528" spans="1:8" x14ac:dyDescent="0.25">
      <c r="A528" s="16">
        <v>40954</v>
      </c>
      <c r="B528" s="10">
        <v>3011.68</v>
      </c>
      <c r="C528" s="10">
        <v>2987.41</v>
      </c>
      <c r="D528" s="17">
        <f t="shared" si="40"/>
        <v>2987.6609769655702</v>
      </c>
      <c r="E528" s="10">
        <f t="shared" si="41"/>
        <v>576.91346752846289</v>
      </c>
      <c r="F528" s="11">
        <f t="shared" si="42"/>
        <v>1</v>
      </c>
      <c r="G528" s="11">
        <f t="shared" si="43"/>
        <v>1</v>
      </c>
      <c r="H528" s="11">
        <f t="shared" si="44"/>
        <v>1</v>
      </c>
    </row>
    <row r="529" spans="1:8" x14ac:dyDescent="0.25">
      <c r="A529" s="16">
        <v>40955</v>
      </c>
      <c r="B529" s="10">
        <v>2977.2</v>
      </c>
      <c r="C529" s="10">
        <v>3011.68</v>
      </c>
      <c r="D529" s="17">
        <f t="shared" si="40"/>
        <v>3011.8380597175587</v>
      </c>
      <c r="E529" s="10">
        <f t="shared" si="41"/>
        <v>1199.7951809971778</v>
      </c>
      <c r="F529" s="11">
        <f t="shared" si="42"/>
        <v>1</v>
      </c>
      <c r="G529" s="11">
        <f t="shared" si="43"/>
        <v>0</v>
      </c>
      <c r="H529" s="11">
        <f t="shared" si="44"/>
        <v>0</v>
      </c>
    </row>
    <row r="530" spans="1:8" x14ac:dyDescent="0.25">
      <c r="A530" s="16">
        <v>40956</v>
      </c>
      <c r="B530" s="10">
        <v>3000.59</v>
      </c>
      <c r="C530" s="10">
        <v>2977.2</v>
      </c>
      <c r="D530" s="17">
        <f t="shared" si="40"/>
        <v>2977.490065762529</v>
      </c>
      <c r="E530" s="10">
        <f t="shared" si="41"/>
        <v>533.60696177549357</v>
      </c>
      <c r="F530" s="11">
        <f t="shared" si="42"/>
        <v>1</v>
      </c>
      <c r="G530" s="11">
        <f t="shared" si="43"/>
        <v>1</v>
      </c>
      <c r="H530" s="11">
        <f t="shared" si="44"/>
        <v>1</v>
      </c>
    </row>
    <row r="531" spans="1:8" x14ac:dyDescent="0.25">
      <c r="A531" s="16">
        <v>40960</v>
      </c>
      <c r="B531" s="10">
        <v>3025.07</v>
      </c>
      <c r="C531" s="10">
        <v>3000.59</v>
      </c>
      <c r="D531" s="17">
        <f t="shared" si="40"/>
        <v>3000.7905175783108</v>
      </c>
      <c r="E531" s="10">
        <f t="shared" si="41"/>
        <v>589.49326666512502</v>
      </c>
      <c r="F531" s="11">
        <f t="shared" si="42"/>
        <v>1</v>
      </c>
      <c r="G531" s="11">
        <f t="shared" si="43"/>
        <v>1</v>
      </c>
      <c r="H531" s="11">
        <f t="shared" si="44"/>
        <v>1</v>
      </c>
    </row>
    <row r="532" spans="1:8" x14ac:dyDescent="0.25">
      <c r="A532" s="16">
        <v>40961</v>
      </c>
      <c r="B532" s="10">
        <v>2995.59</v>
      </c>
      <c r="C532" s="10">
        <v>3025.07</v>
      </c>
      <c r="D532" s="17">
        <f t="shared" si="40"/>
        <v>3025.1767963491675</v>
      </c>
      <c r="E532" s="10">
        <f t="shared" si="41"/>
        <v>875.37851820710205</v>
      </c>
      <c r="F532" s="11">
        <f t="shared" si="42"/>
        <v>1</v>
      </c>
      <c r="G532" s="11">
        <f t="shared" si="43"/>
        <v>0</v>
      </c>
      <c r="H532" s="11">
        <f t="shared" si="44"/>
        <v>0</v>
      </c>
    </row>
    <row r="533" spans="1:8" x14ac:dyDescent="0.25">
      <c r="A533" s="16">
        <v>40962</v>
      </c>
      <c r="B533" s="10">
        <v>2968.34</v>
      </c>
      <c r="C533" s="10">
        <v>2995.59</v>
      </c>
      <c r="D533" s="17">
        <f t="shared" si="40"/>
        <v>2995.8096599862242</v>
      </c>
      <c r="E533" s="10">
        <f t="shared" si="41"/>
        <v>754.58221975876074</v>
      </c>
      <c r="F533" s="11">
        <f t="shared" si="42"/>
        <v>1</v>
      </c>
      <c r="G533" s="11">
        <f t="shared" si="43"/>
        <v>0</v>
      </c>
      <c r="H533" s="11">
        <f t="shared" si="44"/>
        <v>0</v>
      </c>
    </row>
    <row r="534" spans="1:8" x14ac:dyDescent="0.25">
      <c r="A534" s="16">
        <v>40963</v>
      </c>
      <c r="B534" s="10">
        <v>2978.08</v>
      </c>
      <c r="C534" s="10">
        <v>2968.34</v>
      </c>
      <c r="D534" s="17">
        <f t="shared" si="40"/>
        <v>2968.6639861093518</v>
      </c>
      <c r="E534" s="10">
        <f t="shared" si="41"/>
        <v>88.661317588879356</v>
      </c>
      <c r="F534" s="11">
        <f t="shared" si="42"/>
        <v>1</v>
      </c>
      <c r="G534" s="11">
        <f t="shared" si="43"/>
        <v>1</v>
      </c>
      <c r="H534" s="11">
        <f t="shared" si="44"/>
        <v>1</v>
      </c>
    </row>
    <row r="535" spans="1:8" x14ac:dyDescent="0.25">
      <c r="A535" s="16">
        <v>40966</v>
      </c>
      <c r="B535" s="10">
        <v>2946.78</v>
      </c>
      <c r="C535" s="10">
        <v>2978.08</v>
      </c>
      <c r="D535" s="17">
        <f t="shared" si="40"/>
        <v>2978.3666966987362</v>
      </c>
      <c r="E535" s="10">
        <f t="shared" si="41"/>
        <v>997.71940833793826</v>
      </c>
      <c r="F535" s="11">
        <f t="shared" si="42"/>
        <v>1</v>
      </c>
      <c r="G535" s="11">
        <f t="shared" si="43"/>
        <v>0</v>
      </c>
      <c r="H535" s="11">
        <f t="shared" si="44"/>
        <v>0</v>
      </c>
    </row>
    <row r="536" spans="1:8" x14ac:dyDescent="0.25">
      <c r="A536" s="16">
        <v>40967</v>
      </c>
      <c r="B536" s="10">
        <v>2969.73</v>
      </c>
      <c r="C536" s="10">
        <v>2946.78</v>
      </c>
      <c r="D536" s="17">
        <f t="shared" si="40"/>
        <v>2947.1865281722739</v>
      </c>
      <c r="E536" s="10">
        <f t="shared" si="41"/>
        <v>508.20812204747943</v>
      </c>
      <c r="F536" s="11">
        <f t="shared" si="42"/>
        <v>1</v>
      </c>
      <c r="G536" s="11">
        <f t="shared" si="43"/>
        <v>1</v>
      </c>
      <c r="H536" s="11">
        <f t="shared" si="44"/>
        <v>1</v>
      </c>
    </row>
    <row r="537" spans="1:8" x14ac:dyDescent="0.25">
      <c r="A537" s="16">
        <v>40968</v>
      </c>
      <c r="B537" s="10">
        <v>2994.06</v>
      </c>
      <c r="C537" s="10">
        <v>2969.73</v>
      </c>
      <c r="D537" s="17">
        <f t="shared" si="40"/>
        <v>2970.0486645199517</v>
      </c>
      <c r="E537" s="10">
        <f t="shared" si="41"/>
        <v>576.54423153542507</v>
      </c>
      <c r="F537" s="11">
        <f t="shared" si="42"/>
        <v>1</v>
      </c>
      <c r="G537" s="11">
        <f t="shared" si="43"/>
        <v>1</v>
      </c>
      <c r="H537" s="11">
        <f t="shared" si="44"/>
        <v>1</v>
      </c>
    </row>
    <row r="538" spans="1:8" x14ac:dyDescent="0.25">
      <c r="A538" s="16">
        <v>40969</v>
      </c>
      <c r="B538" s="10">
        <v>2978.84</v>
      </c>
      <c r="C538" s="10">
        <v>2994.06</v>
      </c>
      <c r="D538" s="17">
        <f t="shared" si="40"/>
        <v>2994.2855175630457</v>
      </c>
      <c r="E538" s="10">
        <f t="shared" si="41"/>
        <v>238.56401279034827</v>
      </c>
      <c r="F538" s="11">
        <f t="shared" si="42"/>
        <v>1</v>
      </c>
      <c r="G538" s="11">
        <f t="shared" si="43"/>
        <v>0</v>
      </c>
      <c r="H538" s="11">
        <f t="shared" si="44"/>
        <v>0</v>
      </c>
    </row>
    <row r="539" spans="1:8" x14ac:dyDescent="0.25">
      <c r="A539" s="16">
        <v>40970</v>
      </c>
      <c r="B539" s="10">
        <v>2993.49</v>
      </c>
      <c r="C539" s="10">
        <v>2978.84</v>
      </c>
      <c r="D539" s="17">
        <f t="shared" si="40"/>
        <v>2979.1237870527339</v>
      </c>
      <c r="E539" s="10">
        <f t="shared" si="41"/>
        <v>206.38807444619101</v>
      </c>
      <c r="F539" s="11">
        <f t="shared" si="42"/>
        <v>1</v>
      </c>
      <c r="G539" s="11">
        <f t="shared" si="43"/>
        <v>1</v>
      </c>
      <c r="H539" s="11">
        <f t="shared" si="44"/>
        <v>1</v>
      </c>
    </row>
    <row r="540" spans="1:8" x14ac:dyDescent="0.25">
      <c r="A540" s="16">
        <v>40973</v>
      </c>
      <c r="B540" s="10">
        <v>2991.8</v>
      </c>
      <c r="C540" s="10">
        <v>2993.49</v>
      </c>
      <c r="D540" s="17">
        <f t="shared" si="40"/>
        <v>2993.7176997975475</v>
      </c>
      <c r="E540" s="10">
        <f t="shared" si="41"/>
        <v>3.6775725135131734</v>
      </c>
      <c r="F540" s="11">
        <f t="shared" si="42"/>
        <v>1</v>
      </c>
      <c r="G540" s="11">
        <f t="shared" si="43"/>
        <v>0</v>
      </c>
      <c r="H540" s="11">
        <f t="shared" si="44"/>
        <v>0</v>
      </c>
    </row>
    <row r="541" spans="1:8" x14ac:dyDescent="0.25">
      <c r="A541" s="16">
        <v>40974</v>
      </c>
      <c r="B541" s="10">
        <v>2932.01</v>
      </c>
      <c r="C541" s="10">
        <v>2991.8</v>
      </c>
      <c r="D541" s="17">
        <f t="shared" si="40"/>
        <v>2992.0341699314226</v>
      </c>
      <c r="E541" s="10">
        <f t="shared" si="41"/>
        <v>3602.9009759562755</v>
      </c>
      <c r="F541" s="11">
        <f t="shared" si="42"/>
        <v>1</v>
      </c>
      <c r="G541" s="11">
        <f t="shared" si="43"/>
        <v>0</v>
      </c>
      <c r="H541" s="11">
        <f t="shared" si="44"/>
        <v>0</v>
      </c>
    </row>
    <row r="542" spans="1:8" x14ac:dyDescent="0.25">
      <c r="A542" s="16">
        <v>40975</v>
      </c>
      <c r="B542" s="10">
        <v>2913.16</v>
      </c>
      <c r="C542" s="10">
        <v>2932.01</v>
      </c>
      <c r="D542" s="17">
        <f t="shared" si="40"/>
        <v>2932.4730748452498</v>
      </c>
      <c r="E542" s="10">
        <f t="shared" si="41"/>
        <v>372.99485997822666</v>
      </c>
      <c r="F542" s="11">
        <f t="shared" si="42"/>
        <v>1</v>
      </c>
      <c r="G542" s="11">
        <f t="shared" si="43"/>
        <v>0</v>
      </c>
      <c r="H542" s="11">
        <f t="shared" si="44"/>
        <v>0</v>
      </c>
    </row>
    <row r="543" spans="1:8" x14ac:dyDescent="0.25">
      <c r="A543" s="16">
        <v>40976</v>
      </c>
      <c r="B543" s="10">
        <v>2970.38</v>
      </c>
      <c r="C543" s="10">
        <v>2913.16</v>
      </c>
      <c r="D543" s="17">
        <f t="shared" si="40"/>
        <v>2913.6952417230823</v>
      </c>
      <c r="E543" s="10">
        <f t="shared" si="41"/>
        <v>3213.1618209126032</v>
      </c>
      <c r="F543" s="11">
        <f t="shared" si="42"/>
        <v>1</v>
      </c>
      <c r="G543" s="11">
        <f t="shared" si="43"/>
        <v>1</v>
      </c>
      <c r="H543" s="11">
        <f t="shared" si="44"/>
        <v>1</v>
      </c>
    </row>
    <row r="544" spans="1:8" x14ac:dyDescent="0.25">
      <c r="A544" s="16">
        <v>40977</v>
      </c>
      <c r="B544" s="10">
        <v>2963.15</v>
      </c>
      <c r="C544" s="10">
        <v>2970.38</v>
      </c>
      <c r="D544" s="17">
        <f t="shared" si="40"/>
        <v>2970.696176006923</v>
      </c>
      <c r="E544" s="10">
        <f t="shared" si="41"/>
        <v>56.944772327458928</v>
      </c>
      <c r="F544" s="11">
        <f t="shared" si="42"/>
        <v>1</v>
      </c>
      <c r="G544" s="11">
        <f t="shared" si="43"/>
        <v>0</v>
      </c>
      <c r="H544" s="11">
        <f t="shared" si="44"/>
        <v>0</v>
      </c>
    </row>
    <row r="545" spans="1:8" x14ac:dyDescent="0.25">
      <c r="A545" s="16">
        <v>40980</v>
      </c>
      <c r="B545" s="10">
        <v>2966.11</v>
      </c>
      <c r="C545" s="10">
        <v>2963.15</v>
      </c>
      <c r="D545" s="17">
        <f t="shared" si="40"/>
        <v>2963.4938559287657</v>
      </c>
      <c r="E545" s="10">
        <f t="shared" si="41"/>
        <v>6.844209801455059</v>
      </c>
      <c r="F545" s="11">
        <f t="shared" si="42"/>
        <v>1</v>
      </c>
      <c r="G545" s="11">
        <f t="shared" si="43"/>
        <v>1</v>
      </c>
      <c r="H545" s="11">
        <f t="shared" si="44"/>
        <v>1</v>
      </c>
    </row>
    <row r="546" spans="1:8" x14ac:dyDescent="0.25">
      <c r="A546" s="16">
        <v>40981</v>
      </c>
      <c r="B546" s="10">
        <v>2989.07</v>
      </c>
      <c r="C546" s="10">
        <v>2966.11</v>
      </c>
      <c r="D546" s="17">
        <f t="shared" si="40"/>
        <v>2966.442523623281</v>
      </c>
      <c r="E546" s="10">
        <f t="shared" si="41"/>
        <v>512.00268717898484</v>
      </c>
      <c r="F546" s="11">
        <f t="shared" si="42"/>
        <v>1</v>
      </c>
      <c r="G546" s="11">
        <f t="shared" si="43"/>
        <v>1</v>
      </c>
      <c r="H546" s="11">
        <f t="shared" si="44"/>
        <v>1</v>
      </c>
    </row>
    <row r="547" spans="1:8" x14ac:dyDescent="0.25">
      <c r="A547" s="16">
        <v>40982</v>
      </c>
      <c r="B547" s="10">
        <v>3026.4</v>
      </c>
      <c r="C547" s="10">
        <v>2989.07</v>
      </c>
      <c r="D547" s="17">
        <f t="shared" si="40"/>
        <v>2989.3146216861433</v>
      </c>
      <c r="E547" s="10">
        <f t="shared" si="41"/>
        <v>1375.325284681883</v>
      </c>
      <c r="F547" s="11">
        <f t="shared" si="42"/>
        <v>1</v>
      </c>
      <c r="G547" s="11">
        <f t="shared" si="43"/>
        <v>1</v>
      </c>
      <c r="H547" s="11">
        <f t="shared" si="44"/>
        <v>1</v>
      </c>
    </row>
    <row r="548" spans="1:8" x14ac:dyDescent="0.25">
      <c r="A548" s="16">
        <v>40983</v>
      </c>
      <c r="B548" s="10">
        <v>3025.84</v>
      </c>
      <c r="C548" s="10">
        <v>3026.4</v>
      </c>
      <c r="D548" s="17">
        <f t="shared" si="40"/>
        <v>3026.5017044686624</v>
      </c>
      <c r="E548" s="10">
        <f t="shared" si="41"/>
        <v>0.43785280384761022</v>
      </c>
      <c r="F548" s="11">
        <f t="shared" si="42"/>
        <v>1</v>
      </c>
      <c r="G548" s="11">
        <f t="shared" si="43"/>
        <v>0</v>
      </c>
      <c r="H548" s="11">
        <f t="shared" si="44"/>
        <v>0</v>
      </c>
    </row>
    <row r="549" spans="1:8" x14ac:dyDescent="0.25">
      <c r="A549" s="16">
        <v>40984</v>
      </c>
      <c r="B549" s="10">
        <v>3010.68</v>
      </c>
      <c r="C549" s="10">
        <v>3025.84</v>
      </c>
      <c r="D549" s="17">
        <f t="shared" si="40"/>
        <v>3025.9438484183488</v>
      </c>
      <c r="E549" s="10">
        <f t="shared" si="41"/>
        <v>232.98506853833439</v>
      </c>
      <c r="F549" s="11">
        <f t="shared" si="42"/>
        <v>1</v>
      </c>
      <c r="G549" s="11">
        <f t="shared" si="43"/>
        <v>0</v>
      </c>
      <c r="H549" s="11">
        <f t="shared" si="44"/>
        <v>0</v>
      </c>
    </row>
    <row r="550" spans="1:8" x14ac:dyDescent="0.25">
      <c r="A550" s="16">
        <v>40987</v>
      </c>
      <c r="B550" s="10">
        <v>2990.09</v>
      </c>
      <c r="C550" s="10">
        <v>3010.68</v>
      </c>
      <c r="D550" s="17">
        <f t="shared" si="40"/>
        <v>3010.8418881991415</v>
      </c>
      <c r="E550" s="10">
        <f t="shared" si="41"/>
        <v>430.64086382966309</v>
      </c>
      <c r="F550" s="11">
        <f t="shared" si="42"/>
        <v>1</v>
      </c>
      <c r="G550" s="11">
        <f t="shared" si="43"/>
        <v>0</v>
      </c>
      <c r="H550" s="11">
        <f t="shared" si="44"/>
        <v>0</v>
      </c>
    </row>
    <row r="551" spans="1:8" x14ac:dyDescent="0.25">
      <c r="A551" s="16">
        <v>40988</v>
      </c>
      <c r="B551" s="10">
        <v>3002.73</v>
      </c>
      <c r="C551" s="10">
        <v>2990.09</v>
      </c>
      <c r="D551" s="17">
        <f t="shared" si="40"/>
        <v>2990.3307166349286</v>
      </c>
      <c r="E551" s="10">
        <f t="shared" si="41"/>
        <v>153.74222796733557</v>
      </c>
      <c r="F551" s="11">
        <f t="shared" si="42"/>
        <v>1</v>
      </c>
      <c r="G551" s="11">
        <f t="shared" si="43"/>
        <v>1</v>
      </c>
      <c r="H551" s="11">
        <f t="shared" si="44"/>
        <v>1</v>
      </c>
    </row>
    <row r="552" spans="1:8" x14ac:dyDescent="0.25">
      <c r="A552" s="16">
        <v>40989</v>
      </c>
      <c r="B552" s="10">
        <v>3005.63</v>
      </c>
      <c r="C552" s="10">
        <v>3002.73</v>
      </c>
      <c r="D552" s="17">
        <f t="shared" si="40"/>
        <v>3002.9223246277238</v>
      </c>
      <c r="E552" s="10">
        <f t="shared" si="41"/>
        <v>7.3315059216315932</v>
      </c>
      <c r="F552" s="11">
        <f t="shared" si="42"/>
        <v>1</v>
      </c>
      <c r="G552" s="11">
        <f t="shared" si="43"/>
        <v>1</v>
      </c>
      <c r="H552" s="11">
        <f t="shared" si="44"/>
        <v>1</v>
      </c>
    </row>
    <row r="553" spans="1:8" x14ac:dyDescent="0.25">
      <c r="A553" s="16">
        <v>40990</v>
      </c>
      <c r="B553" s="10">
        <v>2979.25</v>
      </c>
      <c r="C553" s="10">
        <v>3005.63</v>
      </c>
      <c r="D553" s="17">
        <f t="shared" si="40"/>
        <v>3005.8112220311341</v>
      </c>
      <c r="E553" s="10">
        <f t="shared" si="41"/>
        <v>705.49851578720313</v>
      </c>
      <c r="F553" s="11">
        <f t="shared" si="42"/>
        <v>1</v>
      </c>
      <c r="G553" s="11">
        <f t="shared" si="43"/>
        <v>0</v>
      </c>
      <c r="H553" s="11">
        <f t="shared" si="44"/>
        <v>0</v>
      </c>
    </row>
    <row r="554" spans="1:8" x14ac:dyDescent="0.25">
      <c r="A554" s="16">
        <v>40991</v>
      </c>
      <c r="B554" s="10">
        <v>2990.08</v>
      </c>
      <c r="C554" s="10">
        <v>2979.25</v>
      </c>
      <c r="D554" s="17">
        <f t="shared" si="40"/>
        <v>2979.5322173752847</v>
      </c>
      <c r="E554" s="10">
        <f t="shared" si="41"/>
        <v>111.25571829824351</v>
      </c>
      <c r="F554" s="11">
        <f t="shared" si="42"/>
        <v>1</v>
      </c>
      <c r="G554" s="11">
        <f t="shared" si="43"/>
        <v>1</v>
      </c>
      <c r="H554" s="11">
        <f t="shared" si="44"/>
        <v>1</v>
      </c>
    </row>
    <row r="555" spans="1:8" x14ac:dyDescent="0.25">
      <c r="A555" s="16">
        <v>40994</v>
      </c>
      <c r="B555" s="10">
        <v>2974.5</v>
      </c>
      <c r="C555" s="10">
        <v>2990.08</v>
      </c>
      <c r="D555" s="17">
        <f t="shared" si="40"/>
        <v>2990.3207549197446</v>
      </c>
      <c r="E555" s="10">
        <f t="shared" si="41"/>
        <v>250.29628623062166</v>
      </c>
      <c r="F555" s="11">
        <f t="shared" si="42"/>
        <v>1</v>
      </c>
      <c r="G555" s="11">
        <f t="shared" si="43"/>
        <v>0</v>
      </c>
      <c r="H555" s="11">
        <f t="shared" si="44"/>
        <v>0</v>
      </c>
    </row>
    <row r="556" spans="1:8" x14ac:dyDescent="0.25">
      <c r="A556" s="16">
        <v>40995</v>
      </c>
      <c r="B556" s="10">
        <v>3018.91</v>
      </c>
      <c r="C556" s="10">
        <v>2974.5</v>
      </c>
      <c r="D556" s="17">
        <f t="shared" si="40"/>
        <v>2974.8004026628023</v>
      </c>
      <c r="E556" s="10">
        <f t="shared" si="41"/>
        <v>1945.6565772497058</v>
      </c>
      <c r="F556" s="11">
        <f t="shared" si="42"/>
        <v>1</v>
      </c>
      <c r="G556" s="11">
        <f t="shared" si="43"/>
        <v>1</v>
      </c>
      <c r="H556" s="11">
        <f t="shared" si="44"/>
        <v>1</v>
      </c>
    </row>
    <row r="557" spans="1:8" x14ac:dyDescent="0.25">
      <c r="A557" s="16">
        <v>40996</v>
      </c>
      <c r="B557" s="10">
        <v>3010.49</v>
      </c>
      <c r="C557" s="10">
        <v>3018.91</v>
      </c>
      <c r="D557" s="17">
        <f t="shared" si="40"/>
        <v>3019.0403797957165</v>
      </c>
      <c r="E557" s="10">
        <f t="shared" si="41"/>
        <v>73.108994651000501</v>
      </c>
      <c r="F557" s="11">
        <f t="shared" si="42"/>
        <v>1</v>
      </c>
      <c r="G557" s="11">
        <f t="shared" si="43"/>
        <v>0</v>
      </c>
      <c r="H557" s="11">
        <f t="shared" si="44"/>
        <v>0</v>
      </c>
    </row>
    <row r="558" spans="1:8" x14ac:dyDescent="0.25">
      <c r="A558" s="16">
        <v>40997</v>
      </c>
      <c r="B558" s="10">
        <v>2994.09</v>
      </c>
      <c r="C558" s="10">
        <v>3010.49</v>
      </c>
      <c r="D558" s="17">
        <f t="shared" si="40"/>
        <v>3010.6526156106424</v>
      </c>
      <c r="E558" s="10">
        <f t="shared" si="41"/>
        <v>274.3202358658919</v>
      </c>
      <c r="F558" s="11">
        <f t="shared" si="42"/>
        <v>1</v>
      </c>
      <c r="G558" s="11">
        <f t="shared" si="43"/>
        <v>0</v>
      </c>
      <c r="H558" s="11">
        <f t="shared" si="44"/>
        <v>0</v>
      </c>
    </row>
    <row r="559" spans="1:8" x14ac:dyDescent="0.25">
      <c r="A559" s="16">
        <v>40998</v>
      </c>
      <c r="B559" s="10">
        <v>3010.46</v>
      </c>
      <c r="C559" s="10">
        <v>2994.09</v>
      </c>
      <c r="D559" s="17">
        <f t="shared" si="40"/>
        <v>2994.315402708598</v>
      </c>
      <c r="E559" s="10">
        <f t="shared" si="41"/>
        <v>260.64802170154735</v>
      </c>
      <c r="F559" s="11">
        <f t="shared" si="42"/>
        <v>1</v>
      </c>
      <c r="G559" s="11">
        <f t="shared" si="43"/>
        <v>1</v>
      </c>
      <c r="H559" s="11">
        <f t="shared" si="44"/>
        <v>1</v>
      </c>
    </row>
    <row r="560" spans="1:8" x14ac:dyDescent="0.25">
      <c r="A560" s="16">
        <v>41001</v>
      </c>
      <c r="B560" s="10">
        <v>3016.07</v>
      </c>
      <c r="C560" s="10">
        <v>3010.46</v>
      </c>
      <c r="D560" s="17">
        <f t="shared" si="40"/>
        <v>3010.6227304650902</v>
      </c>
      <c r="E560" s="10">
        <f t="shared" si="41"/>
        <v>29.672745385958525</v>
      </c>
      <c r="F560" s="11">
        <f t="shared" si="42"/>
        <v>1</v>
      </c>
      <c r="G560" s="11">
        <f t="shared" si="43"/>
        <v>1</v>
      </c>
      <c r="H560" s="11">
        <f t="shared" si="44"/>
        <v>1</v>
      </c>
    </row>
    <row r="561" spans="1:8" x14ac:dyDescent="0.25">
      <c r="A561" s="16">
        <v>41002</v>
      </c>
      <c r="B561" s="10">
        <v>3014.98</v>
      </c>
      <c r="C561" s="10">
        <v>3016.07</v>
      </c>
      <c r="D561" s="17">
        <f t="shared" si="40"/>
        <v>3016.2112526834112</v>
      </c>
      <c r="E561" s="10">
        <f t="shared" si="41"/>
        <v>1.5159831704072437</v>
      </c>
      <c r="F561" s="11">
        <f t="shared" si="42"/>
        <v>1</v>
      </c>
      <c r="G561" s="11">
        <f t="shared" si="43"/>
        <v>0</v>
      </c>
      <c r="H561" s="11">
        <f t="shared" si="44"/>
        <v>0</v>
      </c>
    </row>
    <row r="562" spans="1:8" x14ac:dyDescent="0.25">
      <c r="A562" s="16">
        <v>41003</v>
      </c>
      <c r="B562" s="10">
        <v>2985.04</v>
      </c>
      <c r="C562" s="10">
        <v>3014.98</v>
      </c>
      <c r="D562" s="17">
        <f t="shared" si="40"/>
        <v>3015.1254257283363</v>
      </c>
      <c r="E562" s="10">
        <f t="shared" si="41"/>
        <v>905.13284125524001</v>
      </c>
      <c r="F562" s="11">
        <f t="shared" si="42"/>
        <v>1</v>
      </c>
      <c r="G562" s="11">
        <f t="shared" si="43"/>
        <v>0</v>
      </c>
      <c r="H562" s="11">
        <f t="shared" si="44"/>
        <v>0</v>
      </c>
    </row>
    <row r="563" spans="1:8" x14ac:dyDescent="0.25">
      <c r="A563" s="16">
        <v>41004</v>
      </c>
      <c r="B563" s="10">
        <v>2986.2</v>
      </c>
      <c r="C563" s="10">
        <v>2985.04</v>
      </c>
      <c r="D563" s="17">
        <f t="shared" si="40"/>
        <v>2985.3000504669212</v>
      </c>
      <c r="E563" s="10">
        <f t="shared" si="41"/>
        <v>0.80990916208838581</v>
      </c>
      <c r="F563" s="11">
        <f t="shared" si="42"/>
        <v>1</v>
      </c>
      <c r="G563" s="11">
        <f t="shared" si="43"/>
        <v>1</v>
      </c>
      <c r="H563" s="11">
        <f t="shared" si="44"/>
        <v>1</v>
      </c>
    </row>
    <row r="564" spans="1:8" x14ac:dyDescent="0.25">
      <c r="A564" s="16">
        <v>41008</v>
      </c>
      <c r="B564" s="10">
        <v>2960.1</v>
      </c>
      <c r="C564" s="10">
        <v>2986.2</v>
      </c>
      <c r="D564" s="17">
        <f t="shared" si="40"/>
        <v>2986.4556094282852</v>
      </c>
      <c r="E564" s="10">
        <f t="shared" si="41"/>
        <v>694.61814833632275</v>
      </c>
      <c r="F564" s="11">
        <f t="shared" si="42"/>
        <v>1</v>
      </c>
      <c r="G564" s="11">
        <f t="shared" si="43"/>
        <v>0</v>
      </c>
      <c r="H564" s="11">
        <f t="shared" si="44"/>
        <v>0</v>
      </c>
    </row>
    <row r="565" spans="1:8" x14ac:dyDescent="0.25">
      <c r="A565" s="16">
        <v>41009</v>
      </c>
      <c r="B565" s="10">
        <v>2982.44</v>
      </c>
      <c r="C565" s="10">
        <v>2960.1</v>
      </c>
      <c r="D565" s="17">
        <f t="shared" si="40"/>
        <v>2960.4555327975927</v>
      </c>
      <c r="E565" s="10">
        <f t="shared" si="41"/>
        <v>483.31679817372486</v>
      </c>
      <c r="F565" s="11">
        <f t="shared" si="42"/>
        <v>1</v>
      </c>
      <c r="G565" s="11">
        <f t="shared" si="43"/>
        <v>1</v>
      </c>
      <c r="H565" s="11">
        <f t="shared" si="44"/>
        <v>1</v>
      </c>
    </row>
    <row r="566" spans="1:8" x14ac:dyDescent="0.25">
      <c r="A566" s="16">
        <v>41010</v>
      </c>
      <c r="B566" s="10">
        <v>2949.25</v>
      </c>
      <c r="C566" s="10">
        <v>2982.44</v>
      </c>
      <c r="D566" s="17">
        <f t="shared" si="40"/>
        <v>2982.7100045190359</v>
      </c>
      <c r="E566" s="10">
        <f t="shared" si="41"/>
        <v>1119.5719024139041</v>
      </c>
      <c r="F566" s="11">
        <f t="shared" si="42"/>
        <v>1</v>
      </c>
      <c r="G566" s="11">
        <f t="shared" si="43"/>
        <v>0</v>
      </c>
      <c r="H566" s="11">
        <f t="shared" si="44"/>
        <v>0</v>
      </c>
    </row>
    <row r="567" spans="1:8" x14ac:dyDescent="0.25">
      <c r="A567" s="16">
        <v>41011</v>
      </c>
      <c r="B567" s="10">
        <v>2978.14</v>
      </c>
      <c r="C567" s="10">
        <v>2949.25</v>
      </c>
      <c r="D567" s="17">
        <f t="shared" si="40"/>
        <v>2949.6470718227642</v>
      </c>
      <c r="E567" s="10">
        <f t="shared" si="41"/>
        <v>811.84695611310792</v>
      </c>
      <c r="F567" s="11">
        <f t="shared" si="42"/>
        <v>1</v>
      </c>
      <c r="G567" s="11">
        <f t="shared" si="43"/>
        <v>1</v>
      </c>
      <c r="H567" s="11">
        <f t="shared" si="44"/>
        <v>1</v>
      </c>
    </row>
    <row r="568" spans="1:8" x14ac:dyDescent="0.25">
      <c r="A568" s="16">
        <v>41012</v>
      </c>
      <c r="B568" s="10">
        <v>2987.82</v>
      </c>
      <c r="C568" s="10">
        <v>2978.14</v>
      </c>
      <c r="D568" s="17">
        <f t="shared" si="40"/>
        <v>2978.4264669898412</v>
      </c>
      <c r="E568" s="10">
        <f t="shared" si="41"/>
        <v>88.238462412946618</v>
      </c>
      <c r="F568" s="11">
        <f t="shared" si="42"/>
        <v>1</v>
      </c>
      <c r="G568" s="11">
        <f t="shared" si="43"/>
        <v>1</v>
      </c>
      <c r="H568" s="11">
        <f t="shared" si="44"/>
        <v>1</v>
      </c>
    </row>
    <row r="569" spans="1:8" x14ac:dyDescent="0.25">
      <c r="A569" s="16">
        <v>41015</v>
      </c>
      <c r="B569" s="10">
        <v>2992.12</v>
      </c>
      <c r="C569" s="10">
        <v>2987.82</v>
      </c>
      <c r="D569" s="17">
        <f t="shared" si="40"/>
        <v>2988.0694072881215</v>
      </c>
      <c r="E569" s="10">
        <f t="shared" si="41"/>
        <v>16.407301317522251</v>
      </c>
      <c r="F569" s="11">
        <f t="shared" si="42"/>
        <v>1</v>
      </c>
      <c r="G569" s="11">
        <f t="shared" si="43"/>
        <v>1</v>
      </c>
      <c r="H569" s="11">
        <f t="shared" si="44"/>
        <v>1</v>
      </c>
    </row>
    <row r="570" spans="1:8" x14ac:dyDescent="0.25">
      <c r="A570" s="16">
        <v>41016</v>
      </c>
      <c r="B570" s="10">
        <v>2986.59</v>
      </c>
      <c r="C570" s="10">
        <v>2992.12</v>
      </c>
      <c r="D570" s="17">
        <f t="shared" si="40"/>
        <v>2992.3529448173158</v>
      </c>
      <c r="E570" s="10">
        <f t="shared" si="41"/>
        <v>33.211532967425384</v>
      </c>
      <c r="F570" s="11">
        <f t="shared" si="42"/>
        <v>1</v>
      </c>
      <c r="G570" s="11">
        <f t="shared" si="43"/>
        <v>0</v>
      </c>
      <c r="H570" s="11">
        <f t="shared" si="44"/>
        <v>0</v>
      </c>
    </row>
    <row r="571" spans="1:8" x14ac:dyDescent="0.25">
      <c r="A571" s="16">
        <v>41017</v>
      </c>
      <c r="B571" s="10">
        <v>3000.58</v>
      </c>
      <c r="C571" s="10">
        <v>2986.59</v>
      </c>
      <c r="D571" s="17">
        <f t="shared" si="40"/>
        <v>2986.8441163204679</v>
      </c>
      <c r="E571" s="10">
        <f t="shared" si="41"/>
        <v>188.674500457633</v>
      </c>
      <c r="F571" s="11">
        <f t="shared" si="42"/>
        <v>1</v>
      </c>
      <c r="G571" s="11">
        <f t="shared" si="43"/>
        <v>1</v>
      </c>
      <c r="H571" s="11">
        <f t="shared" si="44"/>
        <v>1</v>
      </c>
    </row>
    <row r="572" spans="1:8" x14ac:dyDescent="0.25">
      <c r="A572" s="16">
        <v>41018</v>
      </c>
      <c r="B572" s="10">
        <v>3008.21</v>
      </c>
      <c r="C572" s="10">
        <v>3000.58</v>
      </c>
      <c r="D572" s="17">
        <f t="shared" si="40"/>
        <v>3000.7805558631267</v>
      </c>
      <c r="E572" s="10">
        <f t="shared" si="41"/>
        <v>55.196640182922117</v>
      </c>
      <c r="F572" s="11">
        <f t="shared" si="42"/>
        <v>1</v>
      </c>
      <c r="G572" s="11">
        <f t="shared" si="43"/>
        <v>1</v>
      </c>
      <c r="H572" s="11">
        <f t="shared" si="44"/>
        <v>1</v>
      </c>
    </row>
    <row r="573" spans="1:8" x14ac:dyDescent="0.25">
      <c r="A573" s="16">
        <v>41019</v>
      </c>
      <c r="B573" s="10">
        <v>2994.48</v>
      </c>
      <c r="C573" s="10">
        <v>3008.21</v>
      </c>
      <c r="D573" s="17">
        <f t="shared" si="40"/>
        <v>3008.3813445486508</v>
      </c>
      <c r="E573" s="10">
        <f t="shared" si="41"/>
        <v>193.24738026030167</v>
      </c>
      <c r="F573" s="11">
        <f t="shared" si="42"/>
        <v>1</v>
      </c>
      <c r="G573" s="11">
        <f t="shared" si="43"/>
        <v>0</v>
      </c>
      <c r="H573" s="11">
        <f t="shared" si="44"/>
        <v>0</v>
      </c>
    </row>
    <row r="574" spans="1:8" x14ac:dyDescent="0.25">
      <c r="A574" s="16">
        <v>41022</v>
      </c>
      <c r="B574" s="10">
        <v>2962.35</v>
      </c>
      <c r="C574" s="10">
        <v>2994.48</v>
      </c>
      <c r="D574" s="17">
        <f t="shared" si="40"/>
        <v>2994.7039096007807</v>
      </c>
      <c r="E574" s="10">
        <f t="shared" si="41"/>
        <v>1046.775466455493</v>
      </c>
      <c r="F574" s="11">
        <f t="shared" si="42"/>
        <v>1</v>
      </c>
      <c r="G574" s="11">
        <f t="shared" si="43"/>
        <v>0</v>
      </c>
      <c r="H574" s="11">
        <f t="shared" si="44"/>
        <v>0</v>
      </c>
    </row>
    <row r="575" spans="1:8" x14ac:dyDescent="0.25">
      <c r="A575" s="16">
        <v>41023</v>
      </c>
      <c r="B575" s="10">
        <v>2974.37</v>
      </c>
      <c r="C575" s="10">
        <v>2962.35</v>
      </c>
      <c r="D575" s="17">
        <f t="shared" si="40"/>
        <v>2962.6969187140317</v>
      </c>
      <c r="E575" s="10">
        <f t="shared" si="41"/>
        <v>136.26082670882187</v>
      </c>
      <c r="F575" s="11">
        <f t="shared" si="42"/>
        <v>1</v>
      </c>
      <c r="G575" s="11">
        <f t="shared" si="43"/>
        <v>1</v>
      </c>
      <c r="H575" s="11">
        <f t="shared" si="44"/>
        <v>1</v>
      </c>
    </row>
    <row r="576" spans="1:8" x14ac:dyDescent="0.25">
      <c r="A576" s="16">
        <v>41024</v>
      </c>
      <c r="B576" s="10">
        <v>2979.78</v>
      </c>
      <c r="C576" s="10">
        <v>2974.37</v>
      </c>
      <c r="D576" s="17">
        <f t="shared" si="40"/>
        <v>2974.6709003654078</v>
      </c>
      <c r="E576" s="10">
        <f t="shared" si="41"/>
        <v>26.1028990761926</v>
      </c>
      <c r="F576" s="11">
        <f t="shared" si="42"/>
        <v>1</v>
      </c>
      <c r="G576" s="11">
        <f t="shared" si="43"/>
        <v>1</v>
      </c>
      <c r="H576" s="11">
        <f t="shared" si="44"/>
        <v>1</v>
      </c>
    </row>
    <row r="577" spans="1:8" x14ac:dyDescent="0.25">
      <c r="A577" s="16">
        <v>41025</v>
      </c>
      <c r="B577" s="10">
        <v>2981.47</v>
      </c>
      <c r="C577" s="10">
        <v>2979.78</v>
      </c>
      <c r="D577" s="17">
        <f t="shared" si="40"/>
        <v>2980.0601882800461</v>
      </c>
      <c r="E577" s="10">
        <f t="shared" si="41"/>
        <v>1.9875690857188741</v>
      </c>
      <c r="F577" s="11">
        <f t="shared" si="42"/>
        <v>1</v>
      </c>
      <c r="G577" s="11">
        <f t="shared" si="43"/>
        <v>1</v>
      </c>
      <c r="H577" s="11">
        <f t="shared" si="44"/>
        <v>1</v>
      </c>
    </row>
    <row r="578" spans="1:8" x14ac:dyDescent="0.25">
      <c r="A578" s="16">
        <v>41026</v>
      </c>
      <c r="B578" s="10">
        <v>2981.58</v>
      </c>
      <c r="C578" s="10">
        <v>2981.47</v>
      </c>
      <c r="D578" s="17">
        <f t="shared" si="40"/>
        <v>2981.743718146171</v>
      </c>
      <c r="E578" s="10">
        <f t="shared" si="41"/>
        <v>2.6803631385685207E-2</v>
      </c>
      <c r="F578" s="11">
        <f t="shared" si="42"/>
        <v>1</v>
      </c>
      <c r="G578" s="11">
        <f t="shared" si="43"/>
        <v>1</v>
      </c>
      <c r="H578" s="11">
        <f t="shared" si="44"/>
        <v>1</v>
      </c>
    </row>
    <row r="579" spans="1:8" x14ac:dyDescent="0.25">
      <c r="A579" s="16">
        <v>41029</v>
      </c>
      <c r="B579" s="10">
        <v>2978.57</v>
      </c>
      <c r="C579" s="10">
        <v>2981.58</v>
      </c>
      <c r="D579" s="17">
        <f t="shared" si="40"/>
        <v>2981.8532970131969</v>
      </c>
      <c r="E579" s="10">
        <f t="shared" si="41"/>
        <v>10.780039276866475</v>
      </c>
      <c r="F579" s="11">
        <f t="shared" si="42"/>
        <v>1</v>
      </c>
      <c r="G579" s="11">
        <f t="shared" si="43"/>
        <v>0</v>
      </c>
      <c r="H579" s="11">
        <f t="shared" si="44"/>
        <v>0</v>
      </c>
    </row>
    <row r="580" spans="1:8" x14ac:dyDescent="0.25">
      <c r="A580" s="16">
        <v>41031</v>
      </c>
      <c r="B580" s="10">
        <v>3006.14</v>
      </c>
      <c r="C580" s="10">
        <v>2978.57</v>
      </c>
      <c r="D580" s="17">
        <f t="shared" ref="D580:D643" si="45">$N$22+$N$23*C580</f>
        <v>2978.8548207427611</v>
      </c>
      <c r="E580" s="10">
        <f t="shared" ref="E580:E643" si="46">(B580-D580)^2</f>
        <v>744.48100709965036</v>
      </c>
      <c r="F580" s="11">
        <f t="shared" ref="F580:F643" si="47">IF($B579&gt;D580,0,1)</f>
        <v>1</v>
      </c>
      <c r="G580" s="11">
        <f t="shared" ref="G580:G643" si="48">IF($B580&gt;$B579,1,0)</f>
        <v>1</v>
      </c>
      <c r="H580" s="11">
        <f t="shared" ref="H580:H643" si="49">IF(F580=G580,1,0)</f>
        <v>1</v>
      </c>
    </row>
    <row r="581" spans="1:8" x14ac:dyDescent="0.25">
      <c r="A581" s="16">
        <v>41032</v>
      </c>
      <c r="B581" s="10">
        <v>3000.94</v>
      </c>
      <c r="C581" s="10">
        <v>3006.14</v>
      </c>
      <c r="D581" s="17">
        <f t="shared" si="45"/>
        <v>3006.3192695055268</v>
      </c>
      <c r="E581" s="10">
        <f t="shared" si="46"/>
        <v>28.936540413089855</v>
      </c>
      <c r="F581" s="11">
        <f t="shared" si="47"/>
        <v>1</v>
      </c>
      <c r="G581" s="11">
        <f t="shared" si="48"/>
        <v>0</v>
      </c>
      <c r="H581" s="11">
        <f t="shared" si="49"/>
        <v>0</v>
      </c>
    </row>
    <row r="582" spans="1:8" x14ac:dyDescent="0.25">
      <c r="A582" s="16">
        <v>41033</v>
      </c>
      <c r="B582" s="10">
        <v>2990.59</v>
      </c>
      <c r="C582" s="10">
        <v>3000.94</v>
      </c>
      <c r="D582" s="17">
        <f t="shared" si="45"/>
        <v>3001.1391776097571</v>
      </c>
      <c r="E582" s="10">
        <f t="shared" si="46"/>
        <v>111.28514824219741</v>
      </c>
      <c r="F582" s="11">
        <f t="shared" si="47"/>
        <v>1</v>
      </c>
      <c r="G582" s="11">
        <f t="shared" si="48"/>
        <v>0</v>
      </c>
      <c r="H582" s="11">
        <f t="shared" si="49"/>
        <v>0</v>
      </c>
    </row>
    <row r="583" spans="1:8" x14ac:dyDescent="0.25">
      <c r="A583" s="16">
        <v>41036</v>
      </c>
      <c r="B583" s="10">
        <v>2924.95</v>
      </c>
      <c r="C583" s="10">
        <v>2990.59</v>
      </c>
      <c r="D583" s="17">
        <f t="shared" si="45"/>
        <v>2990.8288023941377</v>
      </c>
      <c r="E583" s="10">
        <f t="shared" si="46"/>
        <v>4340.0166048858682</v>
      </c>
      <c r="F583" s="11">
        <f t="shared" si="47"/>
        <v>1</v>
      </c>
      <c r="G583" s="11">
        <f t="shared" si="48"/>
        <v>0</v>
      </c>
      <c r="H583" s="11">
        <f t="shared" si="49"/>
        <v>0</v>
      </c>
    </row>
    <row r="584" spans="1:8" x14ac:dyDescent="0.25">
      <c r="A584" s="16">
        <v>41037</v>
      </c>
      <c r="B584" s="10">
        <v>2931.98</v>
      </c>
      <c r="C584" s="10">
        <v>2924.95</v>
      </c>
      <c r="D584" s="17">
        <f t="shared" si="45"/>
        <v>2925.440103925223</v>
      </c>
      <c r="E584" s="10">
        <f t="shared" si="46"/>
        <v>42.770240668884419</v>
      </c>
      <c r="F584" s="11">
        <f t="shared" si="47"/>
        <v>1</v>
      </c>
      <c r="G584" s="11">
        <f t="shared" si="48"/>
        <v>1</v>
      </c>
      <c r="H584" s="11">
        <f t="shared" si="49"/>
        <v>1</v>
      </c>
    </row>
    <row r="585" spans="1:8" x14ac:dyDescent="0.25">
      <c r="A585" s="16">
        <v>41038</v>
      </c>
      <c r="B585" s="10">
        <v>2900.91</v>
      </c>
      <c r="C585" s="10">
        <v>2931.98</v>
      </c>
      <c r="D585" s="17">
        <f t="shared" si="45"/>
        <v>2932.4431896996971</v>
      </c>
      <c r="E585" s="10">
        <f t="shared" si="46"/>
        <v>994.34205263709157</v>
      </c>
      <c r="F585" s="11">
        <f t="shared" si="47"/>
        <v>1</v>
      </c>
      <c r="G585" s="11">
        <f t="shared" si="48"/>
        <v>0</v>
      </c>
      <c r="H585" s="11">
        <f t="shared" si="49"/>
        <v>0</v>
      </c>
    </row>
    <row r="586" spans="1:8" x14ac:dyDescent="0.25">
      <c r="A586" s="16">
        <v>41039</v>
      </c>
      <c r="B586" s="10">
        <v>2903.6</v>
      </c>
      <c r="C586" s="10">
        <v>2900.91</v>
      </c>
      <c r="D586" s="17">
        <f t="shared" si="45"/>
        <v>2901.4921406224698</v>
      </c>
      <c r="E586" s="10">
        <f t="shared" si="46"/>
        <v>4.4430711554414799</v>
      </c>
      <c r="F586" s="11">
        <f t="shared" si="47"/>
        <v>1</v>
      </c>
      <c r="G586" s="11">
        <f t="shared" si="48"/>
        <v>1</v>
      </c>
      <c r="H586" s="11">
        <f t="shared" si="49"/>
        <v>1</v>
      </c>
    </row>
    <row r="587" spans="1:8" x14ac:dyDescent="0.25">
      <c r="A587" s="16">
        <v>41040</v>
      </c>
      <c r="B587" s="10">
        <v>2887.34</v>
      </c>
      <c r="C587" s="10">
        <v>2903.6</v>
      </c>
      <c r="D587" s="17">
        <f t="shared" si="45"/>
        <v>2904.1718420070129</v>
      </c>
      <c r="E587" s="10">
        <f t="shared" si="46"/>
        <v>283.31090534903768</v>
      </c>
      <c r="F587" s="11">
        <f t="shared" si="47"/>
        <v>1</v>
      </c>
      <c r="G587" s="11">
        <f t="shared" si="48"/>
        <v>0</v>
      </c>
      <c r="H587" s="11">
        <f t="shared" si="49"/>
        <v>0</v>
      </c>
    </row>
    <row r="588" spans="1:8" x14ac:dyDescent="0.25">
      <c r="A588" s="16">
        <v>41043</v>
      </c>
      <c r="B588" s="10">
        <v>2864.12</v>
      </c>
      <c r="C588" s="10">
        <v>2887.34</v>
      </c>
      <c r="D588" s="17">
        <f t="shared" si="45"/>
        <v>2887.974093117547</v>
      </c>
      <c r="E588" s="10">
        <f t="shared" si="46"/>
        <v>569.01775846060832</v>
      </c>
      <c r="F588" s="11">
        <f t="shared" si="47"/>
        <v>1</v>
      </c>
      <c r="G588" s="11">
        <f t="shared" si="48"/>
        <v>0</v>
      </c>
      <c r="H588" s="11">
        <f t="shared" si="49"/>
        <v>0</v>
      </c>
    </row>
    <row r="589" spans="1:8" x14ac:dyDescent="0.25">
      <c r="A589" s="16">
        <v>41044</v>
      </c>
      <c r="B589" s="10">
        <v>2876.7</v>
      </c>
      <c r="C589" s="10">
        <v>2864.12</v>
      </c>
      <c r="D589" s="17">
        <f t="shared" si="45"/>
        <v>2864.8429904598961</v>
      </c>
      <c r="E589" s="10">
        <f t="shared" si="46"/>
        <v>140.58867523411058</v>
      </c>
      <c r="F589" s="11">
        <f t="shared" si="47"/>
        <v>1</v>
      </c>
      <c r="G589" s="11">
        <f t="shared" si="48"/>
        <v>1</v>
      </c>
      <c r="H589" s="11">
        <f t="shared" si="49"/>
        <v>1</v>
      </c>
    </row>
    <row r="590" spans="1:8" x14ac:dyDescent="0.25">
      <c r="A590" s="16">
        <v>41045</v>
      </c>
      <c r="B590" s="10">
        <v>2831.15</v>
      </c>
      <c r="C590" s="10">
        <v>2876.7</v>
      </c>
      <c r="D590" s="17">
        <f t="shared" si="45"/>
        <v>2877.3748281615863</v>
      </c>
      <c r="E590" s="10">
        <f t="shared" si="46"/>
        <v>2136.7347385681701</v>
      </c>
      <c r="F590" s="11">
        <f t="shared" si="47"/>
        <v>1</v>
      </c>
      <c r="G590" s="11">
        <f t="shared" si="48"/>
        <v>0</v>
      </c>
      <c r="H590" s="11">
        <f t="shared" si="49"/>
        <v>0</v>
      </c>
    </row>
    <row r="591" spans="1:8" x14ac:dyDescent="0.25">
      <c r="A591" s="16">
        <v>41046</v>
      </c>
      <c r="B591" s="10">
        <v>2822.61</v>
      </c>
      <c r="C591" s="10">
        <v>2831.15</v>
      </c>
      <c r="D591" s="17">
        <f t="shared" si="45"/>
        <v>2831.9992154976767</v>
      </c>
      <c r="E591" s="10">
        <f t="shared" si="46"/>
        <v>88.157367661809687</v>
      </c>
      <c r="F591" s="11">
        <f t="shared" si="47"/>
        <v>1</v>
      </c>
      <c r="G591" s="11">
        <f t="shared" si="48"/>
        <v>0</v>
      </c>
      <c r="H591" s="11">
        <f t="shared" si="49"/>
        <v>0</v>
      </c>
    </row>
    <row r="592" spans="1:8" x14ac:dyDescent="0.25">
      <c r="A592" s="16">
        <v>41047</v>
      </c>
      <c r="B592" s="10">
        <v>2779.1</v>
      </c>
      <c r="C592" s="10">
        <v>2822.61</v>
      </c>
      <c r="D592" s="17">
        <f t="shared" si="45"/>
        <v>2823.4919107303922</v>
      </c>
      <c r="E592" s="10">
        <f t="shared" si="46"/>
        <v>1970.6417382951174</v>
      </c>
      <c r="F592" s="11">
        <f t="shared" si="47"/>
        <v>1</v>
      </c>
      <c r="G592" s="11">
        <f t="shared" si="48"/>
        <v>0</v>
      </c>
      <c r="H592" s="11">
        <f t="shared" si="49"/>
        <v>0</v>
      </c>
    </row>
    <row r="593" spans="1:8" x14ac:dyDescent="0.25">
      <c r="A593" s="16">
        <v>41051</v>
      </c>
      <c r="B593" s="10">
        <v>2823.75</v>
      </c>
      <c r="C593" s="10">
        <v>2779.1</v>
      </c>
      <c r="D593" s="17">
        <f t="shared" si="45"/>
        <v>2780.1484879640539</v>
      </c>
      <c r="E593" s="10">
        <f t="shared" si="46"/>
        <v>1901.0918518207563</v>
      </c>
      <c r="F593" s="11">
        <f t="shared" si="47"/>
        <v>1</v>
      </c>
      <c r="G593" s="11">
        <f t="shared" si="48"/>
        <v>1</v>
      </c>
      <c r="H593" s="11">
        <f t="shared" si="49"/>
        <v>1</v>
      </c>
    </row>
    <row r="594" spans="1:8" x14ac:dyDescent="0.25">
      <c r="A594" s="16">
        <v>41052</v>
      </c>
      <c r="B594" s="10">
        <v>2780.42</v>
      </c>
      <c r="C594" s="10">
        <v>2823.75</v>
      </c>
      <c r="D594" s="17">
        <f t="shared" si="45"/>
        <v>2824.627546261388</v>
      </c>
      <c r="E594" s="10">
        <f t="shared" si="46"/>
        <v>1954.3071464527566</v>
      </c>
      <c r="F594" s="11">
        <f t="shared" si="47"/>
        <v>1</v>
      </c>
      <c r="G594" s="11">
        <f t="shared" si="48"/>
        <v>0</v>
      </c>
      <c r="H594" s="11">
        <f t="shared" si="49"/>
        <v>0</v>
      </c>
    </row>
    <row r="595" spans="1:8" x14ac:dyDescent="0.25">
      <c r="A595" s="16">
        <v>41053</v>
      </c>
      <c r="B595" s="10">
        <v>2779.53</v>
      </c>
      <c r="C595" s="10">
        <v>2780.42</v>
      </c>
      <c r="D595" s="17">
        <f t="shared" si="45"/>
        <v>2781.4634343683647</v>
      </c>
      <c r="E595" s="10">
        <f t="shared" si="46"/>
        <v>3.7381684567729847</v>
      </c>
      <c r="F595" s="11">
        <f t="shared" si="47"/>
        <v>1</v>
      </c>
      <c r="G595" s="11">
        <f t="shared" si="48"/>
        <v>0</v>
      </c>
      <c r="H595" s="11">
        <f t="shared" si="49"/>
        <v>0</v>
      </c>
    </row>
    <row r="596" spans="1:8" x14ac:dyDescent="0.25">
      <c r="A596" s="16">
        <v>41054</v>
      </c>
      <c r="B596" s="10">
        <v>2772.75</v>
      </c>
      <c r="C596" s="10">
        <v>2779.53</v>
      </c>
      <c r="D596" s="17">
        <f t="shared" si="45"/>
        <v>2780.5768417169734</v>
      </c>
      <c r="E596" s="10">
        <f t="shared" si="46"/>
        <v>61.259451262554755</v>
      </c>
      <c r="F596" s="11">
        <f t="shared" si="47"/>
        <v>1</v>
      </c>
      <c r="G596" s="11">
        <f t="shared" si="48"/>
        <v>0</v>
      </c>
      <c r="H596" s="11">
        <f t="shared" si="49"/>
        <v>0</v>
      </c>
    </row>
    <row r="597" spans="1:8" x14ac:dyDescent="0.25">
      <c r="A597" s="16">
        <v>41057</v>
      </c>
      <c r="B597" s="10">
        <v>2787.22</v>
      </c>
      <c r="C597" s="10">
        <v>2772.75</v>
      </c>
      <c r="D597" s="17">
        <f t="shared" si="45"/>
        <v>2773.8227988221038</v>
      </c>
      <c r="E597" s="10">
        <f t="shared" si="46"/>
        <v>179.48499940101857</v>
      </c>
      <c r="F597" s="11">
        <f t="shared" si="47"/>
        <v>1</v>
      </c>
      <c r="G597" s="11">
        <f t="shared" si="48"/>
        <v>1</v>
      </c>
      <c r="H597" s="11">
        <f t="shared" si="49"/>
        <v>1</v>
      </c>
    </row>
    <row r="598" spans="1:8" x14ac:dyDescent="0.25">
      <c r="A598" s="16">
        <v>41058</v>
      </c>
      <c r="B598" s="10">
        <v>2801.85</v>
      </c>
      <c r="C598" s="10">
        <v>2787.22</v>
      </c>
      <c r="D598" s="17">
        <f t="shared" si="45"/>
        <v>2788.2374006936025</v>
      </c>
      <c r="E598" s="10">
        <f t="shared" si="46"/>
        <v>185.30285987653212</v>
      </c>
      <c r="F598" s="11">
        <f t="shared" si="47"/>
        <v>1</v>
      </c>
      <c r="G598" s="11">
        <f t="shared" si="48"/>
        <v>1</v>
      </c>
      <c r="H598" s="11">
        <f t="shared" si="49"/>
        <v>1</v>
      </c>
    </row>
    <row r="599" spans="1:8" x14ac:dyDescent="0.25">
      <c r="A599" s="16">
        <v>41059</v>
      </c>
      <c r="B599" s="10">
        <v>2783.95</v>
      </c>
      <c r="C599" s="10">
        <v>2801.85</v>
      </c>
      <c r="D599" s="17">
        <f t="shared" si="45"/>
        <v>2802.811390008048</v>
      </c>
      <c r="E599" s="10">
        <f t="shared" si="46"/>
        <v>355.7520330356985</v>
      </c>
      <c r="F599" s="11">
        <f t="shared" si="47"/>
        <v>1</v>
      </c>
      <c r="G599" s="11">
        <f t="shared" si="48"/>
        <v>0</v>
      </c>
      <c r="H599" s="11">
        <f t="shared" si="49"/>
        <v>0</v>
      </c>
    </row>
    <row r="600" spans="1:8" x14ac:dyDescent="0.25">
      <c r="A600" s="16">
        <v>41060</v>
      </c>
      <c r="B600" s="10">
        <v>2772.54</v>
      </c>
      <c r="C600" s="10">
        <v>2783.95</v>
      </c>
      <c r="D600" s="17">
        <f t="shared" si="45"/>
        <v>2784.9799198283777</v>
      </c>
      <c r="E600" s="10">
        <f t="shared" si="46"/>
        <v>154.75160533646459</v>
      </c>
      <c r="F600" s="11">
        <f t="shared" si="47"/>
        <v>1</v>
      </c>
      <c r="G600" s="11">
        <f t="shared" si="48"/>
        <v>0</v>
      </c>
      <c r="H600" s="11">
        <f t="shared" si="49"/>
        <v>0</v>
      </c>
    </row>
    <row r="601" spans="1:8" x14ac:dyDescent="0.25">
      <c r="A601" s="16">
        <v>41061</v>
      </c>
      <c r="B601" s="10">
        <v>2745.71</v>
      </c>
      <c r="C601" s="10">
        <v>2772.54</v>
      </c>
      <c r="D601" s="17">
        <f t="shared" si="45"/>
        <v>2773.6136028032361</v>
      </c>
      <c r="E601" s="10">
        <f t="shared" si="46"/>
        <v>778.61104940076143</v>
      </c>
      <c r="F601" s="11">
        <f t="shared" si="47"/>
        <v>1</v>
      </c>
      <c r="G601" s="11">
        <f t="shared" si="48"/>
        <v>0</v>
      </c>
      <c r="H601" s="11">
        <f t="shared" si="49"/>
        <v>0</v>
      </c>
    </row>
    <row r="602" spans="1:8" x14ac:dyDescent="0.25">
      <c r="A602" s="16">
        <v>41066</v>
      </c>
      <c r="B602" s="10">
        <v>2760.83</v>
      </c>
      <c r="C602" s="10">
        <v>2745.71</v>
      </c>
      <c r="D602" s="17">
        <f t="shared" si="45"/>
        <v>2746.8863209640986</v>
      </c>
      <c r="E602" s="10">
        <f t="shared" si="46"/>
        <v>194.42618505623531</v>
      </c>
      <c r="F602" s="11">
        <f t="shared" si="47"/>
        <v>1</v>
      </c>
      <c r="G602" s="11">
        <f t="shared" si="48"/>
        <v>1</v>
      </c>
      <c r="H602" s="11">
        <f t="shared" si="49"/>
        <v>1</v>
      </c>
    </row>
    <row r="603" spans="1:8" x14ac:dyDescent="0.25">
      <c r="A603" s="16">
        <v>41067</v>
      </c>
      <c r="B603" s="10">
        <v>2759.26</v>
      </c>
      <c r="C603" s="10">
        <v>2760.83</v>
      </c>
      <c r="D603" s="17">
        <f t="shared" si="45"/>
        <v>2761.948434322569</v>
      </c>
      <c r="E603" s="10">
        <f t="shared" si="46"/>
        <v>7.2276791067660158</v>
      </c>
      <c r="F603" s="11">
        <f t="shared" si="47"/>
        <v>1</v>
      </c>
      <c r="G603" s="11">
        <f t="shared" si="48"/>
        <v>0</v>
      </c>
      <c r="H603" s="11">
        <f t="shared" si="49"/>
        <v>0</v>
      </c>
    </row>
    <row r="604" spans="1:8" x14ac:dyDescent="0.25">
      <c r="A604" s="16">
        <v>41068</v>
      </c>
      <c r="B604" s="10">
        <v>2737.89</v>
      </c>
      <c r="C604" s="10">
        <v>2759.26</v>
      </c>
      <c r="D604" s="17">
        <f t="shared" si="45"/>
        <v>2760.3844450386541</v>
      </c>
      <c r="E604" s="10">
        <f t="shared" si="46"/>
        <v>506.00005759703674</v>
      </c>
      <c r="F604" s="11">
        <f t="shared" si="47"/>
        <v>1</v>
      </c>
      <c r="G604" s="11">
        <f t="shared" si="48"/>
        <v>0</v>
      </c>
      <c r="H604" s="11">
        <f t="shared" si="49"/>
        <v>0</v>
      </c>
    </row>
    <row r="605" spans="1:8" x14ac:dyDescent="0.25">
      <c r="A605" s="16">
        <v>41071</v>
      </c>
      <c r="B605" s="10">
        <v>2787.81</v>
      </c>
      <c r="C605" s="10">
        <v>2737.89</v>
      </c>
      <c r="D605" s="17">
        <f t="shared" si="45"/>
        <v>2739.0962596900749</v>
      </c>
      <c r="E605" s="10">
        <f t="shared" si="46"/>
        <v>2373.0284949828133</v>
      </c>
      <c r="F605" s="11">
        <f t="shared" si="47"/>
        <v>1</v>
      </c>
      <c r="G605" s="11">
        <f t="shared" si="48"/>
        <v>1</v>
      </c>
      <c r="H605" s="11">
        <f t="shared" si="49"/>
        <v>1</v>
      </c>
    </row>
    <row r="606" spans="1:8" x14ac:dyDescent="0.25">
      <c r="A606" s="16">
        <v>41072</v>
      </c>
      <c r="B606" s="10">
        <v>2797.08</v>
      </c>
      <c r="C606" s="10">
        <v>2787.81</v>
      </c>
      <c r="D606" s="17">
        <f t="shared" si="45"/>
        <v>2788.8251418894688</v>
      </c>
      <c r="E606" s="10">
        <f t="shared" si="46"/>
        <v>68.142682425001595</v>
      </c>
      <c r="F606" s="11">
        <f t="shared" si="47"/>
        <v>1</v>
      </c>
      <c r="G606" s="11">
        <f t="shared" si="48"/>
        <v>1</v>
      </c>
      <c r="H606" s="11">
        <f t="shared" si="49"/>
        <v>1</v>
      </c>
    </row>
    <row r="607" spans="1:8" x14ac:dyDescent="0.25">
      <c r="A607" s="16">
        <v>41073</v>
      </c>
      <c r="B607" s="10">
        <v>2786.88</v>
      </c>
      <c r="C607" s="10">
        <v>2797.08</v>
      </c>
      <c r="D607" s="17">
        <f t="shared" si="45"/>
        <v>2798.0596518651973</v>
      </c>
      <c r="E607" s="10">
        <f t="shared" si="46"/>
        <v>124.98461582700789</v>
      </c>
      <c r="F607" s="11">
        <f t="shared" si="47"/>
        <v>1</v>
      </c>
      <c r="G607" s="11">
        <f t="shared" si="48"/>
        <v>0</v>
      </c>
      <c r="H607" s="11">
        <f t="shared" si="49"/>
        <v>0</v>
      </c>
    </row>
    <row r="608" spans="1:8" x14ac:dyDescent="0.25">
      <c r="A608" s="16">
        <v>41074</v>
      </c>
      <c r="B608" s="10">
        <v>2773.81</v>
      </c>
      <c r="C608" s="10">
        <v>2786.88</v>
      </c>
      <c r="D608" s="17">
        <f t="shared" si="45"/>
        <v>2787.8987023773407</v>
      </c>
      <c r="E608" s="10">
        <f t="shared" si="46"/>
        <v>198.49153467728615</v>
      </c>
      <c r="F608" s="11">
        <f t="shared" si="47"/>
        <v>1</v>
      </c>
      <c r="G608" s="11">
        <f t="shared" si="48"/>
        <v>0</v>
      </c>
      <c r="H608" s="11">
        <f t="shared" si="49"/>
        <v>0</v>
      </c>
    </row>
    <row r="609" spans="1:8" x14ac:dyDescent="0.25">
      <c r="A609" s="16">
        <v>41075</v>
      </c>
      <c r="B609" s="10">
        <v>2811</v>
      </c>
      <c r="C609" s="10">
        <v>2773.81</v>
      </c>
      <c r="D609" s="17">
        <f t="shared" si="45"/>
        <v>2774.878740631626</v>
      </c>
      <c r="E609" s="10">
        <f t="shared" si="46"/>
        <v>1304.7453783573474</v>
      </c>
      <c r="F609" s="11">
        <f t="shared" si="47"/>
        <v>1</v>
      </c>
      <c r="G609" s="11">
        <f t="shared" si="48"/>
        <v>1</v>
      </c>
      <c r="H609" s="11">
        <f t="shared" si="49"/>
        <v>1</v>
      </c>
    </row>
    <row r="610" spans="1:8" x14ac:dyDescent="0.25">
      <c r="A610" s="16">
        <v>41078</v>
      </c>
      <c r="B610" s="10">
        <v>2824.22</v>
      </c>
      <c r="C610" s="10">
        <v>2811</v>
      </c>
      <c r="D610" s="17">
        <f t="shared" si="45"/>
        <v>2811.926359401567</v>
      </c>
      <c r="E610" s="10">
        <f t="shared" si="46"/>
        <v>151.13359916343592</v>
      </c>
      <c r="F610" s="11">
        <f t="shared" si="47"/>
        <v>1</v>
      </c>
      <c r="G610" s="11">
        <f t="shared" si="48"/>
        <v>1</v>
      </c>
      <c r="H610" s="11">
        <f t="shared" si="49"/>
        <v>1</v>
      </c>
    </row>
    <row r="611" spans="1:8" x14ac:dyDescent="0.25">
      <c r="A611" s="16">
        <v>41079</v>
      </c>
      <c r="B611" s="10">
        <v>2842.41</v>
      </c>
      <c r="C611" s="10">
        <v>2824.22</v>
      </c>
      <c r="D611" s="17">
        <f t="shared" si="45"/>
        <v>2825.0957468750439</v>
      </c>
      <c r="E611" s="10">
        <f t="shared" si="46"/>
        <v>299.7833612750465</v>
      </c>
      <c r="F611" s="11">
        <f t="shared" si="47"/>
        <v>1</v>
      </c>
      <c r="G611" s="11">
        <f t="shared" si="48"/>
        <v>1</v>
      </c>
      <c r="H611" s="11">
        <f t="shared" si="49"/>
        <v>1</v>
      </c>
    </row>
    <row r="612" spans="1:8" x14ac:dyDescent="0.25">
      <c r="A612" s="16">
        <v>41080</v>
      </c>
      <c r="B612" s="10">
        <v>2855.68</v>
      </c>
      <c r="C612" s="10">
        <v>2842.41</v>
      </c>
      <c r="D612" s="17">
        <f t="shared" si="45"/>
        <v>2843.2161067950556</v>
      </c>
      <c r="E612" s="10">
        <f t="shared" si="46"/>
        <v>155.34863382425596</v>
      </c>
      <c r="F612" s="11">
        <f t="shared" si="47"/>
        <v>1</v>
      </c>
      <c r="G612" s="11">
        <f t="shared" si="48"/>
        <v>1</v>
      </c>
      <c r="H612" s="11">
        <f t="shared" si="49"/>
        <v>1</v>
      </c>
    </row>
    <row r="613" spans="1:8" x14ac:dyDescent="0.25">
      <c r="A613" s="16">
        <v>41081</v>
      </c>
      <c r="B613" s="10">
        <v>2830.15</v>
      </c>
      <c r="C613" s="10">
        <v>2855.68</v>
      </c>
      <c r="D613" s="17">
        <f t="shared" si="45"/>
        <v>2856.4353028444534</v>
      </c>
      <c r="E613" s="10">
        <f t="shared" si="46"/>
        <v>690.91714562462619</v>
      </c>
      <c r="F613" s="11">
        <f t="shared" si="47"/>
        <v>1</v>
      </c>
      <c r="G613" s="11">
        <f t="shared" si="48"/>
        <v>0</v>
      </c>
      <c r="H613" s="11">
        <f t="shared" si="49"/>
        <v>0</v>
      </c>
    </row>
    <row r="614" spans="1:8" x14ac:dyDescent="0.25">
      <c r="A614" s="16">
        <v>41082</v>
      </c>
      <c r="B614" s="10">
        <v>2828.09</v>
      </c>
      <c r="C614" s="10">
        <v>2830.15</v>
      </c>
      <c r="D614" s="17">
        <f t="shared" si="45"/>
        <v>2831.003043979259</v>
      </c>
      <c r="E614" s="10">
        <f t="shared" si="46"/>
        <v>8.4858252250963702</v>
      </c>
      <c r="F614" s="11">
        <f t="shared" si="47"/>
        <v>1</v>
      </c>
      <c r="G614" s="11">
        <f t="shared" si="48"/>
        <v>0</v>
      </c>
      <c r="H614" s="11">
        <f t="shared" si="49"/>
        <v>0</v>
      </c>
    </row>
    <row r="615" spans="1:8" x14ac:dyDescent="0.25">
      <c r="A615" s="16">
        <v>41085</v>
      </c>
      <c r="B615" s="10">
        <v>2815.26</v>
      </c>
      <c r="C615" s="10">
        <v>2828.09</v>
      </c>
      <c r="D615" s="17">
        <f t="shared" si="45"/>
        <v>2828.9509306513196</v>
      </c>
      <c r="E615" s="10">
        <f t="shared" si="46"/>
        <v>187.44158209923643</v>
      </c>
      <c r="F615" s="11">
        <f t="shared" si="47"/>
        <v>1</v>
      </c>
      <c r="G615" s="11">
        <f t="shared" si="48"/>
        <v>0</v>
      </c>
      <c r="H615" s="11">
        <f t="shared" si="49"/>
        <v>0</v>
      </c>
    </row>
    <row r="616" spans="1:8" x14ac:dyDescent="0.25">
      <c r="A616" s="16">
        <v>41086</v>
      </c>
      <c r="B616" s="10">
        <v>2805.63</v>
      </c>
      <c r="C616" s="10">
        <v>2815.26</v>
      </c>
      <c r="D616" s="17">
        <f t="shared" si="45"/>
        <v>2816.1700500700249</v>
      </c>
      <c r="E616" s="10">
        <f t="shared" si="46"/>
        <v>111.09265547862958</v>
      </c>
      <c r="F616" s="11">
        <f t="shared" si="47"/>
        <v>1</v>
      </c>
      <c r="G616" s="11">
        <f t="shared" si="48"/>
        <v>0</v>
      </c>
      <c r="H616" s="11">
        <f t="shared" si="49"/>
        <v>0</v>
      </c>
    </row>
    <row r="617" spans="1:8" x14ac:dyDescent="0.25">
      <c r="A617" s="16">
        <v>41087</v>
      </c>
      <c r="B617" s="10">
        <v>2841.6</v>
      </c>
      <c r="C617" s="10">
        <v>2805.63</v>
      </c>
      <c r="D617" s="17">
        <f t="shared" si="45"/>
        <v>2806.5769183476659</v>
      </c>
      <c r="E617" s="10">
        <f t="shared" si="46"/>
        <v>1226.6162484260535</v>
      </c>
      <c r="F617" s="11">
        <f t="shared" si="47"/>
        <v>1</v>
      </c>
      <c r="G617" s="11">
        <f t="shared" si="48"/>
        <v>1</v>
      </c>
      <c r="H617" s="11">
        <f t="shared" si="49"/>
        <v>1</v>
      </c>
    </row>
    <row r="618" spans="1:8" x14ac:dyDescent="0.25">
      <c r="A618" s="16">
        <v>41088</v>
      </c>
      <c r="B618" s="10">
        <v>2846.82</v>
      </c>
      <c r="C618" s="10">
        <v>2841.6</v>
      </c>
      <c r="D618" s="17">
        <f t="shared" si="45"/>
        <v>2842.4092078651374</v>
      </c>
      <c r="E618" s="10">
        <f t="shared" si="46"/>
        <v>19.455087256966934</v>
      </c>
      <c r="F618" s="11">
        <f t="shared" si="47"/>
        <v>1</v>
      </c>
      <c r="G618" s="11">
        <f t="shared" si="48"/>
        <v>1</v>
      </c>
      <c r="H618" s="11">
        <f t="shared" si="49"/>
        <v>1</v>
      </c>
    </row>
    <row r="619" spans="1:8" x14ac:dyDescent="0.25">
      <c r="A619" s="16">
        <v>41089</v>
      </c>
      <c r="B619" s="10">
        <v>2878.45</v>
      </c>
      <c r="C619" s="10">
        <v>2846.82</v>
      </c>
      <c r="D619" s="17">
        <f t="shared" si="45"/>
        <v>2847.6092231912762</v>
      </c>
      <c r="E619" s="10">
        <f t="shared" si="46"/>
        <v>951.15351416550368</v>
      </c>
      <c r="F619" s="11">
        <f t="shared" si="47"/>
        <v>1</v>
      </c>
      <c r="G619" s="11">
        <f t="shared" si="48"/>
        <v>1</v>
      </c>
      <c r="H619" s="11">
        <f t="shared" si="49"/>
        <v>1</v>
      </c>
    </row>
    <row r="620" spans="1:8" x14ac:dyDescent="0.25">
      <c r="A620" s="16">
        <v>41092</v>
      </c>
      <c r="B620" s="10">
        <v>2910.59</v>
      </c>
      <c r="C620" s="10">
        <v>2878.45</v>
      </c>
      <c r="D620" s="17">
        <f t="shared" si="45"/>
        <v>2879.1181283188166</v>
      </c>
      <c r="E620" s="10">
        <f t="shared" si="46"/>
        <v>990.47870711688176</v>
      </c>
      <c r="F620" s="11">
        <f t="shared" si="47"/>
        <v>1</v>
      </c>
      <c r="G620" s="11">
        <f t="shared" si="48"/>
        <v>1</v>
      </c>
      <c r="H620" s="11">
        <f t="shared" si="49"/>
        <v>1</v>
      </c>
    </row>
    <row r="621" spans="1:8" x14ac:dyDescent="0.25">
      <c r="A621" s="16">
        <v>41093</v>
      </c>
      <c r="B621" s="10">
        <v>2945.33</v>
      </c>
      <c r="C621" s="10">
        <v>2910.59</v>
      </c>
      <c r="D621" s="17">
        <f t="shared" si="45"/>
        <v>2911.1350809207502</v>
      </c>
      <c r="E621" s="10">
        <f t="shared" si="46"/>
        <v>1169.2924908364391</v>
      </c>
      <c r="F621" s="11">
        <f t="shared" si="47"/>
        <v>1</v>
      </c>
      <c r="G621" s="11">
        <f t="shared" si="48"/>
        <v>1</v>
      </c>
      <c r="H621" s="11">
        <f t="shared" si="49"/>
        <v>1</v>
      </c>
    </row>
    <row r="622" spans="1:8" x14ac:dyDescent="0.25">
      <c r="A622" s="16">
        <v>41095</v>
      </c>
      <c r="B622" s="10">
        <v>2971.47</v>
      </c>
      <c r="C622" s="10">
        <v>2945.33</v>
      </c>
      <c r="D622" s="17">
        <f t="shared" si="45"/>
        <v>2945.7420794705686</v>
      </c>
      <c r="E622" s="10">
        <f t="shared" si="46"/>
        <v>661.92589476872899</v>
      </c>
      <c r="F622" s="11">
        <f t="shared" si="47"/>
        <v>1</v>
      </c>
      <c r="G622" s="11">
        <f t="shared" si="48"/>
        <v>1</v>
      </c>
      <c r="H622" s="11">
        <f t="shared" si="49"/>
        <v>1</v>
      </c>
    </row>
    <row r="623" spans="1:8" x14ac:dyDescent="0.25">
      <c r="A623" s="16">
        <v>41096</v>
      </c>
      <c r="B623" s="10">
        <v>2978.55</v>
      </c>
      <c r="C623" s="10">
        <v>2971.47</v>
      </c>
      <c r="D623" s="17">
        <f t="shared" si="45"/>
        <v>2971.7820029619975</v>
      </c>
      <c r="E623" s="10">
        <f t="shared" si="46"/>
        <v>45.805783906413382</v>
      </c>
      <c r="F623" s="11">
        <f t="shared" si="47"/>
        <v>1</v>
      </c>
      <c r="G623" s="11">
        <f t="shared" si="48"/>
        <v>1</v>
      </c>
      <c r="H623" s="11">
        <f t="shared" si="49"/>
        <v>1</v>
      </c>
    </row>
    <row r="624" spans="1:8" x14ac:dyDescent="0.25">
      <c r="A624" s="16">
        <v>41099</v>
      </c>
      <c r="B624" s="10">
        <v>2929.08</v>
      </c>
      <c r="C624" s="10">
        <v>2978.55</v>
      </c>
      <c r="D624" s="17">
        <f t="shared" si="45"/>
        <v>2978.8348973123925</v>
      </c>
      <c r="E624" s="10">
        <f t="shared" si="46"/>
        <v>2475.5498065667311</v>
      </c>
      <c r="F624" s="11">
        <f t="shared" si="47"/>
        <v>1</v>
      </c>
      <c r="G624" s="11">
        <f t="shared" si="48"/>
        <v>0</v>
      </c>
      <c r="H624" s="11">
        <f t="shared" si="49"/>
        <v>0</v>
      </c>
    </row>
    <row r="625" spans="1:8" x14ac:dyDescent="0.25">
      <c r="A625" s="16">
        <v>41100</v>
      </c>
      <c r="B625" s="10">
        <v>2964.62</v>
      </c>
      <c r="C625" s="10">
        <v>2929.08</v>
      </c>
      <c r="D625" s="17">
        <f t="shared" si="45"/>
        <v>2929.5542922962868</v>
      </c>
      <c r="E625" s="10">
        <f t="shared" si="46"/>
        <v>1229.6038567622434</v>
      </c>
      <c r="F625" s="11">
        <f t="shared" si="47"/>
        <v>1</v>
      </c>
      <c r="G625" s="11">
        <f t="shared" si="48"/>
        <v>1</v>
      </c>
      <c r="H625" s="11">
        <f t="shared" si="49"/>
        <v>1</v>
      </c>
    </row>
    <row r="626" spans="1:8" x14ac:dyDescent="0.25">
      <c r="A626" s="16">
        <v>41101</v>
      </c>
      <c r="B626" s="10">
        <v>2989.31</v>
      </c>
      <c r="C626" s="10">
        <v>2964.62</v>
      </c>
      <c r="D626" s="17">
        <f t="shared" si="45"/>
        <v>2964.9582280608388</v>
      </c>
      <c r="E626" s="10">
        <f t="shared" si="46"/>
        <v>593.00879657691655</v>
      </c>
      <c r="F626" s="11">
        <f t="shared" si="47"/>
        <v>1</v>
      </c>
      <c r="G626" s="11">
        <f t="shared" si="48"/>
        <v>1</v>
      </c>
      <c r="H626" s="11">
        <f t="shared" si="49"/>
        <v>1</v>
      </c>
    </row>
    <row r="627" spans="1:8" x14ac:dyDescent="0.25">
      <c r="A627" s="16">
        <v>41102</v>
      </c>
      <c r="B627" s="10">
        <v>2972.04</v>
      </c>
      <c r="C627" s="10">
        <v>2989.31</v>
      </c>
      <c r="D627" s="17">
        <f t="shared" si="45"/>
        <v>2989.5537028505632</v>
      </c>
      <c r="E627" s="10">
        <f t="shared" si="46"/>
        <v>306.72978753782826</v>
      </c>
      <c r="F627" s="11">
        <f t="shared" si="47"/>
        <v>1</v>
      </c>
      <c r="G627" s="11">
        <f t="shared" si="48"/>
        <v>0</v>
      </c>
      <c r="H627" s="11">
        <f t="shared" si="49"/>
        <v>0</v>
      </c>
    </row>
    <row r="628" spans="1:8" x14ac:dyDescent="0.25">
      <c r="A628" s="16">
        <v>41103</v>
      </c>
      <c r="B628" s="10">
        <v>2995.56</v>
      </c>
      <c r="C628" s="10">
        <v>2972.04</v>
      </c>
      <c r="D628" s="17">
        <f t="shared" si="45"/>
        <v>2972.3498207274956</v>
      </c>
      <c r="E628" s="10">
        <f t="shared" si="46"/>
        <v>538.71242186178915</v>
      </c>
      <c r="F628" s="11">
        <f t="shared" si="47"/>
        <v>1</v>
      </c>
      <c r="G628" s="11">
        <f t="shared" si="48"/>
        <v>1</v>
      </c>
      <c r="H628" s="11">
        <f t="shared" si="49"/>
        <v>1</v>
      </c>
    </row>
    <row r="629" spans="1:8" x14ac:dyDescent="0.25">
      <c r="A629" s="16">
        <v>41106</v>
      </c>
      <c r="B629" s="10">
        <v>2998.75</v>
      </c>
      <c r="C629" s="10">
        <v>2995.56</v>
      </c>
      <c r="D629" s="17">
        <f t="shared" si="45"/>
        <v>2995.7797748406715</v>
      </c>
      <c r="E629" s="10">
        <f t="shared" si="46"/>
        <v>8.8222374971079702</v>
      </c>
      <c r="F629" s="11">
        <f t="shared" si="47"/>
        <v>1</v>
      </c>
      <c r="G629" s="11">
        <f t="shared" si="48"/>
        <v>1</v>
      </c>
      <c r="H629" s="11">
        <f t="shared" si="49"/>
        <v>1</v>
      </c>
    </row>
    <row r="630" spans="1:8" x14ac:dyDescent="0.25">
      <c r="A630" s="16">
        <v>41107</v>
      </c>
      <c r="B630" s="10">
        <v>3014.8</v>
      </c>
      <c r="C630" s="10">
        <v>2998.75</v>
      </c>
      <c r="D630" s="17">
        <f t="shared" si="45"/>
        <v>2998.9575619844227</v>
      </c>
      <c r="E630" s="10">
        <f t="shared" si="46"/>
        <v>250.98284227741516</v>
      </c>
      <c r="F630" s="11">
        <f t="shared" si="47"/>
        <v>1</v>
      </c>
      <c r="G630" s="11">
        <f t="shared" si="48"/>
        <v>1</v>
      </c>
      <c r="H630" s="11">
        <f t="shared" si="49"/>
        <v>1</v>
      </c>
    </row>
    <row r="631" spans="1:8" x14ac:dyDescent="0.25">
      <c r="A631" s="16">
        <v>41108</v>
      </c>
      <c r="B631" s="10">
        <v>3017.21</v>
      </c>
      <c r="C631" s="10">
        <v>3014.8</v>
      </c>
      <c r="D631" s="17">
        <f t="shared" si="45"/>
        <v>3014.9461148550213</v>
      </c>
      <c r="E631" s="10">
        <f t="shared" si="46"/>
        <v>5.1251759496554925</v>
      </c>
      <c r="F631" s="11">
        <f t="shared" si="47"/>
        <v>1</v>
      </c>
      <c r="G631" s="11">
        <f t="shared" si="48"/>
        <v>1</v>
      </c>
      <c r="H631" s="11">
        <f t="shared" si="49"/>
        <v>1</v>
      </c>
    </row>
    <row r="632" spans="1:8" x14ac:dyDescent="0.25">
      <c r="A632" s="16">
        <v>41109</v>
      </c>
      <c r="B632" s="10">
        <v>3028.96</v>
      </c>
      <c r="C632" s="10">
        <v>3017.21</v>
      </c>
      <c r="D632" s="17">
        <f t="shared" si="45"/>
        <v>3017.346888214407</v>
      </c>
      <c r="E632" s="10">
        <f t="shared" si="46"/>
        <v>134.86436534467884</v>
      </c>
      <c r="F632" s="11">
        <f t="shared" si="47"/>
        <v>1</v>
      </c>
      <c r="G632" s="11">
        <f t="shared" si="48"/>
        <v>1</v>
      </c>
      <c r="H632" s="11">
        <f t="shared" si="49"/>
        <v>1</v>
      </c>
    </row>
    <row r="633" spans="1:8" x14ac:dyDescent="0.25">
      <c r="A633" s="16">
        <v>41110</v>
      </c>
      <c r="B633" s="10">
        <v>3015.53</v>
      </c>
      <c r="C633" s="10">
        <v>3028.96</v>
      </c>
      <c r="D633" s="17">
        <f t="shared" si="45"/>
        <v>3029.0519035558109</v>
      </c>
      <c r="E633" s="10">
        <f t="shared" si="46"/>
        <v>182.84187577264592</v>
      </c>
      <c r="F633" s="11">
        <f t="shared" si="47"/>
        <v>1</v>
      </c>
      <c r="G633" s="11">
        <f t="shared" si="48"/>
        <v>0</v>
      </c>
      <c r="H633" s="11">
        <f t="shared" si="49"/>
        <v>0</v>
      </c>
    </row>
    <row r="634" spans="1:8" x14ac:dyDescent="0.25">
      <c r="A634" s="16">
        <v>41113</v>
      </c>
      <c r="B634" s="10">
        <v>2982.49</v>
      </c>
      <c r="C634" s="10">
        <v>3015.53</v>
      </c>
      <c r="D634" s="17">
        <f t="shared" si="45"/>
        <v>3015.6733200634662</v>
      </c>
      <c r="E634" s="10">
        <f t="shared" si="46"/>
        <v>1101.1327304344552</v>
      </c>
      <c r="F634" s="11">
        <f t="shared" si="47"/>
        <v>1</v>
      </c>
      <c r="G634" s="11">
        <f t="shared" si="48"/>
        <v>0</v>
      </c>
      <c r="H634" s="11">
        <f t="shared" si="49"/>
        <v>0</v>
      </c>
    </row>
    <row r="635" spans="1:8" x14ac:dyDescent="0.25">
      <c r="A635" s="16">
        <v>41114</v>
      </c>
      <c r="B635" s="10">
        <v>3002.01</v>
      </c>
      <c r="C635" s="10">
        <v>2982.49</v>
      </c>
      <c r="D635" s="17">
        <f t="shared" si="45"/>
        <v>2982.7598130949568</v>
      </c>
      <c r="E635" s="10">
        <f t="shared" si="46"/>
        <v>370.56969587910413</v>
      </c>
      <c r="F635" s="11">
        <f t="shared" si="47"/>
        <v>1</v>
      </c>
      <c r="G635" s="11">
        <f t="shared" si="48"/>
        <v>1</v>
      </c>
      <c r="H635" s="11">
        <f t="shared" si="49"/>
        <v>1</v>
      </c>
    </row>
    <row r="636" spans="1:8" x14ac:dyDescent="0.25">
      <c r="A636" s="16">
        <v>41115</v>
      </c>
      <c r="B636" s="10">
        <v>2990.92</v>
      </c>
      <c r="C636" s="10">
        <v>3002.01</v>
      </c>
      <c r="D636" s="17">
        <f t="shared" si="45"/>
        <v>3002.2050811344634</v>
      </c>
      <c r="E636" s="10">
        <f t="shared" si="46"/>
        <v>127.35305621142007</v>
      </c>
      <c r="F636" s="11">
        <f t="shared" si="47"/>
        <v>1</v>
      </c>
      <c r="G636" s="11">
        <f t="shared" si="48"/>
        <v>0</v>
      </c>
      <c r="H636" s="11">
        <f t="shared" si="49"/>
        <v>0</v>
      </c>
    </row>
    <row r="637" spans="1:8" x14ac:dyDescent="0.25">
      <c r="A637" s="16">
        <v>41116</v>
      </c>
      <c r="B637" s="10">
        <v>3004.57</v>
      </c>
      <c r="C637" s="10">
        <v>2990.92</v>
      </c>
      <c r="D637" s="17">
        <f t="shared" si="45"/>
        <v>2991.157538995215</v>
      </c>
      <c r="E637" s="10">
        <f t="shared" si="46"/>
        <v>179.89411020488362</v>
      </c>
      <c r="F637" s="11">
        <f t="shared" si="47"/>
        <v>1</v>
      </c>
      <c r="G637" s="11">
        <f t="shared" si="48"/>
        <v>1</v>
      </c>
      <c r="H637" s="11">
        <f t="shared" si="49"/>
        <v>1</v>
      </c>
    </row>
    <row r="638" spans="1:8" x14ac:dyDescent="0.25">
      <c r="A638" s="16">
        <v>41117</v>
      </c>
      <c r="B638" s="10">
        <v>2998.49</v>
      </c>
      <c r="C638" s="10">
        <v>3004.57</v>
      </c>
      <c r="D638" s="17">
        <f t="shared" si="45"/>
        <v>3004.7552802216119</v>
      </c>
      <c r="E638" s="10">
        <f t="shared" si="46"/>
        <v>39.253736255323787</v>
      </c>
      <c r="F638" s="11">
        <f t="shared" si="47"/>
        <v>1</v>
      </c>
      <c r="G638" s="11">
        <f t="shared" si="48"/>
        <v>0</v>
      </c>
      <c r="H638" s="11">
        <f t="shared" si="49"/>
        <v>0</v>
      </c>
    </row>
    <row r="639" spans="1:8" x14ac:dyDescent="0.25">
      <c r="A639" s="16">
        <v>41120</v>
      </c>
      <c r="B639" s="10">
        <v>3032.8</v>
      </c>
      <c r="C639" s="10">
        <v>2998.49</v>
      </c>
      <c r="D639" s="17">
        <f t="shared" si="45"/>
        <v>2998.6985573896341</v>
      </c>
      <c r="E639" s="10">
        <f t="shared" si="46"/>
        <v>1162.9083881080942</v>
      </c>
      <c r="F639" s="11">
        <f t="shared" si="47"/>
        <v>1</v>
      </c>
      <c r="G639" s="11">
        <f t="shared" si="48"/>
        <v>1</v>
      </c>
      <c r="H639" s="11">
        <f t="shared" si="49"/>
        <v>1</v>
      </c>
    </row>
    <row r="640" spans="1:8" x14ac:dyDescent="0.25">
      <c r="A640" s="16">
        <v>41121</v>
      </c>
      <c r="B640" s="10">
        <v>3036.4</v>
      </c>
      <c r="C640" s="10">
        <v>3032.8</v>
      </c>
      <c r="D640" s="17">
        <f t="shared" si="45"/>
        <v>3032.8772021865334</v>
      </c>
      <c r="E640" s="10">
        <f t="shared" si="46"/>
        <v>12.410104434565731</v>
      </c>
      <c r="F640" s="11">
        <f t="shared" si="47"/>
        <v>1</v>
      </c>
      <c r="G640" s="11">
        <f t="shared" si="48"/>
        <v>1</v>
      </c>
      <c r="H640" s="11">
        <f t="shared" si="49"/>
        <v>1</v>
      </c>
    </row>
    <row r="641" spans="1:8" x14ac:dyDescent="0.25">
      <c r="A641" s="16">
        <v>41122</v>
      </c>
      <c r="B641" s="10">
        <v>3051.08</v>
      </c>
      <c r="C641" s="10">
        <v>3036.4</v>
      </c>
      <c r="D641" s="17">
        <f t="shared" si="45"/>
        <v>3036.4634196528359</v>
      </c>
      <c r="E641" s="10">
        <f t="shared" si="46"/>
        <v>213.64442104510138</v>
      </c>
      <c r="F641" s="11">
        <f t="shared" si="47"/>
        <v>1</v>
      </c>
      <c r="G641" s="11">
        <f t="shared" si="48"/>
        <v>1</v>
      </c>
      <c r="H641" s="11">
        <f t="shared" si="49"/>
        <v>1</v>
      </c>
    </row>
    <row r="642" spans="1:8" x14ac:dyDescent="0.25">
      <c r="A642" s="16">
        <v>41123</v>
      </c>
      <c r="B642" s="10">
        <v>3036.19</v>
      </c>
      <c r="C642" s="10">
        <v>3051.08</v>
      </c>
      <c r="D642" s="17">
        <f t="shared" si="45"/>
        <v>3051.0872175432023</v>
      </c>
      <c r="E642" s="10">
        <f t="shared" si="46"/>
        <v>221.92709052949317</v>
      </c>
      <c r="F642" s="11">
        <f t="shared" si="47"/>
        <v>1</v>
      </c>
      <c r="G642" s="11">
        <f t="shared" si="48"/>
        <v>0</v>
      </c>
      <c r="H642" s="11">
        <f t="shared" si="49"/>
        <v>0</v>
      </c>
    </row>
    <row r="643" spans="1:8" x14ac:dyDescent="0.25">
      <c r="A643" s="16">
        <v>41124</v>
      </c>
      <c r="B643" s="10">
        <v>3051.33</v>
      </c>
      <c r="C643" s="10">
        <v>3036.19</v>
      </c>
      <c r="D643" s="17">
        <f t="shared" si="45"/>
        <v>3036.2542236339682</v>
      </c>
      <c r="E643" s="10">
        <f t="shared" si="46"/>
        <v>227.27903303860094</v>
      </c>
      <c r="F643" s="11">
        <f t="shared" si="47"/>
        <v>1</v>
      </c>
      <c r="G643" s="11">
        <f t="shared" si="48"/>
        <v>1</v>
      </c>
      <c r="H643" s="11">
        <f t="shared" si="49"/>
        <v>1</v>
      </c>
    </row>
    <row r="644" spans="1:8" x14ac:dyDescent="0.25">
      <c r="A644" s="16">
        <v>41127</v>
      </c>
      <c r="B644" s="10">
        <v>3071.82</v>
      </c>
      <c r="C644" s="10">
        <v>3051.33</v>
      </c>
      <c r="D644" s="17">
        <f t="shared" ref="D644:D707" si="50">$N$22+$N$23*C644</f>
        <v>3051.3362604228064</v>
      </c>
      <c r="E644" s="10">
        <f t="shared" ref="E644:E707" si="51">(B644-D644)^2</f>
        <v>419.58358706629457</v>
      </c>
      <c r="F644" s="11">
        <f t="shared" ref="F644:F707" si="52">IF($B643&gt;D644,0,1)</f>
        <v>1</v>
      </c>
      <c r="G644" s="11">
        <f t="shared" ref="G644:G707" si="53">IF($B644&gt;$B643,1,0)</f>
        <v>1</v>
      </c>
      <c r="H644" s="11">
        <f t="shared" ref="H644:H707" si="54">IF(F644=G644,1,0)</f>
        <v>1</v>
      </c>
    </row>
    <row r="645" spans="1:8" x14ac:dyDescent="0.25">
      <c r="A645" s="16">
        <v>41128</v>
      </c>
      <c r="B645" s="10">
        <v>3067.74</v>
      </c>
      <c r="C645" s="10">
        <v>3071.82</v>
      </c>
      <c r="D645" s="17">
        <f t="shared" si="50"/>
        <v>3071.7478148351784</v>
      </c>
      <c r="E645" s="10">
        <f t="shared" si="51"/>
        <v>16.062579753077497</v>
      </c>
      <c r="F645" s="11">
        <f t="shared" si="52"/>
        <v>0</v>
      </c>
      <c r="G645" s="11">
        <f t="shared" si="53"/>
        <v>0</v>
      </c>
      <c r="H645" s="11">
        <f t="shared" si="54"/>
        <v>1</v>
      </c>
    </row>
    <row r="646" spans="1:8" x14ac:dyDescent="0.25">
      <c r="A646" s="16">
        <v>41129</v>
      </c>
      <c r="B646" s="10">
        <v>3052.25</v>
      </c>
      <c r="C646" s="10">
        <v>3067.74</v>
      </c>
      <c r="D646" s="17">
        <f t="shared" si="50"/>
        <v>3067.683435040035</v>
      </c>
      <c r="E646" s="10">
        <f t="shared" si="51"/>
        <v>238.19091713497906</v>
      </c>
      <c r="F646" s="11">
        <f t="shared" si="52"/>
        <v>0</v>
      </c>
      <c r="G646" s="11">
        <f t="shared" si="53"/>
        <v>0</v>
      </c>
      <c r="H646" s="11">
        <f t="shared" si="54"/>
        <v>1</v>
      </c>
    </row>
    <row r="647" spans="1:8" x14ac:dyDescent="0.25">
      <c r="A647" s="16">
        <v>41131</v>
      </c>
      <c r="B647" s="10">
        <v>3054.2</v>
      </c>
      <c r="C647" s="10">
        <v>3052.25</v>
      </c>
      <c r="D647" s="17">
        <f t="shared" si="50"/>
        <v>3052.2527382197504</v>
      </c>
      <c r="E647" s="10">
        <f t="shared" si="51"/>
        <v>3.7918284408200291</v>
      </c>
      <c r="F647" s="11">
        <f t="shared" si="52"/>
        <v>1</v>
      </c>
      <c r="G647" s="11">
        <f t="shared" si="53"/>
        <v>1</v>
      </c>
      <c r="H647" s="11">
        <f t="shared" si="54"/>
        <v>1</v>
      </c>
    </row>
    <row r="648" spans="1:8" x14ac:dyDescent="0.25">
      <c r="A648" s="16">
        <v>41134</v>
      </c>
      <c r="B648" s="10">
        <v>3064.81</v>
      </c>
      <c r="C648" s="10">
        <v>3054.2</v>
      </c>
      <c r="D648" s="17">
        <f t="shared" si="50"/>
        <v>3054.1952726806644</v>
      </c>
      <c r="E648" s="10">
        <f t="shared" si="51"/>
        <v>112.67243606384832</v>
      </c>
      <c r="F648" s="11">
        <f t="shared" si="52"/>
        <v>0</v>
      </c>
      <c r="G648" s="11">
        <f t="shared" si="53"/>
        <v>1</v>
      </c>
      <c r="H648" s="11">
        <f t="shared" si="54"/>
        <v>0</v>
      </c>
    </row>
    <row r="649" spans="1:8" x14ac:dyDescent="0.25">
      <c r="A649" s="16">
        <v>41135</v>
      </c>
      <c r="B649" s="10">
        <v>3087.84</v>
      </c>
      <c r="C649" s="10">
        <v>3064.81</v>
      </c>
      <c r="D649" s="17">
        <f t="shared" si="50"/>
        <v>3064.7646524910724</v>
      </c>
      <c r="E649" s="10">
        <f t="shared" si="51"/>
        <v>532.47166265777742</v>
      </c>
      <c r="F649" s="11">
        <f t="shared" si="52"/>
        <v>0</v>
      </c>
      <c r="G649" s="11">
        <f t="shared" si="53"/>
        <v>1</v>
      </c>
      <c r="H649" s="11">
        <f t="shared" si="54"/>
        <v>0</v>
      </c>
    </row>
    <row r="650" spans="1:8" x14ac:dyDescent="0.25">
      <c r="A650" s="16">
        <v>41136</v>
      </c>
      <c r="B650" s="10">
        <v>3062.11</v>
      </c>
      <c r="C650" s="10">
        <v>3087.84</v>
      </c>
      <c r="D650" s="17">
        <f t="shared" si="50"/>
        <v>3087.7064825602238</v>
      </c>
      <c r="E650" s="10">
        <f t="shared" si="51"/>
        <v>655.17991945583344</v>
      </c>
      <c r="F650" s="11">
        <f t="shared" si="52"/>
        <v>0</v>
      </c>
      <c r="G650" s="11">
        <f t="shared" si="53"/>
        <v>0</v>
      </c>
      <c r="H650" s="11">
        <f t="shared" si="54"/>
        <v>1</v>
      </c>
    </row>
    <row r="651" spans="1:8" x14ac:dyDescent="0.25">
      <c r="A651" s="16">
        <v>41137</v>
      </c>
      <c r="B651" s="10">
        <v>3062.89</v>
      </c>
      <c r="C651" s="10">
        <v>3062.11</v>
      </c>
      <c r="D651" s="17">
        <f t="shared" si="50"/>
        <v>3062.0749893913458</v>
      </c>
      <c r="E651" s="10">
        <f t="shared" si="51"/>
        <v>0.66424229221875919</v>
      </c>
      <c r="F651" s="11">
        <f t="shared" si="52"/>
        <v>0</v>
      </c>
      <c r="G651" s="11">
        <f t="shared" si="53"/>
        <v>1</v>
      </c>
      <c r="H651" s="11">
        <f t="shared" si="54"/>
        <v>0</v>
      </c>
    </row>
    <row r="652" spans="1:8" x14ac:dyDescent="0.25">
      <c r="A652" s="16">
        <v>41138</v>
      </c>
      <c r="B652" s="10">
        <v>3062.11</v>
      </c>
      <c r="C652" s="10">
        <v>3062.89</v>
      </c>
      <c r="D652" s="17">
        <f t="shared" si="50"/>
        <v>3062.8520031757112</v>
      </c>
      <c r="E652" s="10">
        <f t="shared" si="51"/>
        <v>0.55056871276525909</v>
      </c>
      <c r="F652" s="11">
        <f t="shared" si="52"/>
        <v>0</v>
      </c>
      <c r="G652" s="11">
        <f t="shared" si="53"/>
        <v>0</v>
      </c>
      <c r="H652" s="11">
        <f t="shared" si="54"/>
        <v>1</v>
      </c>
    </row>
    <row r="653" spans="1:8" x14ac:dyDescent="0.25">
      <c r="A653" s="16">
        <v>41142</v>
      </c>
      <c r="B653" s="10">
        <v>3065.77</v>
      </c>
      <c r="C653" s="10">
        <v>3062.11</v>
      </c>
      <c r="D653" s="17">
        <f t="shared" si="50"/>
        <v>3062.0749893913458</v>
      </c>
      <c r="E653" s="10">
        <f t="shared" si="51"/>
        <v>13.653103398067296</v>
      </c>
      <c r="F653" s="11">
        <f t="shared" si="52"/>
        <v>0</v>
      </c>
      <c r="G653" s="11">
        <f t="shared" si="53"/>
        <v>1</v>
      </c>
      <c r="H653" s="11">
        <f t="shared" si="54"/>
        <v>0</v>
      </c>
    </row>
    <row r="654" spans="1:8" x14ac:dyDescent="0.25">
      <c r="A654" s="16">
        <v>41143</v>
      </c>
      <c r="B654" s="10">
        <v>3049.47</v>
      </c>
      <c r="C654" s="10">
        <v>3065.77</v>
      </c>
      <c r="D654" s="17">
        <f t="shared" si="50"/>
        <v>3065.7209771487533</v>
      </c>
      <c r="E654" s="10">
        <f t="shared" si="51"/>
        <v>264.09425828930728</v>
      </c>
      <c r="F654" s="11">
        <f t="shared" si="52"/>
        <v>0</v>
      </c>
      <c r="G654" s="11">
        <f t="shared" si="53"/>
        <v>0</v>
      </c>
      <c r="H654" s="11">
        <f t="shared" si="54"/>
        <v>1</v>
      </c>
    </row>
    <row r="655" spans="1:8" x14ac:dyDescent="0.25">
      <c r="A655" s="16">
        <v>41144</v>
      </c>
      <c r="B655" s="10">
        <v>3056.37</v>
      </c>
      <c r="C655" s="10">
        <v>3049.47</v>
      </c>
      <c r="D655" s="17">
        <f t="shared" si="50"/>
        <v>3049.4833813985501</v>
      </c>
      <c r="E655" s="10">
        <f t="shared" si="51"/>
        <v>47.425515761833772</v>
      </c>
      <c r="F655" s="11">
        <f t="shared" si="52"/>
        <v>1</v>
      </c>
      <c r="G655" s="11">
        <f t="shared" si="53"/>
        <v>1</v>
      </c>
      <c r="H655" s="11">
        <f t="shared" si="54"/>
        <v>1</v>
      </c>
    </row>
    <row r="656" spans="1:8" x14ac:dyDescent="0.25">
      <c r="A656" s="16">
        <v>41145</v>
      </c>
      <c r="B656" s="10">
        <v>3050.49</v>
      </c>
      <c r="C656" s="10">
        <v>3056.37</v>
      </c>
      <c r="D656" s="17">
        <f t="shared" si="50"/>
        <v>3056.3569648756302</v>
      </c>
      <c r="E656" s="10">
        <f t="shared" si="51"/>
        <v>34.421276851880855</v>
      </c>
      <c r="F656" s="11">
        <f t="shared" si="52"/>
        <v>0</v>
      </c>
      <c r="G656" s="11">
        <f t="shared" si="53"/>
        <v>0</v>
      </c>
      <c r="H656" s="11">
        <f t="shared" si="54"/>
        <v>1</v>
      </c>
    </row>
    <row r="657" spans="1:8" x14ac:dyDescent="0.25">
      <c r="A657" s="16">
        <v>41148</v>
      </c>
      <c r="B657" s="10">
        <v>3044.49</v>
      </c>
      <c r="C657" s="10">
        <v>3050.49</v>
      </c>
      <c r="D657" s="17">
        <f t="shared" si="50"/>
        <v>3050.499476347336</v>
      </c>
      <c r="E657" s="10">
        <f t="shared" si="51"/>
        <v>36.11380596919328</v>
      </c>
      <c r="F657" s="11">
        <f t="shared" si="52"/>
        <v>1</v>
      </c>
      <c r="G657" s="11">
        <f t="shared" si="53"/>
        <v>0</v>
      </c>
      <c r="H657" s="11">
        <f t="shared" si="54"/>
        <v>0</v>
      </c>
    </row>
    <row r="658" spans="1:8" x14ac:dyDescent="0.25">
      <c r="A658" s="16">
        <v>41149</v>
      </c>
      <c r="B658" s="10">
        <v>3040.07</v>
      </c>
      <c r="C658" s="10">
        <v>3044.49</v>
      </c>
      <c r="D658" s="17">
        <f t="shared" si="50"/>
        <v>3044.5224472368318</v>
      </c>
      <c r="E658" s="10">
        <f t="shared" si="51"/>
        <v>19.824286396769626</v>
      </c>
      <c r="F658" s="11">
        <f t="shared" si="52"/>
        <v>1</v>
      </c>
      <c r="G658" s="11">
        <f t="shared" si="53"/>
        <v>0</v>
      </c>
      <c r="H658" s="11">
        <f t="shared" si="54"/>
        <v>0</v>
      </c>
    </row>
    <row r="659" spans="1:8" x14ac:dyDescent="0.25">
      <c r="A659" s="16">
        <v>41150</v>
      </c>
      <c r="B659" s="10">
        <v>3041.57</v>
      </c>
      <c r="C659" s="10">
        <v>3040.07</v>
      </c>
      <c r="D659" s="17">
        <f t="shared" si="50"/>
        <v>3040.1193691254275</v>
      </c>
      <c r="E659" s="10">
        <f t="shared" si="51"/>
        <v>2.1043299342634194</v>
      </c>
      <c r="F659" s="11">
        <f t="shared" si="52"/>
        <v>1</v>
      </c>
      <c r="G659" s="11">
        <f t="shared" si="53"/>
        <v>1</v>
      </c>
      <c r="H659" s="11">
        <f t="shared" si="54"/>
        <v>1</v>
      </c>
    </row>
    <row r="660" spans="1:8" x14ac:dyDescent="0.25">
      <c r="A660" s="16">
        <v>41151</v>
      </c>
      <c r="B660" s="10">
        <v>3011.82</v>
      </c>
      <c r="C660" s="10">
        <v>3041.57</v>
      </c>
      <c r="D660" s="17">
        <f t="shared" si="50"/>
        <v>3041.6136264030538</v>
      </c>
      <c r="E660" s="10">
        <f t="shared" si="51"/>
        <v>887.66017424473387</v>
      </c>
      <c r="F660" s="11">
        <f t="shared" si="52"/>
        <v>1</v>
      </c>
      <c r="G660" s="11">
        <f t="shared" si="53"/>
        <v>0</v>
      </c>
      <c r="H660" s="11">
        <f t="shared" si="54"/>
        <v>0</v>
      </c>
    </row>
    <row r="661" spans="1:8" x14ac:dyDescent="0.25">
      <c r="A661" s="16">
        <v>41152</v>
      </c>
      <c r="B661" s="10">
        <v>3025.46</v>
      </c>
      <c r="C661" s="10">
        <v>3011.82</v>
      </c>
      <c r="D661" s="17">
        <f t="shared" si="50"/>
        <v>3011.9775237301378</v>
      </c>
      <c r="E661" s="10">
        <f t="shared" si="51"/>
        <v>181.77716636739783</v>
      </c>
      <c r="F661" s="11">
        <f t="shared" si="52"/>
        <v>1</v>
      </c>
      <c r="G661" s="11">
        <f t="shared" si="53"/>
        <v>1</v>
      </c>
      <c r="H661" s="11">
        <f t="shared" si="54"/>
        <v>1</v>
      </c>
    </row>
    <row r="662" spans="1:8" x14ac:dyDescent="0.25">
      <c r="A662" s="16">
        <v>41155</v>
      </c>
      <c r="B662" s="10">
        <v>3017.22</v>
      </c>
      <c r="C662" s="10">
        <v>3025.46</v>
      </c>
      <c r="D662" s="17">
        <f t="shared" si="50"/>
        <v>3025.5653032413502</v>
      </c>
      <c r="E662" s="10">
        <f t="shared" si="51"/>
        <v>69.644086190093375</v>
      </c>
      <c r="F662" s="11">
        <f t="shared" si="52"/>
        <v>1</v>
      </c>
      <c r="G662" s="11">
        <f t="shared" si="53"/>
        <v>0</v>
      </c>
      <c r="H662" s="11">
        <f t="shared" si="54"/>
        <v>0</v>
      </c>
    </row>
    <row r="663" spans="1:8" x14ac:dyDescent="0.25">
      <c r="A663" s="16">
        <v>41156</v>
      </c>
      <c r="B663" s="10">
        <v>3011.55</v>
      </c>
      <c r="C663" s="10">
        <v>3017.22</v>
      </c>
      <c r="D663" s="17">
        <f t="shared" si="50"/>
        <v>3017.3568499295911</v>
      </c>
      <c r="E663" s="10">
        <f t="shared" si="51"/>
        <v>33.719506104790462</v>
      </c>
      <c r="F663" s="11">
        <f t="shared" si="52"/>
        <v>1</v>
      </c>
      <c r="G663" s="11">
        <f t="shared" si="53"/>
        <v>0</v>
      </c>
      <c r="H663" s="11">
        <f t="shared" si="54"/>
        <v>0</v>
      </c>
    </row>
    <row r="664" spans="1:8" x14ac:dyDescent="0.25">
      <c r="A664" s="16">
        <v>41157</v>
      </c>
      <c r="B664" s="10">
        <v>2995.9</v>
      </c>
      <c r="C664" s="10">
        <v>3011.55</v>
      </c>
      <c r="D664" s="17">
        <f t="shared" si="50"/>
        <v>3011.7085574201651</v>
      </c>
      <c r="E664" s="10">
        <f t="shared" si="51"/>
        <v>249.91048770665438</v>
      </c>
      <c r="F664" s="11">
        <f t="shared" si="52"/>
        <v>1</v>
      </c>
      <c r="G664" s="11">
        <f t="shared" si="53"/>
        <v>0</v>
      </c>
      <c r="H664" s="11">
        <f t="shared" si="54"/>
        <v>0</v>
      </c>
    </row>
    <row r="665" spans="1:8" x14ac:dyDescent="0.25">
      <c r="A665" s="16">
        <v>41158</v>
      </c>
      <c r="B665" s="10">
        <v>2989.26</v>
      </c>
      <c r="C665" s="10">
        <v>2995.9</v>
      </c>
      <c r="D665" s="17">
        <f t="shared" si="50"/>
        <v>2996.1184731569333</v>
      </c>
      <c r="E665" s="10">
        <f t="shared" si="51"/>
        <v>47.038654044371704</v>
      </c>
      <c r="F665" s="11">
        <f t="shared" si="52"/>
        <v>1</v>
      </c>
      <c r="G665" s="11">
        <f t="shared" si="53"/>
        <v>0</v>
      </c>
      <c r="H665" s="11">
        <f t="shared" si="54"/>
        <v>0</v>
      </c>
    </row>
    <row r="666" spans="1:8" x14ac:dyDescent="0.25">
      <c r="A666" s="16">
        <v>41159</v>
      </c>
      <c r="B666" s="10">
        <v>3011.7</v>
      </c>
      <c r="C666" s="10">
        <v>2989.26</v>
      </c>
      <c r="D666" s="17">
        <f t="shared" si="50"/>
        <v>2989.5038942746423</v>
      </c>
      <c r="E666" s="10">
        <f t="shared" si="51"/>
        <v>492.66710937124725</v>
      </c>
      <c r="F666" s="11">
        <f t="shared" si="52"/>
        <v>1</v>
      </c>
      <c r="G666" s="11">
        <f t="shared" si="53"/>
        <v>1</v>
      </c>
      <c r="H666" s="11">
        <f t="shared" si="54"/>
        <v>1</v>
      </c>
    </row>
    <row r="667" spans="1:8" x14ac:dyDescent="0.25">
      <c r="A667" s="16">
        <v>41162</v>
      </c>
      <c r="B667" s="10">
        <v>3008.72</v>
      </c>
      <c r="C667" s="10">
        <v>3011.7</v>
      </c>
      <c r="D667" s="17">
        <f t="shared" si="50"/>
        <v>3011.8579831479274</v>
      </c>
      <c r="E667" s="10">
        <f t="shared" si="51"/>
        <v>9.8469382366774276</v>
      </c>
      <c r="F667" s="11">
        <f t="shared" si="52"/>
        <v>1</v>
      </c>
      <c r="G667" s="11">
        <f t="shared" si="53"/>
        <v>0</v>
      </c>
      <c r="H667" s="11">
        <f t="shared" si="54"/>
        <v>0</v>
      </c>
    </row>
    <row r="668" spans="1:8" x14ac:dyDescent="0.25">
      <c r="A668" s="16">
        <v>41163</v>
      </c>
      <c r="B668" s="10">
        <v>3016.4</v>
      </c>
      <c r="C668" s="10">
        <v>3008.72</v>
      </c>
      <c r="D668" s="17">
        <f t="shared" si="50"/>
        <v>3008.8893920230435</v>
      </c>
      <c r="E668" s="10">
        <f t="shared" si="51"/>
        <v>56.409232183524637</v>
      </c>
      <c r="F668" s="11">
        <f t="shared" si="52"/>
        <v>1</v>
      </c>
      <c r="G668" s="11">
        <f t="shared" si="53"/>
        <v>1</v>
      </c>
      <c r="H668" s="11">
        <f t="shared" si="54"/>
        <v>1</v>
      </c>
    </row>
    <row r="669" spans="1:8" x14ac:dyDescent="0.25">
      <c r="A669" s="16">
        <v>41164</v>
      </c>
      <c r="B669" s="10">
        <v>3029.66</v>
      </c>
      <c r="C669" s="10">
        <v>3016.4</v>
      </c>
      <c r="D669" s="17">
        <f t="shared" si="50"/>
        <v>3016.5399892844889</v>
      </c>
      <c r="E669" s="10">
        <f t="shared" si="51"/>
        <v>172.13468117512198</v>
      </c>
      <c r="F669" s="11">
        <f t="shared" si="52"/>
        <v>1</v>
      </c>
      <c r="G669" s="11">
        <f t="shared" si="53"/>
        <v>1</v>
      </c>
      <c r="H669" s="11">
        <f t="shared" si="54"/>
        <v>1</v>
      </c>
    </row>
    <row r="670" spans="1:8" x14ac:dyDescent="0.25">
      <c r="A670" s="16">
        <v>41165</v>
      </c>
      <c r="B670" s="10">
        <v>3030.14</v>
      </c>
      <c r="C670" s="10">
        <v>3029.66</v>
      </c>
      <c r="D670" s="17">
        <f t="shared" si="50"/>
        <v>3029.7492236187027</v>
      </c>
      <c r="E670" s="10">
        <f t="shared" si="51"/>
        <v>0.1527061801797352</v>
      </c>
      <c r="F670" s="11">
        <f t="shared" si="52"/>
        <v>1</v>
      </c>
      <c r="G670" s="11">
        <f t="shared" si="53"/>
        <v>1</v>
      </c>
      <c r="H670" s="11">
        <f t="shared" si="54"/>
        <v>1</v>
      </c>
    </row>
    <row r="671" spans="1:8" x14ac:dyDescent="0.25">
      <c r="A671" s="16">
        <v>41166</v>
      </c>
      <c r="B671" s="10">
        <v>3070.42</v>
      </c>
      <c r="C671" s="10">
        <v>3030.14</v>
      </c>
      <c r="D671" s="17">
        <f t="shared" si="50"/>
        <v>3030.2273859475431</v>
      </c>
      <c r="E671" s="10">
        <f t="shared" si="51"/>
        <v>1615.4462243697619</v>
      </c>
      <c r="F671" s="11">
        <f t="shared" si="52"/>
        <v>1</v>
      </c>
      <c r="G671" s="11">
        <f t="shared" si="53"/>
        <v>1</v>
      </c>
      <c r="H671" s="11">
        <f t="shared" si="54"/>
        <v>1</v>
      </c>
    </row>
    <row r="672" spans="1:8" x14ac:dyDescent="0.25">
      <c r="A672" s="16">
        <v>41169</v>
      </c>
      <c r="B672" s="10">
        <v>3078.72</v>
      </c>
      <c r="C672" s="10">
        <v>3070.42</v>
      </c>
      <c r="D672" s="17">
        <f t="shared" si="50"/>
        <v>3070.3531747093939</v>
      </c>
      <c r="E672" s="10">
        <f t="shared" si="51"/>
        <v>70.003765443522539</v>
      </c>
      <c r="F672" s="11">
        <f t="shared" si="52"/>
        <v>0</v>
      </c>
      <c r="G672" s="11">
        <f t="shared" si="53"/>
        <v>1</v>
      </c>
      <c r="H672" s="11">
        <f t="shared" si="54"/>
        <v>0</v>
      </c>
    </row>
    <row r="673" spans="1:8" x14ac:dyDescent="0.25">
      <c r="A673" s="16">
        <v>41170</v>
      </c>
      <c r="B673" s="10">
        <v>3067.98</v>
      </c>
      <c r="C673" s="10">
        <v>3078.72</v>
      </c>
      <c r="D673" s="17">
        <f t="shared" si="50"/>
        <v>3078.6213983122575</v>
      </c>
      <c r="E673" s="10">
        <f t="shared" si="51"/>
        <v>113.23935804011633</v>
      </c>
      <c r="F673" s="11">
        <f t="shared" si="52"/>
        <v>0</v>
      </c>
      <c r="G673" s="11">
        <f t="shared" si="53"/>
        <v>0</v>
      </c>
      <c r="H673" s="11">
        <f t="shared" si="54"/>
        <v>1</v>
      </c>
    </row>
    <row r="674" spans="1:8" x14ac:dyDescent="0.25">
      <c r="A674" s="16">
        <v>41171</v>
      </c>
      <c r="B674" s="10">
        <v>3075.63</v>
      </c>
      <c r="C674" s="10">
        <v>3067.98</v>
      </c>
      <c r="D674" s="17">
        <f t="shared" si="50"/>
        <v>3067.9225162044554</v>
      </c>
      <c r="E674" s="10">
        <f t="shared" si="51"/>
        <v>59.405306458584192</v>
      </c>
      <c r="F674" s="11">
        <f t="shared" si="52"/>
        <v>0</v>
      </c>
      <c r="G674" s="11">
        <f t="shared" si="53"/>
        <v>1</v>
      </c>
      <c r="H674" s="11">
        <f t="shared" si="54"/>
        <v>0</v>
      </c>
    </row>
    <row r="675" spans="1:8" x14ac:dyDescent="0.25">
      <c r="A675" s="16">
        <v>41172</v>
      </c>
      <c r="B675" s="10">
        <v>3062.61</v>
      </c>
      <c r="C675" s="10">
        <v>3075.63</v>
      </c>
      <c r="D675" s="17">
        <f t="shared" si="50"/>
        <v>3075.5432283203481</v>
      </c>
      <c r="E675" s="10">
        <f t="shared" si="51"/>
        <v>167.26839478625175</v>
      </c>
      <c r="F675" s="11">
        <f t="shared" si="52"/>
        <v>0</v>
      </c>
      <c r="G675" s="11">
        <f t="shared" si="53"/>
        <v>0</v>
      </c>
      <c r="H675" s="11">
        <f t="shared" si="54"/>
        <v>1</v>
      </c>
    </row>
    <row r="676" spans="1:8" x14ac:dyDescent="0.25">
      <c r="A676" s="16">
        <v>41173</v>
      </c>
      <c r="B676" s="10">
        <v>3078.23</v>
      </c>
      <c r="C676" s="10">
        <v>3062.61</v>
      </c>
      <c r="D676" s="17">
        <f t="shared" si="50"/>
        <v>3062.5730751505544</v>
      </c>
      <c r="E676" s="10">
        <f t="shared" si="51"/>
        <v>245.13929574118896</v>
      </c>
      <c r="F676" s="11">
        <f t="shared" si="52"/>
        <v>0</v>
      </c>
      <c r="G676" s="11">
        <f t="shared" si="53"/>
        <v>1</v>
      </c>
      <c r="H676" s="11">
        <f t="shared" si="54"/>
        <v>0</v>
      </c>
    </row>
    <row r="677" spans="1:8" x14ac:dyDescent="0.25">
      <c r="A677" s="16">
        <v>41176</v>
      </c>
      <c r="B677" s="10">
        <v>3067.93</v>
      </c>
      <c r="C677" s="10">
        <v>3078.23</v>
      </c>
      <c r="D677" s="17">
        <f t="shared" si="50"/>
        <v>3078.133274268233</v>
      </c>
      <c r="E677" s="10">
        <f t="shared" si="51"/>
        <v>104.10680579278861</v>
      </c>
      <c r="F677" s="11">
        <f t="shared" si="52"/>
        <v>0</v>
      </c>
      <c r="G677" s="11">
        <f t="shared" si="53"/>
        <v>0</v>
      </c>
      <c r="H677" s="11">
        <f t="shared" si="54"/>
        <v>1</v>
      </c>
    </row>
    <row r="678" spans="1:8" x14ac:dyDescent="0.25">
      <c r="A678" s="16">
        <v>41177</v>
      </c>
      <c r="B678" s="10">
        <v>3067.13</v>
      </c>
      <c r="C678" s="10">
        <v>3067.93</v>
      </c>
      <c r="D678" s="17">
        <f t="shared" si="50"/>
        <v>3067.8727076285345</v>
      </c>
      <c r="E678" s="10">
        <f t="shared" si="51"/>
        <v>0.55161462148317764</v>
      </c>
      <c r="F678" s="11">
        <f t="shared" si="52"/>
        <v>0</v>
      </c>
      <c r="G678" s="11">
        <f t="shared" si="53"/>
        <v>0</v>
      </c>
      <c r="H678" s="11">
        <f t="shared" si="54"/>
        <v>1</v>
      </c>
    </row>
    <row r="679" spans="1:8" x14ac:dyDescent="0.25">
      <c r="A679" s="16">
        <v>41178</v>
      </c>
      <c r="B679" s="10">
        <v>3046.68</v>
      </c>
      <c r="C679" s="10">
        <v>3067.13</v>
      </c>
      <c r="D679" s="17">
        <f t="shared" si="50"/>
        <v>3067.0757704138009</v>
      </c>
      <c r="E679" s="10">
        <f t="shared" si="51"/>
        <v>415.98745077248321</v>
      </c>
      <c r="F679" s="11">
        <f t="shared" si="52"/>
        <v>0</v>
      </c>
      <c r="G679" s="11">
        <f t="shared" si="53"/>
        <v>0</v>
      </c>
      <c r="H679" s="11">
        <f t="shared" si="54"/>
        <v>1</v>
      </c>
    </row>
    <row r="680" spans="1:8" x14ac:dyDescent="0.25">
      <c r="A680" s="16">
        <v>41179</v>
      </c>
      <c r="B680" s="10">
        <v>3059.43</v>
      </c>
      <c r="C680" s="10">
        <v>3046.68</v>
      </c>
      <c r="D680" s="17">
        <f t="shared" si="50"/>
        <v>3046.7040628621658</v>
      </c>
      <c r="E680" s="10">
        <f t="shared" si="51"/>
        <v>161.94947603610467</v>
      </c>
      <c r="F680" s="11">
        <f t="shared" si="52"/>
        <v>1</v>
      </c>
      <c r="G680" s="11">
        <f t="shared" si="53"/>
        <v>1</v>
      </c>
      <c r="H680" s="11">
        <f t="shared" si="54"/>
        <v>1</v>
      </c>
    </row>
    <row r="681" spans="1:8" x14ac:dyDescent="0.25">
      <c r="A681" s="16">
        <v>41180</v>
      </c>
      <c r="B681" s="10">
        <v>3060.34</v>
      </c>
      <c r="C681" s="10">
        <v>3059.43</v>
      </c>
      <c r="D681" s="17">
        <f t="shared" si="50"/>
        <v>3059.4052497219868</v>
      </c>
      <c r="E681" s="10">
        <f t="shared" si="51"/>
        <v>0.87375808224598916</v>
      </c>
      <c r="F681" s="11">
        <f t="shared" si="52"/>
        <v>0</v>
      </c>
      <c r="G681" s="11">
        <f t="shared" si="53"/>
        <v>1</v>
      </c>
      <c r="H681" s="11">
        <f t="shared" si="54"/>
        <v>0</v>
      </c>
    </row>
    <row r="682" spans="1:8" x14ac:dyDescent="0.25">
      <c r="A682" s="16">
        <v>41183</v>
      </c>
      <c r="B682" s="10">
        <v>3057.86</v>
      </c>
      <c r="C682" s="10">
        <v>3060.34</v>
      </c>
      <c r="D682" s="17">
        <f t="shared" si="50"/>
        <v>3060.3117658037472</v>
      </c>
      <c r="E682" s="10">
        <f t="shared" si="51"/>
        <v>6.011155556423633</v>
      </c>
      <c r="F682" s="11">
        <f t="shared" si="52"/>
        <v>0</v>
      </c>
      <c r="G682" s="11">
        <f t="shared" si="53"/>
        <v>0</v>
      </c>
      <c r="H682" s="11">
        <f t="shared" si="54"/>
        <v>1</v>
      </c>
    </row>
    <row r="683" spans="1:8" x14ac:dyDescent="0.25">
      <c r="A683" s="16">
        <v>41184</v>
      </c>
      <c r="B683" s="10">
        <v>3079.14</v>
      </c>
      <c r="C683" s="10">
        <v>3057.86</v>
      </c>
      <c r="D683" s="17">
        <f t="shared" si="50"/>
        <v>3057.8412604380719</v>
      </c>
      <c r="E683" s="10">
        <f t="shared" si="51"/>
        <v>453.63630692683523</v>
      </c>
      <c r="F683" s="11">
        <f t="shared" si="52"/>
        <v>0</v>
      </c>
      <c r="G683" s="11">
        <f t="shared" si="53"/>
        <v>1</v>
      </c>
      <c r="H683" s="11">
        <f t="shared" si="54"/>
        <v>0</v>
      </c>
    </row>
    <row r="684" spans="1:8" x14ac:dyDescent="0.25">
      <c r="A684" s="16">
        <v>41185</v>
      </c>
      <c r="B684" s="10">
        <v>3077.14</v>
      </c>
      <c r="C684" s="10">
        <v>3079.14</v>
      </c>
      <c r="D684" s="17">
        <f t="shared" si="50"/>
        <v>3079.0397903499929</v>
      </c>
      <c r="E684" s="10">
        <f t="shared" si="51"/>
        <v>3.6092033739267322</v>
      </c>
      <c r="F684" s="11">
        <f t="shared" si="52"/>
        <v>0</v>
      </c>
      <c r="G684" s="11">
        <f t="shared" si="53"/>
        <v>0</v>
      </c>
      <c r="H684" s="11">
        <f t="shared" si="54"/>
        <v>1</v>
      </c>
    </row>
    <row r="685" spans="1:8" x14ac:dyDescent="0.25">
      <c r="A685" s="16">
        <v>41186</v>
      </c>
      <c r="B685" s="10">
        <v>3086.64</v>
      </c>
      <c r="C685" s="10">
        <v>3077.14</v>
      </c>
      <c r="D685" s="17">
        <f t="shared" si="50"/>
        <v>3077.047447313158</v>
      </c>
      <c r="E685" s="10">
        <f t="shared" si="51"/>
        <v>92.017067049836356</v>
      </c>
      <c r="F685" s="11">
        <f t="shared" si="52"/>
        <v>0</v>
      </c>
      <c r="G685" s="11">
        <f t="shared" si="53"/>
        <v>1</v>
      </c>
      <c r="H685" s="11">
        <f t="shared" si="54"/>
        <v>0</v>
      </c>
    </row>
    <row r="686" spans="1:8" x14ac:dyDescent="0.25">
      <c r="A686" s="16">
        <v>41187</v>
      </c>
      <c r="B686" s="10">
        <v>3107.87</v>
      </c>
      <c r="C686" s="10">
        <v>3086.64</v>
      </c>
      <c r="D686" s="17">
        <f t="shared" si="50"/>
        <v>3086.5110767381229</v>
      </c>
      <c r="E686" s="10">
        <f t="shared" si="51"/>
        <v>456.20360290674842</v>
      </c>
      <c r="F686" s="11">
        <f t="shared" si="52"/>
        <v>0</v>
      </c>
      <c r="G686" s="11">
        <f t="shared" si="53"/>
        <v>1</v>
      </c>
      <c r="H686" s="11">
        <f t="shared" si="54"/>
        <v>0</v>
      </c>
    </row>
    <row r="687" spans="1:8" x14ac:dyDescent="0.25">
      <c r="A687" s="16">
        <v>41190</v>
      </c>
      <c r="B687" s="10">
        <v>3076.65</v>
      </c>
      <c r="C687" s="10">
        <v>3107.87</v>
      </c>
      <c r="D687" s="17">
        <f t="shared" si="50"/>
        <v>3107.659798074123</v>
      </c>
      <c r="E687" s="10">
        <f t="shared" si="51"/>
        <v>961.60757659787976</v>
      </c>
      <c r="F687" s="11">
        <f t="shared" si="52"/>
        <v>0</v>
      </c>
      <c r="G687" s="11">
        <f t="shared" si="53"/>
        <v>0</v>
      </c>
      <c r="H687" s="11">
        <f t="shared" si="54"/>
        <v>1</v>
      </c>
    </row>
    <row r="688" spans="1:8" x14ac:dyDescent="0.25">
      <c r="A688" s="16">
        <v>41191</v>
      </c>
      <c r="B688" s="10">
        <v>3065.91</v>
      </c>
      <c r="C688" s="10">
        <v>3076.65</v>
      </c>
      <c r="D688" s="17">
        <f t="shared" si="50"/>
        <v>3076.559323269134</v>
      </c>
      <c r="E688" s="10">
        <f t="shared" si="51"/>
        <v>113.40808609052162</v>
      </c>
      <c r="F688" s="11">
        <f t="shared" si="52"/>
        <v>0</v>
      </c>
      <c r="G688" s="11">
        <f t="shared" si="53"/>
        <v>0</v>
      </c>
      <c r="H688" s="11">
        <f t="shared" si="54"/>
        <v>1</v>
      </c>
    </row>
    <row r="689" spans="1:8" x14ac:dyDescent="0.25">
      <c r="A689" s="16">
        <v>41192</v>
      </c>
      <c r="B689" s="10">
        <v>3033.81</v>
      </c>
      <c r="C689" s="10">
        <v>3065.91</v>
      </c>
      <c r="D689" s="17">
        <f t="shared" si="50"/>
        <v>3065.8604411613314</v>
      </c>
      <c r="E689" s="10">
        <f t="shared" si="51"/>
        <v>1027.230778635972</v>
      </c>
      <c r="F689" s="11">
        <f t="shared" si="52"/>
        <v>0</v>
      </c>
      <c r="G689" s="11">
        <f t="shared" si="53"/>
        <v>0</v>
      </c>
      <c r="H689" s="11">
        <f t="shared" si="54"/>
        <v>1</v>
      </c>
    </row>
    <row r="690" spans="1:8" x14ac:dyDescent="0.25">
      <c r="A690" s="16">
        <v>41193</v>
      </c>
      <c r="B690" s="10">
        <v>3032.66</v>
      </c>
      <c r="C690" s="10">
        <v>3033.81</v>
      </c>
      <c r="D690" s="17">
        <f t="shared" si="50"/>
        <v>3033.8833354201347</v>
      </c>
      <c r="E690" s="10">
        <f t="shared" si="51"/>
        <v>1.4965495501564972</v>
      </c>
      <c r="F690" s="11">
        <f t="shared" si="52"/>
        <v>1</v>
      </c>
      <c r="G690" s="11">
        <f t="shared" si="53"/>
        <v>0</v>
      </c>
      <c r="H690" s="11">
        <f t="shared" si="54"/>
        <v>0</v>
      </c>
    </row>
    <row r="691" spans="1:8" x14ac:dyDescent="0.25">
      <c r="A691" s="16">
        <v>41194</v>
      </c>
      <c r="B691" s="10">
        <v>3041.75</v>
      </c>
      <c r="C691" s="10">
        <v>3032.66</v>
      </c>
      <c r="D691" s="17">
        <f t="shared" si="50"/>
        <v>3032.7377381739548</v>
      </c>
      <c r="E691" s="10">
        <f t="shared" si="51"/>
        <v>81.220863221192147</v>
      </c>
      <c r="F691" s="11">
        <f t="shared" si="52"/>
        <v>1</v>
      </c>
      <c r="G691" s="11">
        <f t="shared" si="53"/>
        <v>1</v>
      </c>
      <c r="H691" s="11">
        <f t="shared" si="54"/>
        <v>1</v>
      </c>
    </row>
    <row r="692" spans="1:8" x14ac:dyDescent="0.25">
      <c r="A692" s="16">
        <v>41197</v>
      </c>
      <c r="B692" s="10">
        <v>3043.05</v>
      </c>
      <c r="C692" s="10">
        <v>3041.75</v>
      </c>
      <c r="D692" s="17">
        <f t="shared" si="50"/>
        <v>3041.7929372763683</v>
      </c>
      <c r="E692" s="10">
        <f t="shared" si="51"/>
        <v>1.5802066911447537</v>
      </c>
      <c r="F692" s="11">
        <f t="shared" si="52"/>
        <v>1</v>
      </c>
      <c r="G692" s="11">
        <f t="shared" si="53"/>
        <v>1</v>
      </c>
      <c r="H692" s="11">
        <f t="shared" si="54"/>
        <v>1</v>
      </c>
    </row>
    <row r="693" spans="1:8" x14ac:dyDescent="0.25">
      <c r="A693" s="16">
        <v>41198</v>
      </c>
      <c r="B693" s="10">
        <v>3046.81</v>
      </c>
      <c r="C693" s="10">
        <v>3043.05</v>
      </c>
      <c r="D693" s="17">
        <f t="shared" si="50"/>
        <v>3043.0879602503114</v>
      </c>
      <c r="E693" s="10">
        <f t="shared" si="51"/>
        <v>13.85357989826138</v>
      </c>
      <c r="F693" s="11">
        <f t="shared" si="52"/>
        <v>1</v>
      </c>
      <c r="G693" s="11">
        <f t="shared" si="53"/>
        <v>1</v>
      </c>
      <c r="H693" s="11">
        <f t="shared" si="54"/>
        <v>1</v>
      </c>
    </row>
    <row r="694" spans="1:8" x14ac:dyDescent="0.25">
      <c r="A694" s="16">
        <v>41199</v>
      </c>
      <c r="B694" s="10">
        <v>3045.67</v>
      </c>
      <c r="C694" s="10">
        <v>3046.81</v>
      </c>
      <c r="D694" s="17">
        <f t="shared" si="50"/>
        <v>3046.8335651595603</v>
      </c>
      <c r="E694" s="10">
        <f t="shared" si="51"/>
        <v>1.3538838805424032</v>
      </c>
      <c r="F694" s="11">
        <f t="shared" si="52"/>
        <v>1</v>
      </c>
      <c r="G694" s="11">
        <f t="shared" si="53"/>
        <v>0</v>
      </c>
      <c r="H694" s="11">
        <f t="shared" si="54"/>
        <v>0</v>
      </c>
    </row>
    <row r="695" spans="1:8" x14ac:dyDescent="0.25">
      <c r="A695" s="16">
        <v>41200</v>
      </c>
      <c r="B695" s="10">
        <v>3060.36</v>
      </c>
      <c r="C695" s="10">
        <v>3045.67</v>
      </c>
      <c r="D695" s="17">
        <f t="shared" si="50"/>
        <v>3045.6979296285645</v>
      </c>
      <c r="E695" s="10">
        <f t="shared" si="51"/>
        <v>214.97630757693187</v>
      </c>
      <c r="F695" s="11">
        <f t="shared" si="52"/>
        <v>1</v>
      </c>
      <c r="G695" s="11">
        <f t="shared" si="53"/>
        <v>1</v>
      </c>
      <c r="H695" s="11">
        <f t="shared" si="54"/>
        <v>1</v>
      </c>
    </row>
    <row r="696" spans="1:8" x14ac:dyDescent="0.25">
      <c r="A696" s="16">
        <v>41201</v>
      </c>
      <c r="B696" s="10">
        <v>3048.92</v>
      </c>
      <c r="C696" s="10">
        <v>3060.36</v>
      </c>
      <c r="D696" s="17">
        <f t="shared" si="50"/>
        <v>3060.3316892341154</v>
      </c>
      <c r="E696" s="10">
        <f t="shared" si="51"/>
        <v>130.22665117602369</v>
      </c>
      <c r="F696" s="11">
        <f t="shared" si="52"/>
        <v>0</v>
      </c>
      <c r="G696" s="11">
        <f t="shared" si="53"/>
        <v>0</v>
      </c>
      <c r="H696" s="11">
        <f t="shared" si="54"/>
        <v>1</v>
      </c>
    </row>
    <row r="697" spans="1:8" x14ac:dyDescent="0.25">
      <c r="A697" s="16">
        <v>41204</v>
      </c>
      <c r="B697" s="10">
        <v>3045.67</v>
      </c>
      <c r="C697" s="10">
        <v>3048.92</v>
      </c>
      <c r="D697" s="17">
        <f t="shared" si="50"/>
        <v>3048.9354870634211</v>
      </c>
      <c r="E697" s="10">
        <f t="shared" si="51"/>
        <v>10.663405761369942</v>
      </c>
      <c r="F697" s="11">
        <f t="shared" si="52"/>
        <v>1</v>
      </c>
      <c r="G697" s="11">
        <f t="shared" si="53"/>
        <v>0</v>
      </c>
      <c r="H697" s="11">
        <f t="shared" si="54"/>
        <v>0</v>
      </c>
    </row>
    <row r="698" spans="1:8" x14ac:dyDescent="0.25">
      <c r="A698" s="16">
        <v>41205</v>
      </c>
      <c r="B698" s="10">
        <v>3050.93</v>
      </c>
      <c r="C698" s="10">
        <v>3045.67</v>
      </c>
      <c r="D698" s="17">
        <f t="shared" si="50"/>
        <v>3045.6979296285645</v>
      </c>
      <c r="E698" s="10">
        <f t="shared" si="51"/>
        <v>27.374560371651999</v>
      </c>
      <c r="F698" s="11">
        <f t="shared" si="52"/>
        <v>1</v>
      </c>
      <c r="G698" s="11">
        <f t="shared" si="53"/>
        <v>1</v>
      </c>
      <c r="H698" s="11">
        <f t="shared" si="54"/>
        <v>1</v>
      </c>
    </row>
    <row r="699" spans="1:8" x14ac:dyDescent="0.25">
      <c r="A699" s="16">
        <v>41206</v>
      </c>
      <c r="B699" s="10">
        <v>3044.73</v>
      </c>
      <c r="C699" s="10">
        <v>3050.93</v>
      </c>
      <c r="D699" s="17">
        <f t="shared" si="50"/>
        <v>3050.9377918154396</v>
      </c>
      <c r="E699" s="10">
        <f t="shared" si="51"/>
        <v>38.536679223838604</v>
      </c>
      <c r="F699" s="11">
        <f t="shared" si="52"/>
        <v>1</v>
      </c>
      <c r="G699" s="11">
        <f t="shared" si="53"/>
        <v>0</v>
      </c>
      <c r="H699" s="11">
        <f t="shared" si="54"/>
        <v>0</v>
      </c>
    </row>
    <row r="700" spans="1:8" x14ac:dyDescent="0.25">
      <c r="A700" s="16">
        <v>41207</v>
      </c>
      <c r="B700" s="10">
        <v>3057.51</v>
      </c>
      <c r="C700" s="10">
        <v>3044.73</v>
      </c>
      <c r="D700" s="17">
        <f t="shared" si="50"/>
        <v>3044.7615284012522</v>
      </c>
      <c r="E700" s="10">
        <f t="shared" si="51"/>
        <v>162.52352810408397</v>
      </c>
      <c r="F700" s="11">
        <f t="shared" si="52"/>
        <v>1</v>
      </c>
      <c r="G700" s="11">
        <f t="shared" si="53"/>
        <v>1</v>
      </c>
      <c r="H700" s="11">
        <f t="shared" si="54"/>
        <v>1</v>
      </c>
    </row>
    <row r="701" spans="1:8" x14ac:dyDescent="0.25">
      <c r="A701" s="16">
        <v>41211</v>
      </c>
      <c r="B701" s="10">
        <v>3029.61</v>
      </c>
      <c r="C701" s="10">
        <v>3057.51</v>
      </c>
      <c r="D701" s="17">
        <f t="shared" si="50"/>
        <v>3057.492600406626</v>
      </c>
      <c r="E701" s="10">
        <f t="shared" si="51"/>
        <v>777.43940543557471</v>
      </c>
      <c r="F701" s="11">
        <f t="shared" si="52"/>
        <v>0</v>
      </c>
      <c r="G701" s="11">
        <f t="shared" si="53"/>
        <v>0</v>
      </c>
      <c r="H701" s="11">
        <f t="shared" si="54"/>
        <v>1</v>
      </c>
    </row>
    <row r="702" spans="1:8" x14ac:dyDescent="0.25">
      <c r="A702" s="16">
        <v>41212</v>
      </c>
      <c r="B702" s="10">
        <v>3038.73</v>
      </c>
      <c r="C702" s="10">
        <v>3029.61</v>
      </c>
      <c r="D702" s="17">
        <f t="shared" si="50"/>
        <v>3029.6994150427822</v>
      </c>
      <c r="E702" s="10">
        <f t="shared" si="51"/>
        <v>81.551464669528372</v>
      </c>
      <c r="F702" s="11">
        <f t="shared" si="52"/>
        <v>1</v>
      </c>
      <c r="G702" s="11">
        <f t="shared" si="53"/>
        <v>1</v>
      </c>
      <c r="H702" s="11">
        <f t="shared" si="54"/>
        <v>1</v>
      </c>
    </row>
    <row r="703" spans="1:8" x14ac:dyDescent="0.25">
      <c r="A703" s="16">
        <v>41213</v>
      </c>
      <c r="B703" s="10">
        <v>3038.37</v>
      </c>
      <c r="C703" s="10">
        <v>3038.73</v>
      </c>
      <c r="D703" s="17">
        <f t="shared" si="50"/>
        <v>3038.784499290748</v>
      </c>
      <c r="E703" s="10">
        <f t="shared" si="51"/>
        <v>0.17180966203072248</v>
      </c>
      <c r="F703" s="11">
        <f t="shared" si="52"/>
        <v>1</v>
      </c>
      <c r="G703" s="11">
        <f t="shared" si="53"/>
        <v>0</v>
      </c>
      <c r="H703" s="11">
        <f t="shared" si="54"/>
        <v>0</v>
      </c>
    </row>
    <row r="704" spans="1:8" x14ac:dyDescent="0.25">
      <c r="A704" s="16">
        <v>41214</v>
      </c>
      <c r="B704" s="10">
        <v>3026.61</v>
      </c>
      <c r="C704" s="10">
        <v>3038.37</v>
      </c>
      <c r="D704" s="17">
        <f t="shared" si="50"/>
        <v>3038.4258775441176</v>
      </c>
      <c r="E704" s="10">
        <f t="shared" si="51"/>
        <v>139.61496213757982</v>
      </c>
      <c r="F704" s="11">
        <f t="shared" si="52"/>
        <v>1</v>
      </c>
      <c r="G704" s="11">
        <f t="shared" si="53"/>
        <v>0</v>
      </c>
      <c r="H704" s="11">
        <f t="shared" si="54"/>
        <v>0</v>
      </c>
    </row>
    <row r="705" spans="1:8" x14ac:dyDescent="0.25">
      <c r="A705" s="16">
        <v>41215</v>
      </c>
      <c r="B705" s="10">
        <v>3040.75</v>
      </c>
      <c r="C705" s="10">
        <v>3026.61</v>
      </c>
      <c r="D705" s="17">
        <f t="shared" si="50"/>
        <v>3026.7109004875301</v>
      </c>
      <c r="E705" s="10">
        <f t="shared" si="51"/>
        <v>197.09631512103186</v>
      </c>
      <c r="F705" s="11">
        <f t="shared" si="52"/>
        <v>1</v>
      </c>
      <c r="G705" s="11">
        <f t="shared" si="53"/>
        <v>1</v>
      </c>
      <c r="H705" s="11">
        <f t="shared" si="54"/>
        <v>1</v>
      </c>
    </row>
    <row r="706" spans="1:8" x14ac:dyDescent="0.25">
      <c r="A706" s="16">
        <v>41218</v>
      </c>
      <c r="B706" s="10">
        <v>3031.69</v>
      </c>
      <c r="C706" s="10">
        <v>3040.75</v>
      </c>
      <c r="D706" s="17">
        <f t="shared" si="50"/>
        <v>3040.7967657579511</v>
      </c>
      <c r="E706" s="10">
        <f t="shared" si="51"/>
        <v>82.9331825701898</v>
      </c>
      <c r="F706" s="11">
        <f t="shared" si="52"/>
        <v>1</v>
      </c>
      <c r="G706" s="11">
        <f t="shared" si="53"/>
        <v>0</v>
      </c>
      <c r="H706" s="11">
        <f t="shared" si="54"/>
        <v>0</v>
      </c>
    </row>
    <row r="707" spans="1:8" x14ac:dyDescent="0.25">
      <c r="A707" s="16">
        <v>41219</v>
      </c>
      <c r="B707" s="10">
        <v>3019.33</v>
      </c>
      <c r="C707" s="10">
        <v>3031.69</v>
      </c>
      <c r="D707" s="17">
        <f t="shared" si="50"/>
        <v>3031.7714518010903</v>
      </c>
      <c r="E707" s="10">
        <f t="shared" si="51"/>
        <v>154.78972291885435</v>
      </c>
      <c r="F707" s="11">
        <f t="shared" si="52"/>
        <v>1</v>
      </c>
      <c r="G707" s="11">
        <f t="shared" si="53"/>
        <v>0</v>
      </c>
      <c r="H707" s="11">
        <f t="shared" si="54"/>
        <v>0</v>
      </c>
    </row>
    <row r="708" spans="1:8" x14ac:dyDescent="0.25">
      <c r="A708" s="16">
        <v>41220</v>
      </c>
      <c r="B708" s="10">
        <v>3043.27</v>
      </c>
      <c r="C708" s="10">
        <v>3019.33</v>
      </c>
      <c r="D708" s="17">
        <f t="shared" ref="D708:D771" si="55">$N$22+$N$23*C708</f>
        <v>3019.4587718334515</v>
      </c>
      <c r="E708" s="10">
        <f t="shared" ref="E708:E771" si="56">(B708-D708)^2</f>
        <v>566.9745867994335</v>
      </c>
      <c r="F708" s="11">
        <f t="shared" ref="F708:F771" si="57">IF($B707&gt;D708,0,1)</f>
        <v>1</v>
      </c>
      <c r="G708" s="11">
        <f t="shared" ref="G708:G771" si="58">IF($B708&gt;$B707,1,0)</f>
        <v>1</v>
      </c>
      <c r="H708" s="11">
        <f t="shared" ref="H708:H771" si="59">IF(F708=G708,1,0)</f>
        <v>1</v>
      </c>
    </row>
    <row r="709" spans="1:8" x14ac:dyDescent="0.25">
      <c r="A709" s="16">
        <v>41221</v>
      </c>
      <c r="B709" s="10">
        <v>3012.25</v>
      </c>
      <c r="C709" s="10">
        <v>3043.27</v>
      </c>
      <c r="D709" s="17">
        <f t="shared" si="55"/>
        <v>3043.3071179843628</v>
      </c>
      <c r="E709" s="10">
        <f t="shared" si="56"/>
        <v>964.54457749462983</v>
      </c>
      <c r="F709" s="11">
        <f t="shared" si="57"/>
        <v>1</v>
      </c>
      <c r="G709" s="11">
        <f t="shared" si="58"/>
        <v>0</v>
      </c>
      <c r="H709" s="11">
        <f t="shared" si="59"/>
        <v>0</v>
      </c>
    </row>
    <row r="710" spans="1:8" x14ac:dyDescent="0.25">
      <c r="A710" s="16">
        <v>41222</v>
      </c>
      <c r="B710" s="10">
        <v>3009.56</v>
      </c>
      <c r="C710" s="10">
        <v>3012.25</v>
      </c>
      <c r="D710" s="17">
        <f t="shared" si="55"/>
        <v>3012.4058774830569</v>
      </c>
      <c r="E710" s="10">
        <f t="shared" si="56"/>
        <v>8.0990186485704942</v>
      </c>
      <c r="F710" s="11">
        <f t="shared" si="57"/>
        <v>1</v>
      </c>
      <c r="G710" s="11">
        <f t="shared" si="58"/>
        <v>0</v>
      </c>
      <c r="H710" s="11">
        <f t="shared" si="59"/>
        <v>0</v>
      </c>
    </row>
    <row r="711" spans="1:8" x14ac:dyDescent="0.25">
      <c r="A711" s="16">
        <v>41225</v>
      </c>
      <c r="B711" s="10">
        <v>3007.57</v>
      </c>
      <c r="C711" s="10">
        <v>3009.56</v>
      </c>
      <c r="D711" s="17">
        <f t="shared" si="55"/>
        <v>3009.7261760985143</v>
      </c>
      <c r="E711" s="10">
        <f t="shared" si="56"/>
        <v>4.6490953678037092</v>
      </c>
      <c r="F711" s="11">
        <f t="shared" si="57"/>
        <v>1</v>
      </c>
      <c r="G711" s="11">
        <f t="shared" si="58"/>
        <v>0</v>
      </c>
      <c r="H711" s="11">
        <f t="shared" si="59"/>
        <v>0</v>
      </c>
    </row>
    <row r="712" spans="1:8" x14ac:dyDescent="0.25">
      <c r="A712" s="16">
        <v>41227</v>
      </c>
      <c r="B712" s="10">
        <v>2978.03</v>
      </c>
      <c r="C712" s="10">
        <v>3007.57</v>
      </c>
      <c r="D712" s="17">
        <f t="shared" si="55"/>
        <v>3007.743794776864</v>
      </c>
      <c r="E712" s="10">
        <f t="shared" si="56"/>
        <v>882.90960004157716</v>
      </c>
      <c r="F712" s="11">
        <f t="shared" si="57"/>
        <v>1</v>
      </c>
      <c r="G712" s="11">
        <f t="shared" si="58"/>
        <v>0</v>
      </c>
      <c r="H712" s="11">
        <f t="shared" si="59"/>
        <v>0</v>
      </c>
    </row>
    <row r="713" spans="1:8" x14ac:dyDescent="0.25">
      <c r="A713" s="16">
        <v>41228</v>
      </c>
      <c r="B713" s="10">
        <v>2945.92</v>
      </c>
      <c r="C713" s="10">
        <v>2978.03</v>
      </c>
      <c r="D713" s="17">
        <f t="shared" si="55"/>
        <v>2978.3168881228157</v>
      </c>
      <c r="E713" s="10">
        <f t="shared" si="56"/>
        <v>1049.558360042234</v>
      </c>
      <c r="F713" s="11">
        <f t="shared" si="57"/>
        <v>1</v>
      </c>
      <c r="G713" s="11">
        <f t="shared" si="58"/>
        <v>0</v>
      </c>
      <c r="H713" s="11">
        <f t="shared" si="59"/>
        <v>0</v>
      </c>
    </row>
    <row r="714" spans="1:8" x14ac:dyDescent="0.25">
      <c r="A714" s="16">
        <v>41229</v>
      </c>
      <c r="B714" s="10">
        <v>2945.63</v>
      </c>
      <c r="C714" s="10">
        <v>2945.92</v>
      </c>
      <c r="D714" s="17">
        <f t="shared" si="55"/>
        <v>2946.3298206664349</v>
      </c>
      <c r="E714" s="10">
        <f t="shared" si="56"/>
        <v>0.48974896516923222</v>
      </c>
      <c r="F714" s="11">
        <f t="shared" si="57"/>
        <v>1</v>
      </c>
      <c r="G714" s="11">
        <f t="shared" si="58"/>
        <v>0</v>
      </c>
      <c r="H714" s="11">
        <f t="shared" si="59"/>
        <v>0</v>
      </c>
    </row>
    <row r="715" spans="1:8" x14ac:dyDescent="0.25">
      <c r="A715" s="16">
        <v>41232</v>
      </c>
      <c r="B715" s="10">
        <v>2950.93</v>
      </c>
      <c r="C715" s="10">
        <v>2945.63</v>
      </c>
      <c r="D715" s="17">
        <f t="shared" si="55"/>
        <v>2946.0409309260936</v>
      </c>
      <c r="E715" s="10">
        <f t="shared" si="56"/>
        <v>23.902996409426859</v>
      </c>
      <c r="F715" s="11">
        <f t="shared" si="57"/>
        <v>1</v>
      </c>
      <c r="G715" s="11">
        <f t="shared" si="58"/>
        <v>1</v>
      </c>
      <c r="H715" s="11">
        <f t="shared" si="59"/>
        <v>1</v>
      </c>
    </row>
    <row r="716" spans="1:8" x14ac:dyDescent="0.25">
      <c r="A716" s="16">
        <v>41233</v>
      </c>
      <c r="B716" s="10">
        <v>2958.82</v>
      </c>
      <c r="C716" s="10">
        <v>2950.93</v>
      </c>
      <c r="D716" s="17">
        <f t="shared" si="55"/>
        <v>2951.3206399737055</v>
      </c>
      <c r="E716" s="10">
        <f t="shared" si="56"/>
        <v>56.240400803986141</v>
      </c>
      <c r="F716" s="11">
        <f t="shared" si="57"/>
        <v>1</v>
      </c>
      <c r="G716" s="11">
        <f t="shared" si="58"/>
        <v>1</v>
      </c>
      <c r="H716" s="11">
        <f t="shared" si="59"/>
        <v>1</v>
      </c>
    </row>
    <row r="717" spans="1:8" x14ac:dyDescent="0.25">
      <c r="A717" s="16">
        <v>41234</v>
      </c>
      <c r="B717" s="10">
        <v>2960.3</v>
      </c>
      <c r="C717" s="10">
        <v>2958.82</v>
      </c>
      <c r="D717" s="17">
        <f t="shared" si="55"/>
        <v>2959.1804332540187</v>
      </c>
      <c r="E717" s="10">
        <f t="shared" si="56"/>
        <v>1.2534296987076075</v>
      </c>
      <c r="F717" s="11">
        <f t="shared" si="57"/>
        <v>1</v>
      </c>
      <c r="G717" s="11">
        <f t="shared" si="58"/>
        <v>1</v>
      </c>
      <c r="H717" s="11">
        <f t="shared" si="59"/>
        <v>1</v>
      </c>
    </row>
    <row r="718" spans="1:8" x14ac:dyDescent="0.25">
      <c r="A718" s="16">
        <v>41235</v>
      </c>
      <c r="B718" s="10">
        <v>2986.63</v>
      </c>
      <c r="C718" s="10">
        <v>2960.3</v>
      </c>
      <c r="D718" s="17">
        <f t="shared" si="55"/>
        <v>2960.6547671012763</v>
      </c>
      <c r="E718" s="10">
        <f t="shared" si="56"/>
        <v>674.71272414294265</v>
      </c>
      <c r="F718" s="11">
        <f t="shared" si="57"/>
        <v>1</v>
      </c>
      <c r="G718" s="11">
        <f t="shared" si="58"/>
        <v>1</v>
      </c>
      <c r="H718" s="11">
        <f t="shared" si="59"/>
        <v>1</v>
      </c>
    </row>
    <row r="719" spans="1:8" x14ac:dyDescent="0.25">
      <c r="A719" s="16">
        <v>41236</v>
      </c>
      <c r="B719" s="10">
        <v>2989.28</v>
      </c>
      <c r="C719" s="10">
        <v>2986.63</v>
      </c>
      <c r="D719" s="17">
        <f t="shared" si="55"/>
        <v>2986.8839631812048</v>
      </c>
      <c r="E719" s="10">
        <f t="shared" si="56"/>
        <v>5.7409924370233592</v>
      </c>
      <c r="F719" s="11">
        <f t="shared" si="57"/>
        <v>1</v>
      </c>
      <c r="G719" s="11">
        <f t="shared" si="58"/>
        <v>1</v>
      </c>
      <c r="H719" s="11">
        <f t="shared" si="59"/>
        <v>1</v>
      </c>
    </row>
    <row r="720" spans="1:8" x14ac:dyDescent="0.25">
      <c r="A720" s="16">
        <v>41239</v>
      </c>
      <c r="B720" s="10">
        <v>3004.5</v>
      </c>
      <c r="C720" s="10">
        <v>2989.28</v>
      </c>
      <c r="D720" s="17">
        <f t="shared" si="55"/>
        <v>2989.523817705011</v>
      </c>
      <c r="E720" s="10">
        <f t="shared" si="56"/>
        <v>224.28603613274291</v>
      </c>
      <c r="F720" s="11">
        <f t="shared" si="57"/>
        <v>1</v>
      </c>
      <c r="G720" s="11">
        <f t="shared" si="58"/>
        <v>1</v>
      </c>
      <c r="H720" s="11">
        <f t="shared" si="59"/>
        <v>1</v>
      </c>
    </row>
    <row r="721" spans="1:8" x14ac:dyDescent="0.25">
      <c r="A721" s="16">
        <v>41240</v>
      </c>
      <c r="B721" s="10">
        <v>3011.91</v>
      </c>
      <c r="C721" s="10">
        <v>3004.5</v>
      </c>
      <c r="D721" s="17">
        <f t="shared" si="55"/>
        <v>3004.6855482153223</v>
      </c>
      <c r="E721" s="10">
        <f t="shared" si="56"/>
        <v>52.192703589130097</v>
      </c>
      <c r="F721" s="11">
        <f t="shared" si="57"/>
        <v>1</v>
      </c>
      <c r="G721" s="11">
        <f t="shared" si="58"/>
        <v>1</v>
      </c>
      <c r="H721" s="11">
        <f t="shared" si="59"/>
        <v>1</v>
      </c>
    </row>
    <row r="722" spans="1:8" x14ac:dyDescent="0.25">
      <c r="A722" s="16">
        <v>41241</v>
      </c>
      <c r="B722" s="10">
        <v>3011.77</v>
      </c>
      <c r="C722" s="10">
        <v>3011.91</v>
      </c>
      <c r="D722" s="17">
        <f t="shared" si="55"/>
        <v>3012.0671791667951</v>
      </c>
      <c r="E722" s="10">
        <f t="shared" si="56"/>
        <v>8.8315457177032125E-2</v>
      </c>
      <c r="F722" s="11">
        <f t="shared" si="57"/>
        <v>1</v>
      </c>
      <c r="G722" s="11">
        <f t="shared" si="58"/>
        <v>0</v>
      </c>
      <c r="H722" s="11">
        <f t="shared" si="59"/>
        <v>0</v>
      </c>
    </row>
    <row r="723" spans="1:8" x14ac:dyDescent="0.25">
      <c r="A723" s="16">
        <v>41242</v>
      </c>
      <c r="B723" s="10">
        <v>3045.9</v>
      </c>
      <c r="C723" s="10">
        <v>3011.77</v>
      </c>
      <c r="D723" s="17">
        <f t="shared" si="55"/>
        <v>3011.9277151542165</v>
      </c>
      <c r="E723" s="10">
        <f t="shared" si="56"/>
        <v>1154.1161376430603</v>
      </c>
      <c r="F723" s="11">
        <f t="shared" si="57"/>
        <v>1</v>
      </c>
      <c r="G723" s="11">
        <f t="shared" si="58"/>
        <v>1</v>
      </c>
      <c r="H723" s="11">
        <f t="shared" si="59"/>
        <v>1</v>
      </c>
    </row>
    <row r="724" spans="1:8" x14ac:dyDescent="0.25">
      <c r="A724" s="16">
        <v>41243</v>
      </c>
      <c r="B724" s="10">
        <v>3069.95</v>
      </c>
      <c r="C724" s="10">
        <v>3045.9</v>
      </c>
      <c r="D724" s="17">
        <f t="shared" si="55"/>
        <v>3045.9270490778008</v>
      </c>
      <c r="E724" s="10">
        <f t="shared" si="56"/>
        <v>577.10217101038256</v>
      </c>
      <c r="F724" s="11">
        <f t="shared" si="57"/>
        <v>1</v>
      </c>
      <c r="G724" s="11">
        <f t="shared" si="58"/>
        <v>1</v>
      </c>
      <c r="H724" s="11">
        <f t="shared" si="59"/>
        <v>1</v>
      </c>
    </row>
    <row r="725" spans="1:8" x14ac:dyDescent="0.25">
      <c r="A725" s="16">
        <v>41246</v>
      </c>
      <c r="B725" s="10">
        <v>3065.74</v>
      </c>
      <c r="C725" s="10">
        <v>3069.95</v>
      </c>
      <c r="D725" s="17">
        <f t="shared" si="55"/>
        <v>3069.8849740957376</v>
      </c>
      <c r="E725" s="10">
        <f t="shared" si="56"/>
        <v>17.180810254337224</v>
      </c>
      <c r="F725" s="11">
        <f t="shared" si="57"/>
        <v>0</v>
      </c>
      <c r="G725" s="11">
        <f t="shared" si="58"/>
        <v>0</v>
      </c>
      <c r="H725" s="11">
        <f t="shared" si="59"/>
        <v>1</v>
      </c>
    </row>
    <row r="726" spans="1:8" x14ac:dyDescent="0.25">
      <c r="A726" s="16">
        <v>41247</v>
      </c>
      <c r="B726" s="10">
        <v>3062.12</v>
      </c>
      <c r="C726" s="10">
        <v>3065.74</v>
      </c>
      <c r="D726" s="17">
        <f t="shared" si="55"/>
        <v>3065.6910920032005</v>
      </c>
      <c r="E726" s="10">
        <f t="shared" si="56"/>
        <v>12.752698095323609</v>
      </c>
      <c r="F726" s="11">
        <f t="shared" si="57"/>
        <v>0</v>
      </c>
      <c r="G726" s="11">
        <f t="shared" si="58"/>
        <v>0</v>
      </c>
      <c r="H726" s="11">
        <f t="shared" si="59"/>
        <v>1</v>
      </c>
    </row>
    <row r="727" spans="1:8" x14ac:dyDescent="0.25">
      <c r="A727" s="16">
        <v>41248</v>
      </c>
      <c r="B727" s="10">
        <v>3075.92</v>
      </c>
      <c r="C727" s="10">
        <v>3062.12</v>
      </c>
      <c r="D727" s="17">
        <f t="shared" si="55"/>
        <v>3062.0849511065298</v>
      </c>
      <c r="E727" s="10">
        <f t="shared" si="56"/>
        <v>191.40857788471183</v>
      </c>
      <c r="F727" s="11">
        <f t="shared" si="57"/>
        <v>0</v>
      </c>
      <c r="G727" s="11">
        <f t="shared" si="58"/>
        <v>1</v>
      </c>
      <c r="H727" s="11">
        <f t="shared" si="59"/>
        <v>0</v>
      </c>
    </row>
    <row r="728" spans="1:8" x14ac:dyDescent="0.25">
      <c r="A728" s="16">
        <v>41249</v>
      </c>
      <c r="B728" s="10">
        <v>3078.2</v>
      </c>
      <c r="C728" s="10">
        <v>3075.92</v>
      </c>
      <c r="D728" s="17">
        <f t="shared" si="55"/>
        <v>3075.832118060689</v>
      </c>
      <c r="E728" s="10">
        <f t="shared" si="56"/>
        <v>5.6068648785142345</v>
      </c>
      <c r="F728" s="11">
        <f t="shared" si="57"/>
        <v>0</v>
      </c>
      <c r="G728" s="11">
        <f t="shared" si="58"/>
        <v>1</v>
      </c>
      <c r="H728" s="11">
        <f t="shared" si="59"/>
        <v>0</v>
      </c>
    </row>
    <row r="729" spans="1:8" x14ac:dyDescent="0.25">
      <c r="A729" s="16">
        <v>41250</v>
      </c>
      <c r="B729" s="10">
        <v>3107.11</v>
      </c>
      <c r="C729" s="10">
        <v>3078.2</v>
      </c>
      <c r="D729" s="17">
        <f t="shared" si="55"/>
        <v>3078.1033891226803</v>
      </c>
      <c r="E729" s="10">
        <f t="shared" si="56"/>
        <v>841.38347458825149</v>
      </c>
      <c r="F729" s="11">
        <f t="shared" si="57"/>
        <v>0</v>
      </c>
      <c r="G729" s="11">
        <f t="shared" si="58"/>
        <v>1</v>
      </c>
      <c r="H729" s="11">
        <f t="shared" si="59"/>
        <v>0</v>
      </c>
    </row>
    <row r="730" spans="1:8" x14ac:dyDescent="0.25">
      <c r="A730" s="16">
        <v>41253</v>
      </c>
      <c r="B730" s="10">
        <v>3114.34</v>
      </c>
      <c r="C730" s="10">
        <v>3107.11</v>
      </c>
      <c r="D730" s="17">
        <f t="shared" si="55"/>
        <v>3106.9027077201263</v>
      </c>
      <c r="E730" s="10">
        <f t="shared" si="56"/>
        <v>55.313316456271508</v>
      </c>
      <c r="F730" s="11">
        <f t="shared" si="57"/>
        <v>0</v>
      </c>
      <c r="G730" s="11">
        <f t="shared" si="58"/>
        <v>1</v>
      </c>
      <c r="H730" s="11">
        <f t="shared" si="59"/>
        <v>0</v>
      </c>
    </row>
    <row r="731" spans="1:8" x14ac:dyDescent="0.25">
      <c r="A731" s="16">
        <v>41254</v>
      </c>
      <c r="B731" s="10">
        <v>3118.33</v>
      </c>
      <c r="C731" s="10">
        <v>3114.34</v>
      </c>
      <c r="D731" s="17">
        <f t="shared" si="55"/>
        <v>3114.1050277982836</v>
      </c>
      <c r="E731" s="10">
        <f t="shared" si="56"/>
        <v>17.850390105275945</v>
      </c>
      <c r="F731" s="11">
        <f t="shared" si="57"/>
        <v>0</v>
      </c>
      <c r="G731" s="11">
        <f t="shared" si="58"/>
        <v>1</v>
      </c>
      <c r="H731" s="11">
        <f t="shared" si="59"/>
        <v>0</v>
      </c>
    </row>
    <row r="732" spans="1:8" x14ac:dyDescent="0.25">
      <c r="A732" s="16">
        <v>41255</v>
      </c>
      <c r="B732" s="10">
        <v>3141.57</v>
      </c>
      <c r="C732" s="10">
        <v>3118.33</v>
      </c>
      <c r="D732" s="17">
        <f t="shared" si="55"/>
        <v>3118.0797521567683</v>
      </c>
      <c r="E732" s="10">
        <f t="shared" si="56"/>
        <v>551.79174373645753</v>
      </c>
      <c r="F732" s="11">
        <f t="shared" si="57"/>
        <v>0</v>
      </c>
      <c r="G732" s="11">
        <f t="shared" si="58"/>
        <v>1</v>
      </c>
      <c r="H732" s="11">
        <f t="shared" si="59"/>
        <v>0</v>
      </c>
    </row>
    <row r="733" spans="1:8" x14ac:dyDescent="0.25">
      <c r="A733" s="16">
        <v>41256</v>
      </c>
      <c r="B733" s="10">
        <v>3156.55</v>
      </c>
      <c r="C733" s="10">
        <v>3141.57</v>
      </c>
      <c r="D733" s="17">
        <f t="shared" si="55"/>
        <v>3141.2307782447879</v>
      </c>
      <c r="E733" s="10">
        <f t="shared" si="56"/>
        <v>234.67855518537016</v>
      </c>
      <c r="F733" s="11">
        <f t="shared" si="57"/>
        <v>0</v>
      </c>
      <c r="G733" s="11">
        <f t="shared" si="58"/>
        <v>1</v>
      </c>
      <c r="H733" s="11">
        <f t="shared" si="59"/>
        <v>0</v>
      </c>
    </row>
    <row r="734" spans="1:8" x14ac:dyDescent="0.25">
      <c r="A734" s="16">
        <v>41257</v>
      </c>
      <c r="B734" s="10">
        <v>3168.43</v>
      </c>
      <c r="C734" s="10">
        <v>3156.55</v>
      </c>
      <c r="D734" s="17">
        <f t="shared" si="55"/>
        <v>3156.1534275906797</v>
      </c>
      <c r="E734" s="10">
        <f t="shared" si="56"/>
        <v>150.71423012128011</v>
      </c>
      <c r="F734" s="11">
        <f t="shared" si="57"/>
        <v>0</v>
      </c>
      <c r="G734" s="11">
        <f t="shared" si="58"/>
        <v>1</v>
      </c>
      <c r="H734" s="11">
        <f t="shared" si="59"/>
        <v>0</v>
      </c>
    </row>
    <row r="735" spans="1:8" x14ac:dyDescent="0.25">
      <c r="A735" s="16">
        <v>41260</v>
      </c>
      <c r="B735" s="10">
        <v>3158.7</v>
      </c>
      <c r="C735" s="10">
        <v>3168.43</v>
      </c>
      <c r="D735" s="17">
        <f t="shared" si="55"/>
        <v>3167.9879452294772</v>
      </c>
      <c r="E735" s="10">
        <f t="shared" si="56"/>
        <v>86.265926585771481</v>
      </c>
      <c r="F735" s="11">
        <f t="shared" si="57"/>
        <v>0</v>
      </c>
      <c r="G735" s="11">
        <f t="shared" si="58"/>
        <v>0</v>
      </c>
      <c r="H735" s="11">
        <f t="shared" si="59"/>
        <v>1</v>
      </c>
    </row>
    <row r="736" spans="1:8" x14ac:dyDescent="0.25">
      <c r="A736" s="16">
        <v>41261</v>
      </c>
      <c r="B736" s="10">
        <v>3156.79</v>
      </c>
      <c r="C736" s="10">
        <v>3158.7</v>
      </c>
      <c r="D736" s="17">
        <f t="shared" si="55"/>
        <v>3158.2951963552764</v>
      </c>
      <c r="E736" s="10">
        <f t="shared" si="56"/>
        <v>2.2656160679374762</v>
      </c>
      <c r="F736" s="11">
        <f t="shared" si="57"/>
        <v>0</v>
      </c>
      <c r="G736" s="11">
        <f t="shared" si="58"/>
        <v>0</v>
      </c>
      <c r="H736" s="11">
        <f t="shared" si="59"/>
        <v>1</v>
      </c>
    </row>
    <row r="737" spans="1:8" x14ac:dyDescent="0.25">
      <c r="A737" s="16">
        <v>41262</v>
      </c>
      <c r="B737" s="10">
        <v>3158.57</v>
      </c>
      <c r="C737" s="10">
        <v>3156.79</v>
      </c>
      <c r="D737" s="17">
        <f t="shared" si="55"/>
        <v>3156.3925087550997</v>
      </c>
      <c r="E737" s="10">
        <f t="shared" si="56"/>
        <v>4.7414681216181807</v>
      </c>
      <c r="F737" s="11">
        <f t="shared" si="57"/>
        <v>0</v>
      </c>
      <c r="G737" s="11">
        <f t="shared" si="58"/>
        <v>1</v>
      </c>
      <c r="H737" s="11">
        <f t="shared" si="59"/>
        <v>0</v>
      </c>
    </row>
    <row r="738" spans="1:8" x14ac:dyDescent="0.25">
      <c r="A738" s="16">
        <v>41263</v>
      </c>
      <c r="B738" s="10">
        <v>3175.52</v>
      </c>
      <c r="C738" s="10">
        <v>3158.57</v>
      </c>
      <c r="D738" s="17">
        <f t="shared" si="55"/>
        <v>3158.1656940578828</v>
      </c>
      <c r="E738" s="10">
        <f t="shared" si="56"/>
        <v>301.1719347326046</v>
      </c>
      <c r="F738" s="11">
        <f t="shared" si="57"/>
        <v>0</v>
      </c>
      <c r="G738" s="11">
        <f t="shared" si="58"/>
        <v>1</v>
      </c>
      <c r="H738" s="11">
        <f t="shared" si="59"/>
        <v>0</v>
      </c>
    </row>
    <row r="739" spans="1:8" x14ac:dyDescent="0.25">
      <c r="A739" s="16">
        <v>41264</v>
      </c>
      <c r="B739" s="10">
        <v>3163.56</v>
      </c>
      <c r="C739" s="10">
        <v>3175.52</v>
      </c>
      <c r="D739" s="17">
        <f t="shared" si="55"/>
        <v>3175.0508012950563</v>
      </c>
      <c r="E739" s="10">
        <f t="shared" si="56"/>
        <v>132.03851440246919</v>
      </c>
      <c r="F739" s="11">
        <f t="shared" si="57"/>
        <v>0</v>
      </c>
      <c r="G739" s="11">
        <f t="shared" si="58"/>
        <v>0</v>
      </c>
      <c r="H739" s="11">
        <f t="shared" si="59"/>
        <v>1</v>
      </c>
    </row>
    <row r="740" spans="1:8" x14ac:dyDescent="0.25">
      <c r="A740" s="16">
        <v>41267</v>
      </c>
      <c r="B740" s="10">
        <v>3168.57</v>
      </c>
      <c r="C740" s="10">
        <v>3163.56</v>
      </c>
      <c r="D740" s="17">
        <f t="shared" si="55"/>
        <v>3163.1365899347848</v>
      </c>
      <c r="E740" s="10">
        <f t="shared" si="56"/>
        <v>29.521944936784148</v>
      </c>
      <c r="F740" s="11">
        <f t="shared" si="57"/>
        <v>0</v>
      </c>
      <c r="G740" s="11">
        <f t="shared" si="58"/>
        <v>1</v>
      </c>
      <c r="H740" s="11">
        <f t="shared" si="59"/>
        <v>0</v>
      </c>
    </row>
    <row r="741" spans="1:8" x14ac:dyDescent="0.25">
      <c r="A741" s="16">
        <v>41269</v>
      </c>
      <c r="B741" s="10">
        <v>3180.81</v>
      </c>
      <c r="C741" s="10">
        <v>3168.57</v>
      </c>
      <c r="D741" s="17">
        <f t="shared" si="55"/>
        <v>3168.1274092420558</v>
      </c>
      <c r="E741" s="10">
        <f t="shared" si="56"/>
        <v>160.84810833348976</v>
      </c>
      <c r="F741" s="11">
        <f t="shared" si="57"/>
        <v>0</v>
      </c>
      <c r="G741" s="11">
        <f t="shared" si="58"/>
        <v>1</v>
      </c>
      <c r="H741" s="11">
        <f t="shared" si="59"/>
        <v>0</v>
      </c>
    </row>
    <row r="742" spans="1:8" x14ac:dyDescent="0.25">
      <c r="A742" s="16">
        <v>41270</v>
      </c>
      <c r="B742" s="10">
        <v>3183.93</v>
      </c>
      <c r="C742" s="10">
        <v>3180.81</v>
      </c>
      <c r="D742" s="17">
        <f t="shared" si="55"/>
        <v>3180.3205486274842</v>
      </c>
      <c r="E742" s="10">
        <f t="shared" si="56"/>
        <v>13.028139210555112</v>
      </c>
      <c r="F742" s="11">
        <f t="shared" si="57"/>
        <v>0</v>
      </c>
      <c r="G742" s="11">
        <f t="shared" si="58"/>
        <v>1</v>
      </c>
      <c r="H742" s="11">
        <f t="shared" si="59"/>
        <v>0</v>
      </c>
    </row>
    <row r="743" spans="1:8" x14ac:dyDescent="0.25">
      <c r="A743" s="16">
        <v>41271</v>
      </c>
      <c r="B743" s="10">
        <v>3191.8</v>
      </c>
      <c r="C743" s="10">
        <v>3183.93</v>
      </c>
      <c r="D743" s="17">
        <f t="shared" si="55"/>
        <v>3183.4286037649458</v>
      </c>
      <c r="E743" s="10">
        <f t="shared" si="56"/>
        <v>70.08027492428235</v>
      </c>
      <c r="F743" s="11">
        <f t="shared" si="57"/>
        <v>0</v>
      </c>
      <c r="G743" s="11">
        <f t="shared" si="58"/>
        <v>1</v>
      </c>
      <c r="H743" s="11">
        <f t="shared" si="59"/>
        <v>0</v>
      </c>
    </row>
    <row r="744" spans="1:8" x14ac:dyDescent="0.25">
      <c r="A744" s="16">
        <v>41274</v>
      </c>
      <c r="B744" s="10">
        <v>3167.08</v>
      </c>
      <c r="C744" s="10">
        <v>3191.8</v>
      </c>
      <c r="D744" s="17">
        <f t="shared" si="55"/>
        <v>3191.2684736148908</v>
      </c>
      <c r="E744" s="10">
        <f t="shared" si="56"/>
        <v>585.0822558182723</v>
      </c>
      <c r="F744" s="11">
        <f t="shared" si="57"/>
        <v>0</v>
      </c>
      <c r="G744" s="11">
        <f t="shared" si="58"/>
        <v>0</v>
      </c>
      <c r="H744" s="11">
        <f t="shared" si="59"/>
        <v>1</v>
      </c>
    </row>
    <row r="745" spans="1:8" x14ac:dyDescent="0.25">
      <c r="A745" s="16">
        <v>41276</v>
      </c>
      <c r="B745" s="10">
        <v>3201.74</v>
      </c>
      <c r="C745" s="10">
        <v>3167.08</v>
      </c>
      <c r="D745" s="17">
        <f t="shared" si="55"/>
        <v>3166.6431136796141</v>
      </c>
      <c r="E745" s="10">
        <f t="shared" si="56"/>
        <v>1231.7914293860763</v>
      </c>
      <c r="F745" s="11">
        <f t="shared" si="57"/>
        <v>0</v>
      </c>
      <c r="G745" s="11">
        <f t="shared" si="58"/>
        <v>1</v>
      </c>
      <c r="H745" s="11">
        <f t="shared" si="59"/>
        <v>0</v>
      </c>
    </row>
    <row r="746" spans="1:8" x14ac:dyDescent="0.25">
      <c r="A746" s="16">
        <v>41277</v>
      </c>
      <c r="B746" s="10">
        <v>3224.8</v>
      </c>
      <c r="C746" s="10">
        <v>3201.74</v>
      </c>
      <c r="D746" s="17">
        <f t="shared" si="55"/>
        <v>3201.1704185079589</v>
      </c>
      <c r="E746" s="10">
        <f t="shared" si="56"/>
        <v>558.35712148902189</v>
      </c>
      <c r="F746" s="11">
        <f t="shared" si="57"/>
        <v>0</v>
      </c>
      <c r="G746" s="11">
        <f t="shared" si="58"/>
        <v>1</v>
      </c>
      <c r="H746" s="11">
        <f t="shared" si="59"/>
        <v>0</v>
      </c>
    </row>
    <row r="747" spans="1:8" x14ac:dyDescent="0.25">
      <c r="A747" s="16">
        <v>41278</v>
      </c>
      <c r="B747" s="10">
        <v>3225.22</v>
      </c>
      <c r="C747" s="10">
        <v>3224.8</v>
      </c>
      <c r="D747" s="17">
        <f t="shared" si="55"/>
        <v>3224.1421337226629</v>
      </c>
      <c r="E747" s="10">
        <f t="shared" si="56"/>
        <v>1.1617957118200044</v>
      </c>
      <c r="F747" s="11">
        <f t="shared" si="57"/>
        <v>0</v>
      </c>
      <c r="G747" s="11">
        <f t="shared" si="58"/>
        <v>1</v>
      </c>
      <c r="H747" s="11">
        <f t="shared" si="59"/>
        <v>0</v>
      </c>
    </row>
    <row r="748" spans="1:8" x14ac:dyDescent="0.25">
      <c r="A748" s="16">
        <v>41281</v>
      </c>
      <c r="B748" s="10">
        <v>3218.26</v>
      </c>
      <c r="C748" s="10">
        <v>3225.22</v>
      </c>
      <c r="D748" s="17">
        <f t="shared" si="55"/>
        <v>3224.5605257603979</v>
      </c>
      <c r="E748" s="10">
        <f t="shared" si="56"/>
        <v>39.696624857435069</v>
      </c>
      <c r="F748" s="11">
        <f t="shared" si="57"/>
        <v>0</v>
      </c>
      <c r="G748" s="11">
        <f t="shared" si="58"/>
        <v>0</v>
      </c>
      <c r="H748" s="11">
        <f t="shared" si="59"/>
        <v>1</v>
      </c>
    </row>
    <row r="749" spans="1:8" x14ac:dyDescent="0.25">
      <c r="A749" s="16">
        <v>41282</v>
      </c>
      <c r="B749" s="10">
        <v>3205.52</v>
      </c>
      <c r="C749" s="10">
        <v>3218.26</v>
      </c>
      <c r="D749" s="17">
        <f t="shared" si="55"/>
        <v>3217.6271719922138</v>
      </c>
      <c r="E749" s="10">
        <f t="shared" si="56"/>
        <v>146.58361364904644</v>
      </c>
      <c r="F749" s="11">
        <f t="shared" si="57"/>
        <v>0</v>
      </c>
      <c r="G749" s="11">
        <f t="shared" si="58"/>
        <v>0</v>
      </c>
      <c r="H749" s="11">
        <f t="shared" si="59"/>
        <v>1</v>
      </c>
    </row>
    <row r="750" spans="1:8" x14ac:dyDescent="0.25">
      <c r="A750" s="16">
        <v>41283</v>
      </c>
      <c r="B750" s="10">
        <v>3220.41</v>
      </c>
      <c r="C750" s="10">
        <v>3205.52</v>
      </c>
      <c r="D750" s="17">
        <f t="shared" si="55"/>
        <v>3204.9359468475764</v>
      </c>
      <c r="E750" s="10">
        <f t="shared" si="56"/>
        <v>239.44632096402748</v>
      </c>
      <c r="F750" s="11">
        <f t="shared" si="57"/>
        <v>0</v>
      </c>
      <c r="G750" s="11">
        <f t="shared" si="58"/>
        <v>1</v>
      </c>
      <c r="H750" s="11">
        <f t="shared" si="59"/>
        <v>0</v>
      </c>
    </row>
    <row r="751" spans="1:8" x14ac:dyDescent="0.25">
      <c r="A751" s="16">
        <v>41284</v>
      </c>
      <c r="B751" s="10">
        <v>3226.25</v>
      </c>
      <c r="C751" s="10">
        <v>3220.41</v>
      </c>
      <c r="D751" s="17">
        <f t="shared" si="55"/>
        <v>3219.7689407568105</v>
      </c>
      <c r="E751" s="10">
        <f t="shared" si="56"/>
        <v>42.004128913732316</v>
      </c>
      <c r="F751" s="11">
        <f t="shared" si="57"/>
        <v>0</v>
      </c>
      <c r="G751" s="11">
        <f t="shared" si="58"/>
        <v>1</v>
      </c>
      <c r="H751" s="11">
        <f t="shared" si="59"/>
        <v>0</v>
      </c>
    </row>
    <row r="752" spans="1:8" x14ac:dyDescent="0.25">
      <c r="A752" s="16">
        <v>41285</v>
      </c>
      <c r="B752" s="10">
        <v>3216.5</v>
      </c>
      <c r="C752" s="10">
        <v>3226.25</v>
      </c>
      <c r="D752" s="17">
        <f t="shared" si="55"/>
        <v>3225.5865824243679</v>
      </c>
      <c r="E752" s="10">
        <f t="shared" si="56"/>
        <v>82.565980154830925</v>
      </c>
      <c r="F752" s="11">
        <f t="shared" si="57"/>
        <v>0</v>
      </c>
      <c r="G752" s="11">
        <f t="shared" si="58"/>
        <v>0</v>
      </c>
      <c r="H752" s="11">
        <f t="shared" si="59"/>
        <v>1</v>
      </c>
    </row>
    <row r="753" spans="1:8" x14ac:dyDescent="0.25">
      <c r="A753" s="16">
        <v>41288</v>
      </c>
      <c r="B753" s="10">
        <v>3206.59</v>
      </c>
      <c r="C753" s="10">
        <v>3216.5</v>
      </c>
      <c r="D753" s="17">
        <f t="shared" si="55"/>
        <v>3215.8739101197989</v>
      </c>
      <c r="E753" s="10">
        <f t="shared" si="56"/>
        <v>86.190987112501588</v>
      </c>
      <c r="F753" s="11">
        <f t="shared" si="57"/>
        <v>0</v>
      </c>
      <c r="G753" s="11">
        <f t="shared" si="58"/>
        <v>0</v>
      </c>
      <c r="H753" s="11">
        <f t="shared" si="59"/>
        <v>1</v>
      </c>
    </row>
    <row r="754" spans="1:8" x14ac:dyDescent="0.25">
      <c r="A754" s="16">
        <v>41289</v>
      </c>
      <c r="B754" s="10">
        <v>3196.07</v>
      </c>
      <c r="C754" s="10">
        <v>3206.59</v>
      </c>
      <c r="D754" s="17">
        <f t="shared" si="55"/>
        <v>3206.0018503722831</v>
      </c>
      <c r="E754" s="10">
        <f t="shared" si="56"/>
        <v>98.641651817417014</v>
      </c>
      <c r="F754" s="11">
        <f t="shared" si="57"/>
        <v>0</v>
      </c>
      <c r="G754" s="11">
        <f t="shared" si="58"/>
        <v>0</v>
      </c>
      <c r="H754" s="11">
        <f t="shared" si="59"/>
        <v>1</v>
      </c>
    </row>
    <row r="755" spans="1:8" x14ac:dyDescent="0.25">
      <c r="A755" s="16">
        <v>41290</v>
      </c>
      <c r="B755" s="10">
        <v>3208.5</v>
      </c>
      <c r="C755" s="10">
        <v>3196.07</v>
      </c>
      <c r="D755" s="17">
        <f t="shared" si="55"/>
        <v>3195.5221259985328</v>
      </c>
      <c r="E755" s="10">
        <f t="shared" si="56"/>
        <v>168.42521359795754</v>
      </c>
      <c r="F755" s="11">
        <f t="shared" si="57"/>
        <v>0</v>
      </c>
      <c r="G755" s="11">
        <f t="shared" si="58"/>
        <v>1</v>
      </c>
      <c r="H755" s="11">
        <f t="shared" si="59"/>
        <v>0</v>
      </c>
    </row>
    <row r="756" spans="1:8" x14ac:dyDescent="0.25">
      <c r="A756" s="16">
        <v>41291</v>
      </c>
      <c r="B756" s="10">
        <v>3195.1</v>
      </c>
      <c r="C756" s="10">
        <v>3208.5</v>
      </c>
      <c r="D756" s="17">
        <f t="shared" si="55"/>
        <v>3207.9045379724603</v>
      </c>
      <c r="E756" s="10">
        <f t="shared" si="56"/>
        <v>163.95619268817944</v>
      </c>
      <c r="F756" s="11">
        <f t="shared" si="57"/>
        <v>0</v>
      </c>
      <c r="G756" s="11">
        <f t="shared" si="58"/>
        <v>0</v>
      </c>
      <c r="H756" s="11">
        <f t="shared" si="59"/>
        <v>1</v>
      </c>
    </row>
    <row r="757" spans="1:8" x14ac:dyDescent="0.25">
      <c r="A757" s="16">
        <v>41292</v>
      </c>
      <c r="B757" s="10">
        <v>3211.22</v>
      </c>
      <c r="C757" s="10">
        <v>3195.1</v>
      </c>
      <c r="D757" s="17">
        <f t="shared" si="55"/>
        <v>3194.5558396256679</v>
      </c>
      <c r="E757" s="10">
        <f t="shared" si="56"/>
        <v>277.69424098145396</v>
      </c>
      <c r="F757" s="11">
        <f t="shared" si="57"/>
        <v>0</v>
      </c>
      <c r="G757" s="11">
        <f t="shared" si="58"/>
        <v>1</v>
      </c>
      <c r="H757" s="11">
        <f t="shared" si="59"/>
        <v>0</v>
      </c>
    </row>
    <row r="758" spans="1:8" x14ac:dyDescent="0.25">
      <c r="A758" s="16">
        <v>41295</v>
      </c>
      <c r="B758" s="10">
        <v>3221.32</v>
      </c>
      <c r="C758" s="10">
        <v>3211.22</v>
      </c>
      <c r="D758" s="17">
        <f t="shared" si="55"/>
        <v>3210.6141245025551</v>
      </c>
      <c r="E758" s="10">
        <f t="shared" si="56"/>
        <v>114.61577016679428</v>
      </c>
      <c r="F758" s="11">
        <f t="shared" si="57"/>
        <v>0</v>
      </c>
      <c r="G758" s="11">
        <f t="shared" si="58"/>
        <v>1</v>
      </c>
      <c r="H758" s="11">
        <f t="shared" si="59"/>
        <v>0</v>
      </c>
    </row>
    <row r="759" spans="1:8" x14ac:dyDescent="0.25">
      <c r="A759" s="16">
        <v>41296</v>
      </c>
      <c r="B759" s="10">
        <v>3219.86</v>
      </c>
      <c r="C759" s="10">
        <v>3221.32</v>
      </c>
      <c r="D759" s="17">
        <f t="shared" si="55"/>
        <v>3220.6754568385709</v>
      </c>
      <c r="E759" s="10">
        <f t="shared" si="56"/>
        <v>0.66496985557180788</v>
      </c>
      <c r="F759" s="11">
        <f t="shared" si="57"/>
        <v>0</v>
      </c>
      <c r="G759" s="11">
        <f t="shared" si="58"/>
        <v>0</v>
      </c>
      <c r="H759" s="11">
        <f t="shared" si="59"/>
        <v>1</v>
      </c>
    </row>
    <row r="760" spans="1:8" x14ac:dyDescent="0.25">
      <c r="A760" s="16">
        <v>41297</v>
      </c>
      <c r="B760" s="10">
        <v>3231.23</v>
      </c>
      <c r="C760" s="10">
        <v>3219.86</v>
      </c>
      <c r="D760" s="17">
        <f t="shared" si="55"/>
        <v>3219.2210464216814</v>
      </c>
      <c r="E760" s="10">
        <f t="shared" si="56"/>
        <v>144.21496604621103</v>
      </c>
      <c r="F760" s="11">
        <f t="shared" si="57"/>
        <v>0</v>
      </c>
      <c r="G760" s="11">
        <f t="shared" si="58"/>
        <v>1</v>
      </c>
      <c r="H760" s="11">
        <f t="shared" si="59"/>
        <v>0</v>
      </c>
    </row>
    <row r="761" spans="1:8" x14ac:dyDescent="0.25">
      <c r="A761" s="16">
        <v>41298</v>
      </c>
      <c r="B761" s="10">
        <v>3248.39</v>
      </c>
      <c r="C761" s="10">
        <v>3231.23</v>
      </c>
      <c r="D761" s="17">
        <f t="shared" si="55"/>
        <v>3230.5475165860867</v>
      </c>
      <c r="E761" s="10">
        <f t="shared" si="56"/>
        <v>318.35421437576815</v>
      </c>
      <c r="F761" s="11">
        <f t="shared" si="57"/>
        <v>0</v>
      </c>
      <c r="G761" s="11">
        <f t="shared" si="58"/>
        <v>1</v>
      </c>
      <c r="H761" s="11">
        <f t="shared" si="59"/>
        <v>0</v>
      </c>
    </row>
    <row r="762" spans="1:8" x14ac:dyDescent="0.25">
      <c r="A762" s="16">
        <v>41299</v>
      </c>
      <c r="B762" s="10">
        <v>3269.31</v>
      </c>
      <c r="C762" s="10">
        <v>3248.39</v>
      </c>
      <c r="D762" s="17">
        <f t="shared" si="55"/>
        <v>3247.6418198421279</v>
      </c>
      <c r="E762" s="10">
        <f t="shared" si="56"/>
        <v>469.51003135399912</v>
      </c>
      <c r="F762" s="11">
        <f t="shared" si="57"/>
        <v>0</v>
      </c>
      <c r="G762" s="11">
        <f t="shared" si="58"/>
        <v>1</v>
      </c>
      <c r="H762" s="11">
        <f t="shared" si="59"/>
        <v>0</v>
      </c>
    </row>
    <row r="763" spans="1:8" x14ac:dyDescent="0.25">
      <c r="A763" s="16">
        <v>41302</v>
      </c>
      <c r="B763" s="10">
        <v>3273.91</v>
      </c>
      <c r="C763" s="10">
        <v>3269.31</v>
      </c>
      <c r="D763" s="17">
        <f t="shared" si="55"/>
        <v>3268.481728007419</v>
      </c>
      <c r="E763" s="10">
        <f t="shared" si="56"/>
        <v>29.466136825438252</v>
      </c>
      <c r="F763" s="11">
        <f t="shared" si="57"/>
        <v>0</v>
      </c>
      <c r="G763" s="11">
        <f t="shared" si="58"/>
        <v>1</v>
      </c>
      <c r="H763" s="11">
        <f t="shared" si="59"/>
        <v>0</v>
      </c>
    </row>
    <row r="764" spans="1:8" x14ac:dyDescent="0.25">
      <c r="A764" s="16">
        <v>41303</v>
      </c>
      <c r="B764" s="10">
        <v>3259.75</v>
      </c>
      <c r="C764" s="10">
        <v>3273.91</v>
      </c>
      <c r="D764" s="17">
        <f t="shared" si="55"/>
        <v>3273.0641169921382</v>
      </c>
      <c r="E764" s="10">
        <f t="shared" si="56"/>
        <v>177.26571128034379</v>
      </c>
      <c r="F764" s="11">
        <f t="shared" si="57"/>
        <v>0</v>
      </c>
      <c r="G764" s="11">
        <f t="shared" si="58"/>
        <v>0</v>
      </c>
      <c r="H764" s="11">
        <f t="shared" si="59"/>
        <v>1</v>
      </c>
    </row>
    <row r="765" spans="1:8" x14ac:dyDescent="0.25">
      <c r="A765" s="16">
        <v>41304</v>
      </c>
      <c r="B765" s="10">
        <v>3285.9</v>
      </c>
      <c r="C765" s="10">
        <v>3259.75</v>
      </c>
      <c r="D765" s="17">
        <f t="shared" si="55"/>
        <v>3258.9583282913491</v>
      </c>
      <c r="E765" s="10">
        <f t="shared" si="56"/>
        <v>725.85367445672728</v>
      </c>
      <c r="F765" s="11">
        <f t="shared" si="57"/>
        <v>0</v>
      </c>
      <c r="G765" s="11">
        <f t="shared" si="58"/>
        <v>1</v>
      </c>
      <c r="H765" s="11">
        <f t="shared" si="59"/>
        <v>0</v>
      </c>
    </row>
    <row r="766" spans="1:8" x14ac:dyDescent="0.25">
      <c r="A766" s="16">
        <v>41305</v>
      </c>
      <c r="B766" s="10">
        <v>3282.66</v>
      </c>
      <c r="C766" s="10">
        <v>3285.9</v>
      </c>
      <c r="D766" s="17">
        <f t="shared" si="55"/>
        <v>3285.0082134979625</v>
      </c>
      <c r="E766" s="10">
        <f t="shared" si="56"/>
        <v>5.5141066320140348</v>
      </c>
      <c r="F766" s="11">
        <f t="shared" si="57"/>
        <v>0</v>
      </c>
      <c r="G766" s="11">
        <f t="shared" si="58"/>
        <v>0</v>
      </c>
      <c r="H766" s="11">
        <f t="shared" si="59"/>
        <v>1</v>
      </c>
    </row>
    <row r="767" spans="1:8" x14ac:dyDescent="0.25">
      <c r="A767" s="16">
        <v>41306</v>
      </c>
      <c r="B767" s="10">
        <v>3291.14</v>
      </c>
      <c r="C767" s="10">
        <v>3282.66</v>
      </c>
      <c r="D767" s="17">
        <f t="shared" si="55"/>
        <v>3281.78061777829</v>
      </c>
      <c r="E767" s="10">
        <f t="shared" si="56"/>
        <v>87.598035572059217</v>
      </c>
      <c r="F767" s="11">
        <f t="shared" si="57"/>
        <v>0</v>
      </c>
      <c r="G767" s="11">
        <f t="shared" si="58"/>
        <v>1</v>
      </c>
      <c r="H767" s="11">
        <f t="shared" si="59"/>
        <v>0</v>
      </c>
    </row>
    <row r="768" spans="1:8" x14ac:dyDescent="0.25">
      <c r="A768" s="16">
        <v>41309</v>
      </c>
      <c r="B768" s="10">
        <v>3297.37</v>
      </c>
      <c r="C768" s="10">
        <v>3291.14</v>
      </c>
      <c r="D768" s="17">
        <f t="shared" si="55"/>
        <v>3290.228152254469</v>
      </c>
      <c r="E768" s="10">
        <f t="shared" si="56"/>
        <v>51.005989220344333</v>
      </c>
      <c r="F768" s="11">
        <f t="shared" si="57"/>
        <v>0</v>
      </c>
      <c r="G768" s="11">
        <f t="shared" si="58"/>
        <v>1</v>
      </c>
      <c r="H768" s="11">
        <f t="shared" si="59"/>
        <v>0</v>
      </c>
    </row>
    <row r="769" spans="1:8" x14ac:dyDescent="0.25">
      <c r="A769" s="16">
        <v>41310</v>
      </c>
      <c r="B769" s="10">
        <v>3272.66</v>
      </c>
      <c r="C769" s="10">
        <v>3297.37</v>
      </c>
      <c r="D769" s="17">
        <f t="shared" si="55"/>
        <v>3296.4343008142091</v>
      </c>
      <c r="E769" s="10">
        <f t="shared" si="56"/>
        <v>565.21737920451085</v>
      </c>
      <c r="F769" s="11">
        <f t="shared" si="57"/>
        <v>0</v>
      </c>
      <c r="G769" s="11">
        <f t="shared" si="58"/>
        <v>0</v>
      </c>
      <c r="H769" s="11">
        <f t="shared" si="59"/>
        <v>1</v>
      </c>
    </row>
    <row r="770" spans="1:8" x14ac:dyDescent="0.25">
      <c r="A770" s="16">
        <v>41311</v>
      </c>
      <c r="B770" s="10">
        <v>3276.53</v>
      </c>
      <c r="C770" s="10">
        <v>3272.66</v>
      </c>
      <c r="D770" s="17">
        <f t="shared" si="55"/>
        <v>3271.8189025941169</v>
      </c>
      <c r="E770" s="10">
        <f t="shared" si="56"/>
        <v>22.194438767720033</v>
      </c>
      <c r="F770" s="11">
        <f t="shared" si="57"/>
        <v>0</v>
      </c>
      <c r="G770" s="11">
        <f t="shared" si="58"/>
        <v>1</v>
      </c>
      <c r="H770" s="11">
        <f t="shared" si="59"/>
        <v>0</v>
      </c>
    </row>
    <row r="771" spans="1:8" x14ac:dyDescent="0.25">
      <c r="A771" s="16">
        <v>41312</v>
      </c>
      <c r="B771" s="10">
        <v>3261.77</v>
      </c>
      <c r="C771" s="10">
        <v>3276.53</v>
      </c>
      <c r="D771" s="17">
        <f t="shared" si="55"/>
        <v>3275.6740863703922</v>
      </c>
      <c r="E771" s="10">
        <f t="shared" si="56"/>
        <v>193.32361779532556</v>
      </c>
      <c r="F771" s="11">
        <f t="shared" si="57"/>
        <v>0</v>
      </c>
      <c r="G771" s="11">
        <f t="shared" si="58"/>
        <v>0</v>
      </c>
      <c r="H771" s="11">
        <f t="shared" si="59"/>
        <v>1</v>
      </c>
    </row>
    <row r="772" spans="1:8" x14ac:dyDescent="0.25">
      <c r="A772" s="16">
        <v>41313</v>
      </c>
      <c r="B772" s="10">
        <v>3270.3</v>
      </c>
      <c r="C772" s="10">
        <v>3261.77</v>
      </c>
      <c r="D772" s="17">
        <f t="shared" ref="D772:D835" si="60">$N$22+$N$23*C772</f>
        <v>3260.9705947585521</v>
      </c>
      <c r="E772" s="10">
        <f t="shared" ref="E772:E835" si="61">(B772-D772)^2</f>
        <v>87.037802159158488</v>
      </c>
      <c r="F772" s="11">
        <f t="shared" ref="F772:F835" si="62">IF($B771&gt;D772,0,1)</f>
        <v>0</v>
      </c>
      <c r="G772" s="11">
        <f t="shared" ref="G772:G835" si="63">IF($B772&gt;$B771,1,0)</f>
        <v>1</v>
      </c>
      <c r="H772" s="11">
        <f t="shared" ref="H772:H835" si="64">IF(F772=G772,1,0)</f>
        <v>0</v>
      </c>
    </row>
    <row r="773" spans="1:8" x14ac:dyDescent="0.25">
      <c r="A773" s="16">
        <v>41318</v>
      </c>
      <c r="B773" s="10">
        <v>3301.04</v>
      </c>
      <c r="C773" s="10">
        <v>3270.3</v>
      </c>
      <c r="D773" s="17">
        <f t="shared" si="60"/>
        <v>3269.4679378106521</v>
      </c>
      <c r="E773" s="10">
        <f t="shared" si="61"/>
        <v>996.79511088805066</v>
      </c>
      <c r="F773" s="11">
        <f t="shared" si="62"/>
        <v>0</v>
      </c>
      <c r="G773" s="11">
        <f t="shared" si="63"/>
        <v>1</v>
      </c>
      <c r="H773" s="11">
        <f t="shared" si="64"/>
        <v>0</v>
      </c>
    </row>
    <row r="774" spans="1:8" x14ac:dyDescent="0.25">
      <c r="A774" s="16">
        <v>41319</v>
      </c>
      <c r="B774" s="10">
        <v>3290.47</v>
      </c>
      <c r="C774" s="10">
        <v>3301.04</v>
      </c>
      <c r="D774" s="17">
        <f t="shared" si="60"/>
        <v>3300.0902502868012</v>
      </c>
      <c r="E774" s="10">
        <f t="shared" si="61"/>
        <v>92.549215580701755</v>
      </c>
      <c r="F774" s="11">
        <f t="shared" si="62"/>
        <v>0</v>
      </c>
      <c r="G774" s="11">
        <f t="shared" si="63"/>
        <v>0</v>
      </c>
      <c r="H774" s="11">
        <f t="shared" si="64"/>
        <v>1</v>
      </c>
    </row>
    <row r="775" spans="1:8" x14ac:dyDescent="0.25">
      <c r="A775" s="16">
        <v>41320</v>
      </c>
      <c r="B775" s="10">
        <v>3283.07</v>
      </c>
      <c r="C775" s="10">
        <v>3290.47</v>
      </c>
      <c r="D775" s="17">
        <f t="shared" si="60"/>
        <v>3289.5607173371295</v>
      </c>
      <c r="E775" s="10">
        <f t="shared" si="61"/>
        <v>42.12941155051157</v>
      </c>
      <c r="F775" s="11">
        <f t="shared" si="62"/>
        <v>0</v>
      </c>
      <c r="G775" s="11">
        <f t="shared" si="63"/>
        <v>0</v>
      </c>
      <c r="H775" s="11">
        <f t="shared" si="64"/>
        <v>1</v>
      </c>
    </row>
    <row r="776" spans="1:8" x14ac:dyDescent="0.25">
      <c r="A776" s="16">
        <v>41323</v>
      </c>
      <c r="B776" s="10">
        <v>3288.14</v>
      </c>
      <c r="C776" s="10">
        <v>3283.07</v>
      </c>
      <c r="D776" s="17">
        <f t="shared" si="60"/>
        <v>3282.1890481008418</v>
      </c>
      <c r="E776" s="10">
        <f t="shared" si="61"/>
        <v>35.413828506093388</v>
      </c>
      <c r="F776" s="11">
        <f t="shared" si="62"/>
        <v>0</v>
      </c>
      <c r="G776" s="11">
        <f t="shared" si="63"/>
        <v>1</v>
      </c>
      <c r="H776" s="11">
        <f t="shared" si="64"/>
        <v>0</v>
      </c>
    </row>
    <row r="777" spans="1:8" x14ac:dyDescent="0.25">
      <c r="A777" s="16">
        <v>41324</v>
      </c>
      <c r="B777" s="10">
        <v>3295.77</v>
      </c>
      <c r="C777" s="10">
        <v>3288.14</v>
      </c>
      <c r="D777" s="17">
        <f t="shared" si="60"/>
        <v>3287.2396376992174</v>
      </c>
      <c r="E777" s="10">
        <f t="shared" si="61"/>
        <v>72.767080982612995</v>
      </c>
      <c r="F777" s="11">
        <f t="shared" si="62"/>
        <v>0</v>
      </c>
      <c r="G777" s="11">
        <f t="shared" si="63"/>
        <v>1</v>
      </c>
      <c r="H777" s="11">
        <f t="shared" si="64"/>
        <v>0</v>
      </c>
    </row>
    <row r="778" spans="1:8" x14ac:dyDescent="0.25">
      <c r="A778" s="16">
        <v>41325</v>
      </c>
      <c r="B778" s="10">
        <v>3308.89</v>
      </c>
      <c r="C778" s="10">
        <v>3295.77</v>
      </c>
      <c r="D778" s="17">
        <f t="shared" si="60"/>
        <v>3294.8404263847415</v>
      </c>
      <c r="E778" s="10">
        <f t="shared" si="61"/>
        <v>197.39051877056488</v>
      </c>
      <c r="F778" s="11">
        <f t="shared" si="62"/>
        <v>0</v>
      </c>
      <c r="G778" s="11">
        <f t="shared" si="63"/>
        <v>1</v>
      </c>
      <c r="H778" s="11">
        <f t="shared" si="64"/>
        <v>0</v>
      </c>
    </row>
    <row r="779" spans="1:8" x14ac:dyDescent="0.25">
      <c r="A779" s="16">
        <v>41326</v>
      </c>
      <c r="B779" s="10">
        <v>3287.6</v>
      </c>
      <c r="C779" s="10">
        <v>3308.89</v>
      </c>
      <c r="D779" s="17">
        <f t="shared" si="60"/>
        <v>3307.9101967063771</v>
      </c>
      <c r="E779" s="10">
        <f t="shared" si="61"/>
        <v>412.50409025173343</v>
      </c>
      <c r="F779" s="11">
        <f t="shared" si="62"/>
        <v>0</v>
      </c>
      <c r="G779" s="11">
        <f t="shared" si="63"/>
        <v>0</v>
      </c>
      <c r="H779" s="11">
        <f t="shared" si="64"/>
        <v>1</v>
      </c>
    </row>
    <row r="780" spans="1:8" x14ac:dyDescent="0.25">
      <c r="A780" s="16">
        <v>41327</v>
      </c>
      <c r="B780" s="10">
        <v>3288.13</v>
      </c>
      <c r="C780" s="10">
        <v>3287.6</v>
      </c>
      <c r="D780" s="17">
        <f t="shared" si="60"/>
        <v>3286.701705079272</v>
      </c>
      <c r="E780" s="10">
        <f t="shared" si="61"/>
        <v>2.0400263805778294</v>
      </c>
      <c r="F780" s="11">
        <f t="shared" si="62"/>
        <v>0</v>
      </c>
      <c r="G780" s="11">
        <f t="shared" si="63"/>
        <v>1</v>
      </c>
      <c r="H780" s="11">
        <f t="shared" si="64"/>
        <v>0</v>
      </c>
    </row>
    <row r="781" spans="1:8" x14ac:dyDescent="0.25">
      <c r="A781" s="16">
        <v>41330</v>
      </c>
      <c r="B781" s="10">
        <v>3288.76</v>
      </c>
      <c r="C781" s="10">
        <v>3288.13</v>
      </c>
      <c r="D781" s="17">
        <f t="shared" si="60"/>
        <v>3287.2296759840333</v>
      </c>
      <c r="E781" s="10">
        <f t="shared" si="61"/>
        <v>2.3418915938451397</v>
      </c>
      <c r="F781" s="11">
        <f t="shared" si="62"/>
        <v>0</v>
      </c>
      <c r="G781" s="11">
        <f t="shared" si="63"/>
        <v>1</v>
      </c>
      <c r="H781" s="11">
        <f t="shared" si="64"/>
        <v>0</v>
      </c>
    </row>
    <row r="782" spans="1:8" x14ac:dyDescent="0.25">
      <c r="A782" s="16">
        <v>41331</v>
      </c>
      <c r="B782" s="10">
        <v>3254.26</v>
      </c>
      <c r="C782" s="10">
        <v>3288.76</v>
      </c>
      <c r="D782" s="17">
        <f t="shared" si="60"/>
        <v>3287.8572640406364</v>
      </c>
      <c r="E782" s="10">
        <f t="shared" si="61"/>
        <v>1128.7761510162275</v>
      </c>
      <c r="F782" s="11">
        <f t="shared" si="62"/>
        <v>0</v>
      </c>
      <c r="G782" s="11">
        <f t="shared" si="63"/>
        <v>0</v>
      </c>
      <c r="H782" s="11">
        <f t="shared" si="64"/>
        <v>1</v>
      </c>
    </row>
    <row r="783" spans="1:8" x14ac:dyDescent="0.25">
      <c r="A783" s="16">
        <v>41332</v>
      </c>
      <c r="B783" s="10">
        <v>3261.12</v>
      </c>
      <c r="C783" s="10">
        <v>3254.26</v>
      </c>
      <c r="D783" s="17">
        <f t="shared" si="60"/>
        <v>3253.489346655238</v>
      </c>
      <c r="E783" s="10">
        <f t="shared" si="61"/>
        <v>58.22687046792548</v>
      </c>
      <c r="F783" s="11">
        <f t="shared" si="62"/>
        <v>0</v>
      </c>
      <c r="G783" s="11">
        <f t="shared" si="63"/>
        <v>1</v>
      </c>
      <c r="H783" s="11">
        <f t="shared" si="64"/>
        <v>0</v>
      </c>
    </row>
    <row r="784" spans="1:8" x14ac:dyDescent="0.25">
      <c r="A784" s="16">
        <v>41333</v>
      </c>
      <c r="B784" s="10">
        <v>3269.95</v>
      </c>
      <c r="C784" s="10">
        <v>3261.12</v>
      </c>
      <c r="D784" s="17">
        <f t="shared" si="60"/>
        <v>3260.3230832715808</v>
      </c>
      <c r="E784" s="10">
        <f t="shared" si="61"/>
        <v>92.677525695913943</v>
      </c>
      <c r="F784" s="11">
        <f t="shared" si="62"/>
        <v>0</v>
      </c>
      <c r="G784" s="11">
        <f t="shared" si="63"/>
        <v>1</v>
      </c>
      <c r="H784" s="11">
        <f t="shared" si="64"/>
        <v>0</v>
      </c>
    </row>
    <row r="785" spans="1:8" x14ac:dyDescent="0.25">
      <c r="A785" s="16">
        <v>41334</v>
      </c>
      <c r="B785" s="10">
        <v>3269.5</v>
      </c>
      <c r="C785" s="10">
        <v>3269.95</v>
      </c>
      <c r="D785" s="17">
        <f t="shared" si="60"/>
        <v>3269.1192777792057</v>
      </c>
      <c r="E785" s="10">
        <f t="shared" si="61"/>
        <v>0.14494940940651985</v>
      </c>
      <c r="F785" s="11">
        <f t="shared" si="62"/>
        <v>0</v>
      </c>
      <c r="G785" s="11">
        <f t="shared" si="63"/>
        <v>0</v>
      </c>
      <c r="H785" s="11">
        <f t="shared" si="64"/>
        <v>1</v>
      </c>
    </row>
    <row r="786" spans="1:8" x14ac:dyDescent="0.25">
      <c r="A786" s="16">
        <v>41337</v>
      </c>
      <c r="B786" s="10">
        <v>3239.95</v>
      </c>
      <c r="C786" s="10">
        <v>3269.5</v>
      </c>
      <c r="D786" s="17">
        <f t="shared" si="60"/>
        <v>3268.671000595918</v>
      </c>
      <c r="E786" s="10">
        <f t="shared" si="61"/>
        <v>824.8958752307343</v>
      </c>
      <c r="F786" s="11">
        <f t="shared" si="62"/>
        <v>0</v>
      </c>
      <c r="G786" s="11">
        <f t="shared" si="63"/>
        <v>0</v>
      </c>
      <c r="H786" s="11">
        <f t="shared" si="64"/>
        <v>1</v>
      </c>
    </row>
    <row r="787" spans="1:8" x14ac:dyDescent="0.25">
      <c r="A787" s="16">
        <v>41338</v>
      </c>
      <c r="B787" s="10">
        <v>3248.26</v>
      </c>
      <c r="C787" s="10">
        <v>3239.95</v>
      </c>
      <c r="D787" s="17">
        <f t="shared" si="60"/>
        <v>3239.2341322266857</v>
      </c>
      <c r="E787" s="10">
        <f t="shared" si="61"/>
        <v>81.466289061357799</v>
      </c>
      <c r="F787" s="11">
        <f t="shared" si="62"/>
        <v>0</v>
      </c>
      <c r="G787" s="11">
        <f t="shared" si="63"/>
        <v>1</v>
      </c>
      <c r="H787" s="11">
        <f t="shared" si="64"/>
        <v>0</v>
      </c>
    </row>
    <row r="788" spans="1:8" x14ac:dyDescent="0.25">
      <c r="A788" s="16">
        <v>41339</v>
      </c>
      <c r="B788" s="10">
        <v>3291.81</v>
      </c>
      <c r="C788" s="10">
        <v>3248.26</v>
      </c>
      <c r="D788" s="17">
        <f t="shared" si="60"/>
        <v>3247.5123175447338</v>
      </c>
      <c r="E788" s="10">
        <f t="shared" si="61"/>
        <v>1962.2846709075911</v>
      </c>
      <c r="F788" s="11">
        <f t="shared" si="62"/>
        <v>0</v>
      </c>
      <c r="G788" s="11">
        <f t="shared" si="63"/>
        <v>1</v>
      </c>
      <c r="H788" s="11">
        <f t="shared" si="64"/>
        <v>0</v>
      </c>
    </row>
    <row r="789" spans="1:8" x14ac:dyDescent="0.25">
      <c r="A789" s="16">
        <v>41340</v>
      </c>
      <c r="B789" s="10">
        <v>3298.54</v>
      </c>
      <c r="C789" s="10">
        <v>3291.81</v>
      </c>
      <c r="D789" s="17">
        <f t="shared" si="60"/>
        <v>3290.895587171809</v>
      </c>
      <c r="E789" s="10">
        <f t="shared" si="61"/>
        <v>58.437047487810815</v>
      </c>
      <c r="F789" s="11">
        <f t="shared" si="62"/>
        <v>0</v>
      </c>
      <c r="G789" s="11">
        <f t="shared" si="63"/>
        <v>1</v>
      </c>
      <c r="H789" s="11">
        <f t="shared" si="64"/>
        <v>0</v>
      </c>
    </row>
    <row r="790" spans="1:8" x14ac:dyDescent="0.25">
      <c r="A790" s="16">
        <v>41341</v>
      </c>
      <c r="B790" s="10">
        <v>3289.53</v>
      </c>
      <c r="C790" s="10">
        <v>3298.54</v>
      </c>
      <c r="D790" s="17">
        <f t="shared" si="60"/>
        <v>3297.5998214907577</v>
      </c>
      <c r="E790" s="10">
        <f t="shared" si="61"/>
        <v>65.122018892691216</v>
      </c>
      <c r="F790" s="11">
        <f t="shared" si="62"/>
        <v>0</v>
      </c>
      <c r="G790" s="11">
        <f t="shared" si="63"/>
        <v>0</v>
      </c>
      <c r="H790" s="11">
        <f t="shared" si="64"/>
        <v>1</v>
      </c>
    </row>
    <row r="791" spans="1:8" x14ac:dyDescent="0.25">
      <c r="A791" s="16">
        <v>41344</v>
      </c>
      <c r="B791" s="10">
        <v>3292.97</v>
      </c>
      <c r="C791" s="10">
        <v>3289.53</v>
      </c>
      <c r="D791" s="17">
        <f t="shared" si="60"/>
        <v>3288.6243161098178</v>
      </c>
      <c r="E791" s="10">
        <f t="shared" si="61"/>
        <v>18.884968473387751</v>
      </c>
      <c r="F791" s="11">
        <f t="shared" si="62"/>
        <v>0</v>
      </c>
      <c r="G791" s="11">
        <f t="shared" si="63"/>
        <v>1</v>
      </c>
      <c r="H791" s="11">
        <f t="shared" si="64"/>
        <v>0</v>
      </c>
    </row>
    <row r="792" spans="1:8" x14ac:dyDescent="0.25">
      <c r="A792" s="16">
        <v>41345</v>
      </c>
      <c r="B792" s="10">
        <v>3303.02</v>
      </c>
      <c r="C792" s="10">
        <v>3292.97</v>
      </c>
      <c r="D792" s="17">
        <f t="shared" si="60"/>
        <v>3292.051146133173</v>
      </c>
      <c r="E792" s="10">
        <f t="shared" si="61"/>
        <v>120.31575515180509</v>
      </c>
      <c r="F792" s="11">
        <f t="shared" si="62"/>
        <v>0</v>
      </c>
      <c r="G792" s="11">
        <f t="shared" si="63"/>
        <v>1</v>
      </c>
      <c r="H792" s="11">
        <f t="shared" si="64"/>
        <v>0</v>
      </c>
    </row>
    <row r="793" spans="1:8" x14ac:dyDescent="0.25">
      <c r="A793" s="16">
        <v>41346</v>
      </c>
      <c r="B793" s="10">
        <v>3288.52</v>
      </c>
      <c r="C793" s="10">
        <v>3303.02</v>
      </c>
      <c r="D793" s="17">
        <f t="shared" si="60"/>
        <v>3302.0626698932674</v>
      </c>
      <c r="E793" s="10">
        <f t="shared" si="61"/>
        <v>183.40390783801206</v>
      </c>
      <c r="F793" s="11">
        <f t="shared" si="62"/>
        <v>0</v>
      </c>
      <c r="G793" s="11">
        <f t="shared" si="63"/>
        <v>0</v>
      </c>
      <c r="H793" s="11">
        <f t="shared" si="64"/>
        <v>1</v>
      </c>
    </row>
    <row r="794" spans="1:8" x14ac:dyDescent="0.25">
      <c r="A794" s="16">
        <v>41347</v>
      </c>
      <c r="B794" s="10">
        <v>3279.5</v>
      </c>
      <c r="C794" s="10">
        <v>3288.52</v>
      </c>
      <c r="D794" s="17">
        <f t="shared" si="60"/>
        <v>3287.618182876216</v>
      </c>
      <c r="E794" s="10">
        <f t="shared" si="61"/>
        <v>65.904893211686627</v>
      </c>
      <c r="F794" s="11">
        <f t="shared" si="62"/>
        <v>0</v>
      </c>
      <c r="G794" s="11">
        <f t="shared" si="63"/>
        <v>0</v>
      </c>
      <c r="H794" s="11">
        <f t="shared" si="64"/>
        <v>1</v>
      </c>
    </row>
    <row r="795" spans="1:8" x14ac:dyDescent="0.25">
      <c r="A795" s="16">
        <v>41348</v>
      </c>
      <c r="B795" s="10">
        <v>3286.05</v>
      </c>
      <c r="C795" s="10">
        <v>3279.5</v>
      </c>
      <c r="D795" s="17">
        <f t="shared" si="60"/>
        <v>3278.6327157800915</v>
      </c>
      <c r="E795" s="10">
        <f t="shared" si="61"/>
        <v>55.016105198905898</v>
      </c>
      <c r="F795" s="11">
        <f t="shared" si="62"/>
        <v>0</v>
      </c>
      <c r="G795" s="11">
        <f t="shared" si="63"/>
        <v>1</v>
      </c>
      <c r="H795" s="11">
        <f t="shared" si="64"/>
        <v>0</v>
      </c>
    </row>
    <row r="796" spans="1:8" x14ac:dyDescent="0.25">
      <c r="A796" s="16">
        <v>41351</v>
      </c>
      <c r="B796" s="10">
        <v>3256.47</v>
      </c>
      <c r="C796" s="10">
        <v>3286.05</v>
      </c>
      <c r="D796" s="17">
        <f t="shared" si="60"/>
        <v>3285.1576392257252</v>
      </c>
      <c r="E796" s="10">
        <f t="shared" si="61"/>
        <v>822.9806443453806</v>
      </c>
      <c r="F796" s="11">
        <f t="shared" si="62"/>
        <v>0</v>
      </c>
      <c r="G796" s="11">
        <f t="shared" si="63"/>
        <v>0</v>
      </c>
      <c r="H796" s="11">
        <f t="shared" si="64"/>
        <v>1</v>
      </c>
    </row>
    <row r="797" spans="1:8" x14ac:dyDescent="0.25">
      <c r="A797" s="16">
        <v>41352</v>
      </c>
      <c r="B797" s="10">
        <v>3269.13</v>
      </c>
      <c r="C797" s="10">
        <v>3256.47</v>
      </c>
      <c r="D797" s="17">
        <f t="shared" si="60"/>
        <v>3255.6908857109397</v>
      </c>
      <c r="E797" s="10">
        <f t="shared" si="61"/>
        <v>180.6097928744274</v>
      </c>
      <c r="F797" s="11">
        <f t="shared" si="62"/>
        <v>0</v>
      </c>
      <c r="G797" s="11">
        <f t="shared" si="63"/>
        <v>1</v>
      </c>
      <c r="H797" s="11">
        <f t="shared" si="64"/>
        <v>0</v>
      </c>
    </row>
    <row r="798" spans="1:8" x14ac:dyDescent="0.25">
      <c r="A798" s="16">
        <v>41353</v>
      </c>
      <c r="B798" s="10">
        <v>3248.4</v>
      </c>
      <c r="C798" s="10">
        <v>3269.13</v>
      </c>
      <c r="D798" s="17">
        <f t="shared" si="60"/>
        <v>3268.302417134104</v>
      </c>
      <c r="E798" s="10">
        <f t="shared" si="61"/>
        <v>396.10620777987134</v>
      </c>
      <c r="F798" s="11">
        <f t="shared" si="62"/>
        <v>0</v>
      </c>
      <c r="G798" s="11">
        <f t="shared" si="63"/>
        <v>0</v>
      </c>
      <c r="H798" s="11">
        <f t="shared" si="64"/>
        <v>1</v>
      </c>
    </row>
    <row r="799" spans="1:8" x14ac:dyDescent="0.25">
      <c r="A799" s="16">
        <v>41354</v>
      </c>
      <c r="B799" s="10">
        <v>3267.65</v>
      </c>
      <c r="C799" s="10">
        <v>3248.4</v>
      </c>
      <c r="D799" s="17">
        <f t="shared" si="60"/>
        <v>3247.6517815573125</v>
      </c>
      <c r="E799" s="10">
        <f t="shared" si="61"/>
        <v>399.92874088145169</v>
      </c>
      <c r="F799" s="11">
        <f t="shared" si="62"/>
        <v>0</v>
      </c>
      <c r="G799" s="11">
        <f t="shared" si="63"/>
        <v>1</v>
      </c>
      <c r="H799" s="11">
        <f t="shared" si="64"/>
        <v>0</v>
      </c>
    </row>
    <row r="800" spans="1:8" x14ac:dyDescent="0.25">
      <c r="A800" s="16">
        <v>41355</v>
      </c>
      <c r="B800" s="10">
        <v>3258.57</v>
      </c>
      <c r="C800" s="10">
        <v>3267.65</v>
      </c>
      <c r="D800" s="17">
        <f t="shared" si="60"/>
        <v>3266.8280832868463</v>
      </c>
      <c r="E800" s="10">
        <f t="shared" si="61"/>
        <v>68.195939572487845</v>
      </c>
      <c r="F800" s="11">
        <f t="shared" si="62"/>
        <v>0</v>
      </c>
      <c r="G800" s="11">
        <f t="shared" si="63"/>
        <v>0</v>
      </c>
      <c r="H800" s="11">
        <f t="shared" si="64"/>
        <v>1</v>
      </c>
    </row>
    <row r="801" spans="1:8" x14ac:dyDescent="0.25">
      <c r="A801" s="16">
        <v>41358</v>
      </c>
      <c r="B801" s="10">
        <v>3267.48</v>
      </c>
      <c r="C801" s="10">
        <v>3258.57</v>
      </c>
      <c r="D801" s="17">
        <f t="shared" si="60"/>
        <v>3257.7828458996169</v>
      </c>
      <c r="E801" s="10">
        <f t="shared" si="61"/>
        <v>94.034797646577914</v>
      </c>
      <c r="F801" s="11">
        <f t="shared" si="62"/>
        <v>0</v>
      </c>
      <c r="G801" s="11">
        <f t="shared" si="63"/>
        <v>1</v>
      </c>
      <c r="H801" s="11">
        <f t="shared" si="64"/>
        <v>0</v>
      </c>
    </row>
    <row r="802" spans="1:8" x14ac:dyDescent="0.25">
      <c r="A802" s="16">
        <v>41359</v>
      </c>
      <c r="B802" s="10">
        <v>3288.53</v>
      </c>
      <c r="C802" s="10">
        <v>3267.48</v>
      </c>
      <c r="D802" s="17">
        <f t="shared" si="60"/>
        <v>3266.658734128715</v>
      </c>
      <c r="E802" s="10">
        <f t="shared" si="61"/>
        <v>478.35227081244614</v>
      </c>
      <c r="F802" s="11">
        <f t="shared" si="62"/>
        <v>0</v>
      </c>
      <c r="G802" s="11">
        <f t="shared" si="63"/>
        <v>1</v>
      </c>
      <c r="H802" s="11">
        <f t="shared" si="64"/>
        <v>0</v>
      </c>
    </row>
    <row r="803" spans="1:8" x14ac:dyDescent="0.25">
      <c r="A803" s="16">
        <v>41360</v>
      </c>
      <c r="B803" s="10">
        <v>3313.03</v>
      </c>
      <c r="C803" s="10">
        <v>3288.53</v>
      </c>
      <c r="D803" s="17">
        <f t="shared" si="60"/>
        <v>3287.6281445914001</v>
      </c>
      <c r="E803" s="10">
        <f t="shared" si="61"/>
        <v>645.25425819942677</v>
      </c>
      <c r="F803" s="11">
        <f t="shared" si="62"/>
        <v>0</v>
      </c>
      <c r="G803" s="11">
        <f t="shared" si="63"/>
        <v>1</v>
      </c>
      <c r="H803" s="11">
        <f t="shared" si="64"/>
        <v>0</v>
      </c>
    </row>
    <row r="804" spans="1:8" x14ac:dyDescent="0.25">
      <c r="A804" s="16">
        <v>41361</v>
      </c>
      <c r="B804" s="10">
        <v>3308.1</v>
      </c>
      <c r="C804" s="10">
        <v>3313.03</v>
      </c>
      <c r="D804" s="17">
        <f t="shared" si="60"/>
        <v>3312.034346792625</v>
      </c>
      <c r="E804" s="10">
        <f t="shared" si="61"/>
        <v>15.479084684639352</v>
      </c>
      <c r="F804" s="11">
        <f t="shared" si="62"/>
        <v>0</v>
      </c>
      <c r="G804" s="11">
        <f t="shared" si="63"/>
        <v>0</v>
      </c>
      <c r="H804" s="11">
        <f t="shared" si="64"/>
        <v>1</v>
      </c>
    </row>
    <row r="805" spans="1:8" x14ac:dyDescent="0.25">
      <c r="A805" s="16">
        <v>41365</v>
      </c>
      <c r="B805" s="10">
        <v>3307.58</v>
      </c>
      <c r="C805" s="10">
        <v>3308.1</v>
      </c>
      <c r="D805" s="17">
        <f t="shared" si="60"/>
        <v>3307.1232212068276</v>
      </c>
      <c r="E805" s="10">
        <f t="shared" si="61"/>
        <v>0.20864686589199899</v>
      </c>
      <c r="F805" s="11">
        <f t="shared" si="62"/>
        <v>0</v>
      </c>
      <c r="G805" s="11">
        <f t="shared" si="63"/>
        <v>0</v>
      </c>
      <c r="H805" s="11">
        <f t="shared" si="64"/>
        <v>1</v>
      </c>
    </row>
    <row r="806" spans="1:8" x14ac:dyDescent="0.25">
      <c r="A806" s="16">
        <v>41366</v>
      </c>
      <c r="B806" s="10">
        <v>3317.59</v>
      </c>
      <c r="C806" s="10">
        <v>3307.58</v>
      </c>
      <c r="D806" s="17">
        <f t="shared" si="60"/>
        <v>3306.6052120172503</v>
      </c>
      <c r="E806" s="10">
        <f t="shared" si="61"/>
        <v>120.6655670259649</v>
      </c>
      <c r="F806" s="11">
        <f t="shared" si="62"/>
        <v>0</v>
      </c>
      <c r="G806" s="11">
        <f t="shared" si="63"/>
        <v>1</v>
      </c>
      <c r="H806" s="11">
        <f t="shared" si="64"/>
        <v>0</v>
      </c>
    </row>
    <row r="807" spans="1:8" x14ac:dyDescent="0.25">
      <c r="A807" s="16">
        <v>41367</v>
      </c>
      <c r="B807" s="10">
        <v>3321.77</v>
      </c>
      <c r="C807" s="10">
        <v>3317.59</v>
      </c>
      <c r="D807" s="17">
        <f t="shared" si="60"/>
        <v>3316.5768889166084</v>
      </c>
      <c r="E807" s="10">
        <f t="shared" si="61"/>
        <v>26.968402724444818</v>
      </c>
      <c r="F807" s="11">
        <f t="shared" si="62"/>
        <v>0</v>
      </c>
      <c r="G807" s="11">
        <f t="shared" si="63"/>
        <v>1</v>
      </c>
      <c r="H807" s="11">
        <f t="shared" si="64"/>
        <v>0</v>
      </c>
    </row>
    <row r="808" spans="1:8" x14ac:dyDescent="0.25">
      <c r="A808" s="16">
        <v>41368</v>
      </c>
      <c r="B808" s="10">
        <v>3307.8</v>
      </c>
      <c r="C808" s="10">
        <v>3321.77</v>
      </c>
      <c r="D808" s="17">
        <f t="shared" si="60"/>
        <v>3320.7408858635927</v>
      </c>
      <c r="E808" s="10">
        <f t="shared" si="61"/>
        <v>167.46652693452779</v>
      </c>
      <c r="F808" s="11">
        <f t="shared" si="62"/>
        <v>0</v>
      </c>
      <c r="G808" s="11">
        <f t="shared" si="63"/>
        <v>0</v>
      </c>
      <c r="H808" s="11">
        <f t="shared" si="64"/>
        <v>1</v>
      </c>
    </row>
    <row r="809" spans="1:8" x14ac:dyDescent="0.25">
      <c r="A809" s="16">
        <v>41369</v>
      </c>
      <c r="B809" s="10">
        <v>3299.78</v>
      </c>
      <c r="C809" s="10">
        <v>3307.8</v>
      </c>
      <c r="D809" s="17">
        <f t="shared" si="60"/>
        <v>3306.8243697513026</v>
      </c>
      <c r="E809" s="10">
        <f t="shared" si="61"/>
        <v>49.623145193064005</v>
      </c>
      <c r="F809" s="11">
        <f t="shared" si="62"/>
        <v>0</v>
      </c>
      <c r="G809" s="11">
        <f t="shared" si="63"/>
        <v>0</v>
      </c>
      <c r="H809" s="11">
        <f t="shared" si="64"/>
        <v>1</v>
      </c>
    </row>
    <row r="810" spans="1:8" x14ac:dyDescent="0.25">
      <c r="A810" s="16">
        <v>41372</v>
      </c>
      <c r="B810" s="10">
        <v>3284.61</v>
      </c>
      <c r="C810" s="10">
        <v>3299.78</v>
      </c>
      <c r="D810" s="17">
        <f t="shared" si="60"/>
        <v>3298.8350741735953</v>
      </c>
      <c r="E810" s="10">
        <f t="shared" si="61"/>
        <v>202.35273524428527</v>
      </c>
      <c r="F810" s="11">
        <f t="shared" si="62"/>
        <v>0</v>
      </c>
      <c r="G810" s="11">
        <f t="shared" si="63"/>
        <v>0</v>
      </c>
      <c r="H810" s="11">
        <f t="shared" si="64"/>
        <v>1</v>
      </c>
    </row>
    <row r="811" spans="1:8" x14ac:dyDescent="0.25">
      <c r="A811" s="16">
        <v>41373</v>
      </c>
      <c r="B811" s="10">
        <v>3296.57</v>
      </c>
      <c r="C811" s="10">
        <v>3284.61</v>
      </c>
      <c r="D811" s="17">
        <f t="shared" si="60"/>
        <v>3283.7231522392044</v>
      </c>
      <c r="E811" s="10">
        <f t="shared" si="61"/>
        <v>165.04149738906287</v>
      </c>
      <c r="F811" s="11">
        <f t="shared" si="62"/>
        <v>0</v>
      </c>
      <c r="G811" s="11">
        <f t="shared" si="63"/>
        <v>1</v>
      </c>
      <c r="H811" s="11">
        <f t="shared" si="64"/>
        <v>0</v>
      </c>
    </row>
    <row r="812" spans="1:8" x14ac:dyDescent="0.25">
      <c r="A812" s="16">
        <v>41374</v>
      </c>
      <c r="B812" s="10">
        <v>3293.25</v>
      </c>
      <c r="C812" s="10">
        <v>3296.57</v>
      </c>
      <c r="D812" s="17">
        <f t="shared" si="60"/>
        <v>3295.6373635994755</v>
      </c>
      <c r="E812" s="10">
        <f t="shared" si="61"/>
        <v>5.6995049561007134</v>
      </c>
      <c r="F812" s="11">
        <f t="shared" si="62"/>
        <v>0</v>
      </c>
      <c r="G812" s="11">
        <f t="shared" si="63"/>
        <v>0</v>
      </c>
      <c r="H812" s="11">
        <f t="shared" si="64"/>
        <v>1</v>
      </c>
    </row>
    <row r="813" spans="1:8" x14ac:dyDescent="0.25">
      <c r="A813" s="16">
        <v>41375</v>
      </c>
      <c r="B813" s="10">
        <v>3308.8</v>
      </c>
      <c r="C813" s="10">
        <v>3293.25</v>
      </c>
      <c r="D813" s="17">
        <f t="shared" si="60"/>
        <v>3292.3300741583298</v>
      </c>
      <c r="E813" s="10">
        <f t="shared" si="61"/>
        <v>271.25845723012156</v>
      </c>
      <c r="F813" s="11">
        <f t="shared" si="62"/>
        <v>0</v>
      </c>
      <c r="G813" s="11">
        <f t="shared" si="63"/>
        <v>1</v>
      </c>
      <c r="H813" s="11">
        <f t="shared" si="64"/>
        <v>0</v>
      </c>
    </row>
    <row r="814" spans="1:8" x14ac:dyDescent="0.25">
      <c r="A814" s="16">
        <v>41376</v>
      </c>
      <c r="B814" s="10">
        <v>3294.19</v>
      </c>
      <c r="C814" s="10">
        <v>3308.8</v>
      </c>
      <c r="D814" s="17">
        <f t="shared" si="60"/>
        <v>3307.8205412697198</v>
      </c>
      <c r="E814" s="10">
        <f t="shared" si="61"/>
        <v>185.79165530553308</v>
      </c>
      <c r="F814" s="11">
        <f t="shared" si="62"/>
        <v>0</v>
      </c>
      <c r="G814" s="11">
        <f t="shared" si="63"/>
        <v>0</v>
      </c>
      <c r="H814" s="11">
        <f t="shared" si="64"/>
        <v>1</v>
      </c>
    </row>
    <row r="815" spans="1:8" x14ac:dyDescent="0.25">
      <c r="A815" s="16">
        <v>41379</v>
      </c>
      <c r="B815" s="10">
        <v>3284.37</v>
      </c>
      <c r="C815" s="10">
        <v>3294.19</v>
      </c>
      <c r="D815" s="17">
        <f t="shared" si="60"/>
        <v>3293.2664753856425</v>
      </c>
      <c r="E815" s="10">
        <f t="shared" si="61"/>
        <v>79.147274287344445</v>
      </c>
      <c r="F815" s="11">
        <f t="shared" si="62"/>
        <v>0</v>
      </c>
      <c r="G815" s="11">
        <f t="shared" si="63"/>
        <v>0</v>
      </c>
      <c r="H815" s="11">
        <f t="shared" si="64"/>
        <v>1</v>
      </c>
    </row>
    <row r="816" spans="1:8" x14ac:dyDescent="0.25">
      <c r="A816" s="16">
        <v>41380</v>
      </c>
      <c r="B816" s="10">
        <v>3291.58</v>
      </c>
      <c r="C816" s="10">
        <v>3284.37</v>
      </c>
      <c r="D816" s="17">
        <f t="shared" si="60"/>
        <v>3283.484071074784</v>
      </c>
      <c r="E816" s="10">
        <f t="shared" si="61"/>
        <v>65.544065162148414</v>
      </c>
      <c r="F816" s="11">
        <f t="shared" si="62"/>
        <v>0</v>
      </c>
      <c r="G816" s="11">
        <f t="shared" si="63"/>
        <v>1</v>
      </c>
      <c r="H816" s="11">
        <f t="shared" si="64"/>
        <v>0</v>
      </c>
    </row>
    <row r="817" spans="1:8" x14ac:dyDescent="0.25">
      <c r="A817" s="16">
        <v>41381</v>
      </c>
      <c r="B817" s="10">
        <v>3291.46</v>
      </c>
      <c r="C817" s="10">
        <v>3291.58</v>
      </c>
      <c r="D817" s="17">
        <f t="shared" si="60"/>
        <v>3290.6664677225731</v>
      </c>
      <c r="E817" s="10">
        <f t="shared" si="61"/>
        <v>0.6296934753183987</v>
      </c>
      <c r="F817" s="11">
        <f t="shared" si="62"/>
        <v>0</v>
      </c>
      <c r="G817" s="11">
        <f t="shared" si="63"/>
        <v>0</v>
      </c>
      <c r="H817" s="11">
        <f t="shared" si="64"/>
        <v>1</v>
      </c>
    </row>
    <row r="818" spans="1:8" x14ac:dyDescent="0.25">
      <c r="A818" s="16">
        <v>41382</v>
      </c>
      <c r="B818" s="10">
        <v>3296.37</v>
      </c>
      <c r="C818" s="10">
        <v>3291.46</v>
      </c>
      <c r="D818" s="17">
        <f t="shared" si="60"/>
        <v>3290.5469271403631</v>
      </c>
      <c r="E818" s="10">
        <f t="shared" si="61"/>
        <v>33.908177528638646</v>
      </c>
      <c r="F818" s="11">
        <f t="shared" si="62"/>
        <v>0</v>
      </c>
      <c r="G818" s="11">
        <f t="shared" si="63"/>
        <v>1</v>
      </c>
      <c r="H818" s="11">
        <f t="shared" si="64"/>
        <v>0</v>
      </c>
    </row>
    <row r="819" spans="1:8" x14ac:dyDescent="0.25">
      <c r="A819" s="16">
        <v>41383</v>
      </c>
      <c r="B819" s="10">
        <v>3294.05</v>
      </c>
      <c r="C819" s="10">
        <v>3296.37</v>
      </c>
      <c r="D819" s="17">
        <f t="shared" si="60"/>
        <v>3295.4381292957919</v>
      </c>
      <c r="E819" s="10">
        <f t="shared" si="61"/>
        <v>1.9269029418351997</v>
      </c>
      <c r="F819" s="11">
        <f t="shared" si="62"/>
        <v>0</v>
      </c>
      <c r="G819" s="11">
        <f t="shared" si="63"/>
        <v>0</v>
      </c>
      <c r="H819" s="11">
        <f t="shared" si="64"/>
        <v>1</v>
      </c>
    </row>
    <row r="820" spans="1:8" x14ac:dyDescent="0.25">
      <c r="A820" s="16">
        <v>41386</v>
      </c>
      <c r="B820" s="10">
        <v>3308.92</v>
      </c>
      <c r="C820" s="10">
        <v>3294.05</v>
      </c>
      <c r="D820" s="17">
        <f t="shared" si="60"/>
        <v>3293.1270113730639</v>
      </c>
      <c r="E820" s="10">
        <f t="shared" si="61"/>
        <v>249.41848977053684</v>
      </c>
      <c r="F820" s="11">
        <f t="shared" si="62"/>
        <v>0</v>
      </c>
      <c r="G820" s="11">
        <f t="shared" si="63"/>
        <v>1</v>
      </c>
      <c r="H820" s="11">
        <f t="shared" si="64"/>
        <v>0</v>
      </c>
    </row>
    <row r="821" spans="1:8" x14ac:dyDescent="0.25">
      <c r="A821" s="16">
        <v>41387</v>
      </c>
      <c r="B821" s="10">
        <v>3284.35</v>
      </c>
      <c r="C821" s="10">
        <v>3308.92</v>
      </c>
      <c r="D821" s="17">
        <f t="shared" si="60"/>
        <v>3307.9400818519298</v>
      </c>
      <c r="E821" s="10">
        <f t="shared" si="61"/>
        <v>556.49196178075147</v>
      </c>
      <c r="F821" s="11">
        <f t="shared" si="62"/>
        <v>0</v>
      </c>
      <c r="G821" s="11">
        <f t="shared" si="63"/>
        <v>0</v>
      </c>
      <c r="H821" s="11">
        <f t="shared" si="64"/>
        <v>1</v>
      </c>
    </row>
    <row r="822" spans="1:8" x14ac:dyDescent="0.25">
      <c r="A822" s="16">
        <v>41388</v>
      </c>
      <c r="B822" s="10">
        <v>3322.71</v>
      </c>
      <c r="C822" s="10">
        <v>3284.35</v>
      </c>
      <c r="D822" s="17">
        <f t="shared" si="60"/>
        <v>3283.4641476444153</v>
      </c>
      <c r="E822" s="10">
        <f t="shared" si="61"/>
        <v>1540.2369271163534</v>
      </c>
      <c r="F822" s="11">
        <f t="shared" si="62"/>
        <v>0</v>
      </c>
      <c r="G822" s="11">
        <f t="shared" si="63"/>
        <v>1</v>
      </c>
      <c r="H822" s="11">
        <f t="shared" si="64"/>
        <v>0</v>
      </c>
    </row>
    <row r="823" spans="1:8" x14ac:dyDescent="0.25">
      <c r="A823" s="16">
        <v>41389</v>
      </c>
      <c r="B823" s="10">
        <v>3337.71</v>
      </c>
      <c r="C823" s="10">
        <v>3322.71</v>
      </c>
      <c r="D823" s="17">
        <f t="shared" si="60"/>
        <v>3321.6772870909049</v>
      </c>
      <c r="E823" s="10">
        <f t="shared" si="61"/>
        <v>257.04788322546636</v>
      </c>
      <c r="F823" s="11">
        <f t="shared" si="62"/>
        <v>0</v>
      </c>
      <c r="G823" s="11">
        <f t="shared" si="63"/>
        <v>1</v>
      </c>
      <c r="H823" s="11">
        <f t="shared" si="64"/>
        <v>0</v>
      </c>
    </row>
    <row r="824" spans="1:8" x14ac:dyDescent="0.25">
      <c r="A824" s="16">
        <v>41390</v>
      </c>
      <c r="B824" s="10">
        <v>3348.87</v>
      </c>
      <c r="C824" s="10">
        <v>3337.71</v>
      </c>
      <c r="D824" s="17">
        <f t="shared" si="60"/>
        <v>3336.6198598671649</v>
      </c>
      <c r="E824" s="10">
        <f t="shared" si="61"/>
        <v>150.06593327409436</v>
      </c>
      <c r="F824" s="11">
        <f t="shared" si="62"/>
        <v>0</v>
      </c>
      <c r="G824" s="11">
        <f t="shared" si="63"/>
        <v>1</v>
      </c>
      <c r="H824" s="11">
        <f t="shared" si="64"/>
        <v>0</v>
      </c>
    </row>
    <row r="825" spans="1:8" x14ac:dyDescent="0.25">
      <c r="A825" s="16">
        <v>41393</v>
      </c>
      <c r="B825" s="10">
        <v>3361.92</v>
      </c>
      <c r="C825" s="10">
        <v>3348.87</v>
      </c>
      <c r="D825" s="17">
        <f t="shared" si="60"/>
        <v>3347.7371340127024</v>
      </c>
      <c r="E825" s="10">
        <f t="shared" si="61"/>
        <v>201.15368761364442</v>
      </c>
      <c r="F825" s="11">
        <f t="shared" si="62"/>
        <v>0</v>
      </c>
      <c r="G825" s="11">
        <f t="shared" si="63"/>
        <v>1</v>
      </c>
      <c r="H825" s="11">
        <f t="shared" si="64"/>
        <v>0</v>
      </c>
    </row>
    <row r="826" spans="1:8" x14ac:dyDescent="0.25">
      <c r="A826" s="16">
        <v>41394</v>
      </c>
      <c r="B826" s="10">
        <v>3368.18</v>
      </c>
      <c r="C826" s="10">
        <v>3361.92</v>
      </c>
      <c r="D826" s="17">
        <f t="shared" si="60"/>
        <v>3360.7371723280489</v>
      </c>
      <c r="E826" s="10">
        <f t="shared" si="61"/>
        <v>55.395683754358181</v>
      </c>
      <c r="F826" s="11">
        <f t="shared" si="62"/>
        <v>0</v>
      </c>
      <c r="G826" s="11">
        <f t="shared" si="63"/>
        <v>1</v>
      </c>
      <c r="H826" s="11">
        <f t="shared" si="64"/>
        <v>0</v>
      </c>
    </row>
    <row r="827" spans="1:8" x14ac:dyDescent="0.25">
      <c r="A827" s="16">
        <v>41396</v>
      </c>
      <c r="B827" s="10">
        <v>3402.39</v>
      </c>
      <c r="C827" s="10">
        <v>3368.18</v>
      </c>
      <c r="D827" s="17">
        <f t="shared" si="60"/>
        <v>3366.9732060333413</v>
      </c>
      <c r="E827" s="10">
        <f t="shared" si="61"/>
        <v>1254.3492948767441</v>
      </c>
      <c r="F827" s="11">
        <f t="shared" si="62"/>
        <v>0</v>
      </c>
      <c r="G827" s="11">
        <f t="shared" si="63"/>
        <v>1</v>
      </c>
      <c r="H827" s="11">
        <f t="shared" si="64"/>
        <v>0</v>
      </c>
    </row>
    <row r="828" spans="1:8" x14ac:dyDescent="0.25">
      <c r="A828" s="16">
        <v>41397</v>
      </c>
      <c r="B828" s="10">
        <v>3369.9</v>
      </c>
      <c r="C828" s="10">
        <v>3402.39</v>
      </c>
      <c r="D828" s="17">
        <f t="shared" si="60"/>
        <v>3401.0522336783984</v>
      </c>
      <c r="E828" s="10">
        <f t="shared" si="61"/>
        <v>970.46166315353082</v>
      </c>
      <c r="F828" s="11">
        <f t="shared" si="62"/>
        <v>0</v>
      </c>
      <c r="G828" s="11">
        <f t="shared" si="63"/>
        <v>0</v>
      </c>
      <c r="H828" s="11">
        <f t="shared" si="64"/>
        <v>1</v>
      </c>
    </row>
    <row r="829" spans="1:8" x14ac:dyDescent="0.25">
      <c r="A829" s="16">
        <v>41400</v>
      </c>
      <c r="B829" s="10">
        <v>3382.29</v>
      </c>
      <c r="C829" s="10">
        <v>3369.9</v>
      </c>
      <c r="D829" s="17">
        <f t="shared" si="60"/>
        <v>3368.6866210450194</v>
      </c>
      <c r="E829" s="10">
        <f t="shared" si="61"/>
        <v>185.05191899280905</v>
      </c>
      <c r="F829" s="11">
        <f t="shared" si="62"/>
        <v>0</v>
      </c>
      <c r="G829" s="11">
        <f t="shared" si="63"/>
        <v>1</v>
      </c>
      <c r="H829" s="11">
        <f t="shared" si="64"/>
        <v>0</v>
      </c>
    </row>
    <row r="830" spans="1:8" x14ac:dyDescent="0.25">
      <c r="A830" s="16">
        <v>41401</v>
      </c>
      <c r="B830" s="10">
        <v>3383.16</v>
      </c>
      <c r="C830" s="10">
        <v>3382.29</v>
      </c>
      <c r="D830" s="17">
        <f t="shared" si="60"/>
        <v>3381.02918615821</v>
      </c>
      <c r="E830" s="10">
        <f t="shared" si="61"/>
        <v>4.5403676283632581</v>
      </c>
      <c r="F830" s="11">
        <f t="shared" si="62"/>
        <v>0</v>
      </c>
      <c r="G830" s="11">
        <f t="shared" si="63"/>
        <v>1</v>
      </c>
      <c r="H830" s="11">
        <f t="shared" si="64"/>
        <v>0</v>
      </c>
    </row>
    <row r="831" spans="1:8" x14ac:dyDescent="0.25">
      <c r="A831" s="16">
        <v>41402</v>
      </c>
      <c r="B831" s="10">
        <v>3413.02</v>
      </c>
      <c r="C831" s="10">
        <v>3383.16</v>
      </c>
      <c r="D831" s="17">
        <f t="shared" si="60"/>
        <v>3381.8958553792331</v>
      </c>
      <c r="E831" s="10">
        <f t="shared" si="61"/>
        <v>968.71237837441038</v>
      </c>
      <c r="F831" s="11">
        <f t="shared" si="62"/>
        <v>0</v>
      </c>
      <c r="G831" s="11">
        <f t="shared" si="63"/>
        <v>1</v>
      </c>
      <c r="H831" s="11">
        <f t="shared" si="64"/>
        <v>0</v>
      </c>
    </row>
    <row r="832" spans="1:8" x14ac:dyDescent="0.25">
      <c r="A832" s="16">
        <v>41403</v>
      </c>
      <c r="B832" s="10">
        <v>3432.78</v>
      </c>
      <c r="C832" s="10">
        <v>3413.02</v>
      </c>
      <c r="D832" s="17">
        <f t="shared" si="60"/>
        <v>3411.641536919175</v>
      </c>
      <c r="E832" s="10">
        <f t="shared" si="61"/>
        <v>446.83462141941015</v>
      </c>
      <c r="F832" s="11">
        <f t="shared" si="62"/>
        <v>0</v>
      </c>
      <c r="G832" s="11">
        <f t="shared" si="63"/>
        <v>1</v>
      </c>
      <c r="H832" s="11">
        <f t="shared" si="64"/>
        <v>0</v>
      </c>
    </row>
    <row r="833" spans="1:8" x14ac:dyDescent="0.25">
      <c r="A833" s="16">
        <v>41404</v>
      </c>
      <c r="B833" s="10">
        <v>3443.77</v>
      </c>
      <c r="C833" s="10">
        <v>3432.78</v>
      </c>
      <c r="D833" s="17">
        <f t="shared" si="60"/>
        <v>3431.325886123102</v>
      </c>
      <c r="E833" s="10">
        <f t="shared" si="61"/>
        <v>154.8559701812047</v>
      </c>
      <c r="F833" s="11">
        <f t="shared" si="62"/>
        <v>0</v>
      </c>
      <c r="G833" s="11">
        <f t="shared" si="63"/>
        <v>1</v>
      </c>
      <c r="H833" s="11">
        <f t="shared" si="64"/>
        <v>0</v>
      </c>
    </row>
    <row r="834" spans="1:8" x14ac:dyDescent="0.25">
      <c r="A834" s="16">
        <v>41407</v>
      </c>
      <c r="B834" s="10">
        <v>3428.96</v>
      </c>
      <c r="C834" s="10">
        <v>3443.77</v>
      </c>
      <c r="D834" s="17">
        <f t="shared" si="60"/>
        <v>3442.2738111105082</v>
      </c>
      <c r="E834" s="10">
        <f t="shared" si="61"/>
        <v>177.25756628629</v>
      </c>
      <c r="F834" s="11">
        <f t="shared" si="62"/>
        <v>0</v>
      </c>
      <c r="G834" s="11">
        <f t="shared" si="63"/>
        <v>0</v>
      </c>
      <c r="H834" s="11">
        <f t="shared" si="64"/>
        <v>1</v>
      </c>
    </row>
    <row r="835" spans="1:8" x14ac:dyDescent="0.25">
      <c r="A835" s="16">
        <v>41408</v>
      </c>
      <c r="B835" s="10">
        <v>3432.76</v>
      </c>
      <c r="C835" s="10">
        <v>3428.96</v>
      </c>
      <c r="D835" s="17">
        <f t="shared" si="60"/>
        <v>3427.5205109227472</v>
      </c>
      <c r="E835" s="10">
        <f t="shared" si="61"/>
        <v>27.452245790653318</v>
      </c>
      <c r="F835" s="11">
        <f t="shared" si="62"/>
        <v>0</v>
      </c>
      <c r="G835" s="11">
        <f t="shared" si="63"/>
        <v>1</v>
      </c>
      <c r="H835" s="11">
        <f t="shared" si="64"/>
        <v>0</v>
      </c>
    </row>
    <row r="836" spans="1:8" x14ac:dyDescent="0.25">
      <c r="A836" s="16">
        <v>41409</v>
      </c>
      <c r="B836" s="10">
        <v>3441.53</v>
      </c>
      <c r="C836" s="10">
        <v>3432.76</v>
      </c>
      <c r="D836" s="17">
        <f t="shared" ref="D836:D899" si="65">$N$22+$N$23*C836</f>
        <v>3431.3059626927334</v>
      </c>
      <c r="E836" s="10">
        <f t="shared" ref="E836:E899" si="66">(B836-D836)^2</f>
        <v>104.5309388603839</v>
      </c>
      <c r="F836" s="11">
        <f t="shared" ref="F836:F899" si="67">IF($B835&gt;D836,0,1)</f>
        <v>0</v>
      </c>
      <c r="G836" s="11">
        <f t="shared" ref="G836:G899" si="68">IF($B836&gt;$B835,1,0)</f>
        <v>1</v>
      </c>
      <c r="H836" s="11">
        <f t="shared" ref="H836:H899" si="69">IF(F836=G836,1,0)</f>
        <v>0</v>
      </c>
    </row>
    <row r="837" spans="1:8" x14ac:dyDescent="0.25">
      <c r="A837" s="16">
        <v>41410</v>
      </c>
      <c r="B837" s="10">
        <v>3452.28</v>
      </c>
      <c r="C837" s="10">
        <v>3441.53</v>
      </c>
      <c r="D837" s="17">
        <f t="shared" si="65"/>
        <v>3440.0423869092538</v>
      </c>
      <c r="E837" s="10">
        <f t="shared" si="66"/>
        <v>149.75917415880852</v>
      </c>
      <c r="F837" s="11">
        <f t="shared" si="67"/>
        <v>0</v>
      </c>
      <c r="G837" s="11">
        <f t="shared" si="68"/>
        <v>1</v>
      </c>
      <c r="H837" s="11">
        <f t="shared" si="69"/>
        <v>0</v>
      </c>
    </row>
    <row r="838" spans="1:8" x14ac:dyDescent="0.25">
      <c r="A838" s="16">
        <v>41411</v>
      </c>
      <c r="B838" s="10">
        <v>3449.3</v>
      </c>
      <c r="C838" s="10">
        <v>3452.28</v>
      </c>
      <c r="D838" s="17">
        <f t="shared" si="65"/>
        <v>3450.7512307322399</v>
      </c>
      <c r="E838" s="10">
        <f t="shared" si="66"/>
        <v>2.1060706381971634</v>
      </c>
      <c r="F838" s="11">
        <f t="shared" si="67"/>
        <v>0</v>
      </c>
      <c r="G838" s="11">
        <f t="shared" si="68"/>
        <v>0</v>
      </c>
      <c r="H838" s="11">
        <f t="shared" si="69"/>
        <v>1</v>
      </c>
    </row>
    <row r="839" spans="1:8" x14ac:dyDescent="0.25">
      <c r="A839" s="16">
        <v>41414</v>
      </c>
      <c r="B839" s="10">
        <v>3454.23</v>
      </c>
      <c r="C839" s="10">
        <v>3449.3</v>
      </c>
      <c r="D839" s="17">
        <f t="shared" si="65"/>
        <v>3447.7826396073565</v>
      </c>
      <c r="E839" s="10">
        <f t="shared" si="66"/>
        <v>41.568456032628553</v>
      </c>
      <c r="F839" s="11">
        <f t="shared" si="67"/>
        <v>0</v>
      </c>
      <c r="G839" s="11">
        <f t="shared" si="68"/>
        <v>1</v>
      </c>
      <c r="H839" s="11">
        <f t="shared" si="69"/>
        <v>0</v>
      </c>
    </row>
    <row r="840" spans="1:8" x14ac:dyDescent="0.25">
      <c r="A840" s="16">
        <v>41415</v>
      </c>
      <c r="B840" s="10">
        <v>3443.9</v>
      </c>
      <c r="C840" s="10">
        <v>3454.23</v>
      </c>
      <c r="D840" s="17">
        <f t="shared" si="65"/>
        <v>3452.6937651931535</v>
      </c>
      <c r="E840" s="10">
        <f t="shared" si="66"/>
        <v>77.330306272315838</v>
      </c>
      <c r="F840" s="11">
        <f t="shared" si="67"/>
        <v>0</v>
      </c>
      <c r="G840" s="11">
        <f t="shared" si="68"/>
        <v>0</v>
      </c>
      <c r="H840" s="11">
        <f t="shared" si="69"/>
        <v>1</v>
      </c>
    </row>
    <row r="841" spans="1:8" x14ac:dyDescent="0.25">
      <c r="A841" s="16">
        <v>41416</v>
      </c>
      <c r="B841" s="10">
        <v>3454.37</v>
      </c>
      <c r="C841" s="10">
        <v>3443.9</v>
      </c>
      <c r="D841" s="17">
        <f t="shared" si="65"/>
        <v>3442.4033134079027</v>
      </c>
      <c r="E841" s="10">
        <f t="shared" si="66"/>
        <v>143.20158799347831</v>
      </c>
      <c r="F841" s="11">
        <f t="shared" si="67"/>
        <v>0</v>
      </c>
      <c r="G841" s="11">
        <f t="shared" si="68"/>
        <v>1</v>
      </c>
      <c r="H841" s="11">
        <f t="shared" si="69"/>
        <v>0</v>
      </c>
    </row>
    <row r="842" spans="1:8" x14ac:dyDescent="0.25">
      <c r="A842" s="16">
        <v>41417</v>
      </c>
      <c r="B842" s="10">
        <v>3393.17</v>
      </c>
      <c r="C842" s="10">
        <v>3454.37</v>
      </c>
      <c r="D842" s="17">
        <f t="shared" si="65"/>
        <v>3452.8332292057321</v>
      </c>
      <c r="E842" s="10">
        <f t="shared" si="66"/>
        <v>3559.7009192557148</v>
      </c>
      <c r="F842" s="11">
        <f t="shared" si="67"/>
        <v>0</v>
      </c>
      <c r="G842" s="11">
        <f t="shared" si="68"/>
        <v>0</v>
      </c>
      <c r="H842" s="11">
        <f t="shared" si="69"/>
        <v>1</v>
      </c>
    </row>
    <row r="843" spans="1:8" x14ac:dyDescent="0.25">
      <c r="A843" s="16">
        <v>41421</v>
      </c>
      <c r="B843" s="10">
        <v>3391.3</v>
      </c>
      <c r="C843" s="10">
        <v>3393.17</v>
      </c>
      <c r="D843" s="17">
        <f t="shared" si="65"/>
        <v>3391.8675322785907</v>
      </c>
      <c r="E843" s="10">
        <f t="shared" si="66"/>
        <v>0.32209288724216312</v>
      </c>
      <c r="F843" s="11">
        <f t="shared" si="67"/>
        <v>0</v>
      </c>
      <c r="G843" s="11">
        <f t="shared" si="68"/>
        <v>0</v>
      </c>
      <c r="H843" s="11">
        <f t="shared" si="69"/>
        <v>1</v>
      </c>
    </row>
    <row r="844" spans="1:8" x14ac:dyDescent="0.25">
      <c r="A844" s="16">
        <v>41422</v>
      </c>
      <c r="B844" s="10">
        <v>3406.08</v>
      </c>
      <c r="C844" s="10">
        <v>3391.3</v>
      </c>
      <c r="D844" s="17">
        <f t="shared" si="65"/>
        <v>3390.0046915391504</v>
      </c>
      <c r="E844" s="10">
        <f t="shared" si="66"/>
        <v>258.41554211146132</v>
      </c>
      <c r="F844" s="11">
        <f t="shared" si="67"/>
        <v>0</v>
      </c>
      <c r="G844" s="11">
        <f t="shared" si="68"/>
        <v>1</v>
      </c>
      <c r="H844" s="11">
        <f t="shared" si="69"/>
        <v>0</v>
      </c>
    </row>
    <row r="845" spans="1:8" x14ac:dyDescent="0.25">
      <c r="A845" s="16">
        <v>41423</v>
      </c>
      <c r="B845" s="10">
        <v>3367.47</v>
      </c>
      <c r="C845" s="10">
        <v>3406.08</v>
      </c>
      <c r="D845" s="17">
        <f t="shared" si="65"/>
        <v>3404.7281065813586</v>
      </c>
      <c r="E845" s="10">
        <f t="shared" si="66"/>
        <v>1388.166506027891</v>
      </c>
      <c r="F845" s="11">
        <f t="shared" si="67"/>
        <v>0</v>
      </c>
      <c r="G845" s="11">
        <f t="shared" si="68"/>
        <v>0</v>
      </c>
      <c r="H845" s="11">
        <f t="shared" si="69"/>
        <v>1</v>
      </c>
    </row>
    <row r="846" spans="1:8" x14ac:dyDescent="0.25">
      <c r="A846" s="16">
        <v>41424</v>
      </c>
      <c r="B846" s="10">
        <v>3336.01</v>
      </c>
      <c r="C846" s="10">
        <v>3367.47</v>
      </c>
      <c r="D846" s="17">
        <f t="shared" si="65"/>
        <v>3366.265924255265</v>
      </c>
      <c r="E846" s="10">
        <f t="shared" si="66"/>
        <v>915.42095254031744</v>
      </c>
      <c r="F846" s="11">
        <f t="shared" si="67"/>
        <v>0</v>
      </c>
      <c r="G846" s="11">
        <f t="shared" si="68"/>
        <v>0</v>
      </c>
      <c r="H846" s="11">
        <f t="shared" si="69"/>
        <v>1</v>
      </c>
    </row>
    <row r="847" spans="1:8" x14ac:dyDescent="0.25">
      <c r="A847" s="16">
        <v>41425</v>
      </c>
      <c r="B847" s="10">
        <v>3311.37</v>
      </c>
      <c r="C847" s="10">
        <v>3336.01</v>
      </c>
      <c r="D847" s="17">
        <f t="shared" si="65"/>
        <v>3334.9263682858559</v>
      </c>
      <c r="E847" s="10">
        <f t="shared" si="66"/>
        <v>554.90248681888352</v>
      </c>
      <c r="F847" s="11">
        <f t="shared" si="67"/>
        <v>0</v>
      </c>
      <c r="G847" s="11">
        <f t="shared" si="68"/>
        <v>0</v>
      </c>
      <c r="H847" s="11">
        <f t="shared" si="69"/>
        <v>1</v>
      </c>
    </row>
    <row r="848" spans="1:8" x14ac:dyDescent="0.25">
      <c r="A848" s="16">
        <v>41428</v>
      </c>
      <c r="B848" s="10">
        <v>3291.08</v>
      </c>
      <c r="C848" s="10">
        <v>3311.37</v>
      </c>
      <c r="D848" s="17">
        <f t="shared" si="65"/>
        <v>3310.3807020720519</v>
      </c>
      <c r="E848" s="10">
        <f t="shared" si="66"/>
        <v>372.517100474112</v>
      </c>
      <c r="F848" s="11">
        <f t="shared" si="67"/>
        <v>0</v>
      </c>
      <c r="G848" s="11">
        <f t="shared" si="68"/>
        <v>0</v>
      </c>
      <c r="H848" s="11">
        <f t="shared" si="69"/>
        <v>1</v>
      </c>
    </row>
    <row r="849" spans="1:8" x14ac:dyDescent="0.25">
      <c r="A849" s="16">
        <v>41429</v>
      </c>
      <c r="B849" s="10">
        <v>3291.35</v>
      </c>
      <c r="C849" s="10">
        <v>3291.08</v>
      </c>
      <c r="D849" s="17">
        <f t="shared" si="65"/>
        <v>3290.1683819633645</v>
      </c>
      <c r="E849" s="10">
        <f t="shared" si="66"/>
        <v>1.3962211845021624</v>
      </c>
      <c r="F849" s="11">
        <f t="shared" si="67"/>
        <v>0</v>
      </c>
      <c r="G849" s="11">
        <f t="shared" si="68"/>
        <v>1</v>
      </c>
      <c r="H849" s="11">
        <f t="shared" si="69"/>
        <v>0</v>
      </c>
    </row>
    <row r="850" spans="1:8" x14ac:dyDescent="0.25">
      <c r="A850" s="16">
        <v>41430</v>
      </c>
      <c r="B850" s="10">
        <v>3243.43</v>
      </c>
      <c r="C850" s="10">
        <v>3291.35</v>
      </c>
      <c r="D850" s="17">
        <f t="shared" si="65"/>
        <v>3290.4373482733367</v>
      </c>
      <c r="E850" s="10">
        <f t="shared" si="66"/>
        <v>2209.6907916907899</v>
      </c>
      <c r="F850" s="11">
        <f t="shared" si="67"/>
        <v>0</v>
      </c>
      <c r="G850" s="11">
        <f t="shared" si="68"/>
        <v>0</v>
      </c>
      <c r="H850" s="11">
        <f t="shared" si="69"/>
        <v>1</v>
      </c>
    </row>
    <row r="851" spans="1:8" x14ac:dyDescent="0.25">
      <c r="A851" s="16">
        <v>41431</v>
      </c>
      <c r="B851" s="10">
        <v>3193.51</v>
      </c>
      <c r="C851" s="10">
        <v>3243.43</v>
      </c>
      <c r="D851" s="17">
        <f t="shared" si="65"/>
        <v>3242.7008091107778</v>
      </c>
      <c r="E851" s="10">
        <f t="shared" si="66"/>
        <v>2419.7357009729544</v>
      </c>
      <c r="F851" s="11">
        <f t="shared" si="67"/>
        <v>0</v>
      </c>
      <c r="G851" s="11">
        <f t="shared" si="68"/>
        <v>0</v>
      </c>
      <c r="H851" s="11">
        <f t="shared" si="69"/>
        <v>1</v>
      </c>
    </row>
    <row r="852" spans="1:8" x14ac:dyDescent="0.25">
      <c r="A852" s="16">
        <v>41432</v>
      </c>
      <c r="B852" s="10">
        <v>3184.72</v>
      </c>
      <c r="C852" s="10">
        <v>3193.51</v>
      </c>
      <c r="D852" s="17">
        <f t="shared" si="65"/>
        <v>3192.9719269113843</v>
      </c>
      <c r="E852" s="10">
        <f t="shared" si="66"/>
        <v>68.094297750832453</v>
      </c>
      <c r="F852" s="11">
        <f t="shared" si="67"/>
        <v>0</v>
      </c>
      <c r="G852" s="11">
        <f t="shared" si="68"/>
        <v>0</v>
      </c>
      <c r="H852" s="11">
        <f t="shared" si="69"/>
        <v>1</v>
      </c>
    </row>
    <row r="853" spans="1:8" x14ac:dyDescent="0.25">
      <c r="A853" s="16">
        <v>41435</v>
      </c>
      <c r="B853" s="10">
        <v>3200.51</v>
      </c>
      <c r="C853" s="10">
        <v>3184.72</v>
      </c>
      <c r="D853" s="17">
        <f t="shared" si="65"/>
        <v>3184.2155792644958</v>
      </c>
      <c r="E853" s="10">
        <f t="shared" si="66"/>
        <v>265.50814710563725</v>
      </c>
      <c r="F853" s="11">
        <f t="shared" si="67"/>
        <v>0</v>
      </c>
      <c r="G853" s="11">
        <f t="shared" si="68"/>
        <v>1</v>
      </c>
      <c r="H853" s="11">
        <f t="shared" si="69"/>
        <v>0</v>
      </c>
    </row>
    <row r="854" spans="1:8" x14ac:dyDescent="0.25">
      <c r="A854" s="16">
        <v>41436</v>
      </c>
      <c r="B854" s="10">
        <v>3170.38</v>
      </c>
      <c r="C854" s="10">
        <v>3200.51</v>
      </c>
      <c r="D854" s="17">
        <f t="shared" si="65"/>
        <v>3199.9451275403057</v>
      </c>
      <c r="E854" s="10">
        <f t="shared" si="66"/>
        <v>874.09676647453898</v>
      </c>
      <c r="F854" s="11">
        <f t="shared" si="67"/>
        <v>0</v>
      </c>
      <c r="G854" s="11">
        <f t="shared" si="68"/>
        <v>0</v>
      </c>
      <c r="H854" s="11">
        <f t="shared" si="69"/>
        <v>1</v>
      </c>
    </row>
    <row r="855" spans="1:8" x14ac:dyDescent="0.25">
      <c r="A855" s="16">
        <v>41437</v>
      </c>
      <c r="B855" s="10">
        <v>3153.48</v>
      </c>
      <c r="C855" s="10">
        <v>3170.38</v>
      </c>
      <c r="D855" s="17">
        <f t="shared" si="65"/>
        <v>3169.9304796903912</v>
      </c>
      <c r="E855" s="10">
        <f t="shared" si="66"/>
        <v>270.61828204397165</v>
      </c>
      <c r="F855" s="11">
        <f t="shared" si="67"/>
        <v>0</v>
      </c>
      <c r="G855" s="11">
        <f t="shared" si="68"/>
        <v>0</v>
      </c>
      <c r="H855" s="11">
        <f t="shared" si="69"/>
        <v>1</v>
      </c>
    </row>
    <row r="856" spans="1:8" x14ac:dyDescent="0.25">
      <c r="A856" s="16">
        <v>41438</v>
      </c>
      <c r="B856" s="10">
        <v>3130.69</v>
      </c>
      <c r="C856" s="10">
        <v>3153.48</v>
      </c>
      <c r="D856" s="17">
        <f t="shared" si="65"/>
        <v>3153.0951810291381</v>
      </c>
      <c r="E856" s="10">
        <f t="shared" si="66"/>
        <v>501.99213694844627</v>
      </c>
      <c r="F856" s="11">
        <f t="shared" si="67"/>
        <v>0</v>
      </c>
      <c r="G856" s="11">
        <f t="shared" si="68"/>
        <v>0</v>
      </c>
      <c r="H856" s="11">
        <f t="shared" si="69"/>
        <v>1</v>
      </c>
    </row>
    <row r="857" spans="1:8" x14ac:dyDescent="0.25">
      <c r="A857" s="16">
        <v>41439</v>
      </c>
      <c r="B857" s="10">
        <v>3161.43</v>
      </c>
      <c r="C857" s="10">
        <v>3130.69</v>
      </c>
      <c r="D857" s="17">
        <f t="shared" si="65"/>
        <v>3130.3924321244072</v>
      </c>
      <c r="E857" s="10">
        <f t="shared" si="66"/>
        <v>963.33061963202306</v>
      </c>
      <c r="F857" s="11">
        <f t="shared" si="67"/>
        <v>0</v>
      </c>
      <c r="G857" s="11">
        <f t="shared" si="68"/>
        <v>1</v>
      </c>
      <c r="H857" s="11">
        <f t="shared" si="69"/>
        <v>0</v>
      </c>
    </row>
    <row r="858" spans="1:8" x14ac:dyDescent="0.25">
      <c r="A858" s="16">
        <v>41442</v>
      </c>
      <c r="B858" s="10">
        <v>3183.44</v>
      </c>
      <c r="C858" s="10">
        <v>3161.43</v>
      </c>
      <c r="D858" s="17">
        <f t="shared" si="65"/>
        <v>3161.0147446005558</v>
      </c>
      <c r="E858" s="10">
        <f t="shared" si="66"/>
        <v>502.89207973030426</v>
      </c>
      <c r="F858" s="11">
        <f t="shared" si="67"/>
        <v>0</v>
      </c>
      <c r="G858" s="11">
        <f t="shared" si="68"/>
        <v>1</v>
      </c>
      <c r="H858" s="11">
        <f t="shared" si="69"/>
        <v>0</v>
      </c>
    </row>
    <row r="859" spans="1:8" x14ac:dyDescent="0.25">
      <c r="A859" s="16">
        <v>41443</v>
      </c>
      <c r="B859" s="10">
        <v>3229.55</v>
      </c>
      <c r="C859" s="10">
        <v>3183.44</v>
      </c>
      <c r="D859" s="17">
        <f t="shared" si="65"/>
        <v>3182.9404797209218</v>
      </c>
      <c r="E859" s="10">
        <f t="shared" si="66"/>
        <v>2172.4473806458227</v>
      </c>
      <c r="F859" s="11">
        <f t="shared" si="67"/>
        <v>0</v>
      </c>
      <c r="G859" s="11">
        <f t="shared" si="68"/>
        <v>1</v>
      </c>
      <c r="H859" s="11">
        <f t="shared" si="69"/>
        <v>0</v>
      </c>
    </row>
    <row r="860" spans="1:8" x14ac:dyDescent="0.25">
      <c r="A860" s="16">
        <v>41444</v>
      </c>
      <c r="B860" s="10">
        <v>3213.79</v>
      </c>
      <c r="C860" s="10">
        <v>3229.55</v>
      </c>
      <c r="D860" s="17">
        <f t="shared" si="65"/>
        <v>3228.8739484351454</v>
      </c>
      <c r="E860" s="10">
        <f t="shared" si="66"/>
        <v>227.52550039412628</v>
      </c>
      <c r="F860" s="11">
        <f t="shared" si="67"/>
        <v>0</v>
      </c>
      <c r="G860" s="11">
        <f t="shared" si="68"/>
        <v>0</v>
      </c>
      <c r="H860" s="11">
        <f t="shared" si="69"/>
        <v>1</v>
      </c>
    </row>
    <row r="861" spans="1:8" x14ac:dyDescent="0.25">
      <c r="A861" s="16">
        <v>41445</v>
      </c>
      <c r="B861" s="10">
        <v>3133.26</v>
      </c>
      <c r="C861" s="10">
        <v>3213.79</v>
      </c>
      <c r="D861" s="17">
        <f t="shared" si="65"/>
        <v>3213.1742853048881</v>
      </c>
      <c r="E861" s="10">
        <f t="shared" si="66"/>
        <v>6386.2929957910264</v>
      </c>
      <c r="F861" s="11">
        <f t="shared" si="67"/>
        <v>0</v>
      </c>
      <c r="G861" s="11">
        <f t="shared" si="68"/>
        <v>0</v>
      </c>
      <c r="H861" s="11">
        <f t="shared" si="69"/>
        <v>1</v>
      </c>
    </row>
    <row r="862" spans="1:8" x14ac:dyDescent="0.25">
      <c r="A862" s="16">
        <v>41446</v>
      </c>
      <c r="B862" s="10">
        <v>3124.45</v>
      </c>
      <c r="C862" s="10">
        <v>3133.26</v>
      </c>
      <c r="D862" s="17">
        <f t="shared" si="65"/>
        <v>3132.9525929267397</v>
      </c>
      <c r="E862" s="10">
        <f t="shared" si="66"/>
        <v>72.294086477847515</v>
      </c>
      <c r="F862" s="11">
        <f t="shared" si="67"/>
        <v>0</v>
      </c>
      <c r="G862" s="11">
        <f t="shared" si="68"/>
        <v>0</v>
      </c>
      <c r="H862" s="11">
        <f t="shared" si="69"/>
        <v>1</v>
      </c>
    </row>
    <row r="863" spans="1:8" x14ac:dyDescent="0.25">
      <c r="A863" s="16">
        <v>41449</v>
      </c>
      <c r="B863" s="10">
        <v>3074.31</v>
      </c>
      <c r="C863" s="10">
        <v>3124.45</v>
      </c>
      <c r="D863" s="17">
        <f t="shared" si="65"/>
        <v>3124.1763218494825</v>
      </c>
      <c r="E863" s="10">
        <f t="shared" si="66"/>
        <v>2486.6500547961832</v>
      </c>
      <c r="F863" s="11">
        <f t="shared" si="67"/>
        <v>0</v>
      </c>
      <c r="G863" s="11">
        <f t="shared" si="68"/>
        <v>0</v>
      </c>
      <c r="H863" s="11">
        <f t="shared" si="69"/>
        <v>1</v>
      </c>
    </row>
    <row r="864" spans="1:8" x14ac:dyDescent="0.25">
      <c r="A864" s="16">
        <v>41450</v>
      </c>
      <c r="B864" s="10">
        <v>3089.93</v>
      </c>
      <c r="C864" s="10">
        <v>3074.31</v>
      </c>
      <c r="D864" s="17">
        <f t="shared" si="65"/>
        <v>3074.2282819160373</v>
      </c>
      <c r="E864" s="10">
        <f t="shared" si="66"/>
        <v>246.54395078823603</v>
      </c>
      <c r="F864" s="11">
        <f t="shared" si="67"/>
        <v>0</v>
      </c>
      <c r="G864" s="11">
        <f t="shared" si="68"/>
        <v>1</v>
      </c>
      <c r="H864" s="11">
        <f t="shared" si="69"/>
        <v>0</v>
      </c>
    </row>
    <row r="865" spans="1:8" x14ac:dyDescent="0.25">
      <c r="A865" s="16">
        <v>41451</v>
      </c>
      <c r="B865" s="10">
        <v>3104.4</v>
      </c>
      <c r="C865" s="10">
        <v>3089.93</v>
      </c>
      <c r="D865" s="17">
        <f t="shared" si="65"/>
        <v>3089.7884810337159</v>
      </c>
      <c r="E865" s="10">
        <f t="shared" si="66"/>
        <v>213.49648650208189</v>
      </c>
      <c r="F865" s="11">
        <f t="shared" si="67"/>
        <v>0</v>
      </c>
      <c r="G865" s="11">
        <f t="shared" si="68"/>
        <v>1</v>
      </c>
      <c r="H865" s="11">
        <f t="shared" si="69"/>
        <v>0</v>
      </c>
    </row>
    <row r="866" spans="1:8" x14ac:dyDescent="0.25">
      <c r="A866" s="16">
        <v>41452</v>
      </c>
      <c r="B866" s="10">
        <v>3118.03</v>
      </c>
      <c r="C866" s="10">
        <v>3104.4</v>
      </c>
      <c r="D866" s="17">
        <f t="shared" si="65"/>
        <v>3104.2030829052151</v>
      </c>
      <c r="E866" s="10">
        <f t="shared" si="66"/>
        <v>191.18363634606129</v>
      </c>
      <c r="F866" s="11">
        <f t="shared" si="67"/>
        <v>0</v>
      </c>
      <c r="G866" s="11">
        <f t="shared" si="68"/>
        <v>1</v>
      </c>
      <c r="H866" s="11">
        <f t="shared" si="69"/>
        <v>0</v>
      </c>
    </row>
    <row r="867" spans="1:8" x14ac:dyDescent="0.25">
      <c r="A867" s="16">
        <v>41453</v>
      </c>
      <c r="B867" s="10">
        <v>3150.44</v>
      </c>
      <c r="C867" s="10">
        <v>3118.03</v>
      </c>
      <c r="D867" s="17">
        <f t="shared" si="65"/>
        <v>3117.7809007012434</v>
      </c>
      <c r="E867" s="10">
        <f t="shared" si="66"/>
        <v>1066.6167670060504</v>
      </c>
      <c r="F867" s="11">
        <f t="shared" si="67"/>
        <v>0</v>
      </c>
      <c r="G867" s="11">
        <f t="shared" si="68"/>
        <v>1</v>
      </c>
      <c r="H867" s="11">
        <f t="shared" si="69"/>
        <v>0</v>
      </c>
    </row>
    <row r="868" spans="1:8" x14ac:dyDescent="0.25">
      <c r="A868" s="16">
        <v>41456</v>
      </c>
      <c r="B868" s="10">
        <v>3140.93</v>
      </c>
      <c r="C868" s="10">
        <v>3150.44</v>
      </c>
      <c r="D868" s="17">
        <f t="shared" si="65"/>
        <v>3150.0668196131496</v>
      </c>
      <c r="E868" s="10">
        <f t="shared" si="66"/>
        <v>83.481472643238547</v>
      </c>
      <c r="F868" s="11">
        <f t="shared" si="67"/>
        <v>0</v>
      </c>
      <c r="G868" s="11">
        <f t="shared" si="68"/>
        <v>0</v>
      </c>
      <c r="H868" s="11">
        <f t="shared" si="69"/>
        <v>1</v>
      </c>
    </row>
    <row r="869" spans="1:8" x14ac:dyDescent="0.25">
      <c r="A869" s="16">
        <v>41457</v>
      </c>
      <c r="B869" s="10">
        <v>3173.32</v>
      </c>
      <c r="C869" s="10">
        <v>3140.93</v>
      </c>
      <c r="D869" s="17">
        <f t="shared" si="65"/>
        <v>3140.5932284730002</v>
      </c>
      <c r="E869" s="10">
        <f t="shared" si="66"/>
        <v>1071.0415745804569</v>
      </c>
      <c r="F869" s="11">
        <f t="shared" si="67"/>
        <v>0</v>
      </c>
      <c r="G869" s="11">
        <f t="shared" si="68"/>
        <v>1</v>
      </c>
      <c r="H869" s="11">
        <f t="shared" si="69"/>
        <v>0</v>
      </c>
    </row>
    <row r="870" spans="1:8" x14ac:dyDescent="0.25">
      <c r="A870" s="16">
        <v>41458</v>
      </c>
      <c r="B870" s="10">
        <v>3129.49</v>
      </c>
      <c r="C870" s="10">
        <v>3173.32</v>
      </c>
      <c r="D870" s="17">
        <f t="shared" si="65"/>
        <v>3172.8592239545383</v>
      </c>
      <c r="E870" s="10">
        <f t="shared" si="66"/>
        <v>1880.8895864189146</v>
      </c>
      <c r="F870" s="11">
        <f t="shared" si="67"/>
        <v>0</v>
      </c>
      <c r="G870" s="11">
        <f t="shared" si="68"/>
        <v>0</v>
      </c>
      <c r="H870" s="11">
        <f t="shared" si="69"/>
        <v>1</v>
      </c>
    </row>
    <row r="871" spans="1:8" x14ac:dyDescent="0.25">
      <c r="A871" s="16">
        <v>41459</v>
      </c>
      <c r="B871" s="10">
        <v>3147.12</v>
      </c>
      <c r="C871" s="10">
        <v>3129.49</v>
      </c>
      <c r="D871" s="17">
        <f t="shared" si="65"/>
        <v>3129.1970263023059</v>
      </c>
      <c r="E871" s="10">
        <f t="shared" si="66"/>
        <v>321.23298616823212</v>
      </c>
      <c r="F871" s="11">
        <f t="shared" si="67"/>
        <v>0</v>
      </c>
      <c r="G871" s="11">
        <f t="shared" si="68"/>
        <v>1</v>
      </c>
      <c r="H871" s="11">
        <f t="shared" si="69"/>
        <v>0</v>
      </c>
    </row>
    <row r="872" spans="1:8" x14ac:dyDescent="0.25">
      <c r="A872" s="16">
        <v>41460</v>
      </c>
      <c r="B872" s="10">
        <v>3169.73</v>
      </c>
      <c r="C872" s="10">
        <v>3147.12</v>
      </c>
      <c r="D872" s="17">
        <f t="shared" si="65"/>
        <v>3146.7595301720039</v>
      </c>
      <c r="E872" s="10">
        <f t="shared" si="66"/>
        <v>527.64248411887979</v>
      </c>
      <c r="F872" s="11">
        <f t="shared" si="67"/>
        <v>0</v>
      </c>
      <c r="G872" s="11">
        <f t="shared" si="68"/>
        <v>1</v>
      </c>
      <c r="H872" s="11">
        <f t="shared" si="69"/>
        <v>0</v>
      </c>
    </row>
    <row r="873" spans="1:8" x14ac:dyDescent="0.25">
      <c r="A873" s="16">
        <v>41463</v>
      </c>
      <c r="B873" s="10">
        <v>3155.47</v>
      </c>
      <c r="C873" s="10">
        <v>3169.73</v>
      </c>
      <c r="D873" s="17">
        <f t="shared" si="65"/>
        <v>3169.2829682034198</v>
      </c>
      <c r="E873" s="10">
        <f t="shared" si="66"/>
        <v>190.7980905886931</v>
      </c>
      <c r="F873" s="11">
        <f t="shared" si="67"/>
        <v>0</v>
      </c>
      <c r="G873" s="11">
        <f t="shared" si="68"/>
        <v>0</v>
      </c>
      <c r="H873" s="11">
        <f t="shared" si="69"/>
        <v>1</v>
      </c>
    </row>
    <row r="874" spans="1:8" x14ac:dyDescent="0.25">
      <c r="A874" s="16">
        <v>41464</v>
      </c>
      <c r="B874" s="10">
        <v>3178.63</v>
      </c>
      <c r="C874" s="10">
        <v>3155.47</v>
      </c>
      <c r="D874" s="17">
        <f t="shared" si="65"/>
        <v>3155.0775623507884</v>
      </c>
      <c r="E874" s="10">
        <f t="shared" si="66"/>
        <v>554.71731922000458</v>
      </c>
      <c r="F874" s="11">
        <f t="shared" si="67"/>
        <v>0</v>
      </c>
      <c r="G874" s="11">
        <f t="shared" si="68"/>
        <v>1</v>
      </c>
      <c r="H874" s="11">
        <f t="shared" si="69"/>
        <v>0</v>
      </c>
    </row>
    <row r="875" spans="1:8" x14ac:dyDescent="0.25">
      <c r="A875" s="16">
        <v>41465</v>
      </c>
      <c r="B875" s="10">
        <v>3188.04</v>
      </c>
      <c r="C875" s="10">
        <v>3178.63</v>
      </c>
      <c r="D875" s="17">
        <f t="shared" si="65"/>
        <v>3178.1488947173343</v>
      </c>
      <c r="E875" s="10">
        <f t="shared" si="66"/>
        <v>97.833963712776296</v>
      </c>
      <c r="F875" s="11">
        <f t="shared" si="67"/>
        <v>0</v>
      </c>
      <c r="G875" s="11">
        <f t="shared" si="68"/>
        <v>1</v>
      </c>
      <c r="H875" s="11">
        <f t="shared" si="69"/>
        <v>0</v>
      </c>
    </row>
    <row r="876" spans="1:8" x14ac:dyDescent="0.25">
      <c r="A876" s="16">
        <v>41466</v>
      </c>
      <c r="B876" s="10">
        <v>3248.92</v>
      </c>
      <c r="C876" s="10">
        <v>3188.04</v>
      </c>
      <c r="D876" s="17">
        <f t="shared" si="65"/>
        <v>3187.5228687056415</v>
      </c>
      <c r="E876" s="10">
        <f t="shared" si="66"/>
        <v>3769.6077311767067</v>
      </c>
      <c r="F876" s="11">
        <f t="shared" si="67"/>
        <v>0</v>
      </c>
      <c r="G876" s="11">
        <f t="shared" si="68"/>
        <v>1</v>
      </c>
      <c r="H876" s="11">
        <f t="shared" si="69"/>
        <v>0</v>
      </c>
    </row>
    <row r="877" spans="1:8" x14ac:dyDescent="0.25">
      <c r="A877" s="16">
        <v>41467</v>
      </c>
      <c r="B877" s="10">
        <v>3236.06</v>
      </c>
      <c r="C877" s="10">
        <v>3248.92</v>
      </c>
      <c r="D877" s="17">
        <f t="shared" si="65"/>
        <v>3248.1697907468892</v>
      </c>
      <c r="E877" s="10">
        <f t="shared" si="66"/>
        <v>146.64703193344579</v>
      </c>
      <c r="F877" s="11">
        <f t="shared" si="67"/>
        <v>0</v>
      </c>
      <c r="G877" s="11">
        <f t="shared" si="68"/>
        <v>0</v>
      </c>
      <c r="H877" s="11">
        <f t="shared" si="69"/>
        <v>1</v>
      </c>
    </row>
    <row r="878" spans="1:8" x14ac:dyDescent="0.25">
      <c r="A878" s="16">
        <v>41470</v>
      </c>
      <c r="B878" s="10">
        <v>3236.82</v>
      </c>
      <c r="C878" s="10">
        <v>3236.06</v>
      </c>
      <c r="D878" s="17">
        <f t="shared" si="65"/>
        <v>3235.3590250200423</v>
      </c>
      <c r="E878" s="10">
        <f t="shared" si="66"/>
        <v>2.1344478920629344</v>
      </c>
      <c r="F878" s="11">
        <f t="shared" si="67"/>
        <v>0</v>
      </c>
      <c r="G878" s="11">
        <f t="shared" si="68"/>
        <v>1</v>
      </c>
      <c r="H878" s="11">
        <f t="shared" si="69"/>
        <v>0</v>
      </c>
    </row>
    <row r="879" spans="1:8" x14ac:dyDescent="0.25">
      <c r="A879" s="16">
        <v>41471</v>
      </c>
      <c r="B879" s="10">
        <v>3224.96</v>
      </c>
      <c r="C879" s="10">
        <v>3236.82</v>
      </c>
      <c r="D879" s="17">
        <f t="shared" si="65"/>
        <v>3236.1161153740395</v>
      </c>
      <c r="E879" s="10">
        <f t="shared" si="66"/>
        <v>124.45891023887989</v>
      </c>
      <c r="F879" s="11">
        <f t="shared" si="67"/>
        <v>0</v>
      </c>
      <c r="G879" s="11">
        <f t="shared" si="68"/>
        <v>0</v>
      </c>
      <c r="H879" s="11">
        <f t="shared" si="69"/>
        <v>1</v>
      </c>
    </row>
    <row r="880" spans="1:8" x14ac:dyDescent="0.25">
      <c r="A880" s="16">
        <v>41472</v>
      </c>
      <c r="B880" s="10">
        <v>3208.33</v>
      </c>
      <c r="C880" s="10">
        <v>3224.96</v>
      </c>
      <c r="D880" s="17">
        <f t="shared" si="65"/>
        <v>3224.3015211656098</v>
      </c>
      <c r="E880" s="10">
        <f t="shared" si="66"/>
        <v>255.08948834352276</v>
      </c>
      <c r="F880" s="11">
        <f t="shared" si="67"/>
        <v>0</v>
      </c>
      <c r="G880" s="11">
        <f t="shared" si="68"/>
        <v>0</v>
      </c>
      <c r="H880" s="11">
        <f t="shared" si="69"/>
        <v>1</v>
      </c>
    </row>
    <row r="881" spans="1:8" x14ac:dyDescent="0.25">
      <c r="A881" s="16">
        <v>41473</v>
      </c>
      <c r="B881" s="10">
        <v>3218.2</v>
      </c>
      <c r="C881" s="10">
        <v>3208.33</v>
      </c>
      <c r="D881" s="17">
        <f t="shared" si="65"/>
        <v>3207.7351888143294</v>
      </c>
      <c r="E881" s="10">
        <f t="shared" si="66"/>
        <v>109.5122731517332</v>
      </c>
      <c r="F881" s="11">
        <f t="shared" si="67"/>
        <v>0</v>
      </c>
      <c r="G881" s="11">
        <f t="shared" si="68"/>
        <v>1</v>
      </c>
      <c r="H881" s="11">
        <f t="shared" si="69"/>
        <v>0</v>
      </c>
    </row>
    <row r="882" spans="1:8" x14ac:dyDescent="0.25">
      <c r="A882" s="16">
        <v>41474</v>
      </c>
      <c r="B882" s="10">
        <v>3213.26</v>
      </c>
      <c r="C882" s="10">
        <v>3218.2</v>
      </c>
      <c r="D882" s="17">
        <f t="shared" si="65"/>
        <v>3217.5674017011083</v>
      </c>
      <c r="E882" s="10">
        <f t="shared" si="66"/>
        <v>18.553709414709122</v>
      </c>
      <c r="F882" s="11">
        <f t="shared" si="67"/>
        <v>0</v>
      </c>
      <c r="G882" s="11">
        <f t="shared" si="68"/>
        <v>0</v>
      </c>
      <c r="H882" s="11">
        <f t="shared" si="69"/>
        <v>1</v>
      </c>
    </row>
    <row r="883" spans="1:8" x14ac:dyDescent="0.25">
      <c r="A883" s="16">
        <v>41477</v>
      </c>
      <c r="B883" s="10">
        <v>3234.35</v>
      </c>
      <c r="C883" s="10">
        <v>3213.26</v>
      </c>
      <c r="D883" s="17">
        <f t="shared" si="65"/>
        <v>3212.6463144001268</v>
      </c>
      <c r="E883" s="10">
        <f t="shared" si="66"/>
        <v>471.04996861813885</v>
      </c>
      <c r="F883" s="11">
        <f t="shared" si="67"/>
        <v>0</v>
      </c>
      <c r="G883" s="11">
        <f t="shared" si="68"/>
        <v>1</v>
      </c>
      <c r="H883" s="11">
        <f t="shared" si="69"/>
        <v>0</v>
      </c>
    </row>
    <row r="884" spans="1:8" x14ac:dyDescent="0.25">
      <c r="A884" s="16">
        <v>41478</v>
      </c>
      <c r="B884" s="10">
        <v>3253.76</v>
      </c>
      <c r="C884" s="10">
        <v>3234.35</v>
      </c>
      <c r="D884" s="17">
        <f t="shared" si="65"/>
        <v>3233.6555717235483</v>
      </c>
      <c r="E884" s="10">
        <f t="shared" si="66"/>
        <v>404.18803632299978</v>
      </c>
      <c r="F884" s="11">
        <f t="shared" si="67"/>
        <v>0</v>
      </c>
      <c r="G884" s="11">
        <f t="shared" si="68"/>
        <v>1</v>
      </c>
      <c r="H884" s="11">
        <f t="shared" si="69"/>
        <v>0</v>
      </c>
    </row>
    <row r="885" spans="1:8" x14ac:dyDescent="0.25">
      <c r="A885" s="16">
        <v>41479</v>
      </c>
      <c r="B885" s="10">
        <v>3274.76</v>
      </c>
      <c r="C885" s="10">
        <v>3253.76</v>
      </c>
      <c r="D885" s="17">
        <f t="shared" si="65"/>
        <v>3252.9912608960294</v>
      </c>
      <c r="E885" s="10">
        <f t="shared" si="66"/>
        <v>473.87800217674749</v>
      </c>
      <c r="F885" s="11">
        <f t="shared" si="67"/>
        <v>0</v>
      </c>
      <c r="G885" s="11">
        <f t="shared" si="68"/>
        <v>1</v>
      </c>
      <c r="H885" s="11">
        <f t="shared" si="69"/>
        <v>0</v>
      </c>
    </row>
    <row r="886" spans="1:8" x14ac:dyDescent="0.25">
      <c r="A886" s="16">
        <v>41480</v>
      </c>
      <c r="B886" s="10">
        <v>3235.68</v>
      </c>
      <c r="C886" s="10">
        <v>3274.76</v>
      </c>
      <c r="D886" s="17">
        <f t="shared" si="65"/>
        <v>3273.9108627827936</v>
      </c>
      <c r="E886" s="10">
        <f t="shared" si="66"/>
        <v>1461.5988691168075</v>
      </c>
      <c r="F886" s="11">
        <f t="shared" si="67"/>
        <v>0</v>
      </c>
      <c r="G886" s="11">
        <f t="shared" si="68"/>
        <v>0</v>
      </c>
      <c r="H886" s="11">
        <f t="shared" si="69"/>
        <v>1</v>
      </c>
    </row>
    <row r="887" spans="1:8" x14ac:dyDescent="0.25">
      <c r="A887" s="16">
        <v>41481</v>
      </c>
      <c r="B887" s="10">
        <v>3236.1</v>
      </c>
      <c r="C887" s="10">
        <v>3235.68</v>
      </c>
      <c r="D887" s="17">
        <f t="shared" si="65"/>
        <v>3234.9804798430432</v>
      </c>
      <c r="E887" s="10">
        <f t="shared" si="66"/>
        <v>1.2533253818323455</v>
      </c>
      <c r="F887" s="11">
        <f t="shared" si="67"/>
        <v>0</v>
      </c>
      <c r="G887" s="11">
        <f t="shared" si="68"/>
        <v>1</v>
      </c>
      <c r="H887" s="11">
        <f t="shared" si="69"/>
        <v>0</v>
      </c>
    </row>
    <row r="888" spans="1:8" x14ac:dyDescent="0.25">
      <c r="A888" s="16">
        <v>41484</v>
      </c>
      <c r="B888" s="10">
        <v>3236.97</v>
      </c>
      <c r="C888" s="10">
        <v>3236.1</v>
      </c>
      <c r="D888" s="17">
        <f t="shared" si="65"/>
        <v>3235.3988718807786</v>
      </c>
      <c r="E888" s="10">
        <f t="shared" si="66"/>
        <v>2.468443567007411</v>
      </c>
      <c r="F888" s="11">
        <f t="shared" si="67"/>
        <v>0</v>
      </c>
      <c r="G888" s="11">
        <f t="shared" si="68"/>
        <v>1</v>
      </c>
      <c r="H888" s="11">
        <f t="shared" si="69"/>
        <v>0</v>
      </c>
    </row>
    <row r="889" spans="1:8" x14ac:dyDescent="0.25">
      <c r="A889" s="16">
        <v>41485</v>
      </c>
      <c r="B889" s="10">
        <v>3245.45</v>
      </c>
      <c r="C889" s="10">
        <v>3236.97</v>
      </c>
      <c r="D889" s="17">
        <f t="shared" si="65"/>
        <v>3236.2655411018018</v>
      </c>
      <c r="E889" s="10">
        <f t="shared" si="66"/>
        <v>84.354285252689252</v>
      </c>
      <c r="F889" s="11">
        <f t="shared" si="67"/>
        <v>0</v>
      </c>
      <c r="G889" s="11">
        <f t="shared" si="68"/>
        <v>1</v>
      </c>
      <c r="H889" s="11">
        <f t="shared" si="69"/>
        <v>0</v>
      </c>
    </row>
    <row r="890" spans="1:8" x14ac:dyDescent="0.25">
      <c r="A890" s="16">
        <v>41486</v>
      </c>
      <c r="B890" s="10">
        <v>3221.93</v>
      </c>
      <c r="C890" s="10">
        <v>3245.45</v>
      </c>
      <c r="D890" s="17">
        <f t="shared" si="65"/>
        <v>3244.7130755779808</v>
      </c>
      <c r="E890" s="10">
        <f t="shared" si="66"/>
        <v>519.06853279199345</v>
      </c>
      <c r="F890" s="11">
        <f t="shared" si="67"/>
        <v>0</v>
      </c>
      <c r="G890" s="11">
        <f t="shared" si="68"/>
        <v>0</v>
      </c>
      <c r="H890" s="11">
        <f t="shared" si="69"/>
        <v>1</v>
      </c>
    </row>
    <row r="891" spans="1:8" x14ac:dyDescent="0.25">
      <c r="A891" s="16">
        <v>41487</v>
      </c>
      <c r="B891" s="10">
        <v>3243.29</v>
      </c>
      <c r="C891" s="10">
        <v>3221.93</v>
      </c>
      <c r="D891" s="17">
        <f t="shared" si="65"/>
        <v>3221.2831214648049</v>
      </c>
      <c r="E891" s="10">
        <f t="shared" si="66"/>
        <v>484.30270286282769</v>
      </c>
      <c r="F891" s="11">
        <f t="shared" si="67"/>
        <v>0</v>
      </c>
      <c r="G891" s="11">
        <f t="shared" si="68"/>
        <v>1</v>
      </c>
      <c r="H891" s="11">
        <f t="shared" si="69"/>
        <v>0</v>
      </c>
    </row>
    <row r="892" spans="1:8" x14ac:dyDescent="0.25">
      <c r="A892" s="16">
        <v>41488</v>
      </c>
      <c r="B892" s="10">
        <v>3254.13</v>
      </c>
      <c r="C892" s="10">
        <v>3243.29</v>
      </c>
      <c r="D892" s="17">
        <f t="shared" si="65"/>
        <v>3242.5613450981996</v>
      </c>
      <c r="E892" s="10">
        <f t="shared" si="66"/>
        <v>133.83377623695338</v>
      </c>
      <c r="F892" s="11">
        <f t="shared" si="67"/>
        <v>0</v>
      </c>
      <c r="G892" s="11">
        <f t="shared" si="68"/>
        <v>1</v>
      </c>
      <c r="H892" s="11">
        <f t="shared" si="69"/>
        <v>0</v>
      </c>
    </row>
    <row r="893" spans="1:8" x14ac:dyDescent="0.25">
      <c r="A893" s="16">
        <v>41491</v>
      </c>
      <c r="B893" s="10">
        <v>3241.79</v>
      </c>
      <c r="C893" s="10">
        <v>3254.13</v>
      </c>
      <c r="D893" s="17">
        <f t="shared" si="65"/>
        <v>3253.3598443578435</v>
      </c>
      <c r="E893" s="10">
        <f t="shared" si="66"/>
        <v>133.86129846472357</v>
      </c>
      <c r="F893" s="11">
        <f t="shared" si="67"/>
        <v>0</v>
      </c>
      <c r="G893" s="11">
        <f t="shared" si="68"/>
        <v>0</v>
      </c>
      <c r="H893" s="11">
        <f t="shared" si="69"/>
        <v>1</v>
      </c>
    </row>
    <row r="894" spans="1:8" x14ac:dyDescent="0.25">
      <c r="A894" s="16">
        <v>41492</v>
      </c>
      <c r="B894" s="10">
        <v>3224.89</v>
      </c>
      <c r="C894" s="10">
        <v>3241.79</v>
      </c>
      <c r="D894" s="17">
        <f t="shared" si="65"/>
        <v>3241.0670878205733</v>
      </c>
      <c r="E894" s="10">
        <f t="shared" si="66"/>
        <v>261.69817035454531</v>
      </c>
      <c r="F894" s="11">
        <f t="shared" si="67"/>
        <v>0</v>
      </c>
      <c r="G894" s="11">
        <f t="shared" si="68"/>
        <v>0</v>
      </c>
      <c r="H894" s="11">
        <f t="shared" si="69"/>
        <v>1</v>
      </c>
    </row>
    <row r="895" spans="1:8" x14ac:dyDescent="0.25">
      <c r="A895" s="16">
        <v>41493</v>
      </c>
      <c r="B895" s="10">
        <v>3229.91</v>
      </c>
      <c r="C895" s="10">
        <v>3224.89</v>
      </c>
      <c r="D895" s="17">
        <f t="shared" si="65"/>
        <v>3224.2317891593202</v>
      </c>
      <c r="E895" s="10">
        <f t="shared" si="66"/>
        <v>32.242078351211781</v>
      </c>
      <c r="F895" s="11">
        <f t="shared" si="67"/>
        <v>0</v>
      </c>
      <c r="G895" s="11">
        <f t="shared" si="68"/>
        <v>1</v>
      </c>
      <c r="H895" s="11">
        <f t="shared" si="69"/>
        <v>0</v>
      </c>
    </row>
    <row r="896" spans="1:8" x14ac:dyDescent="0.25">
      <c r="A896" s="16">
        <v>41498</v>
      </c>
      <c r="B896" s="10">
        <v>3232.24</v>
      </c>
      <c r="C896" s="10">
        <v>3229.91</v>
      </c>
      <c r="D896" s="17">
        <f t="shared" si="65"/>
        <v>3229.2325701817754</v>
      </c>
      <c r="E896" s="10">
        <f t="shared" si="66"/>
        <v>9.0446341115453031</v>
      </c>
      <c r="F896" s="11">
        <f t="shared" si="67"/>
        <v>0</v>
      </c>
      <c r="G896" s="11">
        <f t="shared" si="68"/>
        <v>1</v>
      </c>
      <c r="H896" s="11">
        <f t="shared" si="69"/>
        <v>0</v>
      </c>
    </row>
    <row r="897" spans="1:8" x14ac:dyDescent="0.25">
      <c r="A897" s="16">
        <v>41499</v>
      </c>
      <c r="B897" s="10">
        <v>3244.12</v>
      </c>
      <c r="C897" s="10">
        <v>3232.24</v>
      </c>
      <c r="D897" s="17">
        <f t="shared" si="65"/>
        <v>3231.5536498196875</v>
      </c>
      <c r="E897" s="10">
        <f t="shared" si="66"/>
        <v>157.91315685423709</v>
      </c>
      <c r="F897" s="11">
        <f t="shared" si="67"/>
        <v>0</v>
      </c>
      <c r="G897" s="11">
        <f t="shared" si="68"/>
        <v>1</v>
      </c>
      <c r="H897" s="11">
        <f t="shared" si="69"/>
        <v>0</v>
      </c>
    </row>
    <row r="898" spans="1:8" x14ac:dyDescent="0.25">
      <c r="A898" s="16">
        <v>41500</v>
      </c>
      <c r="B898" s="10">
        <v>3248.66</v>
      </c>
      <c r="C898" s="10">
        <v>3244.12</v>
      </c>
      <c r="D898" s="17">
        <f t="shared" si="65"/>
        <v>3243.3881674584859</v>
      </c>
      <c r="E898" s="10">
        <f t="shared" si="66"/>
        <v>27.792218345765527</v>
      </c>
      <c r="F898" s="11">
        <f t="shared" si="67"/>
        <v>0</v>
      </c>
      <c r="G898" s="11">
        <f t="shared" si="68"/>
        <v>1</v>
      </c>
      <c r="H898" s="11">
        <f t="shared" si="69"/>
        <v>0</v>
      </c>
    </row>
    <row r="899" spans="1:8" x14ac:dyDescent="0.25">
      <c r="A899" s="16">
        <v>41501</v>
      </c>
      <c r="B899" s="10">
        <v>3220.92</v>
      </c>
      <c r="C899" s="10">
        <v>3248.66</v>
      </c>
      <c r="D899" s="17">
        <f t="shared" si="65"/>
        <v>3247.9107861521006</v>
      </c>
      <c r="E899" s="10">
        <f t="shared" si="66"/>
        <v>728.5025371084231</v>
      </c>
      <c r="F899" s="11">
        <f t="shared" si="67"/>
        <v>0</v>
      </c>
      <c r="G899" s="11">
        <f t="shared" si="68"/>
        <v>0</v>
      </c>
      <c r="H899" s="11">
        <f t="shared" si="69"/>
        <v>1</v>
      </c>
    </row>
    <row r="900" spans="1:8" x14ac:dyDescent="0.25">
      <c r="A900" s="16">
        <v>41502</v>
      </c>
      <c r="B900" s="10">
        <v>3197.53</v>
      </c>
      <c r="C900" s="10">
        <v>3220.92</v>
      </c>
      <c r="D900" s="17">
        <f t="shared" ref="D900:D963" si="70">$N$22+$N$23*C900</f>
        <v>3220.2769882312036</v>
      </c>
      <c r="E900" s="10">
        <f t="shared" ref="E900:E963" si="71">(B900-D900)^2</f>
        <v>517.42547359050741</v>
      </c>
      <c r="F900" s="11">
        <f t="shared" ref="F900:F963" si="72">IF($B899&gt;D900,0,1)</f>
        <v>0</v>
      </c>
      <c r="G900" s="11">
        <f t="shared" ref="G900:G963" si="73">IF($B900&gt;$B899,1,0)</f>
        <v>0</v>
      </c>
      <c r="H900" s="11">
        <f t="shared" ref="H900:H963" si="74">IF(F900=G900,1,0)</f>
        <v>1</v>
      </c>
    </row>
    <row r="901" spans="1:8" x14ac:dyDescent="0.25">
      <c r="A901" s="16">
        <v>41505</v>
      </c>
      <c r="B901" s="10">
        <v>3173.33</v>
      </c>
      <c r="C901" s="10">
        <v>3197.53</v>
      </c>
      <c r="D901" s="17">
        <f t="shared" si="70"/>
        <v>3196.9765364154223</v>
      </c>
      <c r="E901" s="10">
        <f t="shared" si="71"/>
        <v>559.1586844458958</v>
      </c>
      <c r="F901" s="11">
        <f t="shared" si="72"/>
        <v>0</v>
      </c>
      <c r="G901" s="11">
        <f t="shared" si="73"/>
        <v>0</v>
      </c>
      <c r="H901" s="11">
        <f t="shared" si="74"/>
        <v>1</v>
      </c>
    </row>
    <row r="902" spans="1:8" x14ac:dyDescent="0.25">
      <c r="A902" s="16">
        <v>41506</v>
      </c>
      <c r="B902" s="10">
        <v>3128.75</v>
      </c>
      <c r="C902" s="10">
        <v>3173.33</v>
      </c>
      <c r="D902" s="17">
        <f t="shared" si="70"/>
        <v>3172.8691856697224</v>
      </c>
      <c r="E902" s="10">
        <f t="shared" si="71"/>
        <v>1946.5025441594344</v>
      </c>
      <c r="F902" s="11">
        <f t="shared" si="72"/>
        <v>0</v>
      </c>
      <c r="G902" s="11">
        <f t="shared" si="73"/>
        <v>0</v>
      </c>
      <c r="H902" s="11">
        <f t="shared" si="74"/>
        <v>1</v>
      </c>
    </row>
    <row r="903" spans="1:8" x14ac:dyDescent="0.25">
      <c r="A903" s="16">
        <v>41507</v>
      </c>
      <c r="B903" s="10">
        <v>3108.99</v>
      </c>
      <c r="C903" s="10">
        <v>3128.75</v>
      </c>
      <c r="D903" s="17">
        <f t="shared" si="70"/>
        <v>3128.4598593786773</v>
      </c>
      <c r="E903" s="10">
        <f t="shared" si="71"/>
        <v>379.07542422547556</v>
      </c>
      <c r="F903" s="11">
        <f t="shared" si="72"/>
        <v>0</v>
      </c>
      <c r="G903" s="11">
        <f t="shared" si="73"/>
        <v>0</v>
      </c>
      <c r="H903" s="11">
        <f t="shared" si="74"/>
        <v>1</v>
      </c>
    </row>
    <row r="904" spans="1:8" x14ac:dyDescent="0.25">
      <c r="A904" s="16">
        <v>41508</v>
      </c>
      <c r="B904" s="10">
        <v>3089.4</v>
      </c>
      <c r="C904" s="10">
        <v>3108.99</v>
      </c>
      <c r="D904" s="17">
        <f t="shared" si="70"/>
        <v>3108.7755101747503</v>
      </c>
      <c r="E904" s="10">
        <f t="shared" si="71"/>
        <v>375.41039453184703</v>
      </c>
      <c r="F904" s="11">
        <f t="shared" si="72"/>
        <v>0</v>
      </c>
      <c r="G904" s="11">
        <f t="shared" si="73"/>
        <v>0</v>
      </c>
      <c r="H904" s="11">
        <f t="shared" si="74"/>
        <v>1</v>
      </c>
    </row>
    <row r="905" spans="1:8" x14ac:dyDescent="0.25">
      <c r="A905" s="16">
        <v>41509</v>
      </c>
      <c r="B905" s="10">
        <v>3088.85</v>
      </c>
      <c r="C905" s="10">
        <v>3089.4</v>
      </c>
      <c r="D905" s="17">
        <f t="shared" si="70"/>
        <v>3089.260510128955</v>
      </c>
      <c r="E905" s="10">
        <f t="shared" si="71"/>
        <v>0.16851856597476444</v>
      </c>
      <c r="F905" s="11">
        <f t="shared" si="72"/>
        <v>0</v>
      </c>
      <c r="G905" s="11">
        <f t="shared" si="73"/>
        <v>0</v>
      </c>
      <c r="H905" s="11">
        <f t="shared" si="74"/>
        <v>1</v>
      </c>
    </row>
    <row r="906" spans="1:8" x14ac:dyDescent="0.25">
      <c r="A906" s="16">
        <v>41512</v>
      </c>
      <c r="B906" s="10">
        <v>3084.41</v>
      </c>
      <c r="C906" s="10">
        <v>3088.85</v>
      </c>
      <c r="D906" s="17">
        <f t="shared" si="70"/>
        <v>3088.7126157938251</v>
      </c>
      <c r="E906" s="10">
        <f t="shared" si="71"/>
        <v>18.512502669274273</v>
      </c>
      <c r="F906" s="11">
        <f t="shared" si="72"/>
        <v>0</v>
      </c>
      <c r="G906" s="11">
        <f t="shared" si="73"/>
        <v>0</v>
      </c>
      <c r="H906" s="11">
        <f t="shared" si="74"/>
        <v>1</v>
      </c>
    </row>
    <row r="907" spans="1:8" x14ac:dyDescent="0.25">
      <c r="A907" s="16">
        <v>41513</v>
      </c>
      <c r="B907" s="10">
        <v>3034.02</v>
      </c>
      <c r="C907" s="10">
        <v>3084.41</v>
      </c>
      <c r="D907" s="17">
        <f t="shared" si="70"/>
        <v>3084.2896142520522</v>
      </c>
      <c r="E907" s="10">
        <f t="shared" si="71"/>
        <v>2527.0341170501274</v>
      </c>
      <c r="F907" s="11">
        <f t="shared" si="72"/>
        <v>0</v>
      </c>
      <c r="G907" s="11">
        <f t="shared" si="73"/>
        <v>0</v>
      </c>
      <c r="H907" s="11">
        <f t="shared" si="74"/>
        <v>1</v>
      </c>
    </row>
    <row r="908" spans="1:8" x14ac:dyDescent="0.25">
      <c r="A908" s="16">
        <v>41514</v>
      </c>
      <c r="B908" s="10">
        <v>3004.18</v>
      </c>
      <c r="C908" s="10">
        <v>3034.02</v>
      </c>
      <c r="D908" s="17">
        <f t="shared" si="70"/>
        <v>3034.0925314390024</v>
      </c>
      <c r="E908" s="10">
        <f t="shared" si="71"/>
        <v>894.75953708931763</v>
      </c>
      <c r="F908" s="11">
        <f t="shared" si="72"/>
        <v>1</v>
      </c>
      <c r="G908" s="11">
        <f t="shared" si="73"/>
        <v>0</v>
      </c>
      <c r="H908" s="11">
        <f t="shared" si="74"/>
        <v>0</v>
      </c>
    </row>
    <row r="909" spans="1:8" x14ac:dyDescent="0.25">
      <c r="A909" s="16">
        <v>41515</v>
      </c>
      <c r="B909" s="10">
        <v>3038.03</v>
      </c>
      <c r="C909" s="10">
        <v>3004.18</v>
      </c>
      <c r="D909" s="17">
        <f t="shared" si="70"/>
        <v>3004.3667733294287</v>
      </c>
      <c r="E909" s="10">
        <f t="shared" si="71"/>
        <v>1133.2128298742748</v>
      </c>
      <c r="F909" s="11">
        <f t="shared" si="72"/>
        <v>1</v>
      </c>
      <c r="G909" s="11">
        <f t="shared" si="73"/>
        <v>1</v>
      </c>
      <c r="H909" s="11">
        <f t="shared" si="74"/>
        <v>1</v>
      </c>
    </row>
    <row r="910" spans="1:8" x14ac:dyDescent="0.25">
      <c r="A910" s="16">
        <v>41516</v>
      </c>
      <c r="B910" s="10">
        <v>3028.94</v>
      </c>
      <c r="C910" s="10">
        <v>3038.03</v>
      </c>
      <c r="D910" s="17">
        <f t="shared" si="70"/>
        <v>3038.0871792278563</v>
      </c>
      <c r="E910" s="10">
        <f t="shared" si="71"/>
        <v>83.670887826524194</v>
      </c>
      <c r="F910" s="11">
        <f t="shared" si="72"/>
        <v>1</v>
      </c>
      <c r="G910" s="11">
        <f t="shared" si="73"/>
        <v>0</v>
      </c>
      <c r="H910" s="11">
        <f t="shared" si="74"/>
        <v>0</v>
      </c>
    </row>
    <row r="911" spans="1:8" x14ac:dyDescent="0.25">
      <c r="A911" s="16">
        <v>41519</v>
      </c>
      <c r="B911" s="10">
        <v>3055.72</v>
      </c>
      <c r="C911" s="10">
        <v>3028.94</v>
      </c>
      <c r="D911" s="17">
        <f t="shared" si="70"/>
        <v>3029.0319801254423</v>
      </c>
      <c r="E911" s="10">
        <f t="shared" si="71"/>
        <v>712.25040482477823</v>
      </c>
      <c r="F911" s="11">
        <f t="shared" si="72"/>
        <v>1</v>
      </c>
      <c r="G911" s="11">
        <f t="shared" si="73"/>
        <v>1</v>
      </c>
      <c r="H911" s="11">
        <f t="shared" si="74"/>
        <v>1</v>
      </c>
    </row>
    <row r="912" spans="1:8" x14ac:dyDescent="0.25">
      <c r="A912" s="16">
        <v>41520</v>
      </c>
      <c r="B912" s="10">
        <v>3054.78</v>
      </c>
      <c r="C912" s="10">
        <v>3055.72</v>
      </c>
      <c r="D912" s="17">
        <f t="shared" si="70"/>
        <v>3055.7094533886584</v>
      </c>
      <c r="E912" s="10">
        <f t="shared" si="71"/>
        <v>0.86388360168821665</v>
      </c>
      <c r="F912" s="11">
        <f t="shared" si="72"/>
        <v>0</v>
      </c>
      <c r="G912" s="11">
        <f t="shared" si="73"/>
        <v>0</v>
      </c>
      <c r="H912" s="11">
        <f t="shared" si="74"/>
        <v>1</v>
      </c>
    </row>
    <row r="913" spans="1:8" x14ac:dyDescent="0.25">
      <c r="A913" s="16">
        <v>41521</v>
      </c>
      <c r="B913" s="10">
        <v>3015.42</v>
      </c>
      <c r="C913" s="10">
        <v>3054.78</v>
      </c>
      <c r="D913" s="17">
        <f t="shared" si="70"/>
        <v>3054.7730521613466</v>
      </c>
      <c r="E913" s="10">
        <f t="shared" si="71"/>
        <v>1548.6627144136637</v>
      </c>
      <c r="F913" s="11">
        <f t="shared" si="72"/>
        <v>0</v>
      </c>
      <c r="G913" s="11">
        <f t="shared" si="73"/>
        <v>0</v>
      </c>
      <c r="H913" s="11">
        <f t="shared" si="74"/>
        <v>1</v>
      </c>
    </row>
    <row r="914" spans="1:8" x14ac:dyDescent="0.25">
      <c r="A914" s="16">
        <v>41522</v>
      </c>
      <c r="B914" s="10">
        <v>3039.45</v>
      </c>
      <c r="C914" s="10">
        <v>3015.42</v>
      </c>
      <c r="D914" s="17">
        <f t="shared" si="70"/>
        <v>3015.5637411964399</v>
      </c>
      <c r="E914" s="10">
        <f t="shared" si="71"/>
        <v>570.55335963064476</v>
      </c>
      <c r="F914" s="11">
        <f t="shared" si="72"/>
        <v>1</v>
      </c>
      <c r="G914" s="11">
        <f t="shared" si="73"/>
        <v>1</v>
      </c>
      <c r="H914" s="11">
        <f t="shared" si="74"/>
        <v>1</v>
      </c>
    </row>
    <row r="915" spans="1:8" x14ac:dyDescent="0.25">
      <c r="A915" s="16">
        <v>41523</v>
      </c>
      <c r="B915" s="10">
        <v>3048.35</v>
      </c>
      <c r="C915" s="10">
        <v>3039.45</v>
      </c>
      <c r="D915" s="17">
        <f t="shared" si="70"/>
        <v>3039.5017427840085</v>
      </c>
      <c r="E915" s="10">
        <f t="shared" si="71"/>
        <v>78.29165576034481</v>
      </c>
      <c r="F915" s="11">
        <f t="shared" si="72"/>
        <v>1</v>
      </c>
      <c r="G915" s="11">
        <f t="shared" si="73"/>
        <v>1</v>
      </c>
      <c r="H915" s="11">
        <f t="shared" si="74"/>
        <v>1</v>
      </c>
    </row>
    <row r="916" spans="1:8" x14ac:dyDescent="0.25">
      <c r="A916" s="16">
        <v>41526</v>
      </c>
      <c r="B916" s="10">
        <v>3088.2</v>
      </c>
      <c r="C916" s="10">
        <v>3048.35</v>
      </c>
      <c r="D916" s="17">
        <f t="shared" si="70"/>
        <v>3048.3676692979229</v>
      </c>
      <c r="E916" s="10">
        <f t="shared" si="71"/>
        <v>1586.6145691596171</v>
      </c>
      <c r="F916" s="11">
        <f t="shared" si="72"/>
        <v>1</v>
      </c>
      <c r="G916" s="11">
        <f t="shared" si="73"/>
        <v>1</v>
      </c>
      <c r="H916" s="11">
        <f t="shared" si="74"/>
        <v>1</v>
      </c>
    </row>
    <row r="917" spans="1:8" x14ac:dyDescent="0.25">
      <c r="A917" s="16">
        <v>41527</v>
      </c>
      <c r="B917" s="10">
        <v>3123.89</v>
      </c>
      <c r="C917" s="10">
        <v>3088.2</v>
      </c>
      <c r="D917" s="17">
        <f t="shared" si="70"/>
        <v>3088.0651043068538</v>
      </c>
      <c r="E917" s="10">
        <f t="shared" si="71"/>
        <v>1283.4231514247992</v>
      </c>
      <c r="F917" s="11">
        <f t="shared" si="72"/>
        <v>0</v>
      </c>
      <c r="G917" s="11">
        <f t="shared" si="73"/>
        <v>1</v>
      </c>
      <c r="H917" s="11">
        <f t="shared" si="74"/>
        <v>0</v>
      </c>
    </row>
    <row r="918" spans="1:8" x14ac:dyDescent="0.25">
      <c r="A918" s="16">
        <v>41528</v>
      </c>
      <c r="B918" s="10">
        <v>3108.19</v>
      </c>
      <c r="C918" s="10">
        <v>3123.89</v>
      </c>
      <c r="D918" s="17">
        <f t="shared" si="70"/>
        <v>3123.6184657991689</v>
      </c>
      <c r="E918" s="10">
        <f t="shared" si="71"/>
        <v>238.03755691612326</v>
      </c>
      <c r="F918" s="11">
        <f t="shared" si="72"/>
        <v>0</v>
      </c>
      <c r="G918" s="11">
        <f t="shared" si="73"/>
        <v>0</v>
      </c>
      <c r="H918" s="11">
        <f t="shared" si="74"/>
        <v>1</v>
      </c>
    </row>
    <row r="919" spans="1:8" x14ac:dyDescent="0.25">
      <c r="A919" s="16">
        <v>41529</v>
      </c>
      <c r="B919" s="10">
        <v>3121.08</v>
      </c>
      <c r="C919" s="10">
        <v>3108.19</v>
      </c>
      <c r="D919" s="17">
        <f t="shared" si="70"/>
        <v>3107.9785729600167</v>
      </c>
      <c r="E919" s="10">
        <f t="shared" si="71"/>
        <v>171.64739048400463</v>
      </c>
      <c r="F919" s="11">
        <f t="shared" si="72"/>
        <v>0</v>
      </c>
      <c r="G919" s="11">
        <f t="shared" si="73"/>
        <v>1</v>
      </c>
      <c r="H919" s="11">
        <f t="shared" si="74"/>
        <v>0</v>
      </c>
    </row>
    <row r="920" spans="1:8" x14ac:dyDescent="0.25">
      <c r="A920" s="16">
        <v>41530</v>
      </c>
      <c r="B920" s="10">
        <v>3120.3</v>
      </c>
      <c r="C920" s="10">
        <v>3121.08</v>
      </c>
      <c r="D920" s="17">
        <f t="shared" si="70"/>
        <v>3120.8192238324164</v>
      </c>
      <c r="E920" s="10">
        <f t="shared" si="71"/>
        <v>0.26959338814893868</v>
      </c>
      <c r="F920" s="11">
        <f t="shared" si="72"/>
        <v>0</v>
      </c>
      <c r="G920" s="11">
        <f t="shared" si="73"/>
        <v>0</v>
      </c>
      <c r="H920" s="11">
        <f t="shared" si="74"/>
        <v>1</v>
      </c>
    </row>
    <row r="921" spans="1:8" x14ac:dyDescent="0.25">
      <c r="A921" s="16">
        <v>41533</v>
      </c>
      <c r="B921" s="10">
        <v>3179.48</v>
      </c>
      <c r="C921" s="10">
        <v>3120.3</v>
      </c>
      <c r="D921" s="17">
        <f t="shared" si="70"/>
        <v>3120.0422100480509</v>
      </c>
      <c r="E921" s="10">
        <f t="shared" si="71"/>
        <v>3532.8508743720181</v>
      </c>
      <c r="F921" s="11">
        <f t="shared" si="72"/>
        <v>0</v>
      </c>
      <c r="G921" s="11">
        <f t="shared" si="73"/>
        <v>1</v>
      </c>
      <c r="H921" s="11">
        <f t="shared" si="74"/>
        <v>0</v>
      </c>
    </row>
    <row r="922" spans="1:8" x14ac:dyDescent="0.25">
      <c r="A922" s="16">
        <v>41534</v>
      </c>
      <c r="B922" s="10">
        <v>3180.92</v>
      </c>
      <c r="C922" s="10">
        <v>3179.48</v>
      </c>
      <c r="D922" s="17">
        <f t="shared" si="70"/>
        <v>3178.9956405079888</v>
      </c>
      <c r="E922" s="10">
        <f t="shared" si="71"/>
        <v>3.7031594544938451</v>
      </c>
      <c r="F922" s="11">
        <f t="shared" si="72"/>
        <v>0</v>
      </c>
      <c r="G922" s="11">
        <f t="shared" si="73"/>
        <v>1</v>
      </c>
      <c r="H922" s="11">
        <f t="shared" si="74"/>
        <v>0</v>
      </c>
    </row>
    <row r="923" spans="1:8" x14ac:dyDescent="0.25">
      <c r="A923" s="16">
        <v>41535</v>
      </c>
      <c r="B923" s="10">
        <v>3193.85</v>
      </c>
      <c r="C923" s="10">
        <v>3180.92</v>
      </c>
      <c r="D923" s="17">
        <f t="shared" si="70"/>
        <v>3180.4301274945101</v>
      </c>
      <c r="E923" s="10">
        <f t="shared" si="71"/>
        <v>180.09297806360163</v>
      </c>
      <c r="F923" s="11">
        <f t="shared" si="72"/>
        <v>0</v>
      </c>
      <c r="G923" s="11">
        <f t="shared" si="73"/>
        <v>1</v>
      </c>
      <c r="H923" s="11">
        <f t="shared" si="74"/>
        <v>0</v>
      </c>
    </row>
    <row r="924" spans="1:8" x14ac:dyDescent="0.25">
      <c r="A924" s="16">
        <v>41536</v>
      </c>
      <c r="B924" s="10">
        <v>3251.78</v>
      </c>
      <c r="C924" s="10">
        <v>3193.85</v>
      </c>
      <c r="D924" s="17">
        <f t="shared" si="70"/>
        <v>3193.3106252276461</v>
      </c>
      <c r="E924" s="10">
        <f t="shared" si="71"/>
        <v>3418.667786269993</v>
      </c>
      <c r="F924" s="11">
        <f t="shared" si="72"/>
        <v>0</v>
      </c>
      <c r="G924" s="11">
        <f t="shared" si="73"/>
        <v>1</v>
      </c>
      <c r="H924" s="11">
        <f t="shared" si="74"/>
        <v>0</v>
      </c>
    </row>
    <row r="925" spans="1:8" x14ac:dyDescent="0.25">
      <c r="A925" s="16">
        <v>41537</v>
      </c>
      <c r="B925" s="10">
        <v>3237.53</v>
      </c>
      <c r="C925" s="10">
        <v>3251.78</v>
      </c>
      <c r="D925" s="17">
        <f t="shared" si="70"/>
        <v>3251.0188412895632</v>
      </c>
      <c r="E925" s="10">
        <f t="shared" si="71"/>
        <v>181.94883933501882</v>
      </c>
      <c r="F925" s="11">
        <f t="shared" si="72"/>
        <v>0</v>
      </c>
      <c r="G925" s="11">
        <f t="shared" si="73"/>
        <v>0</v>
      </c>
      <c r="H925" s="11">
        <f t="shared" si="74"/>
        <v>1</v>
      </c>
    </row>
    <row r="926" spans="1:8" x14ac:dyDescent="0.25">
      <c r="A926" s="16">
        <v>41540</v>
      </c>
      <c r="B926" s="10">
        <v>3214.25</v>
      </c>
      <c r="C926" s="10">
        <v>3237.53</v>
      </c>
      <c r="D926" s="17">
        <f t="shared" si="70"/>
        <v>3236.8233971521158</v>
      </c>
      <c r="E926" s="10">
        <f t="shared" si="71"/>
        <v>509.55825898715113</v>
      </c>
      <c r="F926" s="11">
        <f t="shared" si="72"/>
        <v>0</v>
      </c>
      <c r="G926" s="11">
        <f t="shared" si="73"/>
        <v>0</v>
      </c>
      <c r="H926" s="11">
        <f t="shared" si="74"/>
        <v>1</v>
      </c>
    </row>
    <row r="927" spans="1:8" x14ac:dyDescent="0.25">
      <c r="A927" s="16">
        <v>41541</v>
      </c>
      <c r="B927" s="10">
        <v>3211.75</v>
      </c>
      <c r="C927" s="10">
        <v>3214.25</v>
      </c>
      <c r="D927" s="17">
        <f t="shared" si="70"/>
        <v>3213.6325242033599</v>
      </c>
      <c r="E927" s="10">
        <f t="shared" si="71"/>
        <v>3.5438973762359587</v>
      </c>
      <c r="F927" s="11">
        <f t="shared" si="72"/>
        <v>0</v>
      </c>
      <c r="G927" s="11">
        <f t="shared" si="73"/>
        <v>0</v>
      </c>
      <c r="H927" s="11">
        <f t="shared" si="74"/>
        <v>1</v>
      </c>
    </row>
    <row r="928" spans="1:8" x14ac:dyDescent="0.25">
      <c r="A928" s="16">
        <v>41542</v>
      </c>
      <c r="B928" s="10">
        <v>3208.58</v>
      </c>
      <c r="C928" s="10">
        <v>3211.75</v>
      </c>
      <c r="D928" s="17">
        <f t="shared" si="70"/>
        <v>3211.1420954073164</v>
      </c>
      <c r="E928" s="10">
        <f t="shared" si="71"/>
        <v>6.5643328761924016</v>
      </c>
      <c r="F928" s="11">
        <f t="shared" si="72"/>
        <v>0</v>
      </c>
      <c r="G928" s="11">
        <f t="shared" si="73"/>
        <v>0</v>
      </c>
      <c r="H928" s="11">
        <f t="shared" si="74"/>
        <v>1</v>
      </c>
    </row>
    <row r="929" spans="1:8" x14ac:dyDescent="0.25">
      <c r="A929" s="16">
        <v>41543</v>
      </c>
      <c r="B929" s="10">
        <v>3194.31</v>
      </c>
      <c r="C929" s="10">
        <v>3208.58</v>
      </c>
      <c r="D929" s="17">
        <f t="shared" si="70"/>
        <v>3207.9842316939335</v>
      </c>
      <c r="E929" s="10">
        <f t="shared" si="71"/>
        <v>186.98461241937562</v>
      </c>
      <c r="F929" s="11">
        <f t="shared" si="72"/>
        <v>0</v>
      </c>
      <c r="G929" s="11">
        <f t="shared" si="73"/>
        <v>0</v>
      </c>
      <c r="H929" s="11">
        <f t="shared" si="74"/>
        <v>1</v>
      </c>
    </row>
    <row r="930" spans="1:8" x14ac:dyDescent="0.25">
      <c r="A930" s="16">
        <v>41544</v>
      </c>
      <c r="B930" s="10">
        <v>3210.18</v>
      </c>
      <c r="C930" s="10">
        <v>3194.31</v>
      </c>
      <c r="D930" s="17">
        <f t="shared" si="70"/>
        <v>3193.7688641261179</v>
      </c>
      <c r="E930" s="10">
        <f t="shared" si="71"/>
        <v>269.32538067101353</v>
      </c>
      <c r="F930" s="11">
        <f t="shared" si="72"/>
        <v>0</v>
      </c>
      <c r="G930" s="11">
        <f t="shared" si="73"/>
        <v>1</v>
      </c>
      <c r="H930" s="11">
        <f t="shared" si="74"/>
        <v>0</v>
      </c>
    </row>
    <row r="931" spans="1:8" x14ac:dyDescent="0.25">
      <c r="A931" s="16">
        <v>41547</v>
      </c>
      <c r="B931" s="10">
        <v>3167.87</v>
      </c>
      <c r="C931" s="10">
        <v>3210.18</v>
      </c>
      <c r="D931" s="17">
        <f t="shared" si="70"/>
        <v>3209.5781061234011</v>
      </c>
      <c r="E931" s="10">
        <f t="shared" si="71"/>
        <v>1739.5661164008961</v>
      </c>
      <c r="F931" s="11">
        <f t="shared" si="72"/>
        <v>0</v>
      </c>
      <c r="G931" s="11">
        <f t="shared" si="73"/>
        <v>0</v>
      </c>
      <c r="H931" s="11">
        <f t="shared" si="74"/>
        <v>1</v>
      </c>
    </row>
    <row r="932" spans="1:8" x14ac:dyDescent="0.25">
      <c r="A932" s="16">
        <v>41548</v>
      </c>
      <c r="B932" s="10">
        <v>3181.5</v>
      </c>
      <c r="C932" s="10">
        <v>3167.87</v>
      </c>
      <c r="D932" s="17">
        <f t="shared" si="70"/>
        <v>3167.4300891791636</v>
      </c>
      <c r="E932" s="10">
        <f t="shared" si="71"/>
        <v>197.96239050628955</v>
      </c>
      <c r="F932" s="11">
        <f t="shared" si="72"/>
        <v>0</v>
      </c>
      <c r="G932" s="11">
        <f t="shared" si="73"/>
        <v>1</v>
      </c>
      <c r="H932" s="11">
        <f t="shared" si="74"/>
        <v>0</v>
      </c>
    </row>
    <row r="933" spans="1:8" x14ac:dyDescent="0.25">
      <c r="A933" s="16">
        <v>41549</v>
      </c>
      <c r="B933" s="10">
        <v>3152.58</v>
      </c>
      <c r="C933" s="10">
        <v>3181.5</v>
      </c>
      <c r="D933" s="17">
        <f t="shared" si="70"/>
        <v>3181.0079069751919</v>
      </c>
      <c r="E933" s="10">
        <f t="shared" si="71"/>
        <v>808.14589499016688</v>
      </c>
      <c r="F933" s="11">
        <f t="shared" si="72"/>
        <v>0</v>
      </c>
      <c r="G933" s="11">
        <f t="shared" si="73"/>
        <v>0</v>
      </c>
      <c r="H933" s="11">
        <f t="shared" si="74"/>
        <v>1</v>
      </c>
    </row>
    <row r="934" spans="1:8" x14ac:dyDescent="0.25">
      <c r="A934" s="16">
        <v>41550</v>
      </c>
      <c r="B934" s="10">
        <v>3144.79</v>
      </c>
      <c r="C934" s="10">
        <v>3152.58</v>
      </c>
      <c r="D934" s="17">
        <f t="shared" si="70"/>
        <v>3152.1986266625622</v>
      </c>
      <c r="E934" s="10">
        <f t="shared" si="71"/>
        <v>54.887749025228345</v>
      </c>
      <c r="F934" s="11">
        <f t="shared" si="72"/>
        <v>0</v>
      </c>
      <c r="G934" s="11">
        <f t="shared" si="73"/>
        <v>0</v>
      </c>
      <c r="H934" s="11">
        <f t="shared" si="74"/>
        <v>1</v>
      </c>
    </row>
    <row r="935" spans="1:8" x14ac:dyDescent="0.25">
      <c r="A935" s="16">
        <v>41551</v>
      </c>
      <c r="B935" s="10">
        <v>3138.08</v>
      </c>
      <c r="C935" s="10">
        <v>3144.79</v>
      </c>
      <c r="D935" s="17">
        <f t="shared" si="70"/>
        <v>3144.4384505340913</v>
      </c>
      <c r="E935" s="10">
        <f t="shared" si="71"/>
        <v>40.429893194487072</v>
      </c>
      <c r="F935" s="11">
        <f t="shared" si="72"/>
        <v>0</v>
      </c>
      <c r="G935" s="11">
        <f t="shared" si="73"/>
        <v>0</v>
      </c>
      <c r="H935" s="11">
        <f t="shared" si="74"/>
        <v>1</v>
      </c>
    </row>
    <row r="936" spans="1:8" x14ac:dyDescent="0.25">
      <c r="A936" s="16">
        <v>41554</v>
      </c>
      <c r="B936" s="10">
        <v>3136.59</v>
      </c>
      <c r="C936" s="10">
        <v>3138.08</v>
      </c>
      <c r="D936" s="17">
        <f t="shared" si="70"/>
        <v>3137.7541396455108</v>
      </c>
      <c r="E936" s="10">
        <f t="shared" si="71"/>
        <v>1.3552211142496822</v>
      </c>
      <c r="F936" s="11">
        <f t="shared" si="72"/>
        <v>0</v>
      </c>
      <c r="G936" s="11">
        <f t="shared" si="73"/>
        <v>0</v>
      </c>
      <c r="H936" s="11">
        <f t="shared" si="74"/>
        <v>1</v>
      </c>
    </row>
    <row r="937" spans="1:8" x14ac:dyDescent="0.25">
      <c r="A937" s="16">
        <v>41555</v>
      </c>
      <c r="B937" s="10">
        <v>3146.5</v>
      </c>
      <c r="C937" s="10">
        <v>3136.59</v>
      </c>
      <c r="D937" s="17">
        <f t="shared" si="70"/>
        <v>3136.2698440830695</v>
      </c>
      <c r="E937" s="10">
        <f t="shared" si="71"/>
        <v>104.65609008470753</v>
      </c>
      <c r="F937" s="11">
        <f t="shared" si="72"/>
        <v>0</v>
      </c>
      <c r="G937" s="11">
        <f t="shared" si="73"/>
        <v>1</v>
      </c>
      <c r="H937" s="11">
        <f t="shared" si="74"/>
        <v>0</v>
      </c>
    </row>
    <row r="938" spans="1:8" x14ac:dyDescent="0.25">
      <c r="A938" s="16">
        <v>41556</v>
      </c>
      <c r="B938" s="10">
        <v>3154.84</v>
      </c>
      <c r="C938" s="10">
        <v>3146.5</v>
      </c>
      <c r="D938" s="17">
        <f t="shared" si="70"/>
        <v>3146.1419038305849</v>
      </c>
      <c r="E938" s="10">
        <f t="shared" si="71"/>
        <v>75.656876972397015</v>
      </c>
      <c r="F938" s="11">
        <f t="shared" si="72"/>
        <v>0</v>
      </c>
      <c r="G938" s="11">
        <f t="shared" si="73"/>
        <v>1</v>
      </c>
      <c r="H938" s="11">
        <f t="shared" si="74"/>
        <v>0</v>
      </c>
    </row>
    <row r="939" spans="1:8" x14ac:dyDescent="0.25">
      <c r="A939" s="16">
        <v>41557</v>
      </c>
      <c r="B939" s="10">
        <v>3169.91</v>
      </c>
      <c r="C939" s="10">
        <v>3154.84</v>
      </c>
      <c r="D939" s="17">
        <f t="shared" si="70"/>
        <v>3154.4499742941857</v>
      </c>
      <c r="E939" s="10">
        <f t="shared" si="71"/>
        <v>239.01239482443376</v>
      </c>
      <c r="F939" s="11">
        <f t="shared" si="72"/>
        <v>0</v>
      </c>
      <c r="G939" s="11">
        <f t="shared" si="73"/>
        <v>1</v>
      </c>
      <c r="H939" s="11">
        <f t="shared" si="74"/>
        <v>0</v>
      </c>
    </row>
    <row r="940" spans="1:8" x14ac:dyDescent="0.25">
      <c r="A940" s="16">
        <v>41558</v>
      </c>
      <c r="B940" s="10">
        <v>3179.71</v>
      </c>
      <c r="C940" s="10">
        <v>3169.91</v>
      </c>
      <c r="D940" s="17">
        <f t="shared" si="70"/>
        <v>3169.4622790767348</v>
      </c>
      <c r="E940" s="10">
        <f t="shared" si="71"/>
        <v>105.01578412112748</v>
      </c>
      <c r="F940" s="11">
        <f t="shared" si="72"/>
        <v>0</v>
      </c>
      <c r="G940" s="11">
        <f t="shared" si="73"/>
        <v>1</v>
      </c>
      <c r="H940" s="11">
        <f t="shared" si="74"/>
        <v>0</v>
      </c>
    </row>
    <row r="941" spans="1:8" x14ac:dyDescent="0.25">
      <c r="A941" s="16">
        <v>41561</v>
      </c>
      <c r="B941" s="10">
        <v>3165.25</v>
      </c>
      <c r="C941" s="10">
        <v>3179.71</v>
      </c>
      <c r="D941" s="17">
        <f t="shared" si="70"/>
        <v>3179.2247599572252</v>
      </c>
      <c r="E941" s="10">
        <f t="shared" si="71"/>
        <v>195.29391586206376</v>
      </c>
      <c r="F941" s="11">
        <f t="shared" si="72"/>
        <v>0</v>
      </c>
      <c r="G941" s="11">
        <f t="shared" si="73"/>
        <v>0</v>
      </c>
      <c r="H941" s="11">
        <f t="shared" si="74"/>
        <v>1</v>
      </c>
    </row>
    <row r="942" spans="1:8" x14ac:dyDescent="0.25">
      <c r="A942" s="16">
        <v>41563</v>
      </c>
      <c r="B942" s="10">
        <v>3174.03</v>
      </c>
      <c r="C942" s="10">
        <v>3165.25</v>
      </c>
      <c r="D942" s="17">
        <f t="shared" si="70"/>
        <v>3164.8201198009101</v>
      </c>
      <c r="E942" s="10">
        <f t="shared" si="71"/>
        <v>84.821893281591784</v>
      </c>
      <c r="F942" s="11">
        <f t="shared" si="72"/>
        <v>0</v>
      </c>
      <c r="G942" s="11">
        <f t="shared" si="73"/>
        <v>1</v>
      </c>
      <c r="H942" s="11">
        <f t="shared" si="74"/>
        <v>0</v>
      </c>
    </row>
    <row r="943" spans="1:8" x14ac:dyDescent="0.25">
      <c r="A943" s="16">
        <v>41564</v>
      </c>
      <c r="B943" s="10">
        <v>3186.62</v>
      </c>
      <c r="C943" s="10">
        <v>3174.03</v>
      </c>
      <c r="D943" s="17">
        <f t="shared" si="70"/>
        <v>3173.5665057326146</v>
      </c>
      <c r="E943" s="10">
        <f t="shared" si="71"/>
        <v>170.393712588661</v>
      </c>
      <c r="F943" s="11">
        <f t="shared" si="72"/>
        <v>0</v>
      </c>
      <c r="G943" s="11">
        <f t="shared" si="73"/>
        <v>1</v>
      </c>
      <c r="H943" s="11">
        <f t="shared" si="74"/>
        <v>0</v>
      </c>
    </row>
    <row r="944" spans="1:8" x14ac:dyDescent="0.25">
      <c r="A944" s="16">
        <v>41565</v>
      </c>
      <c r="B944" s="10">
        <v>3192.9</v>
      </c>
      <c r="C944" s="10">
        <v>3186.62</v>
      </c>
      <c r="D944" s="17">
        <f t="shared" si="70"/>
        <v>3186.1083051494888</v>
      </c>
      <c r="E944" s="10">
        <f t="shared" si="71"/>
        <v>46.12711894246101</v>
      </c>
      <c r="F944" s="11">
        <f t="shared" si="72"/>
        <v>0</v>
      </c>
      <c r="G944" s="11">
        <f t="shared" si="73"/>
        <v>1</v>
      </c>
      <c r="H944" s="11">
        <f t="shared" si="74"/>
        <v>0</v>
      </c>
    </row>
    <row r="945" spans="1:8" x14ac:dyDescent="0.25">
      <c r="A945" s="16">
        <v>41568</v>
      </c>
      <c r="B945" s="10">
        <v>3195.76</v>
      </c>
      <c r="C945" s="10">
        <v>3192.9</v>
      </c>
      <c r="D945" s="17">
        <f t="shared" si="70"/>
        <v>3192.3642622851498</v>
      </c>
      <c r="E945" s="10">
        <f t="shared" si="71"/>
        <v>11.531034628057306</v>
      </c>
      <c r="F945" s="11">
        <f t="shared" si="72"/>
        <v>0</v>
      </c>
      <c r="G945" s="11">
        <f t="shared" si="73"/>
        <v>1</v>
      </c>
      <c r="H945" s="11">
        <f t="shared" si="74"/>
        <v>0</v>
      </c>
    </row>
    <row r="946" spans="1:8" x14ac:dyDescent="0.25">
      <c r="A946" s="16">
        <v>41569</v>
      </c>
      <c r="B946" s="10">
        <v>3210.21</v>
      </c>
      <c r="C946" s="10">
        <v>3195.76</v>
      </c>
      <c r="D946" s="17">
        <f t="shared" si="70"/>
        <v>3195.2133128278238</v>
      </c>
      <c r="E946" s="10">
        <f t="shared" si="71"/>
        <v>224.9006261401166</v>
      </c>
      <c r="F946" s="11">
        <f t="shared" si="72"/>
        <v>0</v>
      </c>
      <c r="G946" s="11">
        <f t="shared" si="73"/>
        <v>1</v>
      </c>
      <c r="H946" s="11">
        <f t="shared" si="74"/>
        <v>0</v>
      </c>
    </row>
    <row r="947" spans="1:8" x14ac:dyDescent="0.25">
      <c r="A947" s="16">
        <v>41570</v>
      </c>
      <c r="B947" s="10">
        <v>3204.8</v>
      </c>
      <c r="C947" s="10">
        <v>3210.21</v>
      </c>
      <c r="D947" s="17">
        <f t="shared" si="70"/>
        <v>3209.6079912689538</v>
      </c>
      <c r="E947" s="10">
        <f t="shared" si="71"/>
        <v>23.116780042334323</v>
      </c>
      <c r="F947" s="11">
        <f t="shared" si="72"/>
        <v>0</v>
      </c>
      <c r="G947" s="11">
        <f t="shared" si="73"/>
        <v>0</v>
      </c>
      <c r="H947" s="11">
        <f t="shared" si="74"/>
        <v>1</v>
      </c>
    </row>
    <row r="948" spans="1:8" x14ac:dyDescent="0.25">
      <c r="A948" s="16">
        <v>41571</v>
      </c>
      <c r="B948" s="10">
        <v>3217.95</v>
      </c>
      <c r="C948" s="10">
        <v>3204.8</v>
      </c>
      <c r="D948" s="17">
        <f t="shared" si="70"/>
        <v>3204.2187033543164</v>
      </c>
      <c r="E948" s="10">
        <f t="shared" si="71"/>
        <v>188.5485075717566</v>
      </c>
      <c r="F948" s="11">
        <f t="shared" si="72"/>
        <v>0</v>
      </c>
      <c r="G948" s="11">
        <f t="shared" si="73"/>
        <v>1</v>
      </c>
      <c r="H948" s="11">
        <f t="shared" si="74"/>
        <v>0</v>
      </c>
    </row>
    <row r="949" spans="1:8" x14ac:dyDescent="0.25">
      <c r="A949" s="16">
        <v>41572</v>
      </c>
      <c r="B949" s="10">
        <v>3205.24</v>
      </c>
      <c r="C949" s="10">
        <v>3217.95</v>
      </c>
      <c r="D949" s="17">
        <f t="shared" si="70"/>
        <v>3217.3183588215038</v>
      </c>
      <c r="E949" s="10">
        <f t="shared" si="71"/>
        <v>145.88675182100411</v>
      </c>
      <c r="F949" s="11">
        <f t="shared" si="72"/>
        <v>0</v>
      </c>
      <c r="G949" s="11">
        <f t="shared" si="73"/>
        <v>0</v>
      </c>
      <c r="H949" s="11">
        <f t="shared" si="74"/>
        <v>1</v>
      </c>
    </row>
    <row r="950" spans="1:8" x14ac:dyDescent="0.25">
      <c r="A950" s="16">
        <v>41575</v>
      </c>
      <c r="B950" s="10">
        <v>3207.85</v>
      </c>
      <c r="C950" s="10">
        <v>3205.24</v>
      </c>
      <c r="D950" s="17">
        <f t="shared" si="70"/>
        <v>3204.6570188224196</v>
      </c>
      <c r="E950" s="10">
        <f t="shared" si="71"/>
        <v>10.195128800382399</v>
      </c>
      <c r="F950" s="11">
        <f t="shared" si="72"/>
        <v>0</v>
      </c>
      <c r="G950" s="11">
        <f t="shared" si="73"/>
        <v>1</v>
      </c>
      <c r="H950" s="11">
        <f t="shared" si="74"/>
        <v>0</v>
      </c>
    </row>
    <row r="951" spans="1:8" x14ac:dyDescent="0.25">
      <c r="A951" s="16">
        <v>41576</v>
      </c>
      <c r="B951" s="10">
        <v>3208.82</v>
      </c>
      <c r="C951" s="10">
        <v>3207.85</v>
      </c>
      <c r="D951" s="17">
        <f t="shared" si="70"/>
        <v>3207.257026485489</v>
      </c>
      <c r="E951" s="10">
        <f t="shared" si="71"/>
        <v>2.4428862070635349</v>
      </c>
      <c r="F951" s="11">
        <f t="shared" si="72"/>
        <v>0</v>
      </c>
      <c r="G951" s="11">
        <f t="shared" si="73"/>
        <v>1</v>
      </c>
      <c r="H951" s="11">
        <f t="shared" si="74"/>
        <v>0</v>
      </c>
    </row>
    <row r="952" spans="1:8" x14ac:dyDescent="0.25">
      <c r="A952" s="16">
        <v>41577</v>
      </c>
      <c r="B952" s="10">
        <v>3230.44</v>
      </c>
      <c r="C952" s="10">
        <v>3208.82</v>
      </c>
      <c r="D952" s="17">
        <f t="shared" si="70"/>
        <v>3208.2233128583539</v>
      </c>
      <c r="E952" s="10">
        <f t="shared" si="71"/>
        <v>493.58118754978591</v>
      </c>
      <c r="F952" s="11">
        <f t="shared" si="72"/>
        <v>0</v>
      </c>
      <c r="G952" s="11">
        <f t="shared" si="73"/>
        <v>1</v>
      </c>
      <c r="H952" s="11">
        <f t="shared" si="74"/>
        <v>0</v>
      </c>
    </row>
    <row r="953" spans="1:8" x14ac:dyDescent="0.25">
      <c r="A953" s="16">
        <v>41578</v>
      </c>
      <c r="B953" s="10">
        <v>3210.67</v>
      </c>
      <c r="C953" s="10">
        <v>3230.44</v>
      </c>
      <c r="D953" s="17">
        <f t="shared" si="70"/>
        <v>3229.7605410865367</v>
      </c>
      <c r="E953" s="10">
        <f t="shared" si="71"/>
        <v>364.44875897674325</v>
      </c>
      <c r="F953" s="11">
        <f t="shared" si="72"/>
        <v>0</v>
      </c>
      <c r="G953" s="11">
        <f t="shared" si="73"/>
        <v>0</v>
      </c>
      <c r="H953" s="11">
        <f t="shared" si="74"/>
        <v>1</v>
      </c>
    </row>
    <row r="954" spans="1:8" x14ac:dyDescent="0.25">
      <c r="A954" s="16">
        <v>41579</v>
      </c>
      <c r="B954" s="10">
        <v>3201.2</v>
      </c>
      <c r="C954" s="10">
        <v>3210.67</v>
      </c>
      <c r="D954" s="17">
        <f t="shared" si="70"/>
        <v>3210.0662301674261</v>
      </c>
      <c r="E954" s="10">
        <f t="shared" si="71"/>
        <v>78.610037381779094</v>
      </c>
      <c r="F954" s="11">
        <f t="shared" si="72"/>
        <v>0</v>
      </c>
      <c r="G954" s="11">
        <f t="shared" si="73"/>
        <v>0</v>
      </c>
      <c r="H954" s="11">
        <f t="shared" si="74"/>
        <v>1</v>
      </c>
    </row>
    <row r="955" spans="1:8" x14ac:dyDescent="0.25">
      <c r="A955" s="16">
        <v>41583</v>
      </c>
      <c r="B955" s="10">
        <v>3205.54</v>
      </c>
      <c r="C955" s="10">
        <v>3201.2</v>
      </c>
      <c r="D955" s="17">
        <f t="shared" si="70"/>
        <v>3200.6324858880134</v>
      </c>
      <c r="E955" s="10">
        <f t="shared" si="71"/>
        <v>24.083694759346933</v>
      </c>
      <c r="F955" s="11">
        <f t="shared" si="72"/>
        <v>0</v>
      </c>
      <c r="G955" s="11">
        <f t="shared" si="73"/>
        <v>1</v>
      </c>
      <c r="H955" s="11">
        <f t="shared" si="74"/>
        <v>0</v>
      </c>
    </row>
    <row r="956" spans="1:8" x14ac:dyDescent="0.25">
      <c r="A956" s="16">
        <v>41584</v>
      </c>
      <c r="B956" s="10">
        <v>3205.29</v>
      </c>
      <c r="C956" s="10">
        <v>3205.54</v>
      </c>
      <c r="D956" s="17">
        <f t="shared" si="70"/>
        <v>3204.955870277945</v>
      </c>
      <c r="E956" s="10">
        <f t="shared" si="71"/>
        <v>0.11164267116052998</v>
      </c>
      <c r="F956" s="11">
        <f t="shared" si="72"/>
        <v>0</v>
      </c>
      <c r="G956" s="11">
        <f t="shared" si="73"/>
        <v>0</v>
      </c>
      <c r="H956" s="11">
        <f t="shared" si="74"/>
        <v>1</v>
      </c>
    </row>
    <row r="957" spans="1:8" x14ac:dyDescent="0.25">
      <c r="A957" s="16">
        <v>41585</v>
      </c>
      <c r="B957" s="10">
        <v>3202.1</v>
      </c>
      <c r="C957" s="10">
        <v>3205.29</v>
      </c>
      <c r="D957" s="17">
        <f t="shared" si="70"/>
        <v>3204.7068273983405</v>
      </c>
      <c r="E957" s="10">
        <f t="shared" si="71"/>
        <v>6.7955490847389921</v>
      </c>
      <c r="F957" s="11">
        <f t="shared" si="72"/>
        <v>0</v>
      </c>
      <c r="G957" s="11">
        <f t="shared" si="73"/>
        <v>0</v>
      </c>
      <c r="H957" s="11">
        <f t="shared" si="74"/>
        <v>1</v>
      </c>
    </row>
    <row r="958" spans="1:8" x14ac:dyDescent="0.25">
      <c r="A958" s="16">
        <v>41586</v>
      </c>
      <c r="B958" s="10">
        <v>3177.25</v>
      </c>
      <c r="C958" s="10">
        <v>3202.1</v>
      </c>
      <c r="D958" s="17">
        <f t="shared" si="70"/>
        <v>3201.5290402545893</v>
      </c>
      <c r="E958" s="10">
        <f t="shared" si="71"/>
        <v>589.47179568396723</v>
      </c>
      <c r="F958" s="11">
        <f t="shared" si="72"/>
        <v>0</v>
      </c>
      <c r="G958" s="11">
        <f t="shared" si="73"/>
        <v>0</v>
      </c>
      <c r="H958" s="11">
        <f t="shared" si="74"/>
        <v>1</v>
      </c>
    </row>
    <row r="959" spans="1:8" x14ac:dyDescent="0.25">
      <c r="A959" s="16">
        <v>41589</v>
      </c>
      <c r="B959" s="10">
        <v>3186.72</v>
      </c>
      <c r="C959" s="10">
        <v>3177.25</v>
      </c>
      <c r="D959" s="17">
        <f t="shared" si="70"/>
        <v>3176.7741780219185</v>
      </c>
      <c r="E959" s="10">
        <f t="shared" si="71"/>
        <v>98.919374819685274</v>
      </c>
      <c r="F959" s="11">
        <f t="shared" si="72"/>
        <v>0</v>
      </c>
      <c r="G959" s="11">
        <f t="shared" si="73"/>
        <v>1</v>
      </c>
      <c r="H959" s="11">
        <f t="shared" si="74"/>
        <v>0</v>
      </c>
    </row>
    <row r="960" spans="1:8" x14ac:dyDescent="0.25">
      <c r="A960" s="16">
        <v>41590</v>
      </c>
      <c r="B960" s="10">
        <v>3180.25</v>
      </c>
      <c r="C960" s="10">
        <v>3186.72</v>
      </c>
      <c r="D960" s="17">
        <f t="shared" si="70"/>
        <v>3186.2079223013302</v>
      </c>
      <c r="E960" s="10">
        <f t="shared" si="71"/>
        <v>35.496838148687743</v>
      </c>
      <c r="F960" s="11">
        <f t="shared" si="72"/>
        <v>0</v>
      </c>
      <c r="G960" s="11">
        <f t="shared" si="73"/>
        <v>0</v>
      </c>
      <c r="H960" s="11">
        <f t="shared" si="74"/>
        <v>1</v>
      </c>
    </row>
    <row r="961" spans="1:8" x14ac:dyDescent="0.25">
      <c r="A961" s="16">
        <v>41591</v>
      </c>
      <c r="B961" s="10">
        <v>3166.74</v>
      </c>
      <c r="C961" s="10">
        <v>3180.25</v>
      </c>
      <c r="D961" s="17">
        <f t="shared" si="70"/>
        <v>3179.7626925771701</v>
      </c>
      <c r="E961" s="10">
        <f t="shared" si="71"/>
        <v>169.59052195948763</v>
      </c>
      <c r="F961" s="11">
        <f t="shared" si="72"/>
        <v>0</v>
      </c>
      <c r="G961" s="11">
        <f t="shared" si="73"/>
        <v>0</v>
      </c>
      <c r="H961" s="11">
        <f t="shared" si="74"/>
        <v>1</v>
      </c>
    </row>
    <row r="962" spans="1:8" x14ac:dyDescent="0.25">
      <c r="A962" s="16">
        <v>41592</v>
      </c>
      <c r="B962" s="10">
        <v>3191.08</v>
      </c>
      <c r="C962" s="10">
        <v>3166.74</v>
      </c>
      <c r="D962" s="17">
        <f t="shared" si="70"/>
        <v>3166.3044153633518</v>
      </c>
      <c r="E962" s="10">
        <f t="shared" si="71"/>
        <v>613.82959408771296</v>
      </c>
      <c r="F962" s="11">
        <f t="shared" si="72"/>
        <v>0</v>
      </c>
      <c r="G962" s="11">
        <f t="shared" si="73"/>
        <v>1</v>
      </c>
      <c r="H962" s="11">
        <f t="shared" si="74"/>
        <v>0</v>
      </c>
    </row>
    <row r="963" spans="1:8" x14ac:dyDescent="0.25">
      <c r="A963" s="16">
        <v>41593</v>
      </c>
      <c r="B963" s="10">
        <v>3201.27</v>
      </c>
      <c r="C963" s="10">
        <v>3191.08</v>
      </c>
      <c r="D963" s="17">
        <f t="shared" si="70"/>
        <v>3190.5512301216299</v>
      </c>
      <c r="E963" s="10">
        <f t="shared" si="71"/>
        <v>114.89202770545288</v>
      </c>
      <c r="F963" s="11">
        <f t="shared" si="72"/>
        <v>0</v>
      </c>
      <c r="G963" s="11">
        <f t="shared" si="73"/>
        <v>1</v>
      </c>
      <c r="H963" s="11">
        <f t="shared" si="74"/>
        <v>0</v>
      </c>
    </row>
    <row r="964" spans="1:8" x14ac:dyDescent="0.25">
      <c r="A964" s="16">
        <v>41596</v>
      </c>
      <c r="B964" s="10">
        <v>3203.03</v>
      </c>
      <c r="C964" s="10">
        <v>3201.27</v>
      </c>
      <c r="D964" s="17">
        <f t="shared" ref="D964:D1027" si="75">$N$22+$N$23*C964</f>
        <v>3200.702217894303</v>
      </c>
      <c r="E964" s="10">
        <f t="shared" ref="E964:E1027" si="76">(B964-D964)^2</f>
        <v>5.418569531604204</v>
      </c>
      <c r="F964" s="11">
        <f t="shared" ref="F964:F1027" si="77">IF($B963&gt;D964,0,1)</f>
        <v>0</v>
      </c>
      <c r="G964" s="11">
        <f t="shared" ref="G964:G1027" si="78">IF($B964&gt;$B963,1,0)</f>
        <v>1</v>
      </c>
      <c r="H964" s="11">
        <f t="shared" ref="H964:H1027" si="79">IF(F964=G964,1,0)</f>
        <v>0</v>
      </c>
    </row>
    <row r="965" spans="1:8" x14ac:dyDescent="0.25">
      <c r="A965" s="16">
        <v>41597</v>
      </c>
      <c r="B965" s="10">
        <v>3192.08</v>
      </c>
      <c r="C965" s="10">
        <v>3203.03</v>
      </c>
      <c r="D965" s="17">
        <f t="shared" si="75"/>
        <v>3202.4554797667174</v>
      </c>
      <c r="E965" s="10">
        <f t="shared" si="76"/>
        <v>107.65058038956401</v>
      </c>
      <c r="F965" s="11">
        <f t="shared" si="77"/>
        <v>0</v>
      </c>
      <c r="G965" s="11">
        <f t="shared" si="78"/>
        <v>0</v>
      </c>
      <c r="H965" s="11">
        <f t="shared" si="79"/>
        <v>1</v>
      </c>
    </row>
    <row r="966" spans="1:8" x14ac:dyDescent="0.25">
      <c r="A966" s="16">
        <v>41598</v>
      </c>
      <c r="B966" s="10">
        <v>3184.23</v>
      </c>
      <c r="C966" s="10">
        <v>3192.08</v>
      </c>
      <c r="D966" s="17">
        <f t="shared" si="75"/>
        <v>3191.5474016400476</v>
      </c>
      <c r="E966" s="10">
        <f t="shared" si="76"/>
        <v>53.544366761771194</v>
      </c>
      <c r="F966" s="11">
        <f t="shared" si="77"/>
        <v>0</v>
      </c>
      <c r="G966" s="11">
        <f t="shared" si="78"/>
        <v>0</v>
      </c>
      <c r="H966" s="11">
        <f t="shared" si="79"/>
        <v>1</v>
      </c>
    </row>
    <row r="967" spans="1:8" x14ac:dyDescent="0.25">
      <c r="A967" s="16">
        <v>41599</v>
      </c>
      <c r="B967" s="10">
        <v>3172.38</v>
      </c>
      <c r="C967" s="10">
        <v>3184.23</v>
      </c>
      <c r="D967" s="17">
        <f t="shared" si="75"/>
        <v>3183.7274552204713</v>
      </c>
      <c r="E967" s="10">
        <f t="shared" si="76"/>
        <v>128.76473998059788</v>
      </c>
      <c r="F967" s="11">
        <f t="shared" si="77"/>
        <v>0</v>
      </c>
      <c r="G967" s="11">
        <f t="shared" si="78"/>
        <v>0</v>
      </c>
      <c r="H967" s="11">
        <f t="shared" si="79"/>
        <v>1</v>
      </c>
    </row>
    <row r="968" spans="1:8" x14ac:dyDescent="0.25">
      <c r="A968" s="16">
        <v>41600</v>
      </c>
      <c r="B968" s="10">
        <v>3172.85</v>
      </c>
      <c r="C968" s="10">
        <v>3172.38</v>
      </c>
      <c r="D968" s="17">
        <f t="shared" si="75"/>
        <v>3171.922822727226</v>
      </c>
      <c r="E968" s="10">
        <f t="shared" si="76"/>
        <v>0.8596576951483742</v>
      </c>
      <c r="F968" s="11">
        <f t="shared" si="77"/>
        <v>0</v>
      </c>
      <c r="G968" s="11">
        <f t="shared" si="78"/>
        <v>1</v>
      </c>
      <c r="H968" s="11">
        <f t="shared" si="79"/>
        <v>0</v>
      </c>
    </row>
    <row r="969" spans="1:8" x14ac:dyDescent="0.25">
      <c r="A969" s="16">
        <v>41603</v>
      </c>
      <c r="B969" s="10">
        <v>3180.65</v>
      </c>
      <c r="C969" s="10">
        <v>3172.85</v>
      </c>
      <c r="D969" s="17">
        <f t="shared" si="75"/>
        <v>3172.3910233408819</v>
      </c>
      <c r="E969" s="10">
        <f t="shared" si="76"/>
        <v>68.210695455858584</v>
      </c>
      <c r="F969" s="11">
        <f t="shared" si="77"/>
        <v>0</v>
      </c>
      <c r="G969" s="11">
        <f t="shared" si="78"/>
        <v>1</v>
      </c>
      <c r="H969" s="11">
        <f t="shared" si="79"/>
        <v>0</v>
      </c>
    </row>
    <row r="970" spans="1:8" x14ac:dyDescent="0.25">
      <c r="A970" s="16">
        <v>41604</v>
      </c>
      <c r="B970" s="10">
        <v>3173.51</v>
      </c>
      <c r="C970" s="10">
        <v>3180.65</v>
      </c>
      <c r="D970" s="17">
        <f t="shared" si="75"/>
        <v>3180.1611611845374</v>
      </c>
      <c r="E970" s="10">
        <f t="shared" si="76"/>
        <v>44.237945102693743</v>
      </c>
      <c r="F970" s="11">
        <f t="shared" si="77"/>
        <v>0</v>
      </c>
      <c r="G970" s="11">
        <f t="shared" si="78"/>
        <v>0</v>
      </c>
      <c r="H970" s="11">
        <f t="shared" si="79"/>
        <v>1</v>
      </c>
    </row>
    <row r="971" spans="1:8" x14ac:dyDescent="0.25">
      <c r="A971" s="16">
        <v>41605</v>
      </c>
      <c r="B971" s="10">
        <v>3172.06</v>
      </c>
      <c r="C971" s="10">
        <v>3173.51</v>
      </c>
      <c r="D971" s="17">
        <f t="shared" si="75"/>
        <v>3173.0484965430378</v>
      </c>
      <c r="E971" s="10">
        <f t="shared" si="76"/>
        <v>0.97712541559778854</v>
      </c>
      <c r="F971" s="11">
        <f t="shared" si="77"/>
        <v>0</v>
      </c>
      <c r="G971" s="11">
        <f t="shared" si="78"/>
        <v>0</v>
      </c>
      <c r="H971" s="11">
        <f t="shared" si="79"/>
        <v>1</v>
      </c>
    </row>
    <row r="972" spans="1:8" x14ac:dyDescent="0.25">
      <c r="A972" s="16">
        <v>41606</v>
      </c>
      <c r="B972" s="10">
        <v>3186.37</v>
      </c>
      <c r="C972" s="10">
        <v>3172.06</v>
      </c>
      <c r="D972" s="17">
        <f t="shared" si="75"/>
        <v>3171.6040478413324</v>
      </c>
      <c r="E972" s="10">
        <f t="shared" si="76"/>
        <v>218.03334315205623</v>
      </c>
      <c r="F972" s="11">
        <f t="shared" si="77"/>
        <v>0</v>
      </c>
      <c r="G972" s="11">
        <f t="shared" si="78"/>
        <v>1</v>
      </c>
      <c r="H972" s="11">
        <f t="shared" si="79"/>
        <v>0</v>
      </c>
    </row>
    <row r="973" spans="1:8" x14ac:dyDescent="0.25">
      <c r="A973" s="16">
        <v>41607</v>
      </c>
      <c r="B973" s="10">
        <v>3176.35</v>
      </c>
      <c r="C973" s="10">
        <v>3186.37</v>
      </c>
      <c r="D973" s="17">
        <f t="shared" si="75"/>
        <v>3185.8592622698843</v>
      </c>
      <c r="E973" s="10">
        <f t="shared" si="76"/>
        <v>90.426068917447054</v>
      </c>
      <c r="F973" s="11">
        <f t="shared" si="77"/>
        <v>0</v>
      </c>
      <c r="G973" s="11">
        <f t="shared" si="78"/>
        <v>0</v>
      </c>
      <c r="H973" s="11">
        <f t="shared" si="79"/>
        <v>1</v>
      </c>
    </row>
    <row r="974" spans="1:8" x14ac:dyDescent="0.25">
      <c r="A974" s="16">
        <v>41610</v>
      </c>
      <c r="B974" s="10">
        <v>3188.76</v>
      </c>
      <c r="C974" s="10">
        <v>3176.35</v>
      </c>
      <c r="D974" s="17">
        <f t="shared" si="75"/>
        <v>3175.8776236553426</v>
      </c>
      <c r="E974" s="10">
        <f t="shared" si="76"/>
        <v>165.95562028539337</v>
      </c>
      <c r="F974" s="11">
        <f t="shared" si="77"/>
        <v>0</v>
      </c>
      <c r="G974" s="11">
        <f t="shared" si="78"/>
        <v>1</v>
      </c>
      <c r="H974" s="11">
        <f t="shared" si="79"/>
        <v>0</v>
      </c>
    </row>
    <row r="975" spans="1:8" x14ac:dyDescent="0.25">
      <c r="A975" s="16">
        <v>41611</v>
      </c>
      <c r="B975" s="10">
        <v>3187.67</v>
      </c>
      <c r="C975" s="10">
        <v>3188.76</v>
      </c>
      <c r="D975" s="17">
        <f t="shared" si="75"/>
        <v>3188.2401121989024</v>
      </c>
      <c r="E975" s="10">
        <f t="shared" si="76"/>
        <v>0.32502791933719227</v>
      </c>
      <c r="F975" s="11">
        <f t="shared" si="77"/>
        <v>0</v>
      </c>
      <c r="G975" s="11">
        <f t="shared" si="78"/>
        <v>0</v>
      </c>
      <c r="H975" s="11">
        <f t="shared" si="79"/>
        <v>1</v>
      </c>
    </row>
    <row r="976" spans="1:8" x14ac:dyDescent="0.25">
      <c r="A976" s="16">
        <v>41612</v>
      </c>
      <c r="B976" s="10">
        <v>3160.7</v>
      </c>
      <c r="C976" s="10">
        <v>3187.67</v>
      </c>
      <c r="D976" s="17">
        <f t="shared" si="75"/>
        <v>3187.154285243827</v>
      </c>
      <c r="E976" s="10">
        <f t="shared" si="76"/>
        <v>699.82920776177059</v>
      </c>
      <c r="F976" s="11">
        <f t="shared" si="77"/>
        <v>0</v>
      </c>
      <c r="G976" s="11">
        <f t="shared" si="78"/>
        <v>0</v>
      </c>
      <c r="H976" s="11">
        <f t="shared" si="79"/>
        <v>1</v>
      </c>
    </row>
    <row r="977" spans="1:8" x14ac:dyDescent="0.25">
      <c r="A977" s="16">
        <v>41613</v>
      </c>
      <c r="B977" s="10">
        <v>3124.38</v>
      </c>
      <c r="C977" s="10">
        <v>3160.7</v>
      </c>
      <c r="D977" s="17">
        <f t="shared" si="75"/>
        <v>3160.2875393921113</v>
      </c>
      <c r="E977" s="10">
        <f t="shared" si="76"/>
        <v>1289.3513851960158</v>
      </c>
      <c r="F977" s="11">
        <f t="shared" si="77"/>
        <v>0</v>
      </c>
      <c r="G977" s="11">
        <f t="shared" si="78"/>
        <v>0</v>
      </c>
      <c r="H977" s="11">
        <f t="shared" si="79"/>
        <v>1</v>
      </c>
    </row>
    <row r="978" spans="1:8" x14ac:dyDescent="0.25">
      <c r="A978" s="16">
        <v>41614</v>
      </c>
      <c r="B978" s="10">
        <v>3114.17</v>
      </c>
      <c r="C978" s="10">
        <v>3124.38</v>
      </c>
      <c r="D978" s="17">
        <f t="shared" si="75"/>
        <v>3124.1065898431934</v>
      </c>
      <c r="E978" s="10">
        <f t="shared" si="76"/>
        <v>98.735817711853443</v>
      </c>
      <c r="F978" s="11">
        <f t="shared" si="77"/>
        <v>0</v>
      </c>
      <c r="G978" s="11">
        <f t="shared" si="78"/>
        <v>0</v>
      </c>
      <c r="H978" s="11">
        <f t="shared" si="79"/>
        <v>1</v>
      </c>
    </row>
    <row r="979" spans="1:8" x14ac:dyDescent="0.25">
      <c r="A979" s="16">
        <v>41617</v>
      </c>
      <c r="B979" s="10">
        <v>3113.64</v>
      </c>
      <c r="C979" s="10">
        <v>3114.17</v>
      </c>
      <c r="D979" s="17">
        <f t="shared" si="75"/>
        <v>3113.9356786401527</v>
      </c>
      <c r="E979" s="10">
        <f t="shared" si="76"/>
        <v>8.7425858242609372E-2</v>
      </c>
      <c r="F979" s="11">
        <f t="shared" si="77"/>
        <v>0</v>
      </c>
      <c r="G979" s="11">
        <f t="shared" si="78"/>
        <v>0</v>
      </c>
      <c r="H979" s="11">
        <f t="shared" si="79"/>
        <v>1</v>
      </c>
    </row>
    <row r="980" spans="1:8" x14ac:dyDescent="0.25">
      <c r="A980" s="16">
        <v>41618</v>
      </c>
      <c r="B980" s="10">
        <v>3081.72</v>
      </c>
      <c r="C980" s="10">
        <v>3113.64</v>
      </c>
      <c r="D980" s="17">
        <f t="shared" si="75"/>
        <v>3113.4077077353909</v>
      </c>
      <c r="E980" s="10">
        <f t="shared" si="76"/>
        <v>1004.1108215235641</v>
      </c>
      <c r="F980" s="11">
        <f t="shared" si="77"/>
        <v>0</v>
      </c>
      <c r="G980" s="11">
        <f t="shared" si="78"/>
        <v>0</v>
      </c>
      <c r="H980" s="11">
        <f t="shared" si="79"/>
        <v>1</v>
      </c>
    </row>
    <row r="981" spans="1:8" x14ac:dyDescent="0.25">
      <c r="A981" s="16">
        <v>41619</v>
      </c>
      <c r="B981" s="10">
        <v>3060.74</v>
      </c>
      <c r="C981" s="10">
        <v>3081.72</v>
      </c>
      <c r="D981" s="17">
        <f t="shared" si="75"/>
        <v>3081.6099128675096</v>
      </c>
      <c r="E981" s="10">
        <f t="shared" si="76"/>
        <v>435.55326309745158</v>
      </c>
      <c r="F981" s="11">
        <f t="shared" si="77"/>
        <v>0</v>
      </c>
      <c r="G981" s="11">
        <f t="shared" si="78"/>
        <v>0</v>
      </c>
      <c r="H981" s="11">
        <f t="shared" si="79"/>
        <v>1</v>
      </c>
    </row>
    <row r="982" spans="1:8" x14ac:dyDescent="0.25">
      <c r="A982" s="16">
        <v>41620</v>
      </c>
      <c r="B982" s="10">
        <v>3059.04</v>
      </c>
      <c r="C982" s="10">
        <v>3060.74</v>
      </c>
      <c r="D982" s="17">
        <f t="shared" si="75"/>
        <v>3060.7102344111136</v>
      </c>
      <c r="E982" s="10">
        <f t="shared" si="76"/>
        <v>2.7896829880679848</v>
      </c>
      <c r="F982" s="11">
        <f t="shared" si="77"/>
        <v>0</v>
      </c>
      <c r="G982" s="11">
        <f t="shared" si="78"/>
        <v>0</v>
      </c>
      <c r="H982" s="11">
        <f t="shared" si="79"/>
        <v>1</v>
      </c>
    </row>
    <row r="983" spans="1:8" x14ac:dyDescent="0.25">
      <c r="A983" s="16">
        <v>41621</v>
      </c>
      <c r="B983" s="10">
        <v>3066.02</v>
      </c>
      <c r="C983" s="10">
        <v>3059.04</v>
      </c>
      <c r="D983" s="17">
        <f t="shared" si="75"/>
        <v>3059.0167428298041</v>
      </c>
      <c r="E983" s="10">
        <f t="shared" si="76"/>
        <v>49.045610991899807</v>
      </c>
      <c r="F983" s="11">
        <f t="shared" si="77"/>
        <v>0</v>
      </c>
      <c r="G983" s="11">
        <f t="shared" si="78"/>
        <v>1</v>
      </c>
      <c r="H983" s="11">
        <f t="shared" si="79"/>
        <v>0</v>
      </c>
    </row>
    <row r="984" spans="1:8" x14ac:dyDescent="0.25">
      <c r="A984" s="16">
        <v>41624</v>
      </c>
      <c r="B984" s="10">
        <v>3053.77</v>
      </c>
      <c r="C984" s="10">
        <v>3066.02</v>
      </c>
      <c r="D984" s="17">
        <f t="shared" si="75"/>
        <v>3065.9700200283573</v>
      </c>
      <c r="E984" s="10">
        <f t="shared" si="76"/>
        <v>148.84048869232066</v>
      </c>
      <c r="F984" s="11">
        <f t="shared" si="77"/>
        <v>0</v>
      </c>
      <c r="G984" s="11">
        <f t="shared" si="78"/>
        <v>0</v>
      </c>
      <c r="H984" s="11">
        <f t="shared" si="79"/>
        <v>1</v>
      </c>
    </row>
    <row r="985" spans="1:8" x14ac:dyDescent="0.25">
      <c r="A985" s="16">
        <v>41625</v>
      </c>
      <c r="B985" s="10">
        <v>3067.57</v>
      </c>
      <c r="C985" s="10">
        <v>3053.77</v>
      </c>
      <c r="D985" s="17">
        <f t="shared" si="75"/>
        <v>3053.7669189277449</v>
      </c>
      <c r="E985" s="10">
        <f t="shared" si="76"/>
        <v>190.52504708725201</v>
      </c>
      <c r="F985" s="11">
        <f t="shared" si="77"/>
        <v>0</v>
      </c>
      <c r="G985" s="11">
        <f t="shared" si="78"/>
        <v>1</v>
      </c>
      <c r="H985" s="11">
        <f t="shared" si="79"/>
        <v>0</v>
      </c>
    </row>
    <row r="986" spans="1:8" x14ac:dyDescent="0.25">
      <c r="A986" s="16">
        <v>41626</v>
      </c>
      <c r="B986" s="10">
        <v>3061.78</v>
      </c>
      <c r="C986" s="10">
        <v>3067.57</v>
      </c>
      <c r="D986" s="17">
        <f t="shared" si="75"/>
        <v>3067.5140858819045</v>
      </c>
      <c r="E986" s="10">
        <f t="shared" si="76"/>
        <v>32.879740901054447</v>
      </c>
      <c r="F986" s="11">
        <f t="shared" si="77"/>
        <v>0</v>
      </c>
      <c r="G986" s="11">
        <f t="shared" si="78"/>
        <v>0</v>
      </c>
      <c r="H986" s="11">
        <f t="shared" si="79"/>
        <v>1</v>
      </c>
    </row>
    <row r="987" spans="1:8" x14ac:dyDescent="0.25">
      <c r="A987" s="16">
        <v>41627</v>
      </c>
      <c r="B987" s="10">
        <v>3070.23</v>
      </c>
      <c r="C987" s="10">
        <v>3061.78</v>
      </c>
      <c r="D987" s="17">
        <f t="shared" si="75"/>
        <v>3061.746252790268</v>
      </c>
      <c r="E987" s="10">
        <f t="shared" si="76"/>
        <v>71.97396671863504</v>
      </c>
      <c r="F987" s="11">
        <f t="shared" si="77"/>
        <v>0</v>
      </c>
      <c r="G987" s="11">
        <f t="shared" si="78"/>
        <v>1</v>
      </c>
      <c r="H987" s="11">
        <f t="shared" si="79"/>
        <v>0</v>
      </c>
    </row>
    <row r="988" spans="1:8" x14ac:dyDescent="0.25">
      <c r="A988" s="16">
        <v>41628</v>
      </c>
      <c r="B988" s="10">
        <v>3094.48</v>
      </c>
      <c r="C988" s="10">
        <v>3070.23</v>
      </c>
      <c r="D988" s="17">
        <f t="shared" si="75"/>
        <v>3070.1639021208944</v>
      </c>
      <c r="E988" s="10">
        <f t="shared" si="76"/>
        <v>591.27261606624654</v>
      </c>
      <c r="F988" s="11">
        <f t="shared" si="77"/>
        <v>0</v>
      </c>
      <c r="G988" s="11">
        <f t="shared" si="78"/>
        <v>1</v>
      </c>
      <c r="H988" s="11">
        <f t="shared" si="79"/>
        <v>0</v>
      </c>
    </row>
    <row r="989" spans="1:8" x14ac:dyDescent="0.25">
      <c r="A989" s="16">
        <v>41631</v>
      </c>
      <c r="B989" s="10">
        <v>3116.22</v>
      </c>
      <c r="C989" s="10">
        <v>3094.48</v>
      </c>
      <c r="D989" s="17">
        <f t="shared" si="75"/>
        <v>3094.3210614425152</v>
      </c>
      <c r="E989" s="10">
        <f t="shared" si="76"/>
        <v>479.56350994448565</v>
      </c>
      <c r="F989" s="11">
        <f t="shared" si="77"/>
        <v>0</v>
      </c>
      <c r="G989" s="11">
        <f t="shared" si="78"/>
        <v>1</v>
      </c>
      <c r="H989" s="11">
        <f t="shared" si="79"/>
        <v>0</v>
      </c>
    </row>
    <row r="990" spans="1:8" x14ac:dyDescent="0.25">
      <c r="A990" s="16">
        <v>41632</v>
      </c>
      <c r="B990" s="10">
        <v>3127.29</v>
      </c>
      <c r="C990" s="10">
        <v>3116.22</v>
      </c>
      <c r="D990" s="17">
        <f t="shared" si="75"/>
        <v>3115.9778302529076</v>
      </c>
      <c r="E990" s="10">
        <f t="shared" si="76"/>
        <v>127.96518438703281</v>
      </c>
      <c r="F990" s="11">
        <f t="shared" si="77"/>
        <v>0</v>
      </c>
      <c r="G990" s="11">
        <f t="shared" si="78"/>
        <v>1</v>
      </c>
      <c r="H990" s="11">
        <f t="shared" si="79"/>
        <v>0</v>
      </c>
    </row>
    <row r="991" spans="1:8" x14ac:dyDescent="0.25">
      <c r="A991" s="16">
        <v>41634</v>
      </c>
      <c r="B991" s="10">
        <v>3134.36</v>
      </c>
      <c r="C991" s="10">
        <v>3127.29</v>
      </c>
      <c r="D991" s="17">
        <f t="shared" si="75"/>
        <v>3127.0054489617878</v>
      </c>
      <c r="E991" s="10">
        <f t="shared" si="76"/>
        <v>54.089420973669931</v>
      </c>
      <c r="F991" s="11">
        <f t="shared" si="77"/>
        <v>0</v>
      </c>
      <c r="G991" s="11">
        <f t="shared" si="78"/>
        <v>1</v>
      </c>
      <c r="H991" s="11">
        <f t="shared" si="79"/>
        <v>0</v>
      </c>
    </row>
    <row r="992" spans="1:8" x14ac:dyDescent="0.25">
      <c r="A992" s="16">
        <v>41635</v>
      </c>
      <c r="B992" s="10">
        <v>3149.76</v>
      </c>
      <c r="C992" s="10">
        <v>3134.36</v>
      </c>
      <c r="D992" s="17">
        <f t="shared" si="75"/>
        <v>3134.0483815969988</v>
      </c>
      <c r="E992" s="10">
        <f t="shared" si="76"/>
        <v>246.85495284153436</v>
      </c>
      <c r="F992" s="11">
        <f t="shared" si="77"/>
        <v>0</v>
      </c>
      <c r="G992" s="11">
        <f t="shared" si="78"/>
        <v>1</v>
      </c>
      <c r="H992" s="11">
        <f t="shared" si="79"/>
        <v>0</v>
      </c>
    </row>
    <row r="993" spans="1:8" x14ac:dyDescent="0.25">
      <c r="A993" s="16">
        <v>41638</v>
      </c>
      <c r="B993" s="10">
        <v>3153.29</v>
      </c>
      <c r="C993" s="10">
        <v>3149.76</v>
      </c>
      <c r="D993" s="17">
        <f t="shared" si="75"/>
        <v>3149.389422980626</v>
      </c>
      <c r="E993" s="10">
        <f t="shared" si="76"/>
        <v>15.214501084068097</v>
      </c>
      <c r="F993" s="11">
        <f t="shared" si="77"/>
        <v>0</v>
      </c>
      <c r="G993" s="11">
        <f t="shared" si="78"/>
        <v>1</v>
      </c>
      <c r="H993" s="11">
        <f t="shared" si="79"/>
        <v>0</v>
      </c>
    </row>
    <row r="994" spans="1:8" x14ac:dyDescent="0.25">
      <c r="A994" s="16">
        <v>41639</v>
      </c>
      <c r="B994" s="10">
        <v>3167.43</v>
      </c>
      <c r="C994" s="10">
        <v>3153.29</v>
      </c>
      <c r="D994" s="17">
        <f t="shared" si="75"/>
        <v>3152.905908440639</v>
      </c>
      <c r="E994" s="10">
        <f t="shared" si="76"/>
        <v>210.94923562469683</v>
      </c>
      <c r="F994" s="11">
        <f t="shared" si="77"/>
        <v>0</v>
      </c>
      <c r="G994" s="11">
        <f t="shared" si="78"/>
        <v>1</v>
      </c>
      <c r="H994" s="11">
        <f t="shared" si="79"/>
        <v>0</v>
      </c>
    </row>
    <row r="995" spans="1:8" x14ac:dyDescent="0.25">
      <c r="A995" s="16">
        <v>41641</v>
      </c>
      <c r="B995" s="10">
        <v>3174.65</v>
      </c>
      <c r="C995" s="10">
        <v>3167.43</v>
      </c>
      <c r="D995" s="17">
        <f t="shared" si="75"/>
        <v>3166.99177371106</v>
      </c>
      <c r="E995" s="10">
        <f t="shared" si="76"/>
        <v>58.648429892613464</v>
      </c>
      <c r="F995" s="11">
        <f t="shared" si="77"/>
        <v>0</v>
      </c>
      <c r="G995" s="11">
        <f t="shared" si="78"/>
        <v>1</v>
      </c>
      <c r="H995" s="11">
        <f t="shared" si="79"/>
        <v>0</v>
      </c>
    </row>
    <row r="996" spans="1:8" x14ac:dyDescent="0.25">
      <c r="A996" s="16">
        <v>41642</v>
      </c>
      <c r="B996" s="10">
        <v>3131.47</v>
      </c>
      <c r="C996" s="10">
        <v>3174.65</v>
      </c>
      <c r="D996" s="17">
        <f t="shared" si="75"/>
        <v>3174.1841320740332</v>
      </c>
      <c r="E996" s="10">
        <f t="shared" si="76"/>
        <v>1824.4970788379678</v>
      </c>
      <c r="F996" s="11">
        <f t="shared" si="77"/>
        <v>0</v>
      </c>
      <c r="G996" s="11">
        <f t="shared" si="78"/>
        <v>0</v>
      </c>
      <c r="H996" s="11">
        <f t="shared" si="79"/>
        <v>1</v>
      </c>
    </row>
    <row r="997" spans="1:8" x14ac:dyDescent="0.25">
      <c r="A997" s="16">
        <v>41645</v>
      </c>
      <c r="B997" s="10">
        <v>3123.82</v>
      </c>
      <c r="C997" s="10">
        <v>3131.47</v>
      </c>
      <c r="D997" s="17">
        <f t="shared" si="75"/>
        <v>3131.1694459087721</v>
      </c>
      <c r="E997" s="10">
        <f t="shared" si="76"/>
        <v>54.014355165964616</v>
      </c>
      <c r="F997" s="11">
        <f t="shared" si="77"/>
        <v>0</v>
      </c>
      <c r="G997" s="11">
        <f t="shared" si="78"/>
        <v>0</v>
      </c>
      <c r="H997" s="11">
        <f t="shared" si="79"/>
        <v>1</v>
      </c>
    </row>
    <row r="998" spans="1:8" x14ac:dyDescent="0.25">
      <c r="A998" s="16">
        <v>41646</v>
      </c>
      <c r="B998" s="10">
        <v>3120.88</v>
      </c>
      <c r="C998" s="10">
        <v>3123.82</v>
      </c>
      <c r="D998" s="17">
        <f t="shared" si="75"/>
        <v>3123.5487337928798</v>
      </c>
      <c r="E998" s="10">
        <f t="shared" si="76"/>
        <v>7.1221400572581794</v>
      </c>
      <c r="F998" s="11">
        <f t="shared" si="77"/>
        <v>0</v>
      </c>
      <c r="G998" s="11">
        <f t="shared" si="78"/>
        <v>0</v>
      </c>
      <c r="H998" s="11">
        <f t="shared" si="79"/>
        <v>1</v>
      </c>
    </row>
    <row r="999" spans="1:8" x14ac:dyDescent="0.25">
      <c r="A999" s="16">
        <v>41647</v>
      </c>
      <c r="B999" s="10">
        <v>3150.65</v>
      </c>
      <c r="C999" s="10">
        <v>3120.88</v>
      </c>
      <c r="D999" s="17">
        <f t="shared" si="75"/>
        <v>3120.6199895287327</v>
      </c>
      <c r="E999" s="10">
        <f t="shared" si="76"/>
        <v>901.8015289044273</v>
      </c>
      <c r="F999" s="11">
        <f t="shared" si="77"/>
        <v>0</v>
      </c>
      <c r="G999" s="11">
        <f t="shared" si="78"/>
        <v>1</v>
      </c>
      <c r="H999" s="11">
        <f t="shared" si="79"/>
        <v>0</v>
      </c>
    </row>
    <row r="1000" spans="1:8" x14ac:dyDescent="0.25">
      <c r="A1000" s="16">
        <v>41648</v>
      </c>
      <c r="B1000" s="10">
        <v>3145.41</v>
      </c>
      <c r="C1000" s="10">
        <v>3150.65</v>
      </c>
      <c r="D1000" s="17">
        <f t="shared" si="75"/>
        <v>3150.2760156320173</v>
      </c>
      <c r="E1000" s="10">
        <f t="shared" si="76"/>
        <v>23.678108131038467</v>
      </c>
      <c r="F1000" s="11">
        <f t="shared" si="77"/>
        <v>0</v>
      </c>
      <c r="G1000" s="11">
        <f t="shared" si="78"/>
        <v>0</v>
      </c>
      <c r="H1000" s="11">
        <f t="shared" si="79"/>
        <v>1</v>
      </c>
    </row>
    <row r="1001" spans="1:8" x14ac:dyDescent="0.25">
      <c r="A1001" s="16">
        <v>41649</v>
      </c>
      <c r="B1001" s="10">
        <v>3143.87</v>
      </c>
      <c r="C1001" s="10">
        <v>3145.41</v>
      </c>
      <c r="D1001" s="17">
        <f t="shared" si="75"/>
        <v>3145.0560768755099</v>
      </c>
      <c r="E1001" s="10">
        <f t="shared" si="76"/>
        <v>1.406778354619624</v>
      </c>
      <c r="F1001" s="11">
        <f t="shared" si="77"/>
        <v>0</v>
      </c>
      <c r="G1001" s="11">
        <f t="shared" si="78"/>
        <v>0</v>
      </c>
      <c r="H1001" s="11">
        <f t="shared" si="79"/>
        <v>1</v>
      </c>
    </row>
    <row r="1002" spans="1:8" x14ac:dyDescent="0.25">
      <c r="A1002" s="16">
        <v>41652</v>
      </c>
      <c r="B1002" s="10">
        <v>3135.49</v>
      </c>
      <c r="C1002" s="10">
        <v>3143.87</v>
      </c>
      <c r="D1002" s="17">
        <f t="shared" si="75"/>
        <v>3143.5219727371473</v>
      </c>
      <c r="E1002" s="10">
        <f t="shared" si="76"/>
        <v>64.512586050280674</v>
      </c>
      <c r="F1002" s="11">
        <f t="shared" si="77"/>
        <v>0</v>
      </c>
      <c r="G1002" s="11">
        <f t="shared" si="78"/>
        <v>0</v>
      </c>
      <c r="H1002" s="11">
        <f t="shared" si="79"/>
        <v>1</v>
      </c>
    </row>
    <row r="1003" spans="1:8" x14ac:dyDescent="0.25">
      <c r="A1003" s="16">
        <v>41653</v>
      </c>
      <c r="B1003" s="10">
        <v>3123.75</v>
      </c>
      <c r="C1003" s="10">
        <v>3135.49</v>
      </c>
      <c r="D1003" s="17">
        <f t="shared" si="75"/>
        <v>3135.17405541281</v>
      </c>
      <c r="E1003" s="10">
        <f t="shared" si="76"/>
        <v>130.50904207495458</v>
      </c>
      <c r="F1003" s="11">
        <f t="shared" si="77"/>
        <v>0</v>
      </c>
      <c r="G1003" s="11">
        <f t="shared" si="78"/>
        <v>0</v>
      </c>
      <c r="H1003" s="11">
        <f t="shared" si="79"/>
        <v>1</v>
      </c>
    </row>
    <row r="1004" spans="1:8" x14ac:dyDescent="0.25">
      <c r="A1004" s="16">
        <v>41654</v>
      </c>
      <c r="B1004" s="10">
        <v>3143.25</v>
      </c>
      <c r="C1004" s="10">
        <v>3123.75</v>
      </c>
      <c r="D1004" s="17">
        <f t="shared" si="75"/>
        <v>3123.4790017865907</v>
      </c>
      <c r="E1004" s="10">
        <f t="shared" si="76"/>
        <v>390.89237035463202</v>
      </c>
      <c r="F1004" s="11">
        <f t="shared" si="77"/>
        <v>0</v>
      </c>
      <c r="G1004" s="11">
        <f t="shared" si="78"/>
        <v>1</v>
      </c>
      <c r="H1004" s="11">
        <f t="shared" si="79"/>
        <v>0</v>
      </c>
    </row>
    <row r="1005" spans="1:8" x14ac:dyDescent="0.25">
      <c r="A1005" s="16">
        <v>41655</v>
      </c>
      <c r="B1005" s="10">
        <v>3140.44</v>
      </c>
      <c r="C1005" s="10">
        <v>3143.25</v>
      </c>
      <c r="D1005" s="17">
        <f t="shared" si="75"/>
        <v>3142.9043463957287</v>
      </c>
      <c r="E1005" s="10">
        <f t="shared" si="76"/>
        <v>6.0730031581406685</v>
      </c>
      <c r="F1005" s="11">
        <f t="shared" si="77"/>
        <v>0</v>
      </c>
      <c r="G1005" s="11">
        <f t="shared" si="78"/>
        <v>0</v>
      </c>
      <c r="H1005" s="11">
        <f t="shared" si="79"/>
        <v>1</v>
      </c>
    </row>
    <row r="1006" spans="1:8" x14ac:dyDescent="0.25">
      <c r="A1006" s="16">
        <v>41656</v>
      </c>
      <c r="B1006" s="10">
        <v>3147.33</v>
      </c>
      <c r="C1006" s="10">
        <v>3140.44</v>
      </c>
      <c r="D1006" s="17">
        <f t="shared" si="75"/>
        <v>3140.1051044289761</v>
      </c>
      <c r="E1006" s="10">
        <f t="shared" si="76"/>
        <v>52.199116012199433</v>
      </c>
      <c r="F1006" s="11">
        <f t="shared" si="77"/>
        <v>0</v>
      </c>
      <c r="G1006" s="11">
        <f t="shared" si="78"/>
        <v>1</v>
      </c>
      <c r="H1006" s="11">
        <f t="shared" si="79"/>
        <v>0</v>
      </c>
    </row>
    <row r="1007" spans="1:8" x14ac:dyDescent="0.25">
      <c r="A1007" s="16">
        <v>41659</v>
      </c>
      <c r="B1007" s="10">
        <v>3128.79</v>
      </c>
      <c r="C1007" s="10">
        <v>3147.33</v>
      </c>
      <c r="D1007" s="17">
        <f t="shared" si="75"/>
        <v>3146.9687261908716</v>
      </c>
      <c r="E1007" s="10">
        <f t="shared" si="76"/>
        <v>330.46608592268313</v>
      </c>
      <c r="F1007" s="11">
        <f t="shared" si="77"/>
        <v>0</v>
      </c>
      <c r="G1007" s="11">
        <f t="shared" si="78"/>
        <v>0</v>
      </c>
      <c r="H1007" s="11">
        <f t="shared" si="79"/>
        <v>1</v>
      </c>
    </row>
    <row r="1008" spans="1:8" x14ac:dyDescent="0.25">
      <c r="A1008" s="16">
        <v>41660</v>
      </c>
      <c r="B1008" s="10">
        <v>3133.76</v>
      </c>
      <c r="C1008" s="10">
        <v>3128.79</v>
      </c>
      <c r="D1008" s="17">
        <f t="shared" si="75"/>
        <v>3128.4997062394141</v>
      </c>
      <c r="E1008" s="10">
        <f t="shared" si="76"/>
        <v>27.670690447661443</v>
      </c>
      <c r="F1008" s="11">
        <f t="shared" si="77"/>
        <v>0</v>
      </c>
      <c r="G1008" s="11">
        <f t="shared" si="78"/>
        <v>1</v>
      </c>
      <c r="H1008" s="11">
        <f t="shared" si="79"/>
        <v>0</v>
      </c>
    </row>
    <row r="1009" spans="1:8" x14ac:dyDescent="0.25">
      <c r="A1009" s="16">
        <v>41661</v>
      </c>
      <c r="B1009" s="10">
        <v>3133.74</v>
      </c>
      <c r="C1009" s="10">
        <v>3133.76</v>
      </c>
      <c r="D1009" s="17">
        <f t="shared" si="75"/>
        <v>3133.4506786859483</v>
      </c>
      <c r="E1009" s="10">
        <f t="shared" si="76"/>
        <v>8.3706822764457178E-2</v>
      </c>
      <c r="F1009" s="11">
        <f t="shared" si="77"/>
        <v>0</v>
      </c>
      <c r="G1009" s="11">
        <f t="shared" si="78"/>
        <v>0</v>
      </c>
      <c r="H1009" s="11">
        <f t="shared" si="79"/>
        <v>1</v>
      </c>
    </row>
    <row r="1010" spans="1:8" x14ac:dyDescent="0.25">
      <c r="A1010" s="16">
        <v>41662</v>
      </c>
      <c r="B1010" s="10">
        <v>3100.24</v>
      </c>
      <c r="C1010" s="10">
        <v>3133.74</v>
      </c>
      <c r="D1010" s="17">
        <f t="shared" si="75"/>
        <v>3133.4307552555797</v>
      </c>
      <c r="E1010" s="10">
        <f t="shared" si="76"/>
        <v>1101.6262344358058</v>
      </c>
      <c r="F1010" s="11">
        <f t="shared" si="77"/>
        <v>0</v>
      </c>
      <c r="G1010" s="11">
        <f t="shared" si="78"/>
        <v>0</v>
      </c>
      <c r="H1010" s="11">
        <f t="shared" si="79"/>
        <v>1</v>
      </c>
    </row>
    <row r="1011" spans="1:8" x14ac:dyDescent="0.25">
      <c r="A1011" s="16">
        <v>41663</v>
      </c>
      <c r="B1011" s="10">
        <v>3075.99</v>
      </c>
      <c r="C1011" s="10">
        <v>3100.24</v>
      </c>
      <c r="D1011" s="17">
        <f t="shared" si="75"/>
        <v>3100.0590093885985</v>
      </c>
      <c r="E1011" s="10">
        <f t="shared" si="76"/>
        <v>579.31721294845306</v>
      </c>
      <c r="F1011" s="11">
        <f t="shared" si="77"/>
        <v>0</v>
      </c>
      <c r="G1011" s="11">
        <f t="shared" si="78"/>
        <v>0</v>
      </c>
      <c r="H1011" s="11">
        <f t="shared" si="79"/>
        <v>1</v>
      </c>
    </row>
    <row r="1012" spans="1:8" x14ac:dyDescent="0.25">
      <c r="A1012" s="16">
        <v>41666</v>
      </c>
      <c r="B1012" s="10">
        <v>3042.43</v>
      </c>
      <c r="C1012" s="10">
        <v>3075.99</v>
      </c>
      <c r="D1012" s="17">
        <f t="shared" si="75"/>
        <v>3075.9018500669781</v>
      </c>
      <c r="E1012" s="10">
        <f t="shared" si="76"/>
        <v>1120.3647469062737</v>
      </c>
      <c r="F1012" s="11">
        <f t="shared" si="77"/>
        <v>0</v>
      </c>
      <c r="G1012" s="11">
        <f t="shared" si="78"/>
        <v>0</v>
      </c>
      <c r="H1012" s="11">
        <f t="shared" si="79"/>
        <v>1</v>
      </c>
    </row>
    <row r="1013" spans="1:8" x14ac:dyDescent="0.25">
      <c r="A1013" s="16">
        <v>41667</v>
      </c>
      <c r="B1013" s="10">
        <v>3062.41</v>
      </c>
      <c r="C1013" s="10">
        <v>3042.43</v>
      </c>
      <c r="D1013" s="17">
        <f t="shared" si="75"/>
        <v>3042.4703339088924</v>
      </c>
      <c r="E1013" s="10">
        <f t="shared" si="76"/>
        <v>397.59028382486156</v>
      </c>
      <c r="F1013" s="11">
        <f t="shared" si="77"/>
        <v>1</v>
      </c>
      <c r="G1013" s="11">
        <f t="shared" si="78"/>
        <v>1</v>
      </c>
      <c r="H1013" s="11">
        <f t="shared" si="79"/>
        <v>1</v>
      </c>
    </row>
    <row r="1014" spans="1:8" x14ac:dyDescent="0.25">
      <c r="A1014" s="16">
        <v>41668</v>
      </c>
      <c r="B1014" s="10">
        <v>3047.93</v>
      </c>
      <c r="C1014" s="10">
        <v>3062.41</v>
      </c>
      <c r="D1014" s="17">
        <f t="shared" si="75"/>
        <v>3062.3738408468707</v>
      </c>
      <c r="E1014" s="10">
        <f t="shared" si="76"/>
        <v>208.62453840973623</v>
      </c>
      <c r="F1014" s="11">
        <f t="shared" si="77"/>
        <v>0</v>
      </c>
      <c r="G1014" s="11">
        <f t="shared" si="78"/>
        <v>0</v>
      </c>
      <c r="H1014" s="11">
        <f t="shared" si="79"/>
        <v>1</v>
      </c>
    </row>
    <row r="1015" spans="1:8" x14ac:dyDescent="0.25">
      <c r="A1015" s="16">
        <v>41669</v>
      </c>
      <c r="B1015" s="10">
        <v>3027.22</v>
      </c>
      <c r="C1015" s="10">
        <v>3047.93</v>
      </c>
      <c r="D1015" s="17">
        <f t="shared" si="75"/>
        <v>3047.9492772601875</v>
      </c>
      <c r="E1015" s="10">
        <f t="shared" si="76"/>
        <v>429.70293572973492</v>
      </c>
      <c r="F1015" s="11">
        <f t="shared" si="77"/>
        <v>1</v>
      </c>
      <c r="G1015" s="11">
        <f t="shared" si="78"/>
        <v>0</v>
      </c>
      <c r="H1015" s="11">
        <f t="shared" si="79"/>
        <v>0</v>
      </c>
    </row>
    <row r="1016" spans="1:8" x14ac:dyDescent="0.25">
      <c r="A1016" s="16">
        <v>41673</v>
      </c>
      <c r="B1016" s="10">
        <v>2990.95</v>
      </c>
      <c r="C1016" s="10">
        <v>3027.22</v>
      </c>
      <c r="D1016" s="17">
        <f t="shared" si="75"/>
        <v>3027.3185651137642</v>
      </c>
      <c r="E1016" s="10">
        <f t="shared" si="76"/>
        <v>1322.6725284341182</v>
      </c>
      <c r="F1016" s="11">
        <f t="shared" si="77"/>
        <v>1</v>
      </c>
      <c r="G1016" s="11">
        <f t="shared" si="78"/>
        <v>0</v>
      </c>
      <c r="H1016" s="11">
        <f t="shared" si="79"/>
        <v>0</v>
      </c>
    </row>
    <row r="1017" spans="1:8" x14ac:dyDescent="0.25">
      <c r="A1017" s="16">
        <v>41674</v>
      </c>
      <c r="B1017" s="10">
        <v>2965.8</v>
      </c>
      <c r="C1017" s="10">
        <v>2990.95</v>
      </c>
      <c r="D1017" s="17">
        <f t="shared" si="75"/>
        <v>2991.1874241407672</v>
      </c>
      <c r="E1017" s="10">
        <f t="shared" si="76"/>
        <v>644.52130450320169</v>
      </c>
      <c r="F1017" s="11">
        <f t="shared" si="77"/>
        <v>1</v>
      </c>
      <c r="G1017" s="11">
        <f t="shared" si="78"/>
        <v>0</v>
      </c>
      <c r="H1017" s="11">
        <f t="shared" si="79"/>
        <v>0</v>
      </c>
    </row>
    <row r="1018" spans="1:8" x14ac:dyDescent="0.25">
      <c r="A1018" s="16">
        <v>41675</v>
      </c>
      <c r="B1018" s="10">
        <v>2960.09</v>
      </c>
      <c r="C1018" s="10">
        <v>2965.8</v>
      </c>
      <c r="D1018" s="17">
        <f t="shared" si="75"/>
        <v>2966.1337104525714</v>
      </c>
      <c r="E1018" s="10">
        <f t="shared" si="76"/>
        <v>36.526436034519634</v>
      </c>
      <c r="F1018" s="11">
        <f t="shared" si="77"/>
        <v>1</v>
      </c>
      <c r="G1018" s="11">
        <f t="shared" si="78"/>
        <v>0</v>
      </c>
      <c r="H1018" s="11">
        <f t="shared" si="79"/>
        <v>0</v>
      </c>
    </row>
    <row r="1019" spans="1:8" x14ac:dyDescent="0.25">
      <c r="A1019" s="16">
        <v>41676</v>
      </c>
      <c r="B1019" s="10">
        <v>2988.27</v>
      </c>
      <c r="C1019" s="10">
        <v>2960.09</v>
      </c>
      <c r="D1019" s="17">
        <f t="shared" si="75"/>
        <v>2960.4455710824086</v>
      </c>
      <c r="E1019" s="10">
        <f t="shared" si="76"/>
        <v>774.19884459009518</v>
      </c>
      <c r="F1019" s="11">
        <f t="shared" si="77"/>
        <v>1</v>
      </c>
      <c r="G1019" s="11">
        <f t="shared" si="78"/>
        <v>1</v>
      </c>
      <c r="H1019" s="11">
        <f t="shared" si="79"/>
        <v>1</v>
      </c>
    </row>
    <row r="1020" spans="1:8" x14ac:dyDescent="0.25">
      <c r="A1020" s="16">
        <v>41677</v>
      </c>
      <c r="B1020" s="10">
        <v>3013.14</v>
      </c>
      <c r="C1020" s="10">
        <v>2988.27</v>
      </c>
      <c r="D1020" s="17">
        <f t="shared" si="75"/>
        <v>2988.5176844714092</v>
      </c>
      <c r="E1020" s="10">
        <f t="shared" si="76"/>
        <v>606.2584219894768</v>
      </c>
      <c r="F1020" s="11">
        <f t="shared" si="77"/>
        <v>1</v>
      </c>
      <c r="G1020" s="11">
        <f t="shared" si="78"/>
        <v>1</v>
      </c>
      <c r="H1020" s="11">
        <f t="shared" si="79"/>
        <v>1</v>
      </c>
    </row>
    <row r="1021" spans="1:8" x14ac:dyDescent="0.25">
      <c r="A1021" s="16">
        <v>41680</v>
      </c>
      <c r="B1021" s="10">
        <v>3017.2</v>
      </c>
      <c r="C1021" s="10">
        <v>3013.14</v>
      </c>
      <c r="D1021" s="17">
        <f t="shared" si="75"/>
        <v>3013.2924701344482</v>
      </c>
      <c r="E1021" s="10">
        <f t="shared" si="76"/>
        <v>15.268789650177888</v>
      </c>
      <c r="F1021" s="11">
        <f t="shared" si="77"/>
        <v>1</v>
      </c>
      <c r="G1021" s="11">
        <f t="shared" si="78"/>
        <v>1</v>
      </c>
      <c r="H1021" s="11">
        <f t="shared" si="79"/>
        <v>1</v>
      </c>
    </row>
    <row r="1022" spans="1:8" x14ac:dyDescent="0.25">
      <c r="A1022" s="16">
        <v>41681</v>
      </c>
      <c r="B1022" s="10">
        <v>3029.1</v>
      </c>
      <c r="C1022" s="10">
        <v>3017.2</v>
      </c>
      <c r="D1022" s="17">
        <f t="shared" si="75"/>
        <v>3017.3369264992225</v>
      </c>
      <c r="E1022" s="10">
        <f t="shared" si="76"/>
        <v>138.36989818469169</v>
      </c>
      <c r="F1022" s="11">
        <f t="shared" si="77"/>
        <v>1</v>
      </c>
      <c r="G1022" s="11">
        <f t="shared" si="78"/>
        <v>1</v>
      </c>
      <c r="H1022" s="11">
        <f t="shared" si="79"/>
        <v>1</v>
      </c>
    </row>
    <row r="1023" spans="1:8" x14ac:dyDescent="0.25">
      <c r="A1023" s="16">
        <v>41682</v>
      </c>
      <c r="B1023" s="10">
        <v>3035.45</v>
      </c>
      <c r="C1023" s="10">
        <v>3029.1</v>
      </c>
      <c r="D1023" s="17">
        <f t="shared" si="75"/>
        <v>3029.1913675683891</v>
      </c>
      <c r="E1023" s="10">
        <f t="shared" si="76"/>
        <v>39.170479914009881</v>
      </c>
      <c r="F1023" s="11">
        <f t="shared" si="77"/>
        <v>1</v>
      </c>
      <c r="G1023" s="11">
        <f t="shared" si="78"/>
        <v>1</v>
      </c>
      <c r="H1023" s="11">
        <f t="shared" si="79"/>
        <v>1</v>
      </c>
    </row>
    <row r="1024" spans="1:8" x14ac:dyDescent="0.25">
      <c r="A1024" s="16">
        <v>41683</v>
      </c>
      <c r="B1024" s="10">
        <v>3039.9</v>
      </c>
      <c r="C1024" s="10">
        <v>3035.45</v>
      </c>
      <c r="D1024" s="17">
        <f t="shared" si="75"/>
        <v>3035.5170567103391</v>
      </c>
      <c r="E1024" s="10">
        <f t="shared" si="76"/>
        <v>19.210191880383892</v>
      </c>
      <c r="F1024" s="11">
        <f t="shared" si="77"/>
        <v>1</v>
      </c>
      <c r="G1024" s="11">
        <f t="shared" si="78"/>
        <v>1</v>
      </c>
      <c r="H1024" s="11">
        <f t="shared" si="79"/>
        <v>1</v>
      </c>
    </row>
    <row r="1025" spans="1:8" x14ac:dyDescent="0.25">
      <c r="A1025" s="16">
        <v>41684</v>
      </c>
      <c r="B1025" s="10">
        <v>3038.71</v>
      </c>
      <c r="C1025" s="10">
        <v>3039.9</v>
      </c>
      <c r="D1025" s="17">
        <f t="shared" si="75"/>
        <v>3039.9500199672966</v>
      </c>
      <c r="E1025" s="10">
        <f t="shared" si="76"/>
        <v>1.5376495192942001</v>
      </c>
      <c r="F1025" s="11">
        <f t="shared" si="77"/>
        <v>1</v>
      </c>
      <c r="G1025" s="11">
        <f t="shared" si="78"/>
        <v>0</v>
      </c>
      <c r="H1025" s="11">
        <f t="shared" si="79"/>
        <v>0</v>
      </c>
    </row>
    <row r="1026" spans="1:8" x14ac:dyDescent="0.25">
      <c r="A1026" s="16">
        <v>41687</v>
      </c>
      <c r="B1026" s="10">
        <v>3069.28</v>
      </c>
      <c r="C1026" s="10">
        <v>3038.71</v>
      </c>
      <c r="D1026" s="17">
        <f t="shared" si="75"/>
        <v>3038.7645758603799</v>
      </c>
      <c r="E1026" s="10">
        <f t="shared" si="76"/>
        <v>931.19111042092356</v>
      </c>
      <c r="F1026" s="11">
        <f t="shared" si="77"/>
        <v>1</v>
      </c>
      <c r="G1026" s="11">
        <f t="shared" si="78"/>
        <v>1</v>
      </c>
      <c r="H1026" s="11">
        <f t="shared" si="79"/>
        <v>1</v>
      </c>
    </row>
    <row r="1027" spans="1:8" x14ac:dyDescent="0.25">
      <c r="A1027" s="16">
        <v>41688</v>
      </c>
      <c r="B1027" s="10">
        <v>3070.78</v>
      </c>
      <c r="C1027" s="10">
        <v>3069.28</v>
      </c>
      <c r="D1027" s="17">
        <f t="shared" si="75"/>
        <v>3069.2175391783981</v>
      </c>
      <c r="E1027" s="10">
        <f t="shared" si="76"/>
        <v>2.4412838190416477</v>
      </c>
      <c r="F1027" s="11">
        <f t="shared" si="77"/>
        <v>0</v>
      </c>
      <c r="G1027" s="11">
        <f t="shared" si="78"/>
        <v>1</v>
      </c>
      <c r="H1027" s="11">
        <f t="shared" si="79"/>
        <v>0</v>
      </c>
    </row>
    <row r="1028" spans="1:8" x14ac:dyDescent="0.25">
      <c r="A1028" s="16">
        <v>41689</v>
      </c>
      <c r="B1028" s="10">
        <v>3088.79</v>
      </c>
      <c r="C1028" s="10">
        <v>3070.78</v>
      </c>
      <c r="D1028" s="17">
        <f t="shared" ref="D1028:D1091" si="80">$N$22+$N$23*C1028</f>
        <v>3070.7117964560243</v>
      </c>
      <c r="E1028" s="10">
        <f t="shared" ref="E1028:E1091" si="81">(B1028-D1028)^2</f>
        <v>326.82144337741312</v>
      </c>
      <c r="F1028" s="11">
        <f t="shared" ref="F1028:F1091" si="82">IF($B1027&gt;D1028,0,1)</f>
        <v>0</v>
      </c>
      <c r="G1028" s="11">
        <f t="shared" ref="G1028:G1091" si="83">IF($B1028&gt;$B1027,1,0)</f>
        <v>1</v>
      </c>
      <c r="H1028" s="11">
        <f t="shared" ref="H1028:H1091" si="84">IF(F1028=G1028,1,0)</f>
        <v>0</v>
      </c>
    </row>
    <row r="1029" spans="1:8" x14ac:dyDescent="0.25">
      <c r="A1029" s="16">
        <v>41690</v>
      </c>
      <c r="B1029" s="10">
        <v>3086.64</v>
      </c>
      <c r="C1029" s="10">
        <v>3088.79</v>
      </c>
      <c r="D1029" s="17">
        <f t="shared" si="80"/>
        <v>3088.6528455027201</v>
      </c>
      <c r="E1029" s="10">
        <f t="shared" si="81"/>
        <v>4.0515470178209778</v>
      </c>
      <c r="F1029" s="11">
        <f t="shared" si="82"/>
        <v>0</v>
      </c>
      <c r="G1029" s="11">
        <f t="shared" si="83"/>
        <v>0</v>
      </c>
      <c r="H1029" s="11">
        <f t="shared" si="84"/>
        <v>1</v>
      </c>
    </row>
    <row r="1030" spans="1:8" x14ac:dyDescent="0.25">
      <c r="A1030" s="16">
        <v>41691</v>
      </c>
      <c r="B1030" s="10">
        <v>3099.93</v>
      </c>
      <c r="C1030" s="10">
        <v>3086.64</v>
      </c>
      <c r="D1030" s="17">
        <f t="shared" si="80"/>
        <v>3086.5110767381229</v>
      </c>
      <c r="E1030" s="10">
        <f t="shared" si="81"/>
        <v>180.06750150814094</v>
      </c>
      <c r="F1030" s="11">
        <f t="shared" si="82"/>
        <v>0</v>
      </c>
      <c r="G1030" s="11">
        <f t="shared" si="83"/>
        <v>1</v>
      </c>
      <c r="H1030" s="11">
        <f t="shared" si="84"/>
        <v>0</v>
      </c>
    </row>
    <row r="1031" spans="1:8" x14ac:dyDescent="0.25">
      <c r="A1031" s="16">
        <v>41694</v>
      </c>
      <c r="B1031" s="10">
        <v>3105.84</v>
      </c>
      <c r="C1031" s="10">
        <v>3099.93</v>
      </c>
      <c r="D1031" s="17">
        <f t="shared" si="80"/>
        <v>3099.7501962178894</v>
      </c>
      <c r="E1031" s="10">
        <f t="shared" si="81"/>
        <v>37.085710104610044</v>
      </c>
      <c r="F1031" s="11">
        <f t="shared" si="82"/>
        <v>0</v>
      </c>
      <c r="G1031" s="11">
        <f t="shared" si="83"/>
        <v>1</v>
      </c>
      <c r="H1031" s="11">
        <f t="shared" si="84"/>
        <v>0</v>
      </c>
    </row>
    <row r="1032" spans="1:8" x14ac:dyDescent="0.25">
      <c r="A1032" s="16">
        <v>41695</v>
      </c>
      <c r="B1032" s="10">
        <v>3103.62</v>
      </c>
      <c r="C1032" s="10">
        <v>3105.84</v>
      </c>
      <c r="D1032" s="17">
        <f t="shared" si="80"/>
        <v>3105.6375698917359</v>
      </c>
      <c r="E1032" s="10">
        <f t="shared" si="81"/>
        <v>4.0705882680396241</v>
      </c>
      <c r="F1032" s="11">
        <f t="shared" si="82"/>
        <v>0</v>
      </c>
      <c r="G1032" s="11">
        <f t="shared" si="83"/>
        <v>0</v>
      </c>
      <c r="H1032" s="11">
        <f t="shared" si="84"/>
        <v>1</v>
      </c>
    </row>
    <row r="1033" spans="1:8" x14ac:dyDescent="0.25">
      <c r="A1033" s="16">
        <v>41696</v>
      </c>
      <c r="B1033" s="10">
        <v>3088.25</v>
      </c>
      <c r="C1033" s="10">
        <v>3103.62</v>
      </c>
      <c r="D1033" s="17">
        <f t="shared" si="80"/>
        <v>3103.4260691208492</v>
      </c>
      <c r="E1033" s="10">
        <f t="shared" si="81"/>
        <v>230.31307396079279</v>
      </c>
      <c r="F1033" s="11">
        <f t="shared" si="82"/>
        <v>0</v>
      </c>
      <c r="G1033" s="11">
        <f t="shared" si="83"/>
        <v>0</v>
      </c>
      <c r="H1033" s="11">
        <f t="shared" si="84"/>
        <v>1</v>
      </c>
    </row>
    <row r="1034" spans="1:8" x14ac:dyDescent="0.25">
      <c r="A1034" s="16">
        <v>41697</v>
      </c>
      <c r="B1034" s="10">
        <v>3096.74</v>
      </c>
      <c r="C1034" s="10">
        <v>3088.25</v>
      </c>
      <c r="D1034" s="17">
        <f t="shared" si="80"/>
        <v>3088.1149128827751</v>
      </c>
      <c r="E1034" s="10">
        <f t="shared" si="81"/>
        <v>74.392127779714897</v>
      </c>
      <c r="F1034" s="11">
        <f t="shared" si="82"/>
        <v>0</v>
      </c>
      <c r="G1034" s="11">
        <f t="shared" si="83"/>
        <v>1</v>
      </c>
      <c r="H1034" s="11">
        <f t="shared" si="84"/>
        <v>0</v>
      </c>
    </row>
    <row r="1035" spans="1:8" x14ac:dyDescent="0.25">
      <c r="A1035" s="16">
        <v>41698</v>
      </c>
      <c r="B1035" s="10">
        <v>3110.78</v>
      </c>
      <c r="C1035" s="10">
        <v>3096.74</v>
      </c>
      <c r="D1035" s="17">
        <f t="shared" si="80"/>
        <v>3096.5724090741378</v>
      </c>
      <c r="E1035" s="10">
        <f t="shared" si="81"/>
        <v>201.85563991664776</v>
      </c>
      <c r="F1035" s="11">
        <f t="shared" si="82"/>
        <v>0</v>
      </c>
      <c r="G1035" s="11">
        <f t="shared" si="83"/>
        <v>1</v>
      </c>
      <c r="H1035" s="11">
        <f t="shared" si="84"/>
        <v>0</v>
      </c>
    </row>
    <row r="1036" spans="1:8" x14ac:dyDescent="0.25">
      <c r="A1036" s="16">
        <v>41701</v>
      </c>
      <c r="B1036" s="10">
        <v>3087.47</v>
      </c>
      <c r="C1036" s="10">
        <v>3110.78</v>
      </c>
      <c r="D1036" s="17">
        <f t="shared" si="80"/>
        <v>3110.5586571927179</v>
      </c>
      <c r="E1036" s="10">
        <f t="shared" si="81"/>
        <v>533.08609096285204</v>
      </c>
      <c r="F1036" s="11">
        <f t="shared" si="82"/>
        <v>0</v>
      </c>
      <c r="G1036" s="11">
        <f t="shared" si="83"/>
        <v>0</v>
      </c>
      <c r="H1036" s="11">
        <f t="shared" si="84"/>
        <v>1</v>
      </c>
    </row>
    <row r="1037" spans="1:8" x14ac:dyDescent="0.25">
      <c r="A1037" s="16">
        <v>41702</v>
      </c>
      <c r="B1037" s="10">
        <v>3104.71</v>
      </c>
      <c r="C1037" s="10">
        <v>3087.47</v>
      </c>
      <c r="D1037" s="17">
        <f t="shared" si="80"/>
        <v>3087.3378990984093</v>
      </c>
      <c r="E1037" s="10">
        <f t="shared" si="81"/>
        <v>301.7898897350513</v>
      </c>
      <c r="F1037" s="11">
        <f t="shared" si="82"/>
        <v>0</v>
      </c>
      <c r="G1037" s="11">
        <f t="shared" si="83"/>
        <v>1</v>
      </c>
      <c r="H1037" s="11">
        <f t="shared" si="84"/>
        <v>0</v>
      </c>
    </row>
    <row r="1038" spans="1:8" x14ac:dyDescent="0.25">
      <c r="A1038" s="16">
        <v>41703</v>
      </c>
      <c r="B1038" s="10">
        <v>3116.64</v>
      </c>
      <c r="C1038" s="10">
        <v>3104.71</v>
      </c>
      <c r="D1038" s="17">
        <f t="shared" si="80"/>
        <v>3104.5118960759246</v>
      </c>
      <c r="E1038" s="10">
        <f t="shared" si="81"/>
        <v>147.09090479317013</v>
      </c>
      <c r="F1038" s="11">
        <f t="shared" si="82"/>
        <v>0</v>
      </c>
      <c r="G1038" s="11">
        <f t="shared" si="83"/>
        <v>1</v>
      </c>
      <c r="H1038" s="11">
        <f t="shared" si="84"/>
        <v>0</v>
      </c>
    </row>
    <row r="1039" spans="1:8" x14ac:dyDescent="0.25">
      <c r="A1039" s="16">
        <v>41704</v>
      </c>
      <c r="B1039" s="10">
        <v>3129.17</v>
      </c>
      <c r="C1039" s="10">
        <v>3116.64</v>
      </c>
      <c r="D1039" s="17">
        <f t="shared" si="80"/>
        <v>3116.396222290643</v>
      </c>
      <c r="E1039" s="10">
        <f t="shared" si="81"/>
        <v>163.1693969680681</v>
      </c>
      <c r="F1039" s="11">
        <f t="shared" si="82"/>
        <v>0</v>
      </c>
      <c r="G1039" s="11">
        <f t="shared" si="83"/>
        <v>1</v>
      </c>
      <c r="H1039" s="11">
        <f t="shared" si="84"/>
        <v>0</v>
      </c>
    </row>
    <row r="1040" spans="1:8" x14ac:dyDescent="0.25">
      <c r="A1040" s="16">
        <v>41705</v>
      </c>
      <c r="B1040" s="10">
        <v>3136.26</v>
      </c>
      <c r="C1040" s="10">
        <v>3129.17</v>
      </c>
      <c r="D1040" s="17">
        <f t="shared" si="80"/>
        <v>3128.8782514164127</v>
      </c>
      <c r="E1040" s="10">
        <f t="shared" si="81"/>
        <v>54.490212151296404</v>
      </c>
      <c r="F1040" s="11">
        <f t="shared" si="82"/>
        <v>0</v>
      </c>
      <c r="G1040" s="11">
        <f t="shared" si="83"/>
        <v>1</v>
      </c>
      <c r="H1040" s="11">
        <f t="shared" si="84"/>
        <v>0</v>
      </c>
    </row>
    <row r="1041" spans="1:8" x14ac:dyDescent="0.25">
      <c r="A1041" s="16">
        <v>41708</v>
      </c>
      <c r="B1041" s="10">
        <v>3126.63</v>
      </c>
      <c r="C1041" s="10">
        <v>3136.26</v>
      </c>
      <c r="D1041" s="17">
        <f t="shared" si="80"/>
        <v>3135.9411074819918</v>
      </c>
      <c r="E1041" s="10">
        <f t="shared" si="81"/>
        <v>86.696722541202035</v>
      </c>
      <c r="F1041" s="11">
        <f t="shared" si="82"/>
        <v>0</v>
      </c>
      <c r="G1041" s="11">
        <f t="shared" si="83"/>
        <v>0</v>
      </c>
      <c r="H1041" s="11">
        <f t="shared" si="84"/>
        <v>1</v>
      </c>
    </row>
    <row r="1042" spans="1:8" x14ac:dyDescent="0.25">
      <c r="A1042" s="16">
        <v>41709</v>
      </c>
      <c r="B1042" s="10">
        <v>3129.4</v>
      </c>
      <c r="C1042" s="10">
        <v>3126.63</v>
      </c>
      <c r="D1042" s="17">
        <f t="shared" si="80"/>
        <v>3126.3479757596324</v>
      </c>
      <c r="E1042" s="10">
        <f t="shared" si="81"/>
        <v>9.3148519637920373</v>
      </c>
      <c r="F1042" s="11">
        <f t="shared" si="82"/>
        <v>0</v>
      </c>
      <c r="G1042" s="11">
        <f t="shared" si="83"/>
        <v>1</v>
      </c>
      <c r="H1042" s="11">
        <f t="shared" si="84"/>
        <v>0</v>
      </c>
    </row>
    <row r="1043" spans="1:8" x14ac:dyDescent="0.25">
      <c r="A1043" s="16">
        <v>41710</v>
      </c>
      <c r="B1043" s="10">
        <v>3097.43</v>
      </c>
      <c r="C1043" s="10">
        <v>3129.4</v>
      </c>
      <c r="D1043" s="17">
        <f t="shared" si="80"/>
        <v>3129.1073708656486</v>
      </c>
      <c r="E1043" s="10">
        <f t="shared" si="81"/>
        <v>1003.4558249598525</v>
      </c>
      <c r="F1043" s="11">
        <f t="shared" si="82"/>
        <v>0</v>
      </c>
      <c r="G1043" s="11">
        <f t="shared" si="83"/>
        <v>0</v>
      </c>
      <c r="H1043" s="11">
        <f t="shared" si="84"/>
        <v>1</v>
      </c>
    </row>
    <row r="1044" spans="1:8" x14ac:dyDescent="0.25">
      <c r="A1044" s="16">
        <v>41711</v>
      </c>
      <c r="B1044" s="10">
        <v>3081.39</v>
      </c>
      <c r="C1044" s="10">
        <v>3097.43</v>
      </c>
      <c r="D1044" s="17">
        <f t="shared" si="80"/>
        <v>3097.2597674218459</v>
      </c>
      <c r="E1044" s="10">
        <f t="shared" si="81"/>
        <v>251.84951802348664</v>
      </c>
      <c r="F1044" s="11">
        <f t="shared" si="82"/>
        <v>0</v>
      </c>
      <c r="G1044" s="11">
        <f t="shared" si="83"/>
        <v>0</v>
      </c>
      <c r="H1044" s="11">
        <f t="shared" si="84"/>
        <v>1</v>
      </c>
    </row>
    <row r="1045" spans="1:8" x14ac:dyDescent="0.25">
      <c r="A1045" s="16">
        <v>41712</v>
      </c>
      <c r="B1045" s="10">
        <v>3073.72</v>
      </c>
      <c r="C1045" s="10">
        <v>3081.39</v>
      </c>
      <c r="D1045" s="17">
        <f t="shared" si="80"/>
        <v>3081.2811762664319</v>
      </c>
      <c r="E1045" s="10">
        <f t="shared" si="81"/>
        <v>57.171386532055841</v>
      </c>
      <c r="F1045" s="11">
        <f t="shared" si="82"/>
        <v>0</v>
      </c>
      <c r="G1045" s="11">
        <f t="shared" si="83"/>
        <v>0</v>
      </c>
      <c r="H1045" s="11">
        <f t="shared" si="84"/>
        <v>1</v>
      </c>
    </row>
    <row r="1046" spans="1:8" x14ac:dyDescent="0.25">
      <c r="A1046" s="16">
        <v>41715</v>
      </c>
      <c r="B1046" s="10">
        <v>3092.14</v>
      </c>
      <c r="C1046" s="10">
        <v>3073.72</v>
      </c>
      <c r="D1046" s="17">
        <f t="shared" si="80"/>
        <v>3073.640540720171</v>
      </c>
      <c r="E1046" s="10">
        <f t="shared" si="81"/>
        <v>342.22999364604755</v>
      </c>
      <c r="F1046" s="11">
        <f t="shared" si="82"/>
        <v>0</v>
      </c>
      <c r="G1046" s="11">
        <f t="shared" si="83"/>
        <v>1</v>
      </c>
      <c r="H1046" s="11">
        <f t="shared" si="84"/>
        <v>0</v>
      </c>
    </row>
    <row r="1047" spans="1:8" x14ac:dyDescent="0.25">
      <c r="A1047" s="16">
        <v>41716</v>
      </c>
      <c r="B1047" s="10">
        <v>3093.84</v>
      </c>
      <c r="C1047" s="10">
        <v>3092.14</v>
      </c>
      <c r="D1047" s="17">
        <f t="shared" si="80"/>
        <v>3091.9900200894181</v>
      </c>
      <c r="E1047" s="10">
        <f t="shared" si="81"/>
        <v>3.422425669557275</v>
      </c>
      <c r="F1047" s="11">
        <f t="shared" si="82"/>
        <v>0</v>
      </c>
      <c r="G1047" s="11">
        <f t="shared" si="83"/>
        <v>1</v>
      </c>
      <c r="H1047" s="11">
        <f t="shared" si="84"/>
        <v>0</v>
      </c>
    </row>
    <row r="1048" spans="1:8" x14ac:dyDescent="0.25">
      <c r="A1048" s="16">
        <v>41717</v>
      </c>
      <c r="B1048" s="10">
        <v>3080.75</v>
      </c>
      <c r="C1048" s="10">
        <v>3093.84</v>
      </c>
      <c r="D1048" s="17">
        <f t="shared" si="80"/>
        <v>3093.683511670728</v>
      </c>
      <c r="E1048" s="10">
        <f t="shared" si="81"/>
        <v>167.27572413685652</v>
      </c>
      <c r="F1048" s="11">
        <f t="shared" si="82"/>
        <v>0</v>
      </c>
      <c r="G1048" s="11">
        <f t="shared" si="83"/>
        <v>0</v>
      </c>
      <c r="H1048" s="11">
        <f t="shared" si="84"/>
        <v>1</v>
      </c>
    </row>
    <row r="1049" spans="1:8" x14ac:dyDescent="0.25">
      <c r="A1049" s="16">
        <v>41718</v>
      </c>
      <c r="B1049" s="10">
        <v>3057.2</v>
      </c>
      <c r="C1049" s="10">
        <v>3080.75</v>
      </c>
      <c r="D1049" s="17">
        <f t="shared" si="80"/>
        <v>3080.6436264946446</v>
      </c>
      <c r="E1049" s="10">
        <f t="shared" si="81"/>
        <v>549.60362322041317</v>
      </c>
      <c r="F1049" s="11">
        <f t="shared" si="82"/>
        <v>0</v>
      </c>
      <c r="G1049" s="11">
        <f t="shared" si="83"/>
        <v>0</v>
      </c>
      <c r="H1049" s="11">
        <f t="shared" si="84"/>
        <v>1</v>
      </c>
    </row>
    <row r="1050" spans="1:8" x14ac:dyDescent="0.25">
      <c r="A1050" s="16">
        <v>41719</v>
      </c>
      <c r="B1050" s="10">
        <v>3073.39</v>
      </c>
      <c r="C1050" s="10">
        <v>3057.2</v>
      </c>
      <c r="D1050" s="17">
        <f t="shared" si="80"/>
        <v>3057.1837872359165</v>
      </c>
      <c r="E1050" s="10">
        <f t="shared" si="81"/>
        <v>262.6413321547389</v>
      </c>
      <c r="F1050" s="11">
        <f t="shared" si="82"/>
        <v>0</v>
      </c>
      <c r="G1050" s="11">
        <f t="shared" si="83"/>
        <v>1</v>
      </c>
      <c r="H1050" s="11">
        <f t="shared" si="84"/>
        <v>0</v>
      </c>
    </row>
    <row r="1051" spans="1:8" x14ac:dyDescent="0.25">
      <c r="A1051" s="16">
        <v>41722</v>
      </c>
      <c r="B1051" s="10">
        <v>3111.83</v>
      </c>
      <c r="C1051" s="10">
        <v>3073.39</v>
      </c>
      <c r="D1051" s="17">
        <f t="shared" si="80"/>
        <v>3073.3118041190933</v>
      </c>
      <c r="E1051" s="10">
        <f t="shared" si="81"/>
        <v>1483.6514139198948</v>
      </c>
      <c r="F1051" s="11">
        <f t="shared" si="82"/>
        <v>0</v>
      </c>
      <c r="G1051" s="11">
        <f t="shared" si="83"/>
        <v>1</v>
      </c>
      <c r="H1051" s="11">
        <f t="shared" si="84"/>
        <v>0</v>
      </c>
    </row>
    <row r="1052" spans="1:8" x14ac:dyDescent="0.25">
      <c r="A1052" s="16">
        <v>41723</v>
      </c>
      <c r="B1052" s="10">
        <v>3104.17</v>
      </c>
      <c r="C1052" s="10">
        <v>3111.83</v>
      </c>
      <c r="D1052" s="17">
        <f t="shared" si="80"/>
        <v>3111.604637287056</v>
      </c>
      <c r="E1052" s="10">
        <f t="shared" si="81"/>
        <v>55.273831590082224</v>
      </c>
      <c r="F1052" s="11">
        <f t="shared" si="82"/>
        <v>0</v>
      </c>
      <c r="G1052" s="11">
        <f t="shared" si="83"/>
        <v>0</v>
      </c>
      <c r="H1052" s="11">
        <f t="shared" si="84"/>
        <v>1</v>
      </c>
    </row>
    <row r="1053" spans="1:8" x14ac:dyDescent="0.25">
      <c r="A1053" s="16">
        <v>41724</v>
      </c>
      <c r="B1053" s="10">
        <v>3143.32</v>
      </c>
      <c r="C1053" s="10">
        <v>3104.17</v>
      </c>
      <c r="D1053" s="17">
        <f t="shared" si="80"/>
        <v>3103.9739634559792</v>
      </c>
      <c r="E1053" s="10">
        <f t="shared" si="81"/>
        <v>1548.1105917234352</v>
      </c>
      <c r="F1053" s="11">
        <f t="shared" si="82"/>
        <v>0</v>
      </c>
      <c r="G1053" s="11">
        <f t="shared" si="83"/>
        <v>1</v>
      </c>
      <c r="H1053" s="11">
        <f t="shared" si="84"/>
        <v>0</v>
      </c>
    </row>
    <row r="1054" spans="1:8" x14ac:dyDescent="0.25">
      <c r="A1054" s="16">
        <v>41725</v>
      </c>
      <c r="B1054" s="10">
        <v>3162.46</v>
      </c>
      <c r="C1054" s="10">
        <v>3143.32</v>
      </c>
      <c r="D1054" s="17">
        <f t="shared" si="80"/>
        <v>3142.9740784020182</v>
      </c>
      <c r="E1054" s="10">
        <f t="shared" si="81"/>
        <v>379.70114052269417</v>
      </c>
      <c r="F1054" s="11">
        <f t="shared" si="82"/>
        <v>0</v>
      </c>
      <c r="G1054" s="11">
        <f t="shared" si="83"/>
        <v>1</v>
      </c>
      <c r="H1054" s="11">
        <f t="shared" si="84"/>
        <v>0</v>
      </c>
    </row>
    <row r="1055" spans="1:8" x14ac:dyDescent="0.25">
      <c r="A1055" s="16">
        <v>41726</v>
      </c>
      <c r="B1055" s="10">
        <v>3172.17</v>
      </c>
      <c r="C1055" s="10">
        <v>3162.46</v>
      </c>
      <c r="D1055" s="17">
        <f t="shared" si="80"/>
        <v>3162.0408012645257</v>
      </c>
      <c r="E1055" s="10">
        <f t="shared" si="81"/>
        <v>102.60066702273511</v>
      </c>
      <c r="F1055" s="11">
        <f t="shared" si="82"/>
        <v>0</v>
      </c>
      <c r="G1055" s="11">
        <f t="shared" si="83"/>
        <v>1</v>
      </c>
      <c r="H1055" s="11">
        <f t="shared" si="84"/>
        <v>0</v>
      </c>
    </row>
    <row r="1056" spans="1:8" x14ac:dyDescent="0.25">
      <c r="A1056" s="16">
        <v>41729</v>
      </c>
      <c r="B1056" s="10">
        <v>3188.62</v>
      </c>
      <c r="C1056" s="10">
        <v>3172.17</v>
      </c>
      <c r="D1056" s="17">
        <f t="shared" si="80"/>
        <v>3171.7136267083583</v>
      </c>
      <c r="E1056" s="10">
        <f t="shared" si="81"/>
        <v>285.82545787633097</v>
      </c>
      <c r="F1056" s="11">
        <f t="shared" si="82"/>
        <v>0</v>
      </c>
      <c r="G1056" s="11">
        <f t="shared" si="83"/>
        <v>1</v>
      </c>
      <c r="H1056" s="11">
        <f t="shared" si="84"/>
        <v>0</v>
      </c>
    </row>
    <row r="1057" spans="1:8" x14ac:dyDescent="0.25">
      <c r="A1057" s="16">
        <v>41730</v>
      </c>
      <c r="B1057" s="10">
        <v>3198.52</v>
      </c>
      <c r="C1057" s="10">
        <v>3188.62</v>
      </c>
      <c r="D1057" s="17">
        <f t="shared" si="80"/>
        <v>3188.1006481863233</v>
      </c>
      <c r="E1057" s="10">
        <f t="shared" si="81"/>
        <v>108.5628922171682</v>
      </c>
      <c r="F1057" s="11">
        <f t="shared" si="82"/>
        <v>0</v>
      </c>
      <c r="G1057" s="11">
        <f t="shared" si="83"/>
        <v>1</v>
      </c>
      <c r="H1057" s="11">
        <f t="shared" si="84"/>
        <v>0</v>
      </c>
    </row>
    <row r="1058" spans="1:8" x14ac:dyDescent="0.25">
      <c r="A1058" s="16">
        <v>41731</v>
      </c>
      <c r="B1058" s="10">
        <v>3192.78</v>
      </c>
      <c r="C1058" s="10">
        <v>3198.52</v>
      </c>
      <c r="D1058" s="17">
        <f t="shared" si="80"/>
        <v>3197.962746218655</v>
      </c>
      <c r="E1058" s="10">
        <f t="shared" si="81"/>
        <v>26.860858366980175</v>
      </c>
      <c r="F1058" s="11">
        <f t="shared" si="82"/>
        <v>0</v>
      </c>
      <c r="G1058" s="11">
        <f t="shared" si="83"/>
        <v>0</v>
      </c>
      <c r="H1058" s="11">
        <f t="shared" si="84"/>
        <v>1</v>
      </c>
    </row>
    <row r="1059" spans="1:8" x14ac:dyDescent="0.25">
      <c r="A1059" s="16">
        <v>41732</v>
      </c>
      <c r="B1059" s="10">
        <v>3220.06</v>
      </c>
      <c r="C1059" s="10">
        <v>3192.78</v>
      </c>
      <c r="D1059" s="17">
        <f t="shared" si="80"/>
        <v>3192.2447217029398</v>
      </c>
      <c r="E1059" s="10">
        <f t="shared" si="81"/>
        <v>773.68970674290279</v>
      </c>
      <c r="F1059" s="11">
        <f t="shared" si="82"/>
        <v>0</v>
      </c>
      <c r="G1059" s="11">
        <f t="shared" si="83"/>
        <v>1</v>
      </c>
      <c r="H1059" s="11">
        <f t="shared" si="84"/>
        <v>0</v>
      </c>
    </row>
    <row r="1060" spans="1:8" x14ac:dyDescent="0.25">
      <c r="A1060" s="16">
        <v>41733</v>
      </c>
      <c r="B1060" s="10">
        <v>3212.72</v>
      </c>
      <c r="C1060" s="10">
        <v>3220.06</v>
      </c>
      <c r="D1060" s="17">
        <f t="shared" si="80"/>
        <v>3219.4202807253646</v>
      </c>
      <c r="E1060" s="10">
        <f t="shared" si="81"/>
        <v>44.893761798694939</v>
      </c>
      <c r="F1060" s="11">
        <f t="shared" si="82"/>
        <v>0</v>
      </c>
      <c r="G1060" s="11">
        <f t="shared" si="83"/>
        <v>0</v>
      </c>
      <c r="H1060" s="11">
        <f t="shared" si="84"/>
        <v>1</v>
      </c>
    </row>
    <row r="1061" spans="1:8" x14ac:dyDescent="0.25">
      <c r="A1061" s="16">
        <v>41736</v>
      </c>
      <c r="B1061" s="10">
        <v>3193.59</v>
      </c>
      <c r="C1061" s="10">
        <v>3212.72</v>
      </c>
      <c r="D1061" s="17">
        <f t="shared" si="80"/>
        <v>3212.1083817801814</v>
      </c>
      <c r="E1061" s="10">
        <f t="shared" si="81"/>
        <v>342.93046375654865</v>
      </c>
      <c r="F1061" s="11">
        <f t="shared" si="82"/>
        <v>0</v>
      </c>
      <c r="G1061" s="11">
        <f t="shared" si="83"/>
        <v>0</v>
      </c>
      <c r="H1061" s="11">
        <f t="shared" si="84"/>
        <v>1</v>
      </c>
    </row>
    <row r="1062" spans="1:8" x14ac:dyDescent="0.25">
      <c r="A1062" s="16">
        <v>41737</v>
      </c>
      <c r="B1062" s="10">
        <v>3204.09</v>
      </c>
      <c r="C1062" s="10">
        <v>3193.59</v>
      </c>
      <c r="D1062" s="17">
        <f t="shared" si="80"/>
        <v>3193.051620632858</v>
      </c>
      <c r="E1062" s="10">
        <f t="shared" si="81"/>
        <v>121.84581905294998</v>
      </c>
      <c r="F1062" s="11">
        <f t="shared" si="82"/>
        <v>0</v>
      </c>
      <c r="G1062" s="11">
        <f t="shared" si="83"/>
        <v>1</v>
      </c>
      <c r="H1062" s="11">
        <f t="shared" si="84"/>
        <v>0</v>
      </c>
    </row>
    <row r="1063" spans="1:8" x14ac:dyDescent="0.25">
      <c r="A1063" s="16">
        <v>41738</v>
      </c>
      <c r="B1063" s="10">
        <v>3209.92</v>
      </c>
      <c r="C1063" s="10">
        <v>3204.09</v>
      </c>
      <c r="D1063" s="17">
        <f t="shared" si="80"/>
        <v>3203.5114215762401</v>
      </c>
      <c r="E1063" s="10">
        <f t="shared" si="81"/>
        <v>41.069877413482089</v>
      </c>
      <c r="F1063" s="11">
        <f t="shared" si="82"/>
        <v>0</v>
      </c>
      <c r="G1063" s="11">
        <f t="shared" si="83"/>
        <v>1</v>
      </c>
      <c r="H1063" s="11">
        <f t="shared" si="84"/>
        <v>0</v>
      </c>
    </row>
    <row r="1064" spans="1:8" x14ac:dyDescent="0.25">
      <c r="A1064" s="16">
        <v>41739</v>
      </c>
      <c r="B1064" s="10">
        <v>3203.58</v>
      </c>
      <c r="C1064" s="10">
        <v>3209.92</v>
      </c>
      <c r="D1064" s="17">
        <f t="shared" si="80"/>
        <v>3209.3191015286129</v>
      </c>
      <c r="E1064" s="10">
        <f t="shared" si="81"/>
        <v>32.937286355727977</v>
      </c>
      <c r="F1064" s="11">
        <f t="shared" si="82"/>
        <v>0</v>
      </c>
      <c r="G1064" s="11">
        <f t="shared" si="83"/>
        <v>0</v>
      </c>
      <c r="H1064" s="11">
        <f t="shared" si="84"/>
        <v>1</v>
      </c>
    </row>
    <row r="1065" spans="1:8" x14ac:dyDescent="0.25">
      <c r="A1065" s="16">
        <v>41740</v>
      </c>
      <c r="B1065" s="10">
        <v>3198.22</v>
      </c>
      <c r="C1065" s="10">
        <v>3203.58</v>
      </c>
      <c r="D1065" s="17">
        <f t="shared" si="80"/>
        <v>3203.0033741018469</v>
      </c>
      <c r="E1065" s="10">
        <f t="shared" si="81"/>
        <v>22.88066779822184</v>
      </c>
      <c r="F1065" s="11">
        <f t="shared" si="82"/>
        <v>0</v>
      </c>
      <c r="G1065" s="11">
        <f t="shared" si="83"/>
        <v>0</v>
      </c>
      <c r="H1065" s="11">
        <f t="shared" si="84"/>
        <v>1</v>
      </c>
    </row>
    <row r="1066" spans="1:8" x14ac:dyDescent="0.25">
      <c r="A1066" s="16">
        <v>41743</v>
      </c>
      <c r="B1066" s="10">
        <v>3214.83</v>
      </c>
      <c r="C1066" s="10">
        <v>3198.22</v>
      </c>
      <c r="D1066" s="17">
        <f t="shared" si="80"/>
        <v>3197.66389476313</v>
      </c>
      <c r="E1066" s="10">
        <f t="shared" si="81"/>
        <v>294.675169003294</v>
      </c>
      <c r="F1066" s="11">
        <f t="shared" si="82"/>
        <v>0</v>
      </c>
      <c r="G1066" s="11">
        <f t="shared" si="83"/>
        <v>1</v>
      </c>
      <c r="H1066" s="11">
        <f t="shared" si="84"/>
        <v>0</v>
      </c>
    </row>
    <row r="1067" spans="1:8" x14ac:dyDescent="0.25">
      <c r="A1067" s="16">
        <v>41744</v>
      </c>
      <c r="B1067" s="10">
        <v>3246.32</v>
      </c>
      <c r="C1067" s="10">
        <v>3214.83</v>
      </c>
      <c r="D1067" s="17">
        <f t="shared" si="80"/>
        <v>3214.2103036840422</v>
      </c>
      <c r="E1067" s="10">
        <f t="shared" si="81"/>
        <v>1031.0325975030462</v>
      </c>
      <c r="F1067" s="11">
        <f t="shared" si="82"/>
        <v>0</v>
      </c>
      <c r="G1067" s="11">
        <f t="shared" si="83"/>
        <v>1</v>
      </c>
      <c r="H1067" s="11">
        <f t="shared" si="84"/>
        <v>0</v>
      </c>
    </row>
    <row r="1068" spans="1:8" x14ac:dyDescent="0.25">
      <c r="A1068" s="16">
        <v>41745</v>
      </c>
      <c r="B1068" s="10">
        <v>3253.2</v>
      </c>
      <c r="C1068" s="10">
        <v>3246.32</v>
      </c>
      <c r="D1068" s="17">
        <f t="shared" si="80"/>
        <v>3245.5797447990044</v>
      </c>
      <c r="E1068" s="10">
        <f t="shared" si="81"/>
        <v>58.068289328297688</v>
      </c>
      <c r="F1068" s="11">
        <f t="shared" si="82"/>
        <v>0</v>
      </c>
      <c r="G1068" s="11">
        <f t="shared" si="83"/>
        <v>1</v>
      </c>
      <c r="H1068" s="11">
        <f t="shared" si="84"/>
        <v>0</v>
      </c>
    </row>
    <row r="1069" spans="1:8" x14ac:dyDescent="0.25">
      <c r="A1069" s="16">
        <v>41746</v>
      </c>
      <c r="B1069" s="10">
        <v>3253.8</v>
      </c>
      <c r="C1069" s="10">
        <v>3253.2</v>
      </c>
      <c r="D1069" s="17">
        <f t="shared" si="80"/>
        <v>3252.4334048457154</v>
      </c>
      <c r="E1069" s="10">
        <f t="shared" si="81"/>
        <v>1.8675823157147602</v>
      </c>
      <c r="F1069" s="11">
        <f t="shared" si="82"/>
        <v>0</v>
      </c>
      <c r="G1069" s="11">
        <f t="shared" si="83"/>
        <v>1</v>
      </c>
      <c r="H1069" s="11">
        <f t="shared" si="84"/>
        <v>0</v>
      </c>
    </row>
    <row r="1070" spans="1:8" x14ac:dyDescent="0.25">
      <c r="A1070" s="16">
        <v>41750</v>
      </c>
      <c r="B1070" s="10">
        <v>3255.83</v>
      </c>
      <c r="C1070" s="10">
        <v>3253.8</v>
      </c>
      <c r="D1070" s="17">
        <f t="shared" si="80"/>
        <v>3253.0311077567662</v>
      </c>
      <c r="E1070" s="10">
        <f t="shared" si="81"/>
        <v>7.8337977892337447</v>
      </c>
      <c r="F1070" s="11">
        <f t="shared" si="82"/>
        <v>0</v>
      </c>
      <c r="G1070" s="11">
        <f t="shared" si="83"/>
        <v>1</v>
      </c>
      <c r="H1070" s="11">
        <f t="shared" si="84"/>
        <v>0</v>
      </c>
    </row>
    <row r="1071" spans="1:8" x14ac:dyDescent="0.25">
      <c r="A1071" s="16">
        <v>41751</v>
      </c>
      <c r="B1071" s="10">
        <v>3277.53</v>
      </c>
      <c r="C1071" s="10">
        <v>3255.83</v>
      </c>
      <c r="D1071" s="17">
        <f t="shared" si="80"/>
        <v>3255.0533359391529</v>
      </c>
      <c r="E1071" s="10">
        <f t="shared" si="81"/>
        <v>505.20042730418328</v>
      </c>
      <c r="F1071" s="11">
        <f t="shared" si="82"/>
        <v>0</v>
      </c>
      <c r="G1071" s="11">
        <f t="shared" si="83"/>
        <v>1</v>
      </c>
      <c r="H1071" s="11">
        <f t="shared" si="84"/>
        <v>0</v>
      </c>
    </row>
    <row r="1072" spans="1:8" x14ac:dyDescent="0.25">
      <c r="A1072" s="16">
        <v>41752</v>
      </c>
      <c r="B1072" s="10">
        <v>3258.01</v>
      </c>
      <c r="C1072" s="10">
        <v>3277.53</v>
      </c>
      <c r="D1072" s="17">
        <f t="shared" si="80"/>
        <v>3276.6702578888094</v>
      </c>
      <c r="E1072" s="10">
        <f t="shared" si="81"/>
        <v>348.20522447686432</v>
      </c>
      <c r="F1072" s="11">
        <f t="shared" si="82"/>
        <v>0</v>
      </c>
      <c r="G1072" s="11">
        <f t="shared" si="83"/>
        <v>0</v>
      </c>
      <c r="H1072" s="11">
        <f t="shared" si="84"/>
        <v>1</v>
      </c>
    </row>
    <row r="1073" spans="1:8" x14ac:dyDescent="0.25">
      <c r="A1073" s="16">
        <v>41753</v>
      </c>
      <c r="B1073" s="10">
        <v>3283.93</v>
      </c>
      <c r="C1073" s="10">
        <v>3258.01</v>
      </c>
      <c r="D1073" s="17">
        <f t="shared" si="80"/>
        <v>3257.2249898493033</v>
      </c>
      <c r="E1073" s="10">
        <f t="shared" si="81"/>
        <v>713.1575671488074</v>
      </c>
      <c r="F1073" s="11">
        <f t="shared" si="82"/>
        <v>0</v>
      </c>
      <c r="G1073" s="11">
        <f t="shared" si="83"/>
        <v>1</v>
      </c>
      <c r="H1073" s="11">
        <f t="shared" si="84"/>
        <v>0</v>
      </c>
    </row>
    <row r="1074" spans="1:8" x14ac:dyDescent="0.25">
      <c r="A1074" s="16">
        <v>41754</v>
      </c>
      <c r="B1074" s="10">
        <v>3267.57</v>
      </c>
      <c r="C1074" s="10">
        <v>3283.93</v>
      </c>
      <c r="D1074" s="17">
        <f t="shared" si="80"/>
        <v>3283.0457556066804</v>
      </c>
      <c r="E1074" s="10">
        <f t="shared" si="81"/>
        <v>239.49901159769351</v>
      </c>
      <c r="F1074" s="11">
        <f t="shared" si="82"/>
        <v>0</v>
      </c>
      <c r="G1074" s="11">
        <f t="shared" si="83"/>
        <v>0</v>
      </c>
      <c r="H1074" s="11">
        <f t="shared" si="84"/>
        <v>1</v>
      </c>
    </row>
    <row r="1075" spans="1:8" x14ac:dyDescent="0.25">
      <c r="A1075" s="16">
        <v>41757</v>
      </c>
      <c r="B1075" s="10">
        <v>3242.71</v>
      </c>
      <c r="C1075" s="10">
        <v>3267.57</v>
      </c>
      <c r="D1075" s="17">
        <f t="shared" si="80"/>
        <v>3266.7483895653727</v>
      </c>
      <c r="E1075" s="10">
        <f t="shared" si="81"/>
        <v>577.8441728966169</v>
      </c>
      <c r="F1075" s="11">
        <f t="shared" si="82"/>
        <v>0</v>
      </c>
      <c r="G1075" s="11">
        <f t="shared" si="83"/>
        <v>0</v>
      </c>
      <c r="H1075" s="11">
        <f t="shared" si="84"/>
        <v>1</v>
      </c>
    </row>
    <row r="1076" spans="1:8" x14ac:dyDescent="0.25">
      <c r="A1076" s="16">
        <v>41758</v>
      </c>
      <c r="B1076" s="10">
        <v>3237.74</v>
      </c>
      <c r="C1076" s="10">
        <v>3242.71</v>
      </c>
      <c r="D1076" s="17">
        <f t="shared" si="80"/>
        <v>3241.9835656175173</v>
      </c>
      <c r="E1076" s="10">
        <f t="shared" si="81"/>
        <v>18.007849150177197</v>
      </c>
      <c r="F1076" s="11">
        <f t="shared" si="82"/>
        <v>0</v>
      </c>
      <c r="G1076" s="11">
        <f t="shared" si="83"/>
        <v>0</v>
      </c>
      <c r="H1076" s="11">
        <f t="shared" si="84"/>
        <v>1</v>
      </c>
    </row>
    <row r="1077" spans="1:8" x14ac:dyDescent="0.25">
      <c r="A1077" s="16">
        <v>41759</v>
      </c>
      <c r="B1077" s="10">
        <v>3264.71</v>
      </c>
      <c r="C1077" s="10">
        <v>3237.74</v>
      </c>
      <c r="D1077" s="17">
        <f t="shared" si="80"/>
        <v>3237.0325931709831</v>
      </c>
      <c r="E1077" s="10">
        <f t="shared" si="81"/>
        <v>766.0388487789138</v>
      </c>
      <c r="F1077" s="11">
        <f t="shared" si="82"/>
        <v>0</v>
      </c>
      <c r="G1077" s="11">
        <f t="shared" si="83"/>
        <v>1</v>
      </c>
      <c r="H1077" s="11">
        <f t="shared" si="84"/>
        <v>0</v>
      </c>
    </row>
    <row r="1078" spans="1:8" x14ac:dyDescent="0.25">
      <c r="A1078" s="16">
        <v>41761</v>
      </c>
      <c r="B1078" s="10">
        <v>3252.55</v>
      </c>
      <c r="C1078" s="10">
        <v>3264.71</v>
      </c>
      <c r="D1078" s="17">
        <f t="shared" si="80"/>
        <v>3263.8993390226992</v>
      </c>
      <c r="E1078" s="10">
        <f t="shared" si="81"/>
        <v>128.80749625215924</v>
      </c>
      <c r="F1078" s="11">
        <f t="shared" si="82"/>
        <v>0</v>
      </c>
      <c r="G1078" s="11">
        <f t="shared" si="83"/>
        <v>0</v>
      </c>
      <c r="H1078" s="11">
        <f t="shared" si="84"/>
        <v>1</v>
      </c>
    </row>
    <row r="1079" spans="1:8" x14ac:dyDescent="0.25">
      <c r="A1079" s="16">
        <v>41764</v>
      </c>
      <c r="B1079" s="10">
        <v>3241.6</v>
      </c>
      <c r="C1079" s="10">
        <v>3252.55</v>
      </c>
      <c r="D1079" s="17">
        <f t="shared" si="80"/>
        <v>3251.7858933587445</v>
      </c>
      <c r="E1079" s="10">
        <f t="shared" si="81"/>
        <v>103.75242351571693</v>
      </c>
      <c r="F1079" s="11">
        <f t="shared" si="82"/>
        <v>0</v>
      </c>
      <c r="G1079" s="11">
        <f t="shared" si="83"/>
        <v>0</v>
      </c>
      <c r="H1079" s="11">
        <f t="shared" si="84"/>
        <v>1</v>
      </c>
    </row>
    <row r="1080" spans="1:8" x14ac:dyDescent="0.25">
      <c r="A1080" s="16">
        <v>41765</v>
      </c>
      <c r="B1080" s="10">
        <v>3245.56</v>
      </c>
      <c r="C1080" s="10">
        <v>3241.6</v>
      </c>
      <c r="D1080" s="17">
        <f t="shared" si="80"/>
        <v>3240.8778152320742</v>
      </c>
      <c r="E1080" s="10">
        <f t="shared" si="81"/>
        <v>21.922854200995619</v>
      </c>
      <c r="F1080" s="11">
        <f t="shared" si="82"/>
        <v>0</v>
      </c>
      <c r="G1080" s="11">
        <f t="shared" si="83"/>
        <v>1</v>
      </c>
      <c r="H1080" s="11">
        <f t="shared" si="84"/>
        <v>0</v>
      </c>
    </row>
    <row r="1081" spans="1:8" x14ac:dyDescent="0.25">
      <c r="A1081" s="16">
        <v>41766</v>
      </c>
      <c r="B1081" s="10">
        <v>3236.43</v>
      </c>
      <c r="C1081" s="10">
        <v>3245.56</v>
      </c>
      <c r="D1081" s="17">
        <f t="shared" si="80"/>
        <v>3244.8226544450067</v>
      </c>
      <c r="E1081" s="10">
        <f t="shared" si="81"/>
        <v>70.4366486332938</v>
      </c>
      <c r="F1081" s="11">
        <f t="shared" si="82"/>
        <v>0</v>
      </c>
      <c r="G1081" s="11">
        <f t="shared" si="83"/>
        <v>0</v>
      </c>
      <c r="H1081" s="11">
        <f t="shared" si="84"/>
        <v>1</v>
      </c>
    </row>
    <row r="1082" spans="1:8" x14ac:dyDescent="0.25">
      <c r="A1082" s="16">
        <v>41767</v>
      </c>
      <c r="B1082" s="10">
        <v>3247.69</v>
      </c>
      <c r="C1082" s="10">
        <v>3236.43</v>
      </c>
      <c r="D1082" s="17">
        <f t="shared" si="80"/>
        <v>3235.7276084818564</v>
      </c>
      <c r="E1082" s="10">
        <f t="shared" si="81"/>
        <v>143.09881083335642</v>
      </c>
      <c r="F1082" s="11">
        <f t="shared" si="82"/>
        <v>0</v>
      </c>
      <c r="G1082" s="11">
        <f t="shared" si="83"/>
        <v>1</v>
      </c>
      <c r="H1082" s="11">
        <f t="shared" si="84"/>
        <v>0</v>
      </c>
    </row>
    <row r="1083" spans="1:8" x14ac:dyDescent="0.25">
      <c r="A1083" s="16">
        <v>41768</v>
      </c>
      <c r="B1083" s="10">
        <v>3252.13</v>
      </c>
      <c r="C1083" s="10">
        <v>3247.69</v>
      </c>
      <c r="D1083" s="17">
        <f t="shared" si="80"/>
        <v>3246.9444997792361</v>
      </c>
      <c r="E1083" s="10">
        <f t="shared" si="81"/>
        <v>26.88941253954318</v>
      </c>
      <c r="F1083" s="11">
        <f t="shared" si="82"/>
        <v>0</v>
      </c>
      <c r="G1083" s="11">
        <f t="shared" si="83"/>
        <v>1</v>
      </c>
      <c r="H1083" s="11">
        <f t="shared" si="84"/>
        <v>0</v>
      </c>
    </row>
    <row r="1084" spans="1:8" x14ac:dyDescent="0.25">
      <c r="A1084" s="16">
        <v>41771</v>
      </c>
      <c r="B1084" s="10">
        <v>3222.43</v>
      </c>
      <c r="C1084" s="10">
        <v>3252.13</v>
      </c>
      <c r="D1084" s="17">
        <f t="shared" si="80"/>
        <v>3251.3675013210091</v>
      </c>
      <c r="E1084" s="10">
        <f t="shared" si="81"/>
        <v>837.37898270341043</v>
      </c>
      <c r="F1084" s="11">
        <f t="shared" si="82"/>
        <v>0</v>
      </c>
      <c r="G1084" s="11">
        <f t="shared" si="83"/>
        <v>0</v>
      </c>
      <c r="H1084" s="11">
        <f t="shared" si="84"/>
        <v>1</v>
      </c>
    </row>
    <row r="1085" spans="1:8" x14ac:dyDescent="0.25">
      <c r="A1085" s="16">
        <v>41773</v>
      </c>
      <c r="B1085" s="10">
        <v>3259.09</v>
      </c>
      <c r="C1085" s="10">
        <v>3222.43</v>
      </c>
      <c r="D1085" s="17">
        <f t="shared" si="80"/>
        <v>3221.7812072240135</v>
      </c>
      <c r="E1085" s="10">
        <f t="shared" si="81"/>
        <v>1391.9460184015102</v>
      </c>
      <c r="F1085" s="11">
        <f t="shared" si="82"/>
        <v>0</v>
      </c>
      <c r="G1085" s="11">
        <f t="shared" si="83"/>
        <v>1</v>
      </c>
      <c r="H1085" s="11">
        <f t="shared" si="84"/>
        <v>0</v>
      </c>
    </row>
    <row r="1086" spans="1:8" x14ac:dyDescent="0.25">
      <c r="A1086" s="16">
        <v>41774</v>
      </c>
      <c r="B1086" s="10">
        <v>3272.49</v>
      </c>
      <c r="C1086" s="10">
        <v>3259.09</v>
      </c>
      <c r="D1086" s="17">
        <f t="shared" si="80"/>
        <v>3258.3008550891936</v>
      </c>
      <c r="E1086" s="10">
        <f t="shared" si="81"/>
        <v>201.33183329985565</v>
      </c>
      <c r="F1086" s="11">
        <f t="shared" si="82"/>
        <v>0</v>
      </c>
      <c r="G1086" s="11">
        <f t="shared" si="83"/>
        <v>1</v>
      </c>
      <c r="H1086" s="11">
        <f t="shared" si="84"/>
        <v>0</v>
      </c>
    </row>
    <row r="1087" spans="1:8" x14ac:dyDescent="0.25">
      <c r="A1087" s="16">
        <v>41775</v>
      </c>
      <c r="B1087" s="10">
        <v>3262.59</v>
      </c>
      <c r="C1087" s="10">
        <v>3272.49</v>
      </c>
      <c r="D1087" s="17">
        <f t="shared" si="80"/>
        <v>3271.6495534359856</v>
      </c>
      <c r="E1087" s="10">
        <f t="shared" si="81"/>
        <v>82.075508459475515</v>
      </c>
      <c r="F1087" s="11">
        <f t="shared" si="82"/>
        <v>0</v>
      </c>
      <c r="G1087" s="11">
        <f t="shared" si="83"/>
        <v>0</v>
      </c>
      <c r="H1087" s="11">
        <f t="shared" si="84"/>
        <v>1</v>
      </c>
    </row>
    <row r="1088" spans="1:8" x14ac:dyDescent="0.25">
      <c r="A1088" s="16">
        <v>41778</v>
      </c>
      <c r="B1088" s="10">
        <v>3262.43</v>
      </c>
      <c r="C1088" s="10">
        <v>3262.59</v>
      </c>
      <c r="D1088" s="17">
        <f t="shared" si="80"/>
        <v>3261.7874554036543</v>
      </c>
      <c r="E1088" s="10">
        <f t="shared" si="81"/>
        <v>0.4128635582927857</v>
      </c>
      <c r="F1088" s="11">
        <f t="shared" si="82"/>
        <v>0</v>
      </c>
      <c r="G1088" s="11">
        <f t="shared" si="83"/>
        <v>0</v>
      </c>
      <c r="H1088" s="11">
        <f t="shared" si="84"/>
        <v>1</v>
      </c>
    </row>
    <row r="1089" spans="1:8" x14ac:dyDescent="0.25">
      <c r="A1089" s="16">
        <v>41779</v>
      </c>
      <c r="B1089" s="10">
        <v>3265.47</v>
      </c>
      <c r="C1089" s="10">
        <v>3262.43</v>
      </c>
      <c r="D1089" s="17">
        <f t="shared" si="80"/>
        <v>3261.6280679607075</v>
      </c>
      <c r="E1089" s="10">
        <f t="shared" si="81"/>
        <v>14.760441794540384</v>
      </c>
      <c r="F1089" s="11">
        <f t="shared" si="82"/>
        <v>0</v>
      </c>
      <c r="G1089" s="11">
        <f t="shared" si="83"/>
        <v>1</v>
      </c>
      <c r="H1089" s="11">
        <f t="shared" si="84"/>
        <v>0</v>
      </c>
    </row>
    <row r="1090" spans="1:8" x14ac:dyDescent="0.25">
      <c r="A1090" s="16">
        <v>41780</v>
      </c>
      <c r="B1090" s="10">
        <v>3261.78</v>
      </c>
      <c r="C1090" s="10">
        <v>3265.47</v>
      </c>
      <c r="D1090" s="17">
        <f t="shared" si="80"/>
        <v>3264.656429376696</v>
      </c>
      <c r="E1090" s="10">
        <f t="shared" si="81"/>
        <v>8.2738459591185674</v>
      </c>
      <c r="F1090" s="11">
        <f t="shared" si="82"/>
        <v>0</v>
      </c>
      <c r="G1090" s="11">
        <f t="shared" si="83"/>
        <v>0</v>
      </c>
      <c r="H1090" s="11">
        <f t="shared" si="84"/>
        <v>1</v>
      </c>
    </row>
    <row r="1091" spans="1:8" x14ac:dyDescent="0.25">
      <c r="A1091" s="16">
        <v>41781</v>
      </c>
      <c r="B1091" s="10">
        <v>3265.66</v>
      </c>
      <c r="C1091" s="10">
        <v>3261.78</v>
      </c>
      <c r="D1091" s="17">
        <f t="shared" si="80"/>
        <v>3260.9805564737362</v>
      </c>
      <c r="E1091" s="10">
        <f t="shared" si="81"/>
        <v>21.897191715490688</v>
      </c>
      <c r="F1091" s="11">
        <f t="shared" si="82"/>
        <v>0</v>
      </c>
      <c r="G1091" s="11">
        <f t="shared" si="83"/>
        <v>1</v>
      </c>
      <c r="H1091" s="11">
        <f t="shared" si="84"/>
        <v>0</v>
      </c>
    </row>
    <row r="1092" spans="1:8" x14ac:dyDescent="0.25">
      <c r="A1092" s="16">
        <v>41782</v>
      </c>
      <c r="B1092" s="10">
        <v>3278.02</v>
      </c>
      <c r="C1092" s="10">
        <v>3265.66</v>
      </c>
      <c r="D1092" s="17">
        <f t="shared" ref="D1092:D1155" si="85">$N$22+$N$23*C1092</f>
        <v>3264.8457019651955</v>
      </c>
      <c r="E1092" s="10">
        <f t="shared" ref="E1092:E1155" si="86">(B1092-D1092)^2</f>
        <v>173.56212870985243</v>
      </c>
      <c r="F1092" s="11">
        <f t="shared" ref="F1092:F1155" si="87">IF($B1091&gt;D1092,0,1)</f>
        <v>0</v>
      </c>
      <c r="G1092" s="11">
        <f t="shared" ref="G1092:G1155" si="88">IF($B1092&gt;$B1091,1,0)</f>
        <v>1</v>
      </c>
      <c r="H1092" s="11">
        <f t="shared" ref="H1092:H1155" si="89">IF(F1092=G1092,1,0)</f>
        <v>0</v>
      </c>
    </row>
    <row r="1093" spans="1:8" x14ac:dyDescent="0.25">
      <c r="A1093" s="16">
        <v>41785</v>
      </c>
      <c r="B1093" s="10">
        <v>3282.88</v>
      </c>
      <c r="C1093" s="10">
        <v>3278.02</v>
      </c>
      <c r="D1093" s="17">
        <f t="shared" si="85"/>
        <v>3277.1583819328339</v>
      </c>
      <c r="E1093" s="10">
        <f t="shared" si="86"/>
        <v>32.736913306522894</v>
      </c>
      <c r="F1093" s="11">
        <f t="shared" si="87"/>
        <v>0</v>
      </c>
      <c r="G1093" s="11">
        <f t="shared" si="88"/>
        <v>1</v>
      </c>
      <c r="H1093" s="11">
        <f t="shared" si="89"/>
        <v>0</v>
      </c>
    </row>
    <row r="1094" spans="1:8" x14ac:dyDescent="0.25">
      <c r="A1094" s="16">
        <v>41786</v>
      </c>
      <c r="B1094" s="10">
        <v>3274.06</v>
      </c>
      <c r="C1094" s="10">
        <v>3282.88</v>
      </c>
      <c r="D1094" s="17">
        <f t="shared" si="85"/>
        <v>3281.9997755123422</v>
      </c>
      <c r="E1094" s="10">
        <f t="shared" si="86"/>
        <v>63.040035186390334</v>
      </c>
      <c r="F1094" s="11">
        <f t="shared" si="87"/>
        <v>0</v>
      </c>
      <c r="G1094" s="11">
        <f t="shared" si="88"/>
        <v>0</v>
      </c>
      <c r="H1094" s="11">
        <f t="shared" si="89"/>
        <v>1</v>
      </c>
    </row>
    <row r="1095" spans="1:8" x14ac:dyDescent="0.25">
      <c r="A1095" s="16">
        <v>41787</v>
      </c>
      <c r="B1095" s="10">
        <v>3271.84</v>
      </c>
      <c r="C1095" s="10">
        <v>3274.06</v>
      </c>
      <c r="D1095" s="17">
        <f t="shared" si="85"/>
        <v>3273.2135427199009</v>
      </c>
      <c r="E1095" s="10">
        <f t="shared" si="86"/>
        <v>1.88661960339248</v>
      </c>
      <c r="F1095" s="11">
        <f t="shared" si="87"/>
        <v>0</v>
      </c>
      <c r="G1095" s="11">
        <f t="shared" si="88"/>
        <v>0</v>
      </c>
      <c r="H1095" s="11">
        <f t="shared" si="89"/>
        <v>1</v>
      </c>
    </row>
    <row r="1096" spans="1:8" x14ac:dyDescent="0.25">
      <c r="A1096" s="16">
        <v>41788</v>
      </c>
      <c r="B1096" s="10">
        <v>3300.71</v>
      </c>
      <c r="C1096" s="10">
        <v>3271.84</v>
      </c>
      <c r="D1096" s="17">
        <f t="shared" si="85"/>
        <v>3271.0020419490147</v>
      </c>
      <c r="E1096" s="10">
        <f t="shared" si="86"/>
        <v>882.56277155910379</v>
      </c>
      <c r="F1096" s="11">
        <f t="shared" si="87"/>
        <v>0</v>
      </c>
      <c r="G1096" s="11">
        <f t="shared" si="88"/>
        <v>1</v>
      </c>
      <c r="H1096" s="11">
        <f t="shared" si="89"/>
        <v>0</v>
      </c>
    </row>
    <row r="1097" spans="1:8" x14ac:dyDescent="0.25">
      <c r="A1097" s="16">
        <v>41789</v>
      </c>
      <c r="B1097" s="10">
        <v>3295.85</v>
      </c>
      <c r="C1097" s="10">
        <v>3300.71</v>
      </c>
      <c r="D1097" s="17">
        <f t="shared" si="85"/>
        <v>3299.7615136857235</v>
      </c>
      <c r="E1097" s="10">
        <f t="shared" si="86"/>
        <v>15.299939313602618</v>
      </c>
      <c r="F1097" s="11">
        <f t="shared" si="87"/>
        <v>0</v>
      </c>
      <c r="G1097" s="11">
        <f t="shared" si="88"/>
        <v>0</v>
      </c>
      <c r="H1097" s="11">
        <f t="shared" si="89"/>
        <v>1</v>
      </c>
    </row>
    <row r="1098" spans="1:8" x14ac:dyDescent="0.25">
      <c r="A1098" s="16">
        <v>41792</v>
      </c>
      <c r="B1098" s="10">
        <v>3302.24</v>
      </c>
      <c r="C1098" s="10">
        <v>3295.85</v>
      </c>
      <c r="D1098" s="17">
        <f t="shared" si="85"/>
        <v>3294.9201201062151</v>
      </c>
      <c r="E1098" s="10">
        <f t="shared" si="86"/>
        <v>53.58064165943312</v>
      </c>
      <c r="F1098" s="11">
        <f t="shared" si="87"/>
        <v>0</v>
      </c>
      <c r="G1098" s="11">
        <f t="shared" si="88"/>
        <v>1</v>
      </c>
      <c r="H1098" s="11">
        <f t="shared" si="89"/>
        <v>0</v>
      </c>
    </row>
    <row r="1099" spans="1:8" x14ac:dyDescent="0.25">
      <c r="A1099" s="16">
        <v>41793</v>
      </c>
      <c r="B1099" s="10">
        <v>3296.67</v>
      </c>
      <c r="C1099" s="10">
        <v>3302.24</v>
      </c>
      <c r="D1099" s="17">
        <f t="shared" si="85"/>
        <v>3301.2856561089015</v>
      </c>
      <c r="E1099" s="10">
        <f t="shared" si="86"/>
        <v>21.304281315639514</v>
      </c>
      <c r="F1099" s="11">
        <f t="shared" si="87"/>
        <v>0</v>
      </c>
      <c r="G1099" s="11">
        <f t="shared" si="88"/>
        <v>0</v>
      </c>
      <c r="H1099" s="11">
        <f t="shared" si="89"/>
        <v>1</v>
      </c>
    </row>
    <row r="1100" spans="1:8" x14ac:dyDescent="0.25">
      <c r="A1100" s="16">
        <v>41794</v>
      </c>
      <c r="B1100" s="10">
        <v>3280.17</v>
      </c>
      <c r="C1100" s="10">
        <v>3296.67</v>
      </c>
      <c r="D1100" s="17">
        <f t="shared" si="85"/>
        <v>3295.7369807513173</v>
      </c>
      <c r="E1100" s="10">
        <f t="shared" si="86"/>
        <v>242.33088971188209</v>
      </c>
      <c r="F1100" s="11">
        <f t="shared" si="87"/>
        <v>0</v>
      </c>
      <c r="G1100" s="11">
        <f t="shared" si="88"/>
        <v>0</v>
      </c>
      <c r="H1100" s="11">
        <f t="shared" si="89"/>
        <v>1</v>
      </c>
    </row>
    <row r="1101" spans="1:8" x14ac:dyDescent="0.25">
      <c r="A1101" s="16">
        <v>41795</v>
      </c>
      <c r="B1101" s="10">
        <v>3279.64</v>
      </c>
      <c r="C1101" s="10">
        <v>3280.17</v>
      </c>
      <c r="D1101" s="17">
        <f t="shared" si="85"/>
        <v>3279.300150697431</v>
      </c>
      <c r="E1101" s="10">
        <f t="shared" si="86"/>
        <v>0.11549754845652473</v>
      </c>
      <c r="F1101" s="11">
        <f t="shared" si="87"/>
        <v>0</v>
      </c>
      <c r="G1101" s="11">
        <f t="shared" si="88"/>
        <v>0</v>
      </c>
      <c r="H1101" s="11">
        <f t="shared" si="89"/>
        <v>1</v>
      </c>
    </row>
    <row r="1102" spans="1:8" x14ac:dyDescent="0.25">
      <c r="A1102" s="16">
        <v>41796</v>
      </c>
      <c r="B1102" s="10">
        <v>3299.43</v>
      </c>
      <c r="C1102" s="10">
        <v>3279.64</v>
      </c>
      <c r="D1102" s="17">
        <f t="shared" si="85"/>
        <v>3278.7721797926697</v>
      </c>
      <c r="E1102" s="10">
        <f t="shared" si="86"/>
        <v>426.74553571837714</v>
      </c>
      <c r="F1102" s="11">
        <f t="shared" si="87"/>
        <v>0</v>
      </c>
      <c r="G1102" s="11">
        <f t="shared" si="88"/>
        <v>1</v>
      </c>
      <c r="H1102" s="11">
        <f t="shared" si="89"/>
        <v>0</v>
      </c>
    </row>
    <row r="1103" spans="1:8" x14ac:dyDescent="0.25">
      <c r="A1103" s="16">
        <v>41799</v>
      </c>
      <c r="B1103" s="10">
        <v>3305.2</v>
      </c>
      <c r="C1103" s="10">
        <v>3299.43</v>
      </c>
      <c r="D1103" s="17">
        <f t="shared" si="85"/>
        <v>3298.486414142149</v>
      </c>
      <c r="E1103" s="10">
        <f t="shared" si="86"/>
        <v>45.072235070734671</v>
      </c>
      <c r="F1103" s="11">
        <f t="shared" si="87"/>
        <v>0</v>
      </c>
      <c r="G1103" s="11">
        <f t="shared" si="88"/>
        <v>1</v>
      </c>
      <c r="H1103" s="11">
        <f t="shared" si="89"/>
        <v>0</v>
      </c>
    </row>
    <row r="1104" spans="1:8" x14ac:dyDescent="0.25">
      <c r="A1104" s="16">
        <v>41800</v>
      </c>
      <c r="B1104" s="10">
        <v>3293.82</v>
      </c>
      <c r="C1104" s="10">
        <v>3305.2</v>
      </c>
      <c r="D1104" s="17">
        <f t="shared" si="85"/>
        <v>3304.2343238034168</v>
      </c>
      <c r="E1104" s="10">
        <f t="shared" si="86"/>
        <v>108.45814028241094</v>
      </c>
      <c r="F1104" s="11">
        <f t="shared" si="87"/>
        <v>0</v>
      </c>
      <c r="G1104" s="11">
        <f t="shared" si="88"/>
        <v>0</v>
      </c>
      <c r="H1104" s="11">
        <f t="shared" si="89"/>
        <v>1</v>
      </c>
    </row>
    <row r="1105" spans="1:8" x14ac:dyDescent="0.25">
      <c r="A1105" s="16">
        <v>41801</v>
      </c>
      <c r="B1105" s="10">
        <v>3290.04</v>
      </c>
      <c r="C1105" s="10">
        <v>3293.82</v>
      </c>
      <c r="D1105" s="17">
        <f t="shared" si="85"/>
        <v>3292.897891923828</v>
      </c>
      <c r="E1105" s="10">
        <f t="shared" si="86"/>
        <v>8.1675462482812637</v>
      </c>
      <c r="F1105" s="11">
        <f t="shared" si="87"/>
        <v>0</v>
      </c>
      <c r="G1105" s="11">
        <f t="shared" si="88"/>
        <v>0</v>
      </c>
      <c r="H1105" s="11">
        <f t="shared" si="89"/>
        <v>1</v>
      </c>
    </row>
    <row r="1106" spans="1:8" x14ac:dyDescent="0.25">
      <c r="A1106" s="16">
        <v>41802</v>
      </c>
      <c r="B1106" s="10">
        <v>3293.01</v>
      </c>
      <c r="C1106" s="10">
        <v>3290.04</v>
      </c>
      <c r="D1106" s="17">
        <f t="shared" si="85"/>
        <v>3289.1323635842105</v>
      </c>
      <c r="E1106" s="10">
        <f t="shared" si="86"/>
        <v>15.036064173058904</v>
      </c>
      <c r="F1106" s="11">
        <f t="shared" si="87"/>
        <v>0</v>
      </c>
      <c r="G1106" s="11">
        <f t="shared" si="88"/>
        <v>1</v>
      </c>
      <c r="H1106" s="11">
        <f t="shared" si="89"/>
        <v>0</v>
      </c>
    </row>
    <row r="1107" spans="1:8" x14ac:dyDescent="0.25">
      <c r="A1107" s="16">
        <v>41803</v>
      </c>
      <c r="B1107" s="10">
        <v>3293.25</v>
      </c>
      <c r="C1107" s="10">
        <v>3293.01</v>
      </c>
      <c r="D1107" s="17">
        <f t="shared" si="85"/>
        <v>3292.0909929939098</v>
      </c>
      <c r="E1107" s="10">
        <f t="shared" si="86"/>
        <v>1.3432972401661181</v>
      </c>
      <c r="F1107" s="11">
        <f t="shared" si="87"/>
        <v>0</v>
      </c>
      <c r="G1107" s="11">
        <f t="shared" si="88"/>
        <v>1</v>
      </c>
      <c r="H1107" s="11">
        <f t="shared" si="89"/>
        <v>0</v>
      </c>
    </row>
    <row r="1108" spans="1:8" x14ac:dyDescent="0.25">
      <c r="A1108" s="16">
        <v>41806</v>
      </c>
      <c r="B1108" s="10">
        <v>3290.26</v>
      </c>
      <c r="C1108" s="10">
        <v>3293.25</v>
      </c>
      <c r="D1108" s="17">
        <f t="shared" si="85"/>
        <v>3292.3300741583298</v>
      </c>
      <c r="E1108" s="10">
        <f t="shared" si="86"/>
        <v>4.2852070209839583</v>
      </c>
      <c r="F1108" s="11">
        <f t="shared" si="87"/>
        <v>0</v>
      </c>
      <c r="G1108" s="11">
        <f t="shared" si="88"/>
        <v>0</v>
      </c>
      <c r="H1108" s="11">
        <f t="shared" si="89"/>
        <v>1</v>
      </c>
    </row>
    <row r="1109" spans="1:8" x14ac:dyDescent="0.25">
      <c r="A1109" s="16">
        <v>41807</v>
      </c>
      <c r="B1109" s="10">
        <v>3274.44</v>
      </c>
      <c r="C1109" s="10">
        <v>3290.26</v>
      </c>
      <c r="D1109" s="17">
        <f t="shared" si="85"/>
        <v>3289.3515213182623</v>
      </c>
      <c r="E1109" s="10">
        <f t="shared" si="86"/>
        <v>222.35346802498813</v>
      </c>
      <c r="F1109" s="11">
        <f t="shared" si="87"/>
        <v>0</v>
      </c>
      <c r="G1109" s="11">
        <f t="shared" si="88"/>
        <v>0</v>
      </c>
      <c r="H1109" s="11">
        <f t="shared" si="89"/>
        <v>1</v>
      </c>
    </row>
    <row r="1110" spans="1:8" x14ac:dyDescent="0.25">
      <c r="A1110" s="16">
        <v>41808</v>
      </c>
      <c r="B1110" s="10">
        <v>3276.8</v>
      </c>
      <c r="C1110" s="10">
        <v>3274.44</v>
      </c>
      <c r="D1110" s="17">
        <f t="shared" si="85"/>
        <v>3273.5920878969</v>
      </c>
      <c r="E1110" s="10">
        <f t="shared" si="86"/>
        <v>10.290700061216558</v>
      </c>
      <c r="F1110" s="11">
        <f t="shared" si="87"/>
        <v>0</v>
      </c>
      <c r="G1110" s="11">
        <f t="shared" si="88"/>
        <v>1</v>
      </c>
      <c r="H1110" s="11">
        <f t="shared" si="89"/>
        <v>0</v>
      </c>
    </row>
    <row r="1111" spans="1:8" x14ac:dyDescent="0.25">
      <c r="A1111" s="16">
        <v>41809</v>
      </c>
      <c r="B1111" s="10">
        <v>3269.02</v>
      </c>
      <c r="C1111" s="10">
        <v>3276.8</v>
      </c>
      <c r="D1111" s="17">
        <f t="shared" si="85"/>
        <v>3275.9430526803649</v>
      </c>
      <c r="E1111" s="10">
        <f t="shared" si="86"/>
        <v>47.928658415107485</v>
      </c>
      <c r="F1111" s="11">
        <f t="shared" si="87"/>
        <v>0</v>
      </c>
      <c r="G1111" s="11">
        <f t="shared" si="88"/>
        <v>0</v>
      </c>
      <c r="H1111" s="11">
        <f t="shared" si="89"/>
        <v>1</v>
      </c>
    </row>
    <row r="1112" spans="1:8" x14ac:dyDescent="0.25">
      <c r="A1112" s="16">
        <v>41810</v>
      </c>
      <c r="B1112" s="10">
        <v>3258.8</v>
      </c>
      <c r="C1112" s="10">
        <v>3269.02</v>
      </c>
      <c r="D1112" s="17">
        <f t="shared" si="85"/>
        <v>3268.1928382670776</v>
      </c>
      <c r="E1112" s="10">
        <f t="shared" si="86"/>
        <v>88.225410711473998</v>
      </c>
      <c r="F1112" s="11">
        <f t="shared" si="87"/>
        <v>0</v>
      </c>
      <c r="G1112" s="11">
        <f t="shared" si="88"/>
        <v>0</v>
      </c>
      <c r="H1112" s="11">
        <f t="shared" si="89"/>
        <v>1</v>
      </c>
    </row>
    <row r="1113" spans="1:8" x14ac:dyDescent="0.25">
      <c r="A1113" s="16">
        <v>41813</v>
      </c>
      <c r="B1113" s="10">
        <v>3257.4</v>
      </c>
      <c r="C1113" s="10">
        <v>3258.8</v>
      </c>
      <c r="D1113" s="17">
        <f t="shared" si="85"/>
        <v>3258.0119653488528</v>
      </c>
      <c r="E1113" s="10">
        <f t="shared" si="86"/>
        <v>0.37450158819636242</v>
      </c>
      <c r="F1113" s="11">
        <f t="shared" si="87"/>
        <v>0</v>
      </c>
      <c r="G1113" s="11">
        <f t="shared" si="88"/>
        <v>0</v>
      </c>
      <c r="H1113" s="11">
        <f t="shared" si="89"/>
        <v>1</v>
      </c>
    </row>
    <row r="1114" spans="1:8" x14ac:dyDescent="0.25">
      <c r="A1114" s="16">
        <v>41814</v>
      </c>
      <c r="B1114" s="10">
        <v>3262.03</v>
      </c>
      <c r="C1114" s="10">
        <v>3257.4</v>
      </c>
      <c r="D1114" s="17">
        <f t="shared" si="85"/>
        <v>3256.6173252230683</v>
      </c>
      <c r="E1114" s="10">
        <f t="shared" si="86"/>
        <v>29.297048240834883</v>
      </c>
      <c r="F1114" s="11">
        <f t="shared" si="87"/>
        <v>0</v>
      </c>
      <c r="G1114" s="11">
        <f t="shared" si="88"/>
        <v>1</v>
      </c>
      <c r="H1114" s="11">
        <f t="shared" si="89"/>
        <v>0</v>
      </c>
    </row>
    <row r="1115" spans="1:8" x14ac:dyDescent="0.25">
      <c r="A1115" s="16">
        <v>41815</v>
      </c>
      <c r="B1115" s="10">
        <v>3261.54</v>
      </c>
      <c r="C1115" s="10">
        <v>3262.03</v>
      </c>
      <c r="D1115" s="17">
        <f t="shared" si="85"/>
        <v>3261.2295993533407</v>
      </c>
      <c r="E1115" s="10">
        <f t="shared" si="86"/>
        <v>9.6348561446460812E-2</v>
      </c>
      <c r="F1115" s="11">
        <f t="shared" si="87"/>
        <v>0</v>
      </c>
      <c r="G1115" s="11">
        <f t="shared" si="88"/>
        <v>0</v>
      </c>
      <c r="H1115" s="11">
        <f t="shared" si="89"/>
        <v>1</v>
      </c>
    </row>
    <row r="1116" spans="1:8" x14ac:dyDescent="0.25">
      <c r="A1116" s="16">
        <v>41816</v>
      </c>
      <c r="B1116" s="10">
        <v>3278.57</v>
      </c>
      <c r="C1116" s="10">
        <v>3261.54</v>
      </c>
      <c r="D1116" s="17">
        <f t="shared" si="85"/>
        <v>3260.7414753093162</v>
      </c>
      <c r="E1116" s="10">
        <f t="shared" si="86"/>
        <v>317.85629264632666</v>
      </c>
      <c r="F1116" s="11">
        <f t="shared" si="87"/>
        <v>0</v>
      </c>
      <c r="G1116" s="11">
        <f t="shared" si="88"/>
        <v>1</v>
      </c>
      <c r="H1116" s="11">
        <f t="shared" si="89"/>
        <v>0</v>
      </c>
    </row>
    <row r="1117" spans="1:8" x14ac:dyDescent="0.25">
      <c r="A1117" s="16">
        <v>41817</v>
      </c>
      <c r="B1117" s="10">
        <v>3271.05</v>
      </c>
      <c r="C1117" s="10">
        <v>3278.57</v>
      </c>
      <c r="D1117" s="17">
        <f t="shared" si="85"/>
        <v>3277.7062762679634</v>
      </c>
      <c r="E1117" s="10">
        <f t="shared" si="86"/>
        <v>44.306013755450394</v>
      </c>
      <c r="F1117" s="11">
        <f t="shared" si="87"/>
        <v>0</v>
      </c>
      <c r="G1117" s="11">
        <f t="shared" si="88"/>
        <v>0</v>
      </c>
      <c r="H1117" s="11">
        <f t="shared" si="89"/>
        <v>1</v>
      </c>
    </row>
    <row r="1118" spans="1:8" x14ac:dyDescent="0.25">
      <c r="A1118" s="16">
        <v>41820</v>
      </c>
      <c r="B1118" s="10">
        <v>3255.67</v>
      </c>
      <c r="C1118" s="10">
        <v>3271.05</v>
      </c>
      <c r="D1118" s="17">
        <f t="shared" si="85"/>
        <v>3270.2150664494652</v>
      </c>
      <c r="E1118" s="10">
        <f t="shared" si="86"/>
        <v>211.55895801935642</v>
      </c>
      <c r="F1118" s="11">
        <f t="shared" si="87"/>
        <v>0</v>
      </c>
      <c r="G1118" s="11">
        <f t="shared" si="88"/>
        <v>0</v>
      </c>
      <c r="H1118" s="11">
        <f t="shared" si="89"/>
        <v>1</v>
      </c>
    </row>
    <row r="1119" spans="1:8" x14ac:dyDescent="0.25">
      <c r="A1119" s="16">
        <v>41821</v>
      </c>
      <c r="B1119" s="10">
        <v>3242.64</v>
      </c>
      <c r="C1119" s="10">
        <v>3255.67</v>
      </c>
      <c r="D1119" s="17">
        <f t="shared" si="85"/>
        <v>3254.8939484962061</v>
      </c>
      <c r="E1119" s="10">
        <f t="shared" si="86"/>
        <v>150.15925374767539</v>
      </c>
      <c r="F1119" s="11">
        <f t="shared" si="87"/>
        <v>0</v>
      </c>
      <c r="G1119" s="11">
        <f t="shared" si="88"/>
        <v>0</v>
      </c>
      <c r="H1119" s="11">
        <f t="shared" si="89"/>
        <v>1</v>
      </c>
    </row>
    <row r="1120" spans="1:8" x14ac:dyDescent="0.25">
      <c r="A1120" s="16">
        <v>41822</v>
      </c>
      <c r="B1120" s="10">
        <v>3263.91</v>
      </c>
      <c r="C1120" s="10">
        <v>3242.64</v>
      </c>
      <c r="D1120" s="17">
        <f t="shared" si="85"/>
        <v>3241.9138336112283</v>
      </c>
      <c r="E1120" s="10">
        <f t="shared" si="86"/>
        <v>483.83133580252542</v>
      </c>
      <c r="F1120" s="11">
        <f t="shared" si="87"/>
        <v>0</v>
      </c>
      <c r="G1120" s="11">
        <f t="shared" si="88"/>
        <v>1</v>
      </c>
      <c r="H1120" s="11">
        <f t="shared" si="89"/>
        <v>0</v>
      </c>
    </row>
    <row r="1121" spans="1:8" x14ac:dyDescent="0.25">
      <c r="A1121" s="16">
        <v>41823</v>
      </c>
      <c r="B1121" s="10">
        <v>3273.15</v>
      </c>
      <c r="C1121" s="10">
        <v>3263.91</v>
      </c>
      <c r="D1121" s="17">
        <f t="shared" si="85"/>
        <v>3263.1024018079652</v>
      </c>
      <c r="E1121" s="10">
        <f t="shared" si="86"/>
        <v>100.95422942858322</v>
      </c>
      <c r="F1121" s="11">
        <f t="shared" si="87"/>
        <v>0</v>
      </c>
      <c r="G1121" s="11">
        <f t="shared" si="88"/>
        <v>1</v>
      </c>
      <c r="H1121" s="11">
        <f t="shared" si="89"/>
        <v>0</v>
      </c>
    </row>
    <row r="1122" spans="1:8" x14ac:dyDescent="0.25">
      <c r="A1122" s="16">
        <v>41824</v>
      </c>
      <c r="B1122" s="10">
        <v>3272.25</v>
      </c>
      <c r="C1122" s="10">
        <v>3273.15</v>
      </c>
      <c r="D1122" s="17">
        <f t="shared" si="85"/>
        <v>3272.3070266381415</v>
      </c>
      <c r="E1122" s="10">
        <f t="shared" si="86"/>
        <v>3.2520374577160232E-3</v>
      </c>
      <c r="F1122" s="11">
        <f t="shared" si="87"/>
        <v>0</v>
      </c>
      <c r="G1122" s="11">
        <f t="shared" si="88"/>
        <v>0</v>
      </c>
      <c r="H1122" s="11">
        <f t="shared" si="89"/>
        <v>1</v>
      </c>
    </row>
    <row r="1123" spans="1:8" x14ac:dyDescent="0.25">
      <c r="A1123" s="16">
        <v>41827</v>
      </c>
      <c r="B1123" s="10">
        <v>3291.57</v>
      </c>
      <c r="C1123" s="10">
        <v>3272.25</v>
      </c>
      <c r="D1123" s="17">
        <f t="shared" si="85"/>
        <v>3271.4104722715656</v>
      </c>
      <c r="E1123" s="10">
        <f t="shared" si="86"/>
        <v>406.40655823352222</v>
      </c>
      <c r="F1123" s="11">
        <f t="shared" si="87"/>
        <v>0</v>
      </c>
      <c r="G1123" s="11">
        <f t="shared" si="88"/>
        <v>1</v>
      </c>
      <c r="H1123" s="11">
        <f t="shared" si="89"/>
        <v>0</v>
      </c>
    </row>
    <row r="1124" spans="1:8" x14ac:dyDescent="0.25">
      <c r="A1124" s="16">
        <v>41828</v>
      </c>
      <c r="B1124" s="10">
        <v>3283.34</v>
      </c>
      <c r="C1124" s="10">
        <v>3291.57</v>
      </c>
      <c r="D1124" s="17">
        <f t="shared" si="85"/>
        <v>3290.656506007389</v>
      </c>
      <c r="E1124" s="10">
        <f t="shared" si="86"/>
        <v>53.531260156157167</v>
      </c>
      <c r="F1124" s="11">
        <f t="shared" si="87"/>
        <v>0</v>
      </c>
      <c r="G1124" s="11">
        <f t="shared" si="88"/>
        <v>0</v>
      </c>
      <c r="H1124" s="11">
        <f t="shared" si="89"/>
        <v>1</v>
      </c>
    </row>
    <row r="1125" spans="1:8" x14ac:dyDescent="0.25">
      <c r="A1125" s="16">
        <v>41829</v>
      </c>
      <c r="B1125" s="10">
        <v>3275.46</v>
      </c>
      <c r="C1125" s="10">
        <v>3283.34</v>
      </c>
      <c r="D1125" s="17">
        <f t="shared" si="85"/>
        <v>3282.458014410814</v>
      </c>
      <c r="E1125" s="10">
        <f t="shared" si="86"/>
        <v>48.972205693960333</v>
      </c>
      <c r="F1125" s="11">
        <f t="shared" si="87"/>
        <v>0</v>
      </c>
      <c r="G1125" s="11">
        <f t="shared" si="88"/>
        <v>0</v>
      </c>
      <c r="H1125" s="11">
        <f t="shared" si="89"/>
        <v>1</v>
      </c>
    </row>
    <row r="1126" spans="1:8" x14ac:dyDescent="0.25">
      <c r="A1126" s="16">
        <v>41830</v>
      </c>
      <c r="B1126" s="10">
        <v>3269.5</v>
      </c>
      <c r="C1126" s="10">
        <v>3275.46</v>
      </c>
      <c r="D1126" s="17">
        <f t="shared" si="85"/>
        <v>3274.6081828456854</v>
      </c>
      <c r="E1126" s="10">
        <f t="shared" si="86"/>
        <v>26.093531984954648</v>
      </c>
      <c r="F1126" s="11">
        <f t="shared" si="87"/>
        <v>0</v>
      </c>
      <c r="G1126" s="11">
        <f t="shared" si="88"/>
        <v>0</v>
      </c>
      <c r="H1126" s="11">
        <f t="shared" si="89"/>
        <v>1</v>
      </c>
    </row>
    <row r="1127" spans="1:8" x14ac:dyDescent="0.25">
      <c r="A1127" s="16">
        <v>41831</v>
      </c>
      <c r="B1127" s="10">
        <v>3293.73</v>
      </c>
      <c r="C1127" s="10">
        <v>3269.5</v>
      </c>
      <c r="D1127" s="17">
        <f t="shared" si="85"/>
        <v>3268.671000595918</v>
      </c>
      <c r="E1127" s="10">
        <f t="shared" si="86"/>
        <v>627.95345113378141</v>
      </c>
      <c r="F1127" s="11">
        <f t="shared" si="87"/>
        <v>0</v>
      </c>
      <c r="G1127" s="11">
        <f t="shared" si="88"/>
        <v>1</v>
      </c>
      <c r="H1127" s="11">
        <f t="shared" si="89"/>
        <v>0</v>
      </c>
    </row>
    <row r="1128" spans="1:8" x14ac:dyDescent="0.25">
      <c r="A1128" s="16">
        <v>41834</v>
      </c>
      <c r="B1128" s="10">
        <v>3290.98</v>
      </c>
      <c r="C1128" s="10">
        <v>3293.73</v>
      </c>
      <c r="D1128" s="17">
        <f t="shared" si="85"/>
        <v>3292.8082364871702</v>
      </c>
      <c r="E1128" s="10">
        <f t="shared" si="86"/>
        <v>3.3424486530204902</v>
      </c>
      <c r="F1128" s="11">
        <f t="shared" si="87"/>
        <v>0</v>
      </c>
      <c r="G1128" s="11">
        <f t="shared" si="88"/>
        <v>0</v>
      </c>
      <c r="H1128" s="11">
        <f t="shared" si="89"/>
        <v>1</v>
      </c>
    </row>
    <row r="1129" spans="1:8" x14ac:dyDescent="0.25">
      <c r="A1129" s="16">
        <v>41835</v>
      </c>
      <c r="B1129" s="10">
        <v>3291.42</v>
      </c>
      <c r="C1129" s="10">
        <v>3290.98</v>
      </c>
      <c r="D1129" s="17">
        <f t="shared" si="85"/>
        <v>3290.0687648115227</v>
      </c>
      <c r="E1129" s="10">
        <f t="shared" si="86"/>
        <v>1.825836534579564</v>
      </c>
      <c r="F1129" s="11">
        <f t="shared" si="87"/>
        <v>0</v>
      </c>
      <c r="G1129" s="11">
        <f t="shared" si="88"/>
        <v>1</v>
      </c>
      <c r="H1129" s="11">
        <f t="shared" si="89"/>
        <v>0</v>
      </c>
    </row>
    <row r="1130" spans="1:8" x14ac:dyDescent="0.25">
      <c r="A1130" s="16">
        <v>41836</v>
      </c>
      <c r="B1130" s="10">
        <v>3304.43</v>
      </c>
      <c r="C1130" s="10">
        <v>3291.42</v>
      </c>
      <c r="D1130" s="17">
        <f t="shared" si="85"/>
        <v>3290.5070802796263</v>
      </c>
      <c r="E1130" s="10">
        <f t="shared" si="86"/>
        <v>193.84769353996688</v>
      </c>
      <c r="F1130" s="11">
        <f t="shared" si="87"/>
        <v>0</v>
      </c>
      <c r="G1130" s="11">
        <f t="shared" si="88"/>
        <v>1</v>
      </c>
      <c r="H1130" s="11">
        <f t="shared" si="89"/>
        <v>0</v>
      </c>
    </row>
    <row r="1131" spans="1:8" x14ac:dyDescent="0.25">
      <c r="A1131" s="16">
        <v>41837</v>
      </c>
      <c r="B1131" s="10">
        <v>3306.89</v>
      </c>
      <c r="C1131" s="10">
        <v>3304.43</v>
      </c>
      <c r="D1131" s="17">
        <f t="shared" si="85"/>
        <v>3303.4672717342355</v>
      </c>
      <c r="E1131" s="10">
        <f t="shared" si="86"/>
        <v>11.715068781262323</v>
      </c>
      <c r="F1131" s="11">
        <f t="shared" si="87"/>
        <v>0</v>
      </c>
      <c r="G1131" s="11">
        <f t="shared" si="88"/>
        <v>1</v>
      </c>
      <c r="H1131" s="11">
        <f t="shared" si="89"/>
        <v>0</v>
      </c>
    </row>
    <row r="1132" spans="1:8" x14ac:dyDescent="0.25">
      <c r="A1132" s="16">
        <v>41838</v>
      </c>
      <c r="B1132" s="10">
        <v>3310.53</v>
      </c>
      <c r="C1132" s="10">
        <v>3306.89</v>
      </c>
      <c r="D1132" s="17">
        <f t="shared" si="85"/>
        <v>3305.9178536695422</v>
      </c>
      <c r="E1132" s="10">
        <f t="shared" si="86"/>
        <v>21.271893773557355</v>
      </c>
      <c r="F1132" s="11">
        <f t="shared" si="87"/>
        <v>0</v>
      </c>
      <c r="G1132" s="11">
        <f t="shared" si="88"/>
        <v>1</v>
      </c>
      <c r="H1132" s="11">
        <f t="shared" si="89"/>
        <v>0</v>
      </c>
    </row>
    <row r="1133" spans="1:8" x14ac:dyDescent="0.25">
      <c r="A1133" s="16">
        <v>41841</v>
      </c>
      <c r="B1133" s="10">
        <v>3314.27</v>
      </c>
      <c r="C1133" s="10">
        <v>3310.53</v>
      </c>
      <c r="D1133" s="17">
        <f t="shared" si="85"/>
        <v>3309.543917996582</v>
      </c>
      <c r="E1133" s="10">
        <f t="shared" si="86"/>
        <v>22.335851103031629</v>
      </c>
      <c r="F1133" s="11">
        <f t="shared" si="87"/>
        <v>0</v>
      </c>
      <c r="G1133" s="11">
        <f t="shared" si="88"/>
        <v>1</v>
      </c>
      <c r="H1133" s="11">
        <f t="shared" si="89"/>
        <v>0</v>
      </c>
    </row>
    <row r="1134" spans="1:8" x14ac:dyDescent="0.25">
      <c r="A1134" s="16">
        <v>41842</v>
      </c>
      <c r="B1134" s="10">
        <v>3316.91</v>
      </c>
      <c r="C1134" s="10">
        <v>3314.27</v>
      </c>
      <c r="D1134" s="17">
        <f t="shared" si="85"/>
        <v>3313.2695994754627</v>
      </c>
      <c r="E1134" s="10">
        <f t="shared" si="86"/>
        <v>13.252515979050715</v>
      </c>
      <c r="F1134" s="11">
        <f t="shared" si="87"/>
        <v>0</v>
      </c>
      <c r="G1134" s="11">
        <f t="shared" si="88"/>
        <v>1</v>
      </c>
      <c r="H1134" s="11">
        <f t="shared" si="89"/>
        <v>0</v>
      </c>
    </row>
    <row r="1135" spans="1:8" x14ac:dyDescent="0.25">
      <c r="A1135" s="16">
        <v>41843</v>
      </c>
      <c r="B1135" s="10">
        <v>3340.7</v>
      </c>
      <c r="C1135" s="10">
        <v>3316.91</v>
      </c>
      <c r="D1135" s="17">
        <f t="shared" si="85"/>
        <v>3315.8994922840843</v>
      </c>
      <c r="E1135" s="10">
        <f t="shared" si="86"/>
        <v>615.06518296718434</v>
      </c>
      <c r="F1135" s="11">
        <f t="shared" si="87"/>
        <v>0</v>
      </c>
      <c r="G1135" s="11">
        <f t="shared" si="88"/>
        <v>1</v>
      </c>
      <c r="H1135" s="11">
        <f t="shared" si="89"/>
        <v>0</v>
      </c>
    </row>
    <row r="1136" spans="1:8" x14ac:dyDescent="0.25">
      <c r="A1136" s="16">
        <v>41844</v>
      </c>
      <c r="B1136" s="10">
        <v>3353.89</v>
      </c>
      <c r="C1136" s="10">
        <v>3340.7</v>
      </c>
      <c r="D1136" s="17">
        <f t="shared" si="85"/>
        <v>3339.5984127072325</v>
      </c>
      <c r="E1136" s="10">
        <f t="shared" si="86"/>
        <v>204.24946734679111</v>
      </c>
      <c r="F1136" s="11">
        <f t="shared" si="87"/>
        <v>0</v>
      </c>
      <c r="G1136" s="11">
        <f t="shared" si="88"/>
        <v>1</v>
      </c>
      <c r="H1136" s="11">
        <f t="shared" si="89"/>
        <v>0</v>
      </c>
    </row>
    <row r="1137" spans="1:8" x14ac:dyDescent="0.25">
      <c r="A1137" s="16">
        <v>41845</v>
      </c>
      <c r="B1137" s="10">
        <v>3350.17</v>
      </c>
      <c r="C1137" s="10">
        <v>3353.89</v>
      </c>
      <c r="D1137" s="17">
        <f t="shared" si="85"/>
        <v>3352.7379150351576</v>
      </c>
      <c r="E1137" s="10">
        <f t="shared" si="86"/>
        <v>6.5941876277880045</v>
      </c>
      <c r="F1137" s="11">
        <f t="shared" si="87"/>
        <v>0</v>
      </c>
      <c r="G1137" s="11">
        <f t="shared" si="88"/>
        <v>0</v>
      </c>
      <c r="H1137" s="11">
        <f t="shared" si="89"/>
        <v>1</v>
      </c>
    </row>
    <row r="1138" spans="1:8" x14ac:dyDescent="0.25">
      <c r="A1138" s="16">
        <v>41849</v>
      </c>
      <c r="B1138" s="10">
        <v>3356.08</v>
      </c>
      <c r="C1138" s="10">
        <v>3350.17</v>
      </c>
      <c r="D1138" s="17">
        <f t="shared" si="85"/>
        <v>3349.0321569866451</v>
      </c>
      <c r="E1138" s="10">
        <f t="shared" si="86"/>
        <v>49.672091140894771</v>
      </c>
      <c r="F1138" s="11">
        <f t="shared" si="87"/>
        <v>0</v>
      </c>
      <c r="G1138" s="11">
        <f t="shared" si="88"/>
        <v>1</v>
      </c>
      <c r="H1138" s="11">
        <f t="shared" si="89"/>
        <v>0</v>
      </c>
    </row>
    <row r="1139" spans="1:8" x14ac:dyDescent="0.25">
      <c r="A1139" s="16">
        <v>41850</v>
      </c>
      <c r="B1139" s="10">
        <v>3353.65</v>
      </c>
      <c r="C1139" s="10">
        <v>3356.08</v>
      </c>
      <c r="D1139" s="17">
        <f t="shared" si="85"/>
        <v>3354.9195306604915</v>
      </c>
      <c r="E1139" s="10">
        <f t="shared" si="86"/>
        <v>1.6117080979278697</v>
      </c>
      <c r="F1139" s="11">
        <f t="shared" si="87"/>
        <v>0</v>
      </c>
      <c r="G1139" s="11">
        <f t="shared" si="88"/>
        <v>0</v>
      </c>
      <c r="H1139" s="11">
        <f t="shared" si="89"/>
        <v>1</v>
      </c>
    </row>
    <row r="1140" spans="1:8" x14ac:dyDescent="0.25">
      <c r="A1140" s="16">
        <v>41851</v>
      </c>
      <c r="B1140" s="10">
        <v>3374.06</v>
      </c>
      <c r="C1140" s="10">
        <v>3353.65</v>
      </c>
      <c r="D1140" s="17">
        <f t="shared" si="85"/>
        <v>3352.4988338707376</v>
      </c>
      <c r="E1140" s="10">
        <f t="shared" si="86"/>
        <v>464.88388485364982</v>
      </c>
      <c r="F1140" s="11">
        <f t="shared" si="87"/>
        <v>0</v>
      </c>
      <c r="G1140" s="11">
        <f t="shared" si="88"/>
        <v>1</v>
      </c>
      <c r="H1140" s="11">
        <f t="shared" si="89"/>
        <v>0</v>
      </c>
    </row>
    <row r="1141" spans="1:8" x14ac:dyDescent="0.25">
      <c r="A1141" s="16">
        <v>41852</v>
      </c>
      <c r="B1141" s="10">
        <v>3344.42</v>
      </c>
      <c r="C1141" s="10">
        <v>3374.06</v>
      </c>
      <c r="D1141" s="17">
        <f t="shared" si="85"/>
        <v>3372.8306945616355</v>
      </c>
      <c r="E1141" s="10">
        <f t="shared" si="86"/>
        <v>807.16756547453986</v>
      </c>
      <c r="F1141" s="11">
        <f t="shared" si="87"/>
        <v>0</v>
      </c>
      <c r="G1141" s="11">
        <f t="shared" si="88"/>
        <v>0</v>
      </c>
      <c r="H1141" s="11">
        <f t="shared" si="89"/>
        <v>1</v>
      </c>
    </row>
    <row r="1142" spans="1:8" x14ac:dyDescent="0.25">
      <c r="A1142" s="16">
        <v>41855</v>
      </c>
      <c r="B1142" s="10">
        <v>3318.4</v>
      </c>
      <c r="C1142" s="10">
        <v>3344.42</v>
      </c>
      <c r="D1142" s="17">
        <f t="shared" si="85"/>
        <v>3343.3041707557454</v>
      </c>
      <c r="E1142" s="10">
        <f t="shared" si="86"/>
        <v>620.21772103132071</v>
      </c>
      <c r="F1142" s="11">
        <f t="shared" si="87"/>
        <v>0</v>
      </c>
      <c r="G1142" s="11">
        <f t="shared" si="88"/>
        <v>0</v>
      </c>
      <c r="H1142" s="11">
        <f t="shared" si="89"/>
        <v>1</v>
      </c>
    </row>
    <row r="1143" spans="1:8" x14ac:dyDescent="0.25">
      <c r="A1143" s="16">
        <v>41856</v>
      </c>
      <c r="B1143" s="10">
        <v>3327.67</v>
      </c>
      <c r="C1143" s="10">
        <v>3318.4</v>
      </c>
      <c r="D1143" s="17">
        <f t="shared" si="85"/>
        <v>3317.383787846526</v>
      </c>
      <c r="E1143" s="10">
        <f t="shared" si="86"/>
        <v>105.80616046627675</v>
      </c>
      <c r="F1143" s="11">
        <f t="shared" si="87"/>
        <v>0</v>
      </c>
      <c r="G1143" s="11">
        <f t="shared" si="88"/>
        <v>1</v>
      </c>
      <c r="H1143" s="11">
        <f t="shared" si="89"/>
        <v>0</v>
      </c>
    </row>
    <row r="1144" spans="1:8" x14ac:dyDescent="0.25">
      <c r="A1144" s="16">
        <v>41857</v>
      </c>
      <c r="B1144" s="10">
        <v>3320.23</v>
      </c>
      <c r="C1144" s="10">
        <v>3327.67</v>
      </c>
      <c r="D1144" s="17">
        <f t="shared" si="85"/>
        <v>3326.618297822255</v>
      </c>
      <c r="E1144" s="10">
        <f t="shared" si="86"/>
        <v>40.810349065828312</v>
      </c>
      <c r="F1144" s="11">
        <f t="shared" si="87"/>
        <v>0</v>
      </c>
      <c r="G1144" s="11">
        <f t="shared" si="88"/>
        <v>0</v>
      </c>
      <c r="H1144" s="11">
        <f t="shared" si="89"/>
        <v>1</v>
      </c>
    </row>
    <row r="1145" spans="1:8" x14ac:dyDescent="0.25">
      <c r="A1145" s="16">
        <v>41858</v>
      </c>
      <c r="B1145" s="10">
        <v>3314.22</v>
      </c>
      <c r="C1145" s="10">
        <v>3320.23</v>
      </c>
      <c r="D1145" s="17">
        <f t="shared" si="85"/>
        <v>3319.20678172523</v>
      </c>
      <c r="E1145" s="10">
        <f t="shared" si="86"/>
        <v>24.867991975090192</v>
      </c>
      <c r="F1145" s="11">
        <f t="shared" si="87"/>
        <v>0</v>
      </c>
      <c r="G1145" s="11">
        <f t="shared" si="88"/>
        <v>0</v>
      </c>
      <c r="H1145" s="11">
        <f t="shared" si="89"/>
        <v>1</v>
      </c>
    </row>
    <row r="1146" spans="1:8" x14ac:dyDescent="0.25">
      <c r="A1146" s="16">
        <v>41859</v>
      </c>
      <c r="B1146" s="10">
        <v>3288.89</v>
      </c>
      <c r="C1146" s="10">
        <v>3314.22</v>
      </c>
      <c r="D1146" s="17">
        <f t="shared" si="85"/>
        <v>3313.2197908995413</v>
      </c>
      <c r="E1146" s="10">
        <f t="shared" si="86"/>
        <v>591.93872521540857</v>
      </c>
      <c r="F1146" s="11">
        <f t="shared" si="87"/>
        <v>0</v>
      </c>
      <c r="G1146" s="11">
        <f t="shared" si="88"/>
        <v>0</v>
      </c>
      <c r="H1146" s="11">
        <f t="shared" si="89"/>
        <v>1</v>
      </c>
    </row>
    <row r="1147" spans="1:8" x14ac:dyDescent="0.25">
      <c r="A1147" s="16">
        <v>41862</v>
      </c>
      <c r="B1147" s="10">
        <v>3306.45</v>
      </c>
      <c r="C1147" s="10">
        <v>3288.89</v>
      </c>
      <c r="D1147" s="17">
        <f t="shared" si="85"/>
        <v>3287.9867663380301</v>
      </c>
      <c r="E1147" s="10">
        <f t="shared" si="86"/>
        <v>340.89099725649299</v>
      </c>
      <c r="F1147" s="11">
        <f t="shared" si="87"/>
        <v>0</v>
      </c>
      <c r="G1147" s="11">
        <f t="shared" si="88"/>
        <v>1</v>
      </c>
      <c r="H1147" s="11">
        <f t="shared" si="89"/>
        <v>0</v>
      </c>
    </row>
    <row r="1148" spans="1:8" x14ac:dyDescent="0.25">
      <c r="A1148" s="16">
        <v>41863</v>
      </c>
      <c r="B1148" s="10">
        <v>3303.39</v>
      </c>
      <c r="C1148" s="10">
        <v>3306.45</v>
      </c>
      <c r="D1148" s="17">
        <f t="shared" si="85"/>
        <v>3305.4795382014386</v>
      </c>
      <c r="E1148" s="10">
        <f t="shared" si="86"/>
        <v>4.3661698952716756</v>
      </c>
      <c r="F1148" s="11">
        <f t="shared" si="87"/>
        <v>0</v>
      </c>
      <c r="G1148" s="11">
        <f t="shared" si="88"/>
        <v>0</v>
      </c>
      <c r="H1148" s="11">
        <f t="shared" si="89"/>
        <v>1</v>
      </c>
    </row>
    <row r="1149" spans="1:8" x14ac:dyDescent="0.25">
      <c r="A1149" s="16">
        <v>41864</v>
      </c>
      <c r="B1149" s="10">
        <v>3301.41</v>
      </c>
      <c r="C1149" s="10">
        <v>3303.39</v>
      </c>
      <c r="D1149" s="17">
        <f t="shared" si="85"/>
        <v>3302.4312533550815</v>
      </c>
      <c r="E1149" s="10">
        <f t="shared" si="86"/>
        <v>1.0429584152654778</v>
      </c>
      <c r="F1149" s="11">
        <f t="shared" si="87"/>
        <v>0</v>
      </c>
      <c r="G1149" s="11">
        <f t="shared" si="88"/>
        <v>0</v>
      </c>
      <c r="H1149" s="11">
        <f t="shared" si="89"/>
        <v>1</v>
      </c>
    </row>
    <row r="1150" spans="1:8" x14ac:dyDescent="0.25">
      <c r="A1150" s="16">
        <v>41865</v>
      </c>
      <c r="B1150" s="10">
        <v>3294.83</v>
      </c>
      <c r="C1150" s="10">
        <v>3301.41</v>
      </c>
      <c r="D1150" s="17">
        <f t="shared" si="85"/>
        <v>3300.4588337486152</v>
      </c>
      <c r="E1150" s="10">
        <f t="shared" si="86"/>
        <v>31.683769369550646</v>
      </c>
      <c r="F1150" s="11">
        <f t="shared" si="87"/>
        <v>0</v>
      </c>
      <c r="G1150" s="11">
        <f t="shared" si="88"/>
        <v>0</v>
      </c>
      <c r="H1150" s="11">
        <f t="shared" si="89"/>
        <v>1</v>
      </c>
    </row>
    <row r="1151" spans="1:8" x14ac:dyDescent="0.25">
      <c r="A1151" s="16">
        <v>41866</v>
      </c>
      <c r="B1151" s="10">
        <v>3314.77</v>
      </c>
      <c r="C1151" s="10">
        <v>3294.83</v>
      </c>
      <c r="D1151" s="17">
        <f t="shared" si="85"/>
        <v>3293.9040251574293</v>
      </c>
      <c r="E1151" s="10">
        <f t="shared" si="86"/>
        <v>435.38890613079428</v>
      </c>
      <c r="F1151" s="11">
        <f t="shared" si="87"/>
        <v>0</v>
      </c>
      <c r="G1151" s="11">
        <f t="shared" si="88"/>
        <v>1</v>
      </c>
      <c r="H1151" s="11">
        <f t="shared" si="89"/>
        <v>0</v>
      </c>
    </row>
    <row r="1152" spans="1:8" x14ac:dyDescent="0.25">
      <c r="A1152" s="16">
        <v>41869</v>
      </c>
      <c r="B1152" s="10">
        <v>3312.78</v>
      </c>
      <c r="C1152" s="10">
        <v>3314.77</v>
      </c>
      <c r="D1152" s="17">
        <f t="shared" si="85"/>
        <v>3313.7676852346713</v>
      </c>
      <c r="E1152" s="10">
        <f t="shared" si="86"/>
        <v>0.97552212278723094</v>
      </c>
      <c r="F1152" s="11">
        <f t="shared" si="87"/>
        <v>0</v>
      </c>
      <c r="G1152" s="11">
        <f t="shared" si="88"/>
        <v>0</v>
      </c>
      <c r="H1152" s="11">
        <f t="shared" si="89"/>
        <v>1</v>
      </c>
    </row>
    <row r="1153" spans="1:8" x14ac:dyDescent="0.25">
      <c r="A1153" s="16">
        <v>41870</v>
      </c>
      <c r="B1153" s="10">
        <v>3316.43</v>
      </c>
      <c r="C1153" s="10">
        <v>3312.78</v>
      </c>
      <c r="D1153" s="17">
        <f t="shared" si="85"/>
        <v>3311.7853039130209</v>
      </c>
      <c r="E1153" s="10">
        <f t="shared" si="86"/>
        <v>21.573201740397206</v>
      </c>
      <c r="F1153" s="11">
        <f t="shared" si="87"/>
        <v>0</v>
      </c>
      <c r="G1153" s="11">
        <f t="shared" si="88"/>
        <v>1</v>
      </c>
      <c r="H1153" s="11">
        <f t="shared" si="89"/>
        <v>0</v>
      </c>
    </row>
    <row r="1154" spans="1:8" x14ac:dyDescent="0.25">
      <c r="A1154" s="16">
        <v>41871</v>
      </c>
      <c r="B1154" s="10">
        <v>3323.65</v>
      </c>
      <c r="C1154" s="10">
        <v>3316.43</v>
      </c>
      <c r="D1154" s="17">
        <f t="shared" si="85"/>
        <v>3315.4213299552439</v>
      </c>
      <c r="E1154" s="10">
        <f t="shared" si="86"/>
        <v>67.711010705467999</v>
      </c>
      <c r="F1154" s="11">
        <f t="shared" si="87"/>
        <v>0</v>
      </c>
      <c r="G1154" s="11">
        <f t="shared" si="88"/>
        <v>1</v>
      </c>
      <c r="H1154" s="11">
        <f t="shared" si="89"/>
        <v>0</v>
      </c>
    </row>
    <row r="1155" spans="1:8" x14ac:dyDescent="0.25">
      <c r="A1155" s="16">
        <v>41872</v>
      </c>
      <c r="B1155" s="10">
        <v>3324.09</v>
      </c>
      <c r="C1155" s="10">
        <v>3323.65</v>
      </c>
      <c r="D1155" s="17">
        <f t="shared" si="85"/>
        <v>3322.6136883182171</v>
      </c>
      <c r="E1155" s="10">
        <f t="shared" si="86"/>
        <v>2.1794961817690828</v>
      </c>
      <c r="F1155" s="11">
        <f t="shared" si="87"/>
        <v>0</v>
      </c>
      <c r="G1155" s="11">
        <f t="shared" si="88"/>
        <v>1</v>
      </c>
      <c r="H1155" s="11">
        <f t="shared" si="89"/>
        <v>0</v>
      </c>
    </row>
    <row r="1156" spans="1:8" x14ac:dyDescent="0.25">
      <c r="A1156" s="16">
        <v>41873</v>
      </c>
      <c r="B1156" s="10">
        <v>3325.5</v>
      </c>
      <c r="C1156" s="10">
        <v>3324.09</v>
      </c>
      <c r="D1156" s="17">
        <f t="shared" ref="D1156:D1219" si="90">$N$22+$N$23*C1156</f>
        <v>3323.0520037863207</v>
      </c>
      <c r="E1156" s="10">
        <f t="shared" ref="E1156:E1219" si="91">(B1156-D1156)^2</f>
        <v>5.9926854621881365</v>
      </c>
      <c r="F1156" s="11">
        <f t="shared" ref="F1156:F1219" si="92">IF($B1155&gt;D1156,0,1)</f>
        <v>0</v>
      </c>
      <c r="G1156" s="11">
        <f t="shared" ref="G1156:G1219" si="93">IF($B1156&gt;$B1155,1,0)</f>
        <v>1</v>
      </c>
      <c r="H1156" s="11">
        <f t="shared" ref="H1156:H1219" si="94">IF(F1156=G1156,1,0)</f>
        <v>0</v>
      </c>
    </row>
    <row r="1157" spans="1:8" x14ac:dyDescent="0.25">
      <c r="A1157" s="16">
        <v>41876</v>
      </c>
      <c r="B1157" s="10">
        <v>3330.28</v>
      </c>
      <c r="C1157" s="10">
        <v>3325.5</v>
      </c>
      <c r="D1157" s="17">
        <f t="shared" si="90"/>
        <v>3324.4566056272893</v>
      </c>
      <c r="E1157" s="10">
        <f t="shared" si="91"/>
        <v>33.911922020121402</v>
      </c>
      <c r="F1157" s="11">
        <f t="shared" si="92"/>
        <v>0</v>
      </c>
      <c r="G1157" s="11">
        <f t="shared" si="93"/>
        <v>1</v>
      </c>
      <c r="H1157" s="11">
        <f t="shared" si="94"/>
        <v>0</v>
      </c>
    </row>
    <row r="1158" spans="1:8" x14ac:dyDescent="0.25">
      <c r="A1158" s="16">
        <v>41877</v>
      </c>
      <c r="B1158" s="10">
        <v>3323.02</v>
      </c>
      <c r="C1158" s="10">
        <v>3330.28</v>
      </c>
      <c r="D1158" s="17">
        <f t="shared" si="90"/>
        <v>3329.2183054853244</v>
      </c>
      <c r="E1158" s="10">
        <f t="shared" si="91"/>
        <v>38.418990889403211</v>
      </c>
      <c r="F1158" s="11">
        <f t="shared" si="92"/>
        <v>0</v>
      </c>
      <c r="G1158" s="11">
        <f t="shared" si="93"/>
        <v>0</v>
      </c>
      <c r="H1158" s="11">
        <f t="shared" si="94"/>
        <v>1</v>
      </c>
    </row>
    <row r="1159" spans="1:8" x14ac:dyDescent="0.25">
      <c r="A1159" s="16">
        <v>41878</v>
      </c>
      <c r="B1159" s="10">
        <v>3341.46</v>
      </c>
      <c r="C1159" s="10">
        <v>3323.02</v>
      </c>
      <c r="D1159" s="17">
        <f t="shared" si="90"/>
        <v>3321.9861002616144</v>
      </c>
      <c r="E1159" s="10">
        <f t="shared" si="91"/>
        <v>379.23277102069574</v>
      </c>
      <c r="F1159" s="11">
        <f t="shared" si="92"/>
        <v>0</v>
      </c>
      <c r="G1159" s="11">
        <f t="shared" si="93"/>
        <v>1</v>
      </c>
      <c r="H1159" s="11">
        <f t="shared" si="94"/>
        <v>0</v>
      </c>
    </row>
    <row r="1160" spans="1:8" x14ac:dyDescent="0.25">
      <c r="A1160" s="16">
        <v>41879</v>
      </c>
      <c r="B1160" s="10">
        <v>3330.22</v>
      </c>
      <c r="C1160" s="10">
        <v>3341.46</v>
      </c>
      <c r="D1160" s="17">
        <f t="shared" si="90"/>
        <v>3340.3555030612301</v>
      </c>
      <c r="E1160" s="10">
        <f t="shared" si="91"/>
        <v>102.72842230420956</v>
      </c>
      <c r="F1160" s="11">
        <f t="shared" si="92"/>
        <v>0</v>
      </c>
      <c r="G1160" s="11">
        <f t="shared" si="93"/>
        <v>0</v>
      </c>
      <c r="H1160" s="11">
        <f t="shared" si="94"/>
        <v>1</v>
      </c>
    </row>
    <row r="1161" spans="1:8" x14ac:dyDescent="0.25">
      <c r="A1161" s="16">
        <v>41880</v>
      </c>
      <c r="B1161" s="10">
        <v>3327.09</v>
      </c>
      <c r="C1161" s="10">
        <v>3330.22</v>
      </c>
      <c r="D1161" s="17">
        <f t="shared" si="90"/>
        <v>3329.158535194219</v>
      </c>
      <c r="E1161" s="10">
        <f t="shared" si="91"/>
        <v>4.2788378497219703</v>
      </c>
      <c r="F1161" s="11">
        <f t="shared" si="92"/>
        <v>0</v>
      </c>
      <c r="G1161" s="11">
        <f t="shared" si="93"/>
        <v>0</v>
      </c>
      <c r="H1161" s="11">
        <f t="shared" si="94"/>
        <v>1</v>
      </c>
    </row>
    <row r="1162" spans="1:8" x14ac:dyDescent="0.25">
      <c r="A1162" s="16">
        <v>41883</v>
      </c>
      <c r="B1162" s="10">
        <v>3314.13</v>
      </c>
      <c r="C1162" s="10">
        <v>3327.09</v>
      </c>
      <c r="D1162" s="17">
        <f t="shared" si="90"/>
        <v>3326.0405183415728</v>
      </c>
      <c r="E1162" s="10">
        <f t="shared" si="91"/>
        <v>141.86044716493961</v>
      </c>
      <c r="F1162" s="11">
        <f t="shared" si="92"/>
        <v>0</v>
      </c>
      <c r="G1162" s="11">
        <f t="shared" si="93"/>
        <v>0</v>
      </c>
      <c r="H1162" s="11">
        <f t="shared" si="94"/>
        <v>1</v>
      </c>
    </row>
    <row r="1163" spans="1:8" x14ac:dyDescent="0.25">
      <c r="A1163" s="16">
        <v>41884</v>
      </c>
      <c r="B1163" s="10">
        <v>3328.3</v>
      </c>
      <c r="C1163" s="10">
        <v>3314.13</v>
      </c>
      <c r="D1163" s="17">
        <f t="shared" si="90"/>
        <v>3313.130135462884</v>
      </c>
      <c r="E1163" s="10">
        <f t="shared" si="91"/>
        <v>230.12479007445432</v>
      </c>
      <c r="F1163" s="11">
        <f t="shared" si="92"/>
        <v>0</v>
      </c>
      <c r="G1163" s="11">
        <f t="shared" si="93"/>
        <v>1</v>
      </c>
      <c r="H1163" s="11">
        <f t="shared" si="94"/>
        <v>0</v>
      </c>
    </row>
    <row r="1164" spans="1:8" x14ac:dyDescent="0.25">
      <c r="A1164" s="16">
        <v>41885</v>
      </c>
      <c r="B1164" s="10">
        <v>3348.77</v>
      </c>
      <c r="C1164" s="10">
        <v>3328.3</v>
      </c>
      <c r="D1164" s="17">
        <f t="shared" si="90"/>
        <v>3327.2458858788582</v>
      </c>
      <c r="E1164" s="10">
        <f t="shared" si="91"/>
        <v>463.28748869993552</v>
      </c>
      <c r="F1164" s="11">
        <f t="shared" si="92"/>
        <v>0</v>
      </c>
      <c r="G1164" s="11">
        <f t="shared" si="93"/>
        <v>1</v>
      </c>
      <c r="H1164" s="11">
        <f t="shared" si="94"/>
        <v>0</v>
      </c>
    </row>
    <row r="1165" spans="1:8" x14ac:dyDescent="0.25">
      <c r="A1165" s="16">
        <v>41886</v>
      </c>
      <c r="B1165" s="10">
        <v>3346.34</v>
      </c>
      <c r="C1165" s="10">
        <v>3348.77</v>
      </c>
      <c r="D1165" s="17">
        <f t="shared" si="90"/>
        <v>3347.6375168608606</v>
      </c>
      <c r="E1165" s="10">
        <f t="shared" si="91"/>
        <v>1.6835500042172058</v>
      </c>
      <c r="F1165" s="11">
        <f t="shared" si="92"/>
        <v>0</v>
      </c>
      <c r="G1165" s="11">
        <f t="shared" si="93"/>
        <v>0</v>
      </c>
      <c r="H1165" s="11">
        <f t="shared" si="94"/>
        <v>1</v>
      </c>
    </row>
    <row r="1166" spans="1:8" x14ac:dyDescent="0.25">
      <c r="A1166" s="16">
        <v>41887</v>
      </c>
      <c r="B1166" s="10">
        <v>3341.73</v>
      </c>
      <c r="C1166" s="10">
        <v>3346.34</v>
      </c>
      <c r="D1166" s="17">
        <f t="shared" si="90"/>
        <v>3345.2168200711067</v>
      </c>
      <c r="E1166" s="10">
        <f t="shared" si="91"/>
        <v>12.157914208272178</v>
      </c>
      <c r="F1166" s="11">
        <f t="shared" si="92"/>
        <v>0</v>
      </c>
      <c r="G1166" s="11">
        <f t="shared" si="93"/>
        <v>0</v>
      </c>
      <c r="H1166" s="11">
        <f t="shared" si="94"/>
        <v>1</v>
      </c>
    </row>
    <row r="1167" spans="1:8" x14ac:dyDescent="0.25">
      <c r="A1167" s="16">
        <v>41890</v>
      </c>
      <c r="B1167" s="10">
        <v>3335.19</v>
      </c>
      <c r="C1167" s="10">
        <v>3341.73</v>
      </c>
      <c r="D1167" s="17">
        <f t="shared" si="90"/>
        <v>3340.6244693712028</v>
      </c>
      <c r="E1167" s="10">
        <f t="shared" si="91"/>
        <v>29.533457346541297</v>
      </c>
      <c r="F1167" s="11">
        <f t="shared" si="92"/>
        <v>0</v>
      </c>
      <c r="G1167" s="11">
        <f t="shared" si="93"/>
        <v>0</v>
      </c>
      <c r="H1167" s="11">
        <f t="shared" si="94"/>
        <v>1</v>
      </c>
    </row>
    <row r="1168" spans="1:8" x14ac:dyDescent="0.25">
      <c r="A1168" s="16">
        <v>41891</v>
      </c>
      <c r="B1168" s="10">
        <v>3342.96</v>
      </c>
      <c r="C1168" s="10">
        <v>3335.19</v>
      </c>
      <c r="D1168" s="17">
        <f t="shared" si="90"/>
        <v>3334.1095076407532</v>
      </c>
      <c r="E1168" s="10">
        <f t="shared" si="91"/>
        <v>78.331215001085994</v>
      </c>
      <c r="F1168" s="11">
        <f t="shared" si="92"/>
        <v>0</v>
      </c>
      <c r="G1168" s="11">
        <f t="shared" si="93"/>
        <v>1</v>
      </c>
      <c r="H1168" s="11">
        <f t="shared" si="94"/>
        <v>0</v>
      </c>
    </row>
    <row r="1169" spans="1:8" x14ac:dyDescent="0.25">
      <c r="A1169" s="16">
        <v>41892</v>
      </c>
      <c r="B1169" s="10">
        <v>3338.63</v>
      </c>
      <c r="C1169" s="10">
        <v>3342.96</v>
      </c>
      <c r="D1169" s="17">
        <f t="shared" si="90"/>
        <v>3341.849760338856</v>
      </c>
      <c r="E1169" s="10">
        <f t="shared" si="91"/>
        <v>10.366856639669132</v>
      </c>
      <c r="F1169" s="11">
        <f t="shared" si="92"/>
        <v>0</v>
      </c>
      <c r="G1169" s="11">
        <f t="shared" si="93"/>
        <v>0</v>
      </c>
      <c r="H1169" s="11">
        <f t="shared" si="94"/>
        <v>1</v>
      </c>
    </row>
    <row r="1170" spans="1:8" x14ac:dyDescent="0.25">
      <c r="A1170" s="16">
        <v>41893</v>
      </c>
      <c r="B1170" s="10">
        <v>3347.28</v>
      </c>
      <c r="C1170" s="10">
        <v>3338.63</v>
      </c>
      <c r="D1170" s="17">
        <f t="shared" si="90"/>
        <v>3337.5363376641089</v>
      </c>
      <c r="E1170" s="10">
        <f t="shared" si="91"/>
        <v>94.938955715865887</v>
      </c>
      <c r="F1170" s="11">
        <f t="shared" si="92"/>
        <v>0</v>
      </c>
      <c r="G1170" s="11">
        <f t="shared" si="93"/>
        <v>1</v>
      </c>
      <c r="H1170" s="11">
        <f t="shared" si="94"/>
        <v>0</v>
      </c>
    </row>
    <row r="1171" spans="1:8" x14ac:dyDescent="0.25">
      <c r="A1171" s="16">
        <v>41894</v>
      </c>
      <c r="B1171" s="10">
        <v>3345.55</v>
      </c>
      <c r="C1171" s="10">
        <v>3347.28</v>
      </c>
      <c r="D1171" s="17">
        <f t="shared" si="90"/>
        <v>3346.1532212984193</v>
      </c>
      <c r="E1171" s="10">
        <f t="shared" si="91"/>
        <v>0.36387593486649411</v>
      </c>
      <c r="F1171" s="11">
        <f t="shared" si="92"/>
        <v>0</v>
      </c>
      <c r="G1171" s="11">
        <f t="shared" si="93"/>
        <v>0</v>
      </c>
      <c r="H1171" s="11">
        <f t="shared" si="94"/>
        <v>1</v>
      </c>
    </row>
    <row r="1172" spans="1:8" x14ac:dyDescent="0.25">
      <c r="A1172" s="16">
        <v>41897</v>
      </c>
      <c r="B1172" s="10">
        <v>3312.47</v>
      </c>
      <c r="C1172" s="10">
        <v>3345.55</v>
      </c>
      <c r="D1172" s="17">
        <f t="shared" si="90"/>
        <v>3344.4298445715572</v>
      </c>
      <c r="E1172" s="10">
        <f t="shared" si="91"/>
        <v>1021.4316650381051</v>
      </c>
      <c r="F1172" s="11">
        <f t="shared" si="92"/>
        <v>0</v>
      </c>
      <c r="G1172" s="11">
        <f t="shared" si="93"/>
        <v>0</v>
      </c>
      <c r="H1172" s="11">
        <f t="shared" si="94"/>
        <v>1</v>
      </c>
    </row>
    <row r="1173" spans="1:8" x14ac:dyDescent="0.25">
      <c r="A1173" s="16">
        <v>41898</v>
      </c>
      <c r="B1173" s="10">
        <v>3272.62</v>
      </c>
      <c r="C1173" s="10">
        <v>3312.47</v>
      </c>
      <c r="D1173" s="17">
        <f t="shared" si="90"/>
        <v>3311.4764907423109</v>
      </c>
      <c r="E1173" s="10">
        <f t="shared" si="91"/>
        <v>1509.8268728073044</v>
      </c>
      <c r="F1173" s="11">
        <f t="shared" si="92"/>
        <v>0</v>
      </c>
      <c r="G1173" s="11">
        <f t="shared" si="93"/>
        <v>0</v>
      </c>
      <c r="H1173" s="11">
        <f t="shared" si="94"/>
        <v>1</v>
      </c>
    </row>
    <row r="1174" spans="1:8" x14ac:dyDescent="0.25">
      <c r="A1174" s="16">
        <v>41899</v>
      </c>
      <c r="B1174" s="10">
        <v>3296.48</v>
      </c>
      <c r="C1174" s="10">
        <v>3272.62</v>
      </c>
      <c r="D1174" s="17">
        <f t="shared" si="90"/>
        <v>3271.7790557333801</v>
      </c>
      <c r="E1174" s="10">
        <f t="shared" si="91"/>
        <v>610.13664766266243</v>
      </c>
      <c r="F1174" s="11">
        <f t="shared" si="92"/>
        <v>0</v>
      </c>
      <c r="G1174" s="11">
        <f t="shared" si="93"/>
        <v>1</v>
      </c>
      <c r="H1174" s="11">
        <f t="shared" si="94"/>
        <v>0</v>
      </c>
    </row>
    <row r="1175" spans="1:8" x14ac:dyDescent="0.25">
      <c r="A1175" s="16">
        <v>41900</v>
      </c>
      <c r="B1175" s="10">
        <v>3297.29</v>
      </c>
      <c r="C1175" s="10">
        <v>3296.48</v>
      </c>
      <c r="D1175" s="17">
        <f t="shared" si="90"/>
        <v>3295.5477081628178</v>
      </c>
      <c r="E1175" s="10">
        <f t="shared" si="91"/>
        <v>3.0355808459116043</v>
      </c>
      <c r="F1175" s="11">
        <f t="shared" si="92"/>
        <v>0</v>
      </c>
      <c r="G1175" s="11">
        <f t="shared" si="93"/>
        <v>1</v>
      </c>
      <c r="H1175" s="11">
        <f t="shared" si="94"/>
        <v>0</v>
      </c>
    </row>
    <row r="1176" spans="1:8" x14ac:dyDescent="0.25">
      <c r="A1176" s="16">
        <v>41901</v>
      </c>
      <c r="B1176" s="10">
        <v>3305.05</v>
      </c>
      <c r="C1176" s="10">
        <v>3297.29</v>
      </c>
      <c r="D1176" s="17">
        <f t="shared" si="90"/>
        <v>3296.3546070927359</v>
      </c>
      <c r="E1176" s="10">
        <f t="shared" si="91"/>
        <v>75.609857811701417</v>
      </c>
      <c r="F1176" s="11">
        <f t="shared" si="92"/>
        <v>0</v>
      </c>
      <c r="G1176" s="11">
        <f t="shared" si="93"/>
        <v>1</v>
      </c>
      <c r="H1176" s="11">
        <f t="shared" si="94"/>
        <v>0</v>
      </c>
    </row>
    <row r="1177" spans="1:8" x14ac:dyDescent="0.25">
      <c r="A1177" s="16">
        <v>41904</v>
      </c>
      <c r="B1177" s="10">
        <v>3296.57</v>
      </c>
      <c r="C1177" s="10">
        <v>3305.05</v>
      </c>
      <c r="D1177" s="17">
        <f t="shared" si="90"/>
        <v>3304.0848980756546</v>
      </c>
      <c r="E1177" s="10">
        <f t="shared" si="91"/>
        <v>56.47369308747421</v>
      </c>
      <c r="F1177" s="11">
        <f t="shared" si="92"/>
        <v>0</v>
      </c>
      <c r="G1177" s="11">
        <f t="shared" si="93"/>
        <v>0</v>
      </c>
      <c r="H1177" s="11">
        <f t="shared" si="94"/>
        <v>1</v>
      </c>
    </row>
    <row r="1178" spans="1:8" x14ac:dyDescent="0.25">
      <c r="A1178" s="16">
        <v>41905</v>
      </c>
      <c r="B1178" s="10">
        <v>3298.09</v>
      </c>
      <c r="C1178" s="10">
        <v>3296.57</v>
      </c>
      <c r="D1178" s="17">
        <f t="shared" si="90"/>
        <v>3295.6373635994755</v>
      </c>
      <c r="E1178" s="10">
        <f t="shared" si="91"/>
        <v>6.0154253131783895</v>
      </c>
      <c r="F1178" s="11">
        <f t="shared" si="92"/>
        <v>0</v>
      </c>
      <c r="G1178" s="11">
        <f t="shared" si="93"/>
        <v>1</v>
      </c>
      <c r="H1178" s="11">
        <f t="shared" si="94"/>
        <v>0</v>
      </c>
    </row>
    <row r="1179" spans="1:8" x14ac:dyDescent="0.25">
      <c r="A1179" s="16">
        <v>41906</v>
      </c>
      <c r="B1179" s="10">
        <v>3292.81</v>
      </c>
      <c r="C1179" s="10">
        <v>3298.09</v>
      </c>
      <c r="D1179" s="17">
        <f t="shared" si="90"/>
        <v>3297.15154430747</v>
      </c>
      <c r="E1179" s="10">
        <f t="shared" si="91"/>
        <v>18.849006973725427</v>
      </c>
      <c r="F1179" s="11">
        <f t="shared" si="92"/>
        <v>0</v>
      </c>
      <c r="G1179" s="11">
        <f t="shared" si="93"/>
        <v>0</v>
      </c>
      <c r="H1179" s="11">
        <f t="shared" si="94"/>
        <v>1</v>
      </c>
    </row>
    <row r="1180" spans="1:8" x14ac:dyDescent="0.25">
      <c r="A1180" s="16">
        <v>41907</v>
      </c>
      <c r="B1180" s="10">
        <v>3290.99</v>
      </c>
      <c r="C1180" s="10">
        <v>3292.81</v>
      </c>
      <c r="D1180" s="17">
        <f t="shared" si="90"/>
        <v>3291.8917586902262</v>
      </c>
      <c r="E1180" s="10">
        <f t="shared" si="91"/>
        <v>0.81316873539886059</v>
      </c>
      <c r="F1180" s="11">
        <f t="shared" si="92"/>
        <v>0</v>
      </c>
      <c r="G1180" s="11">
        <f t="shared" si="93"/>
        <v>0</v>
      </c>
      <c r="H1180" s="11">
        <f t="shared" si="94"/>
        <v>1</v>
      </c>
    </row>
    <row r="1181" spans="1:8" x14ac:dyDescent="0.25">
      <c r="A1181" s="16">
        <v>41908</v>
      </c>
      <c r="B1181" s="10">
        <v>3292.21</v>
      </c>
      <c r="C1181" s="10">
        <v>3290.99</v>
      </c>
      <c r="D1181" s="17">
        <f t="shared" si="90"/>
        <v>3290.0787265267068</v>
      </c>
      <c r="E1181" s="10">
        <f t="shared" si="91"/>
        <v>4.5423266179635879</v>
      </c>
      <c r="F1181" s="11">
        <f t="shared" si="92"/>
        <v>0</v>
      </c>
      <c r="G1181" s="11">
        <f t="shared" si="93"/>
        <v>1</v>
      </c>
      <c r="H1181" s="11">
        <f t="shared" si="94"/>
        <v>0</v>
      </c>
    </row>
    <row r="1182" spans="1:8" x14ac:dyDescent="0.25">
      <c r="A1182" s="16">
        <v>41911</v>
      </c>
      <c r="B1182" s="10">
        <v>3289.72</v>
      </c>
      <c r="C1182" s="10">
        <v>3292.21</v>
      </c>
      <c r="D1182" s="17">
        <f t="shared" si="90"/>
        <v>3291.2940557791758</v>
      </c>
      <c r="E1182" s="10">
        <f t="shared" si="91"/>
        <v>2.4776515959572962</v>
      </c>
      <c r="F1182" s="11">
        <f t="shared" si="92"/>
        <v>0</v>
      </c>
      <c r="G1182" s="11">
        <f t="shared" si="93"/>
        <v>0</v>
      </c>
      <c r="H1182" s="11">
        <f t="shared" si="94"/>
        <v>1</v>
      </c>
    </row>
    <row r="1183" spans="1:8" x14ac:dyDescent="0.25">
      <c r="A1183" s="16">
        <v>41912</v>
      </c>
      <c r="B1183" s="10">
        <v>3276.74</v>
      </c>
      <c r="C1183" s="10">
        <v>3289.72</v>
      </c>
      <c r="D1183" s="17">
        <f t="shared" si="90"/>
        <v>3288.8135886983164</v>
      </c>
      <c r="E1183" s="10">
        <f t="shared" si="91"/>
        <v>145.7715440561183</v>
      </c>
      <c r="F1183" s="11">
        <f t="shared" si="92"/>
        <v>0</v>
      </c>
      <c r="G1183" s="11">
        <f t="shared" si="93"/>
        <v>0</v>
      </c>
      <c r="H1183" s="11">
        <f t="shared" si="94"/>
        <v>1</v>
      </c>
    </row>
    <row r="1184" spans="1:8" x14ac:dyDescent="0.25">
      <c r="A1184" s="16">
        <v>41913</v>
      </c>
      <c r="B1184" s="10">
        <v>3264.09</v>
      </c>
      <c r="C1184" s="10">
        <v>3276.74</v>
      </c>
      <c r="D1184" s="17">
        <f t="shared" si="90"/>
        <v>3275.8832823892594</v>
      </c>
      <c r="E1184" s="10">
        <f t="shared" si="91"/>
        <v>139.08150951281294</v>
      </c>
      <c r="F1184" s="11">
        <f t="shared" si="92"/>
        <v>0</v>
      </c>
      <c r="G1184" s="11">
        <f t="shared" si="93"/>
        <v>0</v>
      </c>
      <c r="H1184" s="11">
        <f t="shared" si="94"/>
        <v>1</v>
      </c>
    </row>
    <row r="1185" spans="1:8" x14ac:dyDescent="0.25">
      <c r="A1185" s="16">
        <v>41914</v>
      </c>
      <c r="B1185" s="10">
        <v>3228.71</v>
      </c>
      <c r="C1185" s="10">
        <v>3264.09</v>
      </c>
      <c r="D1185" s="17">
        <f t="shared" si="90"/>
        <v>3263.2817126812806</v>
      </c>
      <c r="E1185" s="10">
        <f t="shared" si="91"/>
        <v>1195.2033177170169</v>
      </c>
      <c r="F1185" s="11">
        <f t="shared" si="92"/>
        <v>0</v>
      </c>
      <c r="G1185" s="11">
        <f t="shared" si="93"/>
        <v>0</v>
      </c>
      <c r="H1185" s="11">
        <f t="shared" si="94"/>
        <v>1</v>
      </c>
    </row>
    <row r="1186" spans="1:8" x14ac:dyDescent="0.25">
      <c r="A1186" s="16">
        <v>41915</v>
      </c>
      <c r="B1186" s="10">
        <v>3253.24</v>
      </c>
      <c r="C1186" s="10">
        <v>3228.71</v>
      </c>
      <c r="D1186" s="17">
        <f t="shared" si="90"/>
        <v>3228.037164359675</v>
      </c>
      <c r="E1186" s="10">
        <f t="shared" si="91"/>
        <v>635.18292431322561</v>
      </c>
      <c r="F1186" s="11">
        <f t="shared" si="92"/>
        <v>0</v>
      </c>
      <c r="G1186" s="11">
        <f t="shared" si="93"/>
        <v>1</v>
      </c>
      <c r="H1186" s="11">
        <f t="shared" si="94"/>
        <v>0</v>
      </c>
    </row>
    <row r="1187" spans="1:8" x14ac:dyDescent="0.25">
      <c r="A1187" s="16">
        <v>41919</v>
      </c>
      <c r="B1187" s="10">
        <v>3243.99</v>
      </c>
      <c r="C1187" s="10">
        <v>3253.24</v>
      </c>
      <c r="D1187" s="17">
        <f t="shared" si="90"/>
        <v>3252.4732517064517</v>
      </c>
      <c r="E1187" s="10">
        <f t="shared" si="91"/>
        <v>71.96555951501972</v>
      </c>
      <c r="F1187" s="11">
        <f t="shared" si="92"/>
        <v>0</v>
      </c>
      <c r="G1187" s="11">
        <f t="shared" si="93"/>
        <v>0</v>
      </c>
      <c r="H1187" s="11">
        <f t="shared" si="94"/>
        <v>1</v>
      </c>
    </row>
    <row r="1188" spans="1:8" x14ac:dyDescent="0.25">
      <c r="A1188" s="16">
        <v>41920</v>
      </c>
      <c r="B1188" s="10">
        <v>3226.71</v>
      </c>
      <c r="C1188" s="10">
        <v>3243.99</v>
      </c>
      <c r="D1188" s="17">
        <f t="shared" si="90"/>
        <v>3243.2586651610914</v>
      </c>
      <c r="E1188" s="10">
        <f t="shared" si="91"/>
        <v>273.85831861391767</v>
      </c>
      <c r="F1188" s="11">
        <f t="shared" si="92"/>
        <v>0</v>
      </c>
      <c r="G1188" s="11">
        <f t="shared" si="93"/>
        <v>0</v>
      </c>
      <c r="H1188" s="11">
        <f t="shared" si="94"/>
        <v>1</v>
      </c>
    </row>
    <row r="1189" spans="1:8" x14ac:dyDescent="0.25">
      <c r="A1189" s="16">
        <v>41921</v>
      </c>
      <c r="B1189" s="10">
        <v>3259.25</v>
      </c>
      <c r="C1189" s="10">
        <v>3226.71</v>
      </c>
      <c r="D1189" s="17">
        <f t="shared" si="90"/>
        <v>3226.0448213228401</v>
      </c>
      <c r="E1189" s="10">
        <f t="shared" si="91"/>
        <v>1102.5838909821141</v>
      </c>
      <c r="F1189" s="11">
        <f t="shared" si="92"/>
        <v>0</v>
      </c>
      <c r="G1189" s="11">
        <f t="shared" si="93"/>
        <v>1</v>
      </c>
      <c r="H1189" s="11">
        <f t="shared" si="94"/>
        <v>0</v>
      </c>
    </row>
    <row r="1190" spans="1:8" x14ac:dyDescent="0.25">
      <c r="A1190" s="16">
        <v>41922</v>
      </c>
      <c r="B1190" s="10">
        <v>3223.87</v>
      </c>
      <c r="C1190" s="10">
        <v>3259.25</v>
      </c>
      <c r="D1190" s="17">
        <f t="shared" si="90"/>
        <v>3258.4602425321405</v>
      </c>
      <c r="E1190" s="10">
        <f t="shared" si="91"/>
        <v>1196.484878432306</v>
      </c>
      <c r="F1190" s="11">
        <f t="shared" si="92"/>
        <v>0</v>
      </c>
      <c r="G1190" s="11">
        <f t="shared" si="93"/>
        <v>0</v>
      </c>
      <c r="H1190" s="11">
        <f t="shared" si="94"/>
        <v>1</v>
      </c>
    </row>
    <row r="1191" spans="1:8" x14ac:dyDescent="0.25">
      <c r="A1191" s="16">
        <v>41925</v>
      </c>
      <c r="B1191" s="10">
        <v>3202.15</v>
      </c>
      <c r="C1191" s="10">
        <v>3223.87</v>
      </c>
      <c r="D1191" s="17">
        <f t="shared" si="90"/>
        <v>3223.2156942105348</v>
      </c>
      <c r="E1191" s="10">
        <f t="shared" si="91"/>
        <v>443.76347257175644</v>
      </c>
      <c r="F1191" s="11">
        <f t="shared" si="92"/>
        <v>0</v>
      </c>
      <c r="G1191" s="11">
        <f t="shared" si="93"/>
        <v>0</v>
      </c>
      <c r="H1191" s="11">
        <f t="shared" si="94"/>
        <v>1</v>
      </c>
    </row>
    <row r="1192" spans="1:8" x14ac:dyDescent="0.25">
      <c r="A1192" s="16">
        <v>41926</v>
      </c>
      <c r="B1192" s="10">
        <v>3194.4</v>
      </c>
      <c r="C1192" s="10">
        <v>3202.15</v>
      </c>
      <c r="D1192" s="17">
        <f t="shared" si="90"/>
        <v>3201.5788488305102</v>
      </c>
      <c r="E1192" s="10">
        <f t="shared" si="91"/>
        <v>51.535870531316306</v>
      </c>
      <c r="F1192" s="11">
        <f t="shared" si="92"/>
        <v>0</v>
      </c>
      <c r="G1192" s="11">
        <f t="shared" si="93"/>
        <v>0</v>
      </c>
      <c r="H1192" s="11">
        <f t="shared" si="94"/>
        <v>1</v>
      </c>
    </row>
    <row r="1193" spans="1:8" x14ac:dyDescent="0.25">
      <c r="A1193" s="16">
        <v>41927</v>
      </c>
      <c r="B1193" s="10">
        <v>3198.72</v>
      </c>
      <c r="C1193" s="10">
        <v>3194.4</v>
      </c>
      <c r="D1193" s="17">
        <f t="shared" si="90"/>
        <v>3193.8585195627757</v>
      </c>
      <c r="E1193" s="10">
        <f t="shared" si="91"/>
        <v>23.633992041513064</v>
      </c>
      <c r="F1193" s="11">
        <f t="shared" si="92"/>
        <v>0</v>
      </c>
      <c r="G1193" s="11">
        <f t="shared" si="93"/>
        <v>1</v>
      </c>
      <c r="H1193" s="11">
        <f t="shared" si="94"/>
        <v>0</v>
      </c>
    </row>
    <row r="1194" spans="1:8" x14ac:dyDescent="0.25">
      <c r="A1194" s="16">
        <v>41928</v>
      </c>
      <c r="B1194" s="10">
        <v>3154.21</v>
      </c>
      <c r="C1194" s="10">
        <v>3198.72</v>
      </c>
      <c r="D1194" s="17">
        <f t="shared" si="90"/>
        <v>3198.1619805223386</v>
      </c>
      <c r="E1194" s="10">
        <f t="shared" si="91"/>
        <v>1931.7765918360269</v>
      </c>
      <c r="F1194" s="11">
        <f t="shared" si="92"/>
        <v>0</v>
      </c>
      <c r="G1194" s="11">
        <f t="shared" si="93"/>
        <v>0</v>
      </c>
      <c r="H1194" s="11">
        <f t="shared" si="94"/>
        <v>1</v>
      </c>
    </row>
    <row r="1195" spans="1:8" x14ac:dyDescent="0.25">
      <c r="A1195" s="16">
        <v>41929</v>
      </c>
      <c r="B1195" s="10">
        <v>3167.73</v>
      </c>
      <c r="C1195" s="10">
        <v>3154.21</v>
      </c>
      <c r="D1195" s="17">
        <f t="shared" si="90"/>
        <v>3153.822386237583</v>
      </c>
      <c r="E1195" s="10">
        <f t="shared" si="91"/>
        <v>193.42172056457036</v>
      </c>
      <c r="F1195" s="11">
        <f t="shared" si="92"/>
        <v>0</v>
      </c>
      <c r="G1195" s="11">
        <f t="shared" si="93"/>
        <v>1</v>
      </c>
      <c r="H1195" s="11">
        <f t="shared" si="94"/>
        <v>0</v>
      </c>
    </row>
    <row r="1196" spans="1:8" x14ac:dyDescent="0.25">
      <c r="A1196" s="16">
        <v>41932</v>
      </c>
      <c r="B1196" s="10">
        <v>3181.05</v>
      </c>
      <c r="C1196" s="10">
        <v>3167.73</v>
      </c>
      <c r="D1196" s="17">
        <f t="shared" si="90"/>
        <v>3167.2906251665854</v>
      </c>
      <c r="E1196" s="10">
        <f t="shared" si="91"/>
        <v>189.32039580640767</v>
      </c>
      <c r="F1196" s="11">
        <f t="shared" si="92"/>
        <v>0</v>
      </c>
      <c r="G1196" s="11">
        <f t="shared" si="93"/>
        <v>1</v>
      </c>
      <c r="H1196" s="11">
        <f t="shared" si="94"/>
        <v>0</v>
      </c>
    </row>
    <row r="1197" spans="1:8" x14ac:dyDescent="0.25">
      <c r="A1197" s="16">
        <v>41933</v>
      </c>
      <c r="B1197" s="10">
        <v>3202.74</v>
      </c>
      <c r="C1197" s="10">
        <v>3181.05</v>
      </c>
      <c r="D1197" s="17">
        <f t="shared" si="90"/>
        <v>3180.5596297919046</v>
      </c>
      <c r="E1197" s="10">
        <f t="shared" si="91"/>
        <v>491.96882256815513</v>
      </c>
      <c r="F1197" s="11">
        <f t="shared" si="92"/>
        <v>0</v>
      </c>
      <c r="G1197" s="11">
        <f t="shared" si="93"/>
        <v>1</v>
      </c>
      <c r="H1197" s="11">
        <f t="shared" si="94"/>
        <v>0</v>
      </c>
    </row>
    <row r="1198" spans="1:8" x14ac:dyDescent="0.25">
      <c r="A1198" s="16">
        <v>41936</v>
      </c>
      <c r="B1198" s="10">
        <v>3222.55</v>
      </c>
      <c r="C1198" s="10">
        <v>3202.74</v>
      </c>
      <c r="D1198" s="17">
        <f t="shared" si="90"/>
        <v>3202.1665900263761</v>
      </c>
      <c r="E1198" s="10">
        <f t="shared" si="91"/>
        <v>415.48340215283889</v>
      </c>
      <c r="F1198" s="11">
        <f t="shared" si="92"/>
        <v>0</v>
      </c>
      <c r="G1198" s="11">
        <f t="shared" si="93"/>
        <v>1</v>
      </c>
      <c r="H1198" s="11">
        <f t="shared" si="94"/>
        <v>0</v>
      </c>
    </row>
    <row r="1199" spans="1:8" x14ac:dyDescent="0.25">
      <c r="A1199" s="16">
        <v>41939</v>
      </c>
      <c r="B1199" s="10">
        <v>3226.11</v>
      </c>
      <c r="C1199" s="10">
        <v>3222.55</v>
      </c>
      <c r="D1199" s="17">
        <f t="shared" si="90"/>
        <v>3221.900747806224</v>
      </c>
      <c r="E1199" s="10">
        <f t="shared" si="91"/>
        <v>17.717804030809226</v>
      </c>
      <c r="F1199" s="11">
        <f t="shared" si="92"/>
        <v>0</v>
      </c>
      <c r="G1199" s="11">
        <f t="shared" si="93"/>
        <v>1</v>
      </c>
      <c r="H1199" s="11">
        <f t="shared" si="94"/>
        <v>0</v>
      </c>
    </row>
    <row r="1200" spans="1:8" x14ac:dyDescent="0.25">
      <c r="A1200" s="16">
        <v>41940</v>
      </c>
      <c r="B1200" s="10">
        <v>3211.65</v>
      </c>
      <c r="C1200" s="10">
        <v>3226.11</v>
      </c>
      <c r="D1200" s="17">
        <f t="shared" si="90"/>
        <v>3225.4471184117897</v>
      </c>
      <c r="E1200" s="10">
        <f t="shared" si="91"/>
        <v>190.36047646894349</v>
      </c>
      <c r="F1200" s="11">
        <f t="shared" si="92"/>
        <v>0</v>
      </c>
      <c r="G1200" s="11">
        <f t="shared" si="93"/>
        <v>0</v>
      </c>
      <c r="H1200" s="11">
        <f t="shared" si="94"/>
        <v>1</v>
      </c>
    </row>
    <row r="1201" spans="1:8" x14ac:dyDescent="0.25">
      <c r="A1201" s="16">
        <v>41941</v>
      </c>
      <c r="B1201" s="10">
        <v>3224.03</v>
      </c>
      <c r="C1201" s="10">
        <v>3211.65</v>
      </c>
      <c r="D1201" s="17">
        <f t="shared" si="90"/>
        <v>3211.0424782554751</v>
      </c>
      <c r="E1201" s="10">
        <f t="shared" si="91"/>
        <v>168.67572106451257</v>
      </c>
      <c r="F1201" s="11">
        <f t="shared" si="92"/>
        <v>0</v>
      </c>
      <c r="G1201" s="11">
        <f t="shared" si="93"/>
        <v>1</v>
      </c>
      <c r="H1201" s="11">
        <f t="shared" si="94"/>
        <v>0</v>
      </c>
    </row>
    <row r="1202" spans="1:8" x14ac:dyDescent="0.25">
      <c r="A1202" s="16">
        <v>41942</v>
      </c>
      <c r="B1202" s="10">
        <v>3234.31</v>
      </c>
      <c r="C1202" s="10">
        <v>3224.03</v>
      </c>
      <c r="D1202" s="17">
        <f t="shared" si="90"/>
        <v>3223.3750816534816</v>
      </c>
      <c r="E1202" s="10">
        <f t="shared" si="91"/>
        <v>119.57243924502286</v>
      </c>
      <c r="F1202" s="11">
        <f t="shared" si="92"/>
        <v>0</v>
      </c>
      <c r="G1202" s="11">
        <f t="shared" si="93"/>
        <v>1</v>
      </c>
      <c r="H1202" s="11">
        <f t="shared" si="94"/>
        <v>0</v>
      </c>
    </row>
    <row r="1203" spans="1:8" x14ac:dyDescent="0.25">
      <c r="A1203" s="16">
        <v>41943</v>
      </c>
      <c r="B1203" s="10">
        <v>3274.25</v>
      </c>
      <c r="C1203" s="10">
        <v>3234.31</v>
      </c>
      <c r="D1203" s="17">
        <f t="shared" si="90"/>
        <v>3233.6157248628119</v>
      </c>
      <c r="E1203" s="10">
        <f t="shared" si="91"/>
        <v>1651.1443159247005</v>
      </c>
      <c r="F1203" s="11">
        <f t="shared" si="92"/>
        <v>0</v>
      </c>
      <c r="G1203" s="11">
        <f t="shared" si="93"/>
        <v>1</v>
      </c>
      <c r="H1203" s="11">
        <f t="shared" si="94"/>
        <v>0</v>
      </c>
    </row>
    <row r="1204" spans="1:8" x14ac:dyDescent="0.25">
      <c r="A1204" s="16">
        <v>41946</v>
      </c>
      <c r="B1204" s="10">
        <v>3290.84</v>
      </c>
      <c r="C1204" s="10">
        <v>3274.25</v>
      </c>
      <c r="D1204" s="17">
        <f t="shared" si="90"/>
        <v>3273.4028153084005</v>
      </c>
      <c r="E1204" s="10">
        <f t="shared" si="91"/>
        <v>304.0554099689578</v>
      </c>
      <c r="F1204" s="11">
        <f t="shared" si="92"/>
        <v>0</v>
      </c>
      <c r="G1204" s="11">
        <f t="shared" si="93"/>
        <v>1</v>
      </c>
      <c r="H1204" s="11">
        <f t="shared" si="94"/>
        <v>0</v>
      </c>
    </row>
    <row r="1205" spans="1:8" x14ac:dyDescent="0.25">
      <c r="A1205" s="16">
        <v>41947</v>
      </c>
      <c r="B1205" s="10">
        <v>3281.57</v>
      </c>
      <c r="C1205" s="10">
        <v>3290.84</v>
      </c>
      <c r="D1205" s="17">
        <f t="shared" si="90"/>
        <v>3289.9293007989445</v>
      </c>
      <c r="E1205" s="10">
        <f t="shared" si="91"/>
        <v>69.877909847231351</v>
      </c>
      <c r="F1205" s="11">
        <f t="shared" si="92"/>
        <v>0</v>
      </c>
      <c r="G1205" s="11">
        <f t="shared" si="93"/>
        <v>0</v>
      </c>
      <c r="H1205" s="11">
        <f t="shared" si="94"/>
        <v>1</v>
      </c>
    </row>
    <row r="1206" spans="1:8" x14ac:dyDescent="0.25">
      <c r="A1206" s="16">
        <v>41948</v>
      </c>
      <c r="B1206" s="10">
        <v>3287.54</v>
      </c>
      <c r="C1206" s="10">
        <v>3281.57</v>
      </c>
      <c r="D1206" s="17">
        <f t="shared" si="90"/>
        <v>3280.6947908232155</v>
      </c>
      <c r="E1206" s="10">
        <f t="shared" si="91"/>
        <v>46.85688867393425</v>
      </c>
      <c r="F1206" s="11">
        <f t="shared" si="92"/>
        <v>0</v>
      </c>
      <c r="G1206" s="11">
        <f t="shared" si="93"/>
        <v>1</v>
      </c>
      <c r="H1206" s="11">
        <f t="shared" si="94"/>
        <v>0</v>
      </c>
    </row>
    <row r="1207" spans="1:8" x14ac:dyDescent="0.25">
      <c r="A1207" s="16">
        <v>41949</v>
      </c>
      <c r="B1207" s="10">
        <v>3290.96</v>
      </c>
      <c r="C1207" s="10">
        <v>3287.54</v>
      </c>
      <c r="D1207" s="17">
        <f t="shared" si="90"/>
        <v>3286.641934788167</v>
      </c>
      <c r="E1207" s="10">
        <f t="shared" si="91"/>
        <v>18.645687173642997</v>
      </c>
      <c r="F1207" s="11">
        <f t="shared" si="92"/>
        <v>0</v>
      </c>
      <c r="G1207" s="11">
        <f t="shared" si="93"/>
        <v>1</v>
      </c>
      <c r="H1207" s="11">
        <f t="shared" si="94"/>
        <v>0</v>
      </c>
    </row>
    <row r="1208" spans="1:8" x14ac:dyDescent="0.25">
      <c r="A1208" s="16">
        <v>41950</v>
      </c>
      <c r="B1208" s="10">
        <v>3286.39</v>
      </c>
      <c r="C1208" s="10">
        <v>3290.96</v>
      </c>
      <c r="D1208" s="17">
        <f t="shared" si="90"/>
        <v>3290.0488413811545</v>
      </c>
      <c r="E1208" s="10">
        <f t="shared" si="91"/>
        <v>13.387120252449419</v>
      </c>
      <c r="F1208" s="11">
        <f t="shared" si="92"/>
        <v>0</v>
      </c>
      <c r="G1208" s="11">
        <f t="shared" si="93"/>
        <v>0</v>
      </c>
      <c r="H1208" s="11">
        <f t="shared" si="94"/>
        <v>1</v>
      </c>
    </row>
    <row r="1209" spans="1:8" x14ac:dyDescent="0.25">
      <c r="A1209" s="16">
        <v>41953</v>
      </c>
      <c r="B1209" s="10">
        <v>3301</v>
      </c>
      <c r="C1209" s="10">
        <v>3286.39</v>
      </c>
      <c r="D1209" s="17">
        <f t="shared" si="90"/>
        <v>3285.496337541987</v>
      </c>
      <c r="E1209" s="10">
        <f t="shared" si="91"/>
        <v>240.36354961200072</v>
      </c>
      <c r="F1209" s="11">
        <f t="shared" si="92"/>
        <v>0</v>
      </c>
      <c r="G1209" s="11">
        <f t="shared" si="93"/>
        <v>1</v>
      </c>
      <c r="H1209" s="11">
        <f t="shared" si="94"/>
        <v>0</v>
      </c>
    </row>
    <row r="1210" spans="1:8" x14ac:dyDescent="0.25">
      <c r="A1210" s="16">
        <v>41954</v>
      </c>
      <c r="B1210" s="10">
        <v>3292.15</v>
      </c>
      <c r="C1210" s="10">
        <v>3301</v>
      </c>
      <c r="D1210" s="17">
        <f t="shared" si="90"/>
        <v>3300.0504034260643</v>
      </c>
      <c r="E1210" s="10">
        <f t="shared" si="91"/>
        <v>62.416374294567873</v>
      </c>
      <c r="F1210" s="11">
        <f t="shared" si="92"/>
        <v>0</v>
      </c>
      <c r="G1210" s="11">
        <f t="shared" si="93"/>
        <v>0</v>
      </c>
      <c r="H1210" s="11">
        <f t="shared" si="94"/>
        <v>1</v>
      </c>
    </row>
    <row r="1211" spans="1:8" x14ac:dyDescent="0.25">
      <c r="A1211" s="16">
        <v>41955</v>
      </c>
      <c r="B1211" s="10">
        <v>3283.71</v>
      </c>
      <c r="C1211" s="10">
        <v>3292.15</v>
      </c>
      <c r="D1211" s="17">
        <f t="shared" si="90"/>
        <v>3291.2342854880708</v>
      </c>
      <c r="E1211" s="10">
        <f t="shared" si="91"/>
        <v>56.614872105992013</v>
      </c>
      <c r="F1211" s="11">
        <f t="shared" si="92"/>
        <v>0</v>
      </c>
      <c r="G1211" s="11">
        <f t="shared" si="93"/>
        <v>0</v>
      </c>
      <c r="H1211" s="11">
        <f t="shared" si="94"/>
        <v>1</v>
      </c>
    </row>
    <row r="1212" spans="1:8" x14ac:dyDescent="0.25">
      <c r="A1212" s="16">
        <v>41956</v>
      </c>
      <c r="B1212" s="10">
        <v>3304.93</v>
      </c>
      <c r="C1212" s="10">
        <v>3283.71</v>
      </c>
      <c r="D1212" s="17">
        <f t="shared" si="90"/>
        <v>3282.8265978726286</v>
      </c>
      <c r="E1212" s="10">
        <f t="shared" si="91"/>
        <v>488.56038560428135</v>
      </c>
      <c r="F1212" s="11">
        <f t="shared" si="92"/>
        <v>0</v>
      </c>
      <c r="G1212" s="11">
        <f t="shared" si="93"/>
        <v>1</v>
      </c>
      <c r="H1212" s="11">
        <f t="shared" si="94"/>
        <v>0</v>
      </c>
    </row>
    <row r="1213" spans="1:8" x14ac:dyDescent="0.25">
      <c r="A1213" s="16">
        <v>41957</v>
      </c>
      <c r="B1213" s="10">
        <v>3315.67</v>
      </c>
      <c r="C1213" s="10">
        <v>3304.93</v>
      </c>
      <c r="D1213" s="17">
        <f t="shared" si="90"/>
        <v>3303.9653574934446</v>
      </c>
      <c r="E1213" s="10">
        <f t="shared" si="91"/>
        <v>136.99865620626585</v>
      </c>
      <c r="F1213" s="11">
        <f t="shared" si="92"/>
        <v>0</v>
      </c>
      <c r="G1213" s="11">
        <f t="shared" si="93"/>
        <v>1</v>
      </c>
      <c r="H1213" s="11">
        <f t="shared" si="94"/>
        <v>0</v>
      </c>
    </row>
    <row r="1214" spans="1:8" x14ac:dyDescent="0.25">
      <c r="A1214" s="16">
        <v>41960</v>
      </c>
      <c r="B1214" s="10">
        <v>3288.67</v>
      </c>
      <c r="C1214" s="10">
        <v>3315.67</v>
      </c>
      <c r="D1214" s="17">
        <f t="shared" si="90"/>
        <v>3314.6642396012467</v>
      </c>
      <c r="E1214" s="10">
        <f t="shared" si="91"/>
        <v>675.70049244701647</v>
      </c>
      <c r="F1214" s="11">
        <f t="shared" si="92"/>
        <v>0</v>
      </c>
      <c r="G1214" s="11">
        <f t="shared" si="93"/>
        <v>0</v>
      </c>
      <c r="H1214" s="11">
        <f t="shared" si="94"/>
        <v>1</v>
      </c>
    </row>
    <row r="1215" spans="1:8" x14ac:dyDescent="0.25">
      <c r="A1215" s="16">
        <v>41961</v>
      </c>
      <c r="B1215" s="10">
        <v>3313.73</v>
      </c>
      <c r="C1215" s="10">
        <v>3288.67</v>
      </c>
      <c r="D1215" s="17">
        <f t="shared" si="90"/>
        <v>3287.7676086039787</v>
      </c>
      <c r="E1215" s="10">
        <f t="shared" si="91"/>
        <v>674.04576700020095</v>
      </c>
      <c r="F1215" s="11">
        <f t="shared" si="92"/>
        <v>0</v>
      </c>
      <c r="G1215" s="11">
        <f t="shared" si="93"/>
        <v>1</v>
      </c>
      <c r="H1215" s="11">
        <f t="shared" si="94"/>
        <v>0</v>
      </c>
    </row>
    <row r="1216" spans="1:8" x14ac:dyDescent="0.25">
      <c r="A1216" s="16">
        <v>41962</v>
      </c>
      <c r="B1216" s="10">
        <v>3334.56</v>
      </c>
      <c r="C1216" s="10">
        <v>3313.73</v>
      </c>
      <c r="D1216" s="17">
        <f t="shared" si="90"/>
        <v>3312.7316668555172</v>
      </c>
      <c r="E1216" s="10">
        <f t="shared" si="91"/>
        <v>476.47612786652257</v>
      </c>
      <c r="F1216" s="11">
        <f t="shared" si="92"/>
        <v>0</v>
      </c>
      <c r="G1216" s="11">
        <f t="shared" si="93"/>
        <v>1</v>
      </c>
      <c r="H1216" s="11">
        <f t="shared" si="94"/>
        <v>0</v>
      </c>
    </row>
    <row r="1217" spans="1:8" x14ac:dyDescent="0.25">
      <c r="A1217" s="16">
        <v>41963</v>
      </c>
      <c r="B1217" s="10">
        <v>3315.6</v>
      </c>
      <c r="C1217" s="10">
        <v>3334.56</v>
      </c>
      <c r="D1217" s="17">
        <f t="shared" si="90"/>
        <v>3333.4819195841501</v>
      </c>
      <c r="E1217" s="10">
        <f t="shared" si="91"/>
        <v>319.7630480140138</v>
      </c>
      <c r="F1217" s="11">
        <f t="shared" si="92"/>
        <v>0</v>
      </c>
      <c r="G1217" s="11">
        <f t="shared" si="93"/>
        <v>0</v>
      </c>
      <c r="H1217" s="11">
        <f t="shared" si="94"/>
        <v>1</v>
      </c>
    </row>
    <row r="1218" spans="1:8" x14ac:dyDescent="0.25">
      <c r="A1218" s="16">
        <v>41964</v>
      </c>
      <c r="B1218" s="10">
        <v>3345.32</v>
      </c>
      <c r="C1218" s="10">
        <v>3315.6</v>
      </c>
      <c r="D1218" s="17">
        <f t="shared" si="90"/>
        <v>3314.5945075949576</v>
      </c>
      <c r="E1218" s="10">
        <f t="shared" si="91"/>
        <v>944.05588353232974</v>
      </c>
      <c r="F1218" s="11">
        <f t="shared" si="92"/>
        <v>0</v>
      </c>
      <c r="G1218" s="11">
        <f t="shared" si="93"/>
        <v>1</v>
      </c>
      <c r="H1218" s="11">
        <f t="shared" si="94"/>
        <v>0</v>
      </c>
    </row>
    <row r="1219" spans="1:8" x14ac:dyDescent="0.25">
      <c r="A1219" s="16">
        <v>41967</v>
      </c>
      <c r="B1219" s="10">
        <v>3340.53</v>
      </c>
      <c r="C1219" s="10">
        <v>3345.32</v>
      </c>
      <c r="D1219" s="17">
        <f t="shared" si="90"/>
        <v>3344.2007251223213</v>
      </c>
      <c r="E1219" s="10">
        <f t="shared" si="91"/>
        <v>13.474222923639058</v>
      </c>
      <c r="F1219" s="11">
        <f t="shared" si="92"/>
        <v>0</v>
      </c>
      <c r="G1219" s="11">
        <f t="shared" si="93"/>
        <v>0</v>
      </c>
      <c r="H1219" s="11">
        <f t="shared" si="94"/>
        <v>1</v>
      </c>
    </row>
    <row r="1220" spans="1:8" x14ac:dyDescent="0.25">
      <c r="A1220" s="16">
        <v>41968</v>
      </c>
      <c r="B1220" s="10">
        <v>3344.99</v>
      </c>
      <c r="C1220" s="10">
        <v>3340.53</v>
      </c>
      <c r="D1220" s="17">
        <f t="shared" ref="D1220:D1283" si="95">$N$22+$N$23*C1220</f>
        <v>3339.429063549102</v>
      </c>
      <c r="E1220" s="10">
        <f t="shared" ref="E1220:E1283" si="96">(B1220-D1220)^2</f>
        <v>30.924014210923492</v>
      </c>
      <c r="F1220" s="11">
        <f t="shared" ref="F1220:F1283" si="97">IF($B1219&gt;D1220,0,1)</f>
        <v>0</v>
      </c>
      <c r="G1220" s="11">
        <f t="shared" ref="G1220:G1283" si="98">IF($B1220&gt;$B1219,1,0)</f>
        <v>1</v>
      </c>
      <c r="H1220" s="11">
        <f t="shared" ref="H1220:H1283" si="99">IF(F1220=G1220,1,0)</f>
        <v>0</v>
      </c>
    </row>
    <row r="1221" spans="1:8" x14ac:dyDescent="0.25">
      <c r="A1221" s="16">
        <v>41969</v>
      </c>
      <c r="B1221" s="10">
        <v>3349.66</v>
      </c>
      <c r="C1221" s="10">
        <v>3344.99</v>
      </c>
      <c r="D1221" s="17">
        <f t="shared" si="95"/>
        <v>3343.8719885212431</v>
      </c>
      <c r="E1221" s="10">
        <f t="shared" si="96"/>
        <v>33.501076878219827</v>
      </c>
      <c r="F1221" s="11">
        <f t="shared" si="97"/>
        <v>0</v>
      </c>
      <c r="G1221" s="11">
        <f t="shared" si="98"/>
        <v>1</v>
      </c>
      <c r="H1221" s="11">
        <f t="shared" si="99"/>
        <v>0</v>
      </c>
    </row>
    <row r="1222" spans="1:8" x14ac:dyDescent="0.25">
      <c r="A1222" s="16">
        <v>41970</v>
      </c>
      <c r="B1222" s="10">
        <v>3340.96</v>
      </c>
      <c r="C1222" s="10">
        <v>3349.66</v>
      </c>
      <c r="D1222" s="17">
        <f t="shared" si="95"/>
        <v>3348.5241095122519</v>
      </c>
      <c r="E1222" s="10">
        <f t="shared" si="96"/>
        <v>57.215752713339512</v>
      </c>
      <c r="F1222" s="11">
        <f t="shared" si="97"/>
        <v>0</v>
      </c>
      <c r="G1222" s="11">
        <f t="shared" si="98"/>
        <v>0</v>
      </c>
      <c r="H1222" s="11">
        <f t="shared" si="99"/>
        <v>1</v>
      </c>
    </row>
    <row r="1223" spans="1:8" x14ac:dyDescent="0.25">
      <c r="A1223" s="16">
        <v>41971</v>
      </c>
      <c r="B1223" s="10">
        <v>3350.5</v>
      </c>
      <c r="C1223" s="10">
        <v>3340.96</v>
      </c>
      <c r="D1223" s="17">
        <f t="shared" si="95"/>
        <v>3339.8574173020215</v>
      </c>
      <c r="E1223" s="10">
        <f t="shared" si="96"/>
        <v>113.26456648331066</v>
      </c>
      <c r="F1223" s="11">
        <f t="shared" si="97"/>
        <v>0</v>
      </c>
      <c r="G1223" s="11">
        <f t="shared" si="98"/>
        <v>1</v>
      </c>
      <c r="H1223" s="11">
        <f t="shared" si="99"/>
        <v>0</v>
      </c>
    </row>
    <row r="1224" spans="1:8" x14ac:dyDescent="0.25">
      <c r="A1224" s="16">
        <v>41974</v>
      </c>
      <c r="B1224" s="10">
        <v>3305.64</v>
      </c>
      <c r="C1224" s="10">
        <v>3350.5</v>
      </c>
      <c r="D1224" s="17">
        <f t="shared" si="95"/>
        <v>3349.3608935877228</v>
      </c>
      <c r="E1224" s="10">
        <f t="shared" si="96"/>
        <v>1911.5165361089905</v>
      </c>
      <c r="F1224" s="11">
        <f t="shared" si="97"/>
        <v>0</v>
      </c>
      <c r="G1224" s="11">
        <f t="shared" si="98"/>
        <v>0</v>
      </c>
      <c r="H1224" s="11">
        <f t="shared" si="99"/>
        <v>1</v>
      </c>
    </row>
    <row r="1225" spans="1:8" x14ac:dyDescent="0.25">
      <c r="A1225" s="16">
        <v>41975</v>
      </c>
      <c r="B1225" s="10">
        <v>3322.32</v>
      </c>
      <c r="C1225" s="10">
        <v>3305.64</v>
      </c>
      <c r="D1225" s="17">
        <f t="shared" si="95"/>
        <v>3304.6726392715209</v>
      </c>
      <c r="E1225" s="10">
        <f t="shared" si="96"/>
        <v>311.4293406810724</v>
      </c>
      <c r="F1225" s="11">
        <f t="shared" si="97"/>
        <v>0</v>
      </c>
      <c r="G1225" s="11">
        <f t="shared" si="98"/>
        <v>1</v>
      </c>
      <c r="H1225" s="11">
        <f t="shared" si="99"/>
        <v>0</v>
      </c>
    </row>
    <row r="1226" spans="1:8" x14ac:dyDescent="0.25">
      <c r="A1226" s="16">
        <v>41976</v>
      </c>
      <c r="B1226" s="10">
        <v>3303.39</v>
      </c>
      <c r="C1226" s="10">
        <v>3322.32</v>
      </c>
      <c r="D1226" s="17">
        <f t="shared" si="95"/>
        <v>3321.2887801987222</v>
      </c>
      <c r="E1226" s="10">
        <f t="shared" si="96"/>
        <v>320.36633260217371</v>
      </c>
      <c r="F1226" s="11">
        <f t="shared" si="97"/>
        <v>0</v>
      </c>
      <c r="G1226" s="11">
        <f t="shared" si="98"/>
        <v>0</v>
      </c>
      <c r="H1226" s="11">
        <f t="shared" si="99"/>
        <v>1</v>
      </c>
    </row>
    <row r="1227" spans="1:8" x14ac:dyDescent="0.25">
      <c r="A1227" s="16">
        <v>41977</v>
      </c>
      <c r="B1227" s="10">
        <v>3304.82</v>
      </c>
      <c r="C1227" s="10">
        <v>3303.39</v>
      </c>
      <c r="D1227" s="17">
        <f t="shared" si="95"/>
        <v>3302.4312533550815</v>
      </c>
      <c r="E1227" s="10">
        <f t="shared" si="96"/>
        <v>5.7061105336102651</v>
      </c>
      <c r="F1227" s="11">
        <f t="shared" si="97"/>
        <v>0</v>
      </c>
      <c r="G1227" s="11">
        <f t="shared" si="98"/>
        <v>1</v>
      </c>
      <c r="H1227" s="11">
        <f t="shared" si="99"/>
        <v>0</v>
      </c>
    </row>
    <row r="1228" spans="1:8" x14ac:dyDescent="0.25">
      <c r="A1228" s="16">
        <v>41978</v>
      </c>
      <c r="B1228" s="10">
        <v>3324.39</v>
      </c>
      <c r="C1228" s="10">
        <v>3304.82</v>
      </c>
      <c r="D1228" s="17">
        <f t="shared" si="95"/>
        <v>3303.8557786264187</v>
      </c>
      <c r="E1228" s="10">
        <f t="shared" si="96"/>
        <v>421.65424741923914</v>
      </c>
      <c r="F1228" s="11">
        <f t="shared" si="97"/>
        <v>0</v>
      </c>
      <c r="G1228" s="11">
        <f t="shared" si="98"/>
        <v>1</v>
      </c>
      <c r="H1228" s="11">
        <f t="shared" si="99"/>
        <v>0</v>
      </c>
    </row>
    <row r="1229" spans="1:8" x14ac:dyDescent="0.25">
      <c r="A1229" s="16">
        <v>41981</v>
      </c>
      <c r="B1229" s="10">
        <v>3297.84</v>
      </c>
      <c r="C1229" s="10">
        <v>3324.39</v>
      </c>
      <c r="D1229" s="17">
        <f t="shared" si="95"/>
        <v>3323.3508552418457</v>
      </c>
      <c r="E1229" s="10">
        <f t="shared" si="96"/>
        <v>650.80373517039845</v>
      </c>
      <c r="F1229" s="11">
        <f t="shared" si="97"/>
        <v>0</v>
      </c>
      <c r="G1229" s="11">
        <f t="shared" si="98"/>
        <v>0</v>
      </c>
      <c r="H1229" s="11">
        <f t="shared" si="99"/>
        <v>1</v>
      </c>
    </row>
    <row r="1230" spans="1:8" x14ac:dyDescent="0.25">
      <c r="A1230" s="16">
        <v>41982</v>
      </c>
      <c r="B1230" s="10">
        <v>3319.84</v>
      </c>
      <c r="C1230" s="10">
        <v>3297.84</v>
      </c>
      <c r="D1230" s="17">
        <f t="shared" si="95"/>
        <v>3296.9025014278659</v>
      </c>
      <c r="E1230" s="10">
        <f t="shared" si="96"/>
        <v>526.12884074666056</v>
      </c>
      <c r="F1230" s="11">
        <f t="shared" si="97"/>
        <v>0</v>
      </c>
      <c r="G1230" s="11">
        <f t="shared" si="98"/>
        <v>1</v>
      </c>
      <c r="H1230" s="11">
        <f t="shared" si="99"/>
        <v>0</v>
      </c>
    </row>
    <row r="1231" spans="1:8" x14ac:dyDescent="0.25">
      <c r="A1231" s="16">
        <v>41983</v>
      </c>
      <c r="B1231" s="10">
        <v>3325.81</v>
      </c>
      <c r="C1231" s="10">
        <v>3319.84</v>
      </c>
      <c r="D1231" s="17">
        <f t="shared" si="95"/>
        <v>3318.8182748330473</v>
      </c>
      <c r="E1231" s="10">
        <f t="shared" si="96"/>
        <v>48.884220810198634</v>
      </c>
      <c r="F1231" s="11">
        <f t="shared" si="97"/>
        <v>0</v>
      </c>
      <c r="G1231" s="11">
        <f t="shared" si="98"/>
        <v>1</v>
      </c>
      <c r="H1231" s="11">
        <f t="shared" si="99"/>
        <v>0</v>
      </c>
    </row>
    <row r="1232" spans="1:8" x14ac:dyDescent="0.25">
      <c r="A1232" s="16">
        <v>41984</v>
      </c>
      <c r="B1232" s="10">
        <v>3318.7</v>
      </c>
      <c r="C1232" s="10">
        <v>3325.81</v>
      </c>
      <c r="D1232" s="17">
        <f t="shared" si="95"/>
        <v>3324.7654187979983</v>
      </c>
      <c r="E1232" s="10">
        <f t="shared" si="96"/>
        <v>36.789305195113791</v>
      </c>
      <c r="F1232" s="11">
        <f t="shared" si="97"/>
        <v>0</v>
      </c>
      <c r="G1232" s="11">
        <f t="shared" si="98"/>
        <v>0</v>
      </c>
      <c r="H1232" s="11">
        <f t="shared" si="99"/>
        <v>1</v>
      </c>
    </row>
    <row r="1233" spans="1:8" x14ac:dyDescent="0.25">
      <c r="A1233" s="16">
        <v>41985</v>
      </c>
      <c r="B1233" s="10">
        <v>3324.13</v>
      </c>
      <c r="C1233" s="10">
        <v>3318.7</v>
      </c>
      <c r="D1233" s="17">
        <f t="shared" si="95"/>
        <v>3317.682639302051</v>
      </c>
      <c r="E1233" s="10">
        <f t="shared" si="96"/>
        <v>41.568459969458445</v>
      </c>
      <c r="F1233" s="11">
        <f t="shared" si="97"/>
        <v>0</v>
      </c>
      <c r="G1233" s="11">
        <f t="shared" si="98"/>
        <v>1</v>
      </c>
      <c r="H1233" s="11">
        <f t="shared" si="99"/>
        <v>0</v>
      </c>
    </row>
    <row r="1234" spans="1:8" x14ac:dyDescent="0.25">
      <c r="A1234" s="16">
        <v>41988</v>
      </c>
      <c r="B1234" s="10">
        <v>3294.14</v>
      </c>
      <c r="C1234" s="10">
        <v>3324.13</v>
      </c>
      <c r="D1234" s="17">
        <f t="shared" si="95"/>
        <v>3323.0918506470575</v>
      </c>
      <c r="E1234" s="10">
        <f t="shared" si="96"/>
        <v>838.20965588953266</v>
      </c>
      <c r="F1234" s="11">
        <f t="shared" si="97"/>
        <v>0</v>
      </c>
      <c r="G1234" s="11">
        <f t="shared" si="98"/>
        <v>0</v>
      </c>
      <c r="H1234" s="11">
        <f t="shared" si="99"/>
        <v>1</v>
      </c>
    </row>
    <row r="1235" spans="1:8" x14ac:dyDescent="0.25">
      <c r="A1235" s="16">
        <v>41989</v>
      </c>
      <c r="B1235" s="10">
        <v>3215.09</v>
      </c>
      <c r="C1235" s="10">
        <v>3294.14</v>
      </c>
      <c r="D1235" s="17">
        <f t="shared" si="95"/>
        <v>3293.2166668097211</v>
      </c>
      <c r="E1235" s="10">
        <f t="shared" si="96"/>
        <v>6103.776066797157</v>
      </c>
      <c r="F1235" s="11">
        <f t="shared" si="97"/>
        <v>0</v>
      </c>
      <c r="G1235" s="11">
        <f t="shared" si="98"/>
        <v>0</v>
      </c>
      <c r="H1235" s="11">
        <f t="shared" si="99"/>
        <v>1</v>
      </c>
    </row>
    <row r="1236" spans="1:8" x14ac:dyDescent="0.25">
      <c r="A1236" s="16">
        <v>41990</v>
      </c>
      <c r="B1236" s="10">
        <v>3227.23</v>
      </c>
      <c r="C1236" s="10">
        <v>3215.09</v>
      </c>
      <c r="D1236" s="17">
        <f t="shared" si="95"/>
        <v>3214.4693082788308</v>
      </c>
      <c r="E1236" s="10">
        <f t="shared" si="96"/>
        <v>162.83525320271676</v>
      </c>
      <c r="F1236" s="11">
        <f t="shared" si="97"/>
        <v>0</v>
      </c>
      <c r="G1236" s="11">
        <f t="shared" si="98"/>
        <v>1</v>
      </c>
      <c r="H1236" s="11">
        <f t="shared" si="99"/>
        <v>0</v>
      </c>
    </row>
    <row r="1237" spans="1:8" x14ac:dyDescent="0.25">
      <c r="A1237" s="16">
        <v>41991</v>
      </c>
      <c r="B1237" s="10">
        <v>3243.65</v>
      </c>
      <c r="C1237" s="10">
        <v>3227.23</v>
      </c>
      <c r="D1237" s="17">
        <f t="shared" si="95"/>
        <v>3226.5628305124169</v>
      </c>
      <c r="E1237" s="10">
        <f t="shared" si="96"/>
        <v>291.97136109739421</v>
      </c>
      <c r="F1237" s="11">
        <f t="shared" si="97"/>
        <v>0</v>
      </c>
      <c r="G1237" s="11">
        <f t="shared" si="98"/>
        <v>1</v>
      </c>
      <c r="H1237" s="11">
        <f t="shared" si="99"/>
        <v>0</v>
      </c>
    </row>
    <row r="1238" spans="1:8" x14ac:dyDescent="0.25">
      <c r="A1238" s="16">
        <v>41992</v>
      </c>
      <c r="B1238" s="10">
        <v>3279.53</v>
      </c>
      <c r="C1238" s="10">
        <v>3243.65</v>
      </c>
      <c r="D1238" s="17">
        <f t="shared" si="95"/>
        <v>3242.91996684483</v>
      </c>
      <c r="E1238" s="10">
        <f t="shared" si="96"/>
        <v>1340.2945276226603</v>
      </c>
      <c r="F1238" s="11">
        <f t="shared" si="97"/>
        <v>0</v>
      </c>
      <c r="G1238" s="11">
        <f t="shared" si="98"/>
        <v>1</v>
      </c>
      <c r="H1238" s="11">
        <f t="shared" si="99"/>
        <v>0</v>
      </c>
    </row>
    <row r="1239" spans="1:8" x14ac:dyDescent="0.25">
      <c r="A1239" s="16">
        <v>41995</v>
      </c>
      <c r="B1239" s="10">
        <v>3330.96</v>
      </c>
      <c r="C1239" s="10">
        <v>3279.53</v>
      </c>
      <c r="D1239" s="17">
        <f t="shared" si="95"/>
        <v>3278.6626009256443</v>
      </c>
      <c r="E1239" s="10">
        <f t="shared" si="96"/>
        <v>2735.0179499424289</v>
      </c>
      <c r="F1239" s="11">
        <f t="shared" si="97"/>
        <v>0</v>
      </c>
      <c r="G1239" s="11">
        <f t="shared" si="98"/>
        <v>1</v>
      </c>
      <c r="H1239" s="11">
        <f t="shared" si="99"/>
        <v>0</v>
      </c>
    </row>
    <row r="1240" spans="1:8" x14ac:dyDescent="0.25">
      <c r="A1240" s="16">
        <v>41996</v>
      </c>
      <c r="B1240" s="10">
        <v>3332.51</v>
      </c>
      <c r="C1240" s="10">
        <v>3330.96</v>
      </c>
      <c r="D1240" s="17">
        <f t="shared" si="95"/>
        <v>3329.895702117848</v>
      </c>
      <c r="E1240" s="10">
        <f t="shared" si="96"/>
        <v>6.8345534166254076</v>
      </c>
      <c r="F1240" s="11">
        <f t="shared" si="97"/>
        <v>0</v>
      </c>
      <c r="G1240" s="11">
        <f t="shared" si="98"/>
        <v>1</v>
      </c>
      <c r="H1240" s="11">
        <f t="shared" si="99"/>
        <v>0</v>
      </c>
    </row>
    <row r="1241" spans="1:8" x14ac:dyDescent="0.25">
      <c r="A1241" s="16">
        <v>42002</v>
      </c>
      <c r="B1241" s="10">
        <v>3367.69</v>
      </c>
      <c r="C1241" s="10">
        <v>3332.51</v>
      </c>
      <c r="D1241" s="17">
        <f t="shared" si="95"/>
        <v>3331.4397679713952</v>
      </c>
      <c r="E1241" s="10">
        <f t="shared" si="96"/>
        <v>1314.0793221276883</v>
      </c>
      <c r="F1241" s="11">
        <f t="shared" si="97"/>
        <v>0</v>
      </c>
      <c r="G1241" s="11">
        <f t="shared" si="98"/>
        <v>1</v>
      </c>
      <c r="H1241" s="11">
        <f t="shared" si="99"/>
        <v>0</v>
      </c>
    </row>
    <row r="1242" spans="1:8" x14ac:dyDescent="0.25">
      <c r="A1242" s="16">
        <v>42003</v>
      </c>
      <c r="B1242" s="10">
        <v>3366.11</v>
      </c>
      <c r="C1242" s="10">
        <v>3367.69</v>
      </c>
      <c r="D1242" s="17">
        <f t="shared" si="95"/>
        <v>3366.4850819893168</v>
      </c>
      <c r="E1242" s="10">
        <f t="shared" si="96"/>
        <v>0.14068649870972866</v>
      </c>
      <c r="F1242" s="11">
        <f t="shared" si="97"/>
        <v>0</v>
      </c>
      <c r="G1242" s="11">
        <f t="shared" si="98"/>
        <v>0</v>
      </c>
      <c r="H1242" s="11">
        <f t="shared" si="99"/>
        <v>1</v>
      </c>
    </row>
    <row r="1243" spans="1:8" x14ac:dyDescent="0.25">
      <c r="A1243" s="16">
        <v>42004</v>
      </c>
      <c r="B1243" s="10">
        <v>3365.15</v>
      </c>
      <c r="C1243" s="10">
        <v>3366.11</v>
      </c>
      <c r="D1243" s="17">
        <f t="shared" si="95"/>
        <v>3364.9111309902178</v>
      </c>
      <c r="E1243" s="10">
        <f t="shared" si="96"/>
        <v>5.7058403834386116E-2</v>
      </c>
      <c r="F1243" s="11">
        <f t="shared" si="97"/>
        <v>0</v>
      </c>
      <c r="G1243" s="11">
        <f t="shared" si="98"/>
        <v>0</v>
      </c>
      <c r="H1243" s="11">
        <f t="shared" si="99"/>
        <v>1</v>
      </c>
    </row>
    <row r="1244" spans="1:8" x14ac:dyDescent="0.25">
      <c r="A1244" s="16">
        <v>42006</v>
      </c>
      <c r="B1244" s="10">
        <v>3370.59</v>
      </c>
      <c r="C1244" s="10">
        <v>3365.15</v>
      </c>
      <c r="D1244" s="17">
        <f t="shared" si="95"/>
        <v>3363.9548063325369</v>
      </c>
      <c r="E1244" s="10">
        <f t="shared" si="96"/>
        <v>44.025795004744111</v>
      </c>
      <c r="F1244" s="11">
        <f t="shared" si="97"/>
        <v>0</v>
      </c>
      <c r="G1244" s="11">
        <f t="shared" si="98"/>
        <v>1</v>
      </c>
      <c r="H1244" s="11">
        <f t="shared" si="99"/>
        <v>0</v>
      </c>
    </row>
    <row r="1245" spans="1:8" x14ac:dyDescent="0.25">
      <c r="A1245" s="16">
        <v>42009</v>
      </c>
      <c r="B1245" s="10">
        <v>3328.28</v>
      </c>
      <c r="C1245" s="10">
        <v>3370.59</v>
      </c>
      <c r="D1245" s="17">
        <f t="shared" si="95"/>
        <v>3369.3739793927275</v>
      </c>
      <c r="E1245" s="10">
        <f t="shared" si="96"/>
        <v>1688.7151423298965</v>
      </c>
      <c r="F1245" s="11">
        <f t="shared" si="97"/>
        <v>0</v>
      </c>
      <c r="G1245" s="11">
        <f t="shared" si="98"/>
        <v>0</v>
      </c>
      <c r="H1245" s="11">
        <f t="shared" si="99"/>
        <v>1</v>
      </c>
    </row>
    <row r="1246" spans="1:8" x14ac:dyDescent="0.25">
      <c r="A1246" s="16">
        <v>42010</v>
      </c>
      <c r="B1246" s="10">
        <v>3281.95</v>
      </c>
      <c r="C1246" s="10">
        <v>3328.28</v>
      </c>
      <c r="D1246" s="17">
        <f t="shared" si="95"/>
        <v>3327.2259624484896</v>
      </c>
      <c r="E1246" s="10">
        <f t="shared" si="96"/>
        <v>2049.9127756370526</v>
      </c>
      <c r="F1246" s="11">
        <f t="shared" si="97"/>
        <v>0</v>
      </c>
      <c r="G1246" s="11">
        <f t="shared" si="98"/>
        <v>0</v>
      </c>
      <c r="H1246" s="11">
        <f t="shared" si="99"/>
        <v>1</v>
      </c>
    </row>
    <row r="1247" spans="1:8" x14ac:dyDescent="0.25">
      <c r="A1247" s="16">
        <v>42011</v>
      </c>
      <c r="B1247" s="10">
        <v>3298.36</v>
      </c>
      <c r="C1247" s="10">
        <v>3281.95</v>
      </c>
      <c r="D1247" s="17">
        <f t="shared" si="95"/>
        <v>3281.0733360002137</v>
      </c>
      <c r="E1247" s="10">
        <f t="shared" si="96"/>
        <v>298.82875224151354</v>
      </c>
      <c r="F1247" s="11">
        <f t="shared" si="97"/>
        <v>0</v>
      </c>
      <c r="G1247" s="11">
        <f t="shared" si="98"/>
        <v>1</v>
      </c>
      <c r="H1247" s="11">
        <f t="shared" si="99"/>
        <v>0</v>
      </c>
    </row>
    <row r="1248" spans="1:8" x14ac:dyDescent="0.25">
      <c r="A1248" s="16">
        <v>42012</v>
      </c>
      <c r="B1248" s="10">
        <v>3345.11</v>
      </c>
      <c r="C1248" s="10">
        <v>3298.36</v>
      </c>
      <c r="D1248" s="17">
        <f t="shared" si="95"/>
        <v>3297.4205106174427</v>
      </c>
      <c r="E1248" s="10">
        <f t="shared" si="96"/>
        <v>2274.2873975690586</v>
      </c>
      <c r="F1248" s="11">
        <f t="shared" si="97"/>
        <v>0</v>
      </c>
      <c r="G1248" s="11">
        <f t="shared" si="98"/>
        <v>1</v>
      </c>
      <c r="H1248" s="11">
        <f t="shared" si="99"/>
        <v>0</v>
      </c>
    </row>
    <row r="1249" spans="1:8" x14ac:dyDescent="0.25">
      <c r="A1249" s="16">
        <v>42013</v>
      </c>
      <c r="B1249" s="10">
        <v>3338.44</v>
      </c>
      <c r="C1249" s="10">
        <v>3345.11</v>
      </c>
      <c r="D1249" s="17">
        <f t="shared" si="95"/>
        <v>3343.9915291034536</v>
      </c>
      <c r="E1249" s="10">
        <f t="shared" si="96"/>
        <v>30.819475386491266</v>
      </c>
      <c r="F1249" s="11">
        <f t="shared" si="97"/>
        <v>0</v>
      </c>
      <c r="G1249" s="11">
        <f t="shared" si="98"/>
        <v>0</v>
      </c>
      <c r="H1249" s="11">
        <f t="shared" si="99"/>
        <v>1</v>
      </c>
    </row>
    <row r="1250" spans="1:8" x14ac:dyDescent="0.25">
      <c r="A1250" s="16">
        <v>42016</v>
      </c>
      <c r="B1250" s="10">
        <v>3344.89</v>
      </c>
      <c r="C1250" s="10">
        <v>3338.44</v>
      </c>
      <c r="D1250" s="17">
        <f t="shared" si="95"/>
        <v>3337.3470650756099</v>
      </c>
      <c r="E1250" s="10">
        <f t="shared" si="96"/>
        <v>56.895867273582532</v>
      </c>
      <c r="F1250" s="11">
        <f t="shared" si="97"/>
        <v>0</v>
      </c>
      <c r="G1250" s="11">
        <f t="shared" si="98"/>
        <v>1</v>
      </c>
      <c r="H1250" s="11">
        <f t="shared" si="99"/>
        <v>0</v>
      </c>
    </row>
    <row r="1251" spans="1:8" x14ac:dyDescent="0.25">
      <c r="A1251" s="16">
        <v>42017</v>
      </c>
      <c r="B1251" s="10">
        <v>3341.07</v>
      </c>
      <c r="C1251" s="10">
        <v>3344.89</v>
      </c>
      <c r="D1251" s="17">
        <f t="shared" si="95"/>
        <v>3343.7723713694013</v>
      </c>
      <c r="E1251" s="10">
        <f t="shared" si="96"/>
        <v>7.3028110181589652</v>
      </c>
      <c r="F1251" s="11">
        <f t="shared" si="97"/>
        <v>0</v>
      </c>
      <c r="G1251" s="11">
        <f t="shared" si="98"/>
        <v>0</v>
      </c>
      <c r="H1251" s="11">
        <f t="shared" si="99"/>
        <v>1</v>
      </c>
    </row>
    <row r="1252" spans="1:8" x14ac:dyDescent="0.25">
      <c r="A1252" s="16">
        <v>42018</v>
      </c>
      <c r="B1252" s="10">
        <v>3326.16</v>
      </c>
      <c r="C1252" s="10">
        <v>3341.07</v>
      </c>
      <c r="D1252" s="17">
        <f t="shared" si="95"/>
        <v>3339.9669961690474</v>
      </c>
      <c r="E1252" s="10">
        <f t="shared" si="96"/>
        <v>190.63314321209452</v>
      </c>
      <c r="F1252" s="11">
        <f t="shared" si="97"/>
        <v>0</v>
      </c>
      <c r="G1252" s="11">
        <f t="shared" si="98"/>
        <v>0</v>
      </c>
      <c r="H1252" s="11">
        <f t="shared" si="99"/>
        <v>1</v>
      </c>
    </row>
    <row r="1253" spans="1:8" x14ac:dyDescent="0.25">
      <c r="A1253" s="16">
        <v>42019</v>
      </c>
      <c r="B1253" s="10">
        <v>3338.84</v>
      </c>
      <c r="C1253" s="10">
        <v>3326.16</v>
      </c>
      <c r="D1253" s="17">
        <f t="shared" si="95"/>
        <v>3325.1140788294447</v>
      </c>
      <c r="E1253" s="10">
        <f t="shared" si="96"/>
        <v>188.40091198030274</v>
      </c>
      <c r="F1253" s="11">
        <f t="shared" si="97"/>
        <v>0</v>
      </c>
      <c r="G1253" s="11">
        <f t="shared" si="98"/>
        <v>1</v>
      </c>
      <c r="H1253" s="11">
        <f t="shared" si="99"/>
        <v>0</v>
      </c>
    </row>
    <row r="1254" spans="1:8" x14ac:dyDescent="0.25">
      <c r="A1254" s="16">
        <v>42020</v>
      </c>
      <c r="B1254" s="10">
        <v>3300.68</v>
      </c>
      <c r="C1254" s="10">
        <v>3338.84</v>
      </c>
      <c r="D1254" s="17">
        <f t="shared" si="95"/>
        <v>3337.7455336829767</v>
      </c>
      <c r="E1254" s="10">
        <f t="shared" si="96"/>
        <v>1373.8537872038892</v>
      </c>
      <c r="F1254" s="11">
        <f t="shared" si="97"/>
        <v>0</v>
      </c>
      <c r="G1254" s="11">
        <f t="shared" si="98"/>
        <v>0</v>
      </c>
      <c r="H1254" s="11">
        <f t="shared" si="99"/>
        <v>1</v>
      </c>
    </row>
    <row r="1255" spans="1:8" x14ac:dyDescent="0.25">
      <c r="A1255" s="16">
        <v>42023</v>
      </c>
      <c r="B1255" s="10">
        <v>3307.7</v>
      </c>
      <c r="C1255" s="10">
        <v>3300.68</v>
      </c>
      <c r="D1255" s="17">
        <f t="shared" si="95"/>
        <v>3299.7316285401707</v>
      </c>
      <c r="E1255" s="10">
        <f t="shared" si="96"/>
        <v>63.494943721818721</v>
      </c>
      <c r="F1255" s="11">
        <f t="shared" si="97"/>
        <v>0</v>
      </c>
      <c r="G1255" s="11">
        <f t="shared" si="98"/>
        <v>1</v>
      </c>
      <c r="H1255" s="11">
        <f t="shared" si="99"/>
        <v>0</v>
      </c>
    </row>
    <row r="1256" spans="1:8" x14ac:dyDescent="0.25">
      <c r="A1256" s="16">
        <v>42024</v>
      </c>
      <c r="B1256" s="10">
        <v>3334.02</v>
      </c>
      <c r="C1256" s="10">
        <v>3307.7</v>
      </c>
      <c r="D1256" s="17">
        <f t="shared" si="95"/>
        <v>3306.7247525994603</v>
      </c>
      <c r="E1256" s="10">
        <f t="shared" si="96"/>
        <v>745.03053065666734</v>
      </c>
      <c r="F1256" s="11">
        <f t="shared" si="97"/>
        <v>0</v>
      </c>
      <c r="G1256" s="11">
        <f t="shared" si="98"/>
        <v>1</v>
      </c>
      <c r="H1256" s="11">
        <f t="shared" si="99"/>
        <v>0</v>
      </c>
    </row>
    <row r="1257" spans="1:8" x14ac:dyDescent="0.25">
      <c r="A1257" s="16">
        <v>42025</v>
      </c>
      <c r="B1257" s="10">
        <v>3354.46</v>
      </c>
      <c r="C1257" s="10">
        <v>3334.02</v>
      </c>
      <c r="D1257" s="17">
        <f t="shared" si="95"/>
        <v>3332.9439869642051</v>
      </c>
      <c r="E1257" s="10">
        <f t="shared" si="96"/>
        <v>462.93881695649662</v>
      </c>
      <c r="F1257" s="11">
        <f t="shared" si="97"/>
        <v>0</v>
      </c>
      <c r="G1257" s="11">
        <f t="shared" si="98"/>
        <v>1</v>
      </c>
      <c r="H1257" s="11">
        <f t="shared" si="99"/>
        <v>0</v>
      </c>
    </row>
    <row r="1258" spans="1:8" x14ac:dyDescent="0.25">
      <c r="A1258" s="16">
        <v>42026</v>
      </c>
      <c r="B1258" s="10">
        <v>3370.29</v>
      </c>
      <c r="C1258" s="10">
        <v>3354.46</v>
      </c>
      <c r="D1258" s="17">
        <f t="shared" si="95"/>
        <v>3353.3057328006553</v>
      </c>
      <c r="E1258" s="10">
        <f t="shared" si="96"/>
        <v>288.46533229873575</v>
      </c>
      <c r="F1258" s="11">
        <f t="shared" si="97"/>
        <v>0</v>
      </c>
      <c r="G1258" s="11">
        <f t="shared" si="98"/>
        <v>1</v>
      </c>
      <c r="H1258" s="11">
        <f t="shared" si="99"/>
        <v>0</v>
      </c>
    </row>
    <row r="1259" spans="1:8" x14ac:dyDescent="0.25">
      <c r="A1259" s="16">
        <v>42027</v>
      </c>
      <c r="B1259" s="10">
        <v>3411.5</v>
      </c>
      <c r="C1259" s="10">
        <v>3370.29</v>
      </c>
      <c r="D1259" s="17">
        <f t="shared" si="95"/>
        <v>3369.0751279372021</v>
      </c>
      <c r="E1259" s="10">
        <f t="shared" si="96"/>
        <v>1799.8697695447725</v>
      </c>
      <c r="F1259" s="11">
        <f t="shared" si="97"/>
        <v>0</v>
      </c>
      <c r="G1259" s="11">
        <f t="shared" si="98"/>
        <v>1</v>
      </c>
      <c r="H1259" s="11">
        <f t="shared" si="99"/>
        <v>0</v>
      </c>
    </row>
    <row r="1260" spans="1:8" x14ac:dyDescent="0.25">
      <c r="A1260" s="16">
        <v>42030</v>
      </c>
      <c r="B1260" s="10">
        <v>3398.52</v>
      </c>
      <c r="C1260" s="10">
        <v>3411.5</v>
      </c>
      <c r="D1260" s="17">
        <f t="shared" si="95"/>
        <v>3410.1273562111805</v>
      </c>
      <c r="E1260" s="10">
        <f t="shared" si="96"/>
        <v>134.73071821323188</v>
      </c>
      <c r="F1260" s="11">
        <f t="shared" si="97"/>
        <v>0</v>
      </c>
      <c r="G1260" s="11">
        <f t="shared" si="98"/>
        <v>0</v>
      </c>
      <c r="H1260" s="11">
        <f t="shared" si="99"/>
        <v>1</v>
      </c>
    </row>
    <row r="1261" spans="1:8" x14ac:dyDescent="0.25">
      <c r="A1261" s="16">
        <v>42031</v>
      </c>
      <c r="B1261" s="10">
        <v>3412.2</v>
      </c>
      <c r="C1261" s="10">
        <v>3398.52</v>
      </c>
      <c r="D1261" s="17">
        <f t="shared" si="95"/>
        <v>3397.1970499021236</v>
      </c>
      <c r="E1261" s="10">
        <f t="shared" si="96"/>
        <v>225.08851163936458</v>
      </c>
      <c r="F1261" s="11">
        <f t="shared" si="97"/>
        <v>0</v>
      </c>
      <c r="G1261" s="11">
        <f t="shared" si="98"/>
        <v>1</v>
      </c>
      <c r="H1261" s="11">
        <f t="shared" si="99"/>
        <v>0</v>
      </c>
    </row>
    <row r="1262" spans="1:8" x14ac:dyDescent="0.25">
      <c r="A1262" s="16">
        <v>42032</v>
      </c>
      <c r="B1262" s="10">
        <v>3419.15</v>
      </c>
      <c r="C1262" s="10">
        <v>3412.2</v>
      </c>
      <c r="D1262" s="17">
        <f t="shared" si="95"/>
        <v>3410.8246762740728</v>
      </c>
      <c r="E1262" s="10">
        <f t="shared" si="96"/>
        <v>69.31101514148834</v>
      </c>
      <c r="F1262" s="11">
        <f t="shared" si="97"/>
        <v>0</v>
      </c>
      <c r="G1262" s="11">
        <f t="shared" si="98"/>
        <v>1</v>
      </c>
      <c r="H1262" s="11">
        <f t="shared" si="99"/>
        <v>0</v>
      </c>
    </row>
    <row r="1263" spans="1:8" x14ac:dyDescent="0.25">
      <c r="A1263" s="16">
        <v>42033</v>
      </c>
      <c r="B1263" s="10">
        <v>3419.05</v>
      </c>
      <c r="C1263" s="10">
        <v>3419.15</v>
      </c>
      <c r="D1263" s="17">
        <f t="shared" si="95"/>
        <v>3417.7480683270733</v>
      </c>
      <c r="E1263" s="10">
        <f t="shared" si="96"/>
        <v>1.6950260809702682</v>
      </c>
      <c r="F1263" s="11">
        <f t="shared" si="97"/>
        <v>0</v>
      </c>
      <c r="G1263" s="11">
        <f t="shared" si="98"/>
        <v>0</v>
      </c>
      <c r="H1263" s="11">
        <f t="shared" si="99"/>
        <v>1</v>
      </c>
    </row>
    <row r="1264" spans="1:8" x14ac:dyDescent="0.25">
      <c r="A1264" s="16">
        <v>42034</v>
      </c>
      <c r="B1264" s="10">
        <v>3391.2</v>
      </c>
      <c r="C1264" s="10">
        <v>3419.05</v>
      </c>
      <c r="D1264" s="17">
        <f t="shared" si="95"/>
        <v>3417.6484511752319</v>
      </c>
      <c r="E1264" s="10">
        <f t="shared" si="96"/>
        <v>699.52056956863589</v>
      </c>
      <c r="F1264" s="11">
        <f t="shared" si="97"/>
        <v>0</v>
      </c>
      <c r="G1264" s="11">
        <f t="shared" si="98"/>
        <v>0</v>
      </c>
      <c r="H1264" s="11">
        <f t="shared" si="99"/>
        <v>1</v>
      </c>
    </row>
    <row r="1265" spans="1:8" x14ac:dyDescent="0.25">
      <c r="A1265" s="16">
        <v>42037</v>
      </c>
      <c r="B1265" s="10">
        <v>3423.35</v>
      </c>
      <c r="C1265" s="10">
        <v>3391.2</v>
      </c>
      <c r="D1265" s="17">
        <f t="shared" si="95"/>
        <v>3389.9050743873086</v>
      </c>
      <c r="E1265" s="10">
        <f t="shared" si="96"/>
        <v>1118.5630492384578</v>
      </c>
      <c r="F1265" s="11">
        <f t="shared" si="97"/>
        <v>0</v>
      </c>
      <c r="G1265" s="11">
        <f t="shared" si="98"/>
        <v>1</v>
      </c>
      <c r="H1265" s="11">
        <f t="shared" si="99"/>
        <v>0</v>
      </c>
    </row>
    <row r="1266" spans="1:8" x14ac:dyDescent="0.25">
      <c r="A1266" s="16">
        <v>42038</v>
      </c>
      <c r="B1266" s="10">
        <v>3408.02</v>
      </c>
      <c r="C1266" s="10">
        <v>3423.35</v>
      </c>
      <c r="D1266" s="17">
        <f t="shared" si="95"/>
        <v>3421.9319887044262</v>
      </c>
      <c r="E1266" s="10">
        <f t="shared" si="96"/>
        <v>193.54342971208277</v>
      </c>
      <c r="F1266" s="11">
        <f t="shared" si="97"/>
        <v>0</v>
      </c>
      <c r="G1266" s="11">
        <f t="shared" si="98"/>
        <v>0</v>
      </c>
      <c r="H1266" s="11">
        <f t="shared" si="99"/>
        <v>1</v>
      </c>
    </row>
    <row r="1267" spans="1:8" x14ac:dyDescent="0.25">
      <c r="A1267" s="16">
        <v>42039</v>
      </c>
      <c r="B1267" s="10">
        <v>3417.57</v>
      </c>
      <c r="C1267" s="10">
        <v>3408.02</v>
      </c>
      <c r="D1267" s="17">
        <f t="shared" si="95"/>
        <v>3406.660679327088</v>
      </c>
      <c r="E1267" s="10">
        <f t="shared" si="96"/>
        <v>119.01327754442829</v>
      </c>
      <c r="F1267" s="11">
        <f t="shared" si="97"/>
        <v>0</v>
      </c>
      <c r="G1267" s="11">
        <f t="shared" si="98"/>
        <v>1</v>
      </c>
      <c r="H1267" s="11">
        <f t="shared" si="99"/>
        <v>0</v>
      </c>
    </row>
    <row r="1268" spans="1:8" x14ac:dyDescent="0.25">
      <c r="A1268" s="16">
        <v>42040</v>
      </c>
      <c r="B1268" s="10">
        <v>3406.58</v>
      </c>
      <c r="C1268" s="10">
        <v>3417.57</v>
      </c>
      <c r="D1268" s="17">
        <f t="shared" si="95"/>
        <v>3416.1741173279738</v>
      </c>
      <c r="E1268" s="10">
        <f t="shared" si="96"/>
        <v>92.047087302928858</v>
      </c>
      <c r="F1268" s="11">
        <f t="shared" si="97"/>
        <v>0</v>
      </c>
      <c r="G1268" s="11">
        <f t="shared" si="98"/>
        <v>0</v>
      </c>
      <c r="H1268" s="11">
        <f t="shared" si="99"/>
        <v>1</v>
      </c>
    </row>
    <row r="1269" spans="1:8" x14ac:dyDescent="0.25">
      <c r="A1269" s="16">
        <v>42041</v>
      </c>
      <c r="B1269" s="10">
        <v>3431.36</v>
      </c>
      <c r="C1269" s="10">
        <v>3406.58</v>
      </c>
      <c r="D1269" s="17">
        <f t="shared" si="95"/>
        <v>3405.2261923405672</v>
      </c>
      <c r="E1269" s="10">
        <f t="shared" si="96"/>
        <v>682.9759027802354</v>
      </c>
      <c r="F1269" s="11">
        <f t="shared" si="97"/>
        <v>0</v>
      </c>
      <c r="G1269" s="11">
        <f t="shared" si="98"/>
        <v>1</v>
      </c>
      <c r="H1269" s="11">
        <f t="shared" si="99"/>
        <v>0</v>
      </c>
    </row>
    <row r="1270" spans="1:8" x14ac:dyDescent="0.25">
      <c r="A1270" s="16">
        <v>42044</v>
      </c>
      <c r="B1270" s="10">
        <v>3418.02</v>
      </c>
      <c r="C1270" s="10">
        <v>3431.36</v>
      </c>
      <c r="D1270" s="17">
        <f t="shared" si="95"/>
        <v>3429.9113225669494</v>
      </c>
      <c r="E1270" s="10">
        <f t="shared" si="96"/>
        <v>141.40355239123969</v>
      </c>
      <c r="F1270" s="11">
        <f t="shared" si="97"/>
        <v>0</v>
      </c>
      <c r="G1270" s="11">
        <f t="shared" si="98"/>
        <v>0</v>
      </c>
      <c r="H1270" s="11">
        <f t="shared" si="99"/>
        <v>1</v>
      </c>
    </row>
    <row r="1271" spans="1:8" x14ac:dyDescent="0.25">
      <c r="A1271" s="16">
        <v>42045</v>
      </c>
      <c r="B1271" s="10">
        <v>3434.24</v>
      </c>
      <c r="C1271" s="10">
        <v>3418.02</v>
      </c>
      <c r="D1271" s="17">
        <f t="shared" si="95"/>
        <v>3416.6223945112615</v>
      </c>
      <c r="E1271" s="10">
        <f t="shared" si="96"/>
        <v>310.38002315682058</v>
      </c>
      <c r="F1271" s="11">
        <f t="shared" si="97"/>
        <v>0</v>
      </c>
      <c r="G1271" s="11">
        <f t="shared" si="98"/>
        <v>1</v>
      </c>
      <c r="H1271" s="11">
        <f t="shared" si="99"/>
        <v>0</v>
      </c>
    </row>
    <row r="1272" spans="1:8" x14ac:dyDescent="0.25">
      <c r="A1272" s="16">
        <v>42046</v>
      </c>
      <c r="B1272" s="10">
        <v>3444.57</v>
      </c>
      <c r="C1272" s="10">
        <v>3434.24</v>
      </c>
      <c r="D1272" s="17">
        <f t="shared" si="95"/>
        <v>3432.7802965399906</v>
      </c>
      <c r="E1272" s="10">
        <f t="shared" si="96"/>
        <v>138.99710767496245</v>
      </c>
      <c r="F1272" s="11">
        <f t="shared" si="97"/>
        <v>0</v>
      </c>
      <c r="G1272" s="11">
        <f t="shared" si="98"/>
        <v>1</v>
      </c>
      <c r="H1272" s="11">
        <f t="shared" si="99"/>
        <v>0</v>
      </c>
    </row>
    <row r="1273" spans="1:8" x14ac:dyDescent="0.25">
      <c r="A1273" s="16">
        <v>42047</v>
      </c>
      <c r="B1273" s="10">
        <v>3419.17</v>
      </c>
      <c r="C1273" s="10">
        <v>3444.57</v>
      </c>
      <c r="D1273" s="17">
        <f t="shared" si="95"/>
        <v>3443.0707483252422</v>
      </c>
      <c r="E1273" s="10">
        <f t="shared" si="96"/>
        <v>571.24577050656535</v>
      </c>
      <c r="F1273" s="11">
        <f t="shared" si="97"/>
        <v>0</v>
      </c>
      <c r="G1273" s="11">
        <f t="shared" si="98"/>
        <v>0</v>
      </c>
      <c r="H1273" s="11">
        <f t="shared" si="99"/>
        <v>1</v>
      </c>
    </row>
    <row r="1274" spans="1:8" x14ac:dyDescent="0.25">
      <c r="A1274" s="16">
        <v>42048</v>
      </c>
      <c r="B1274" s="10">
        <v>3426.22</v>
      </c>
      <c r="C1274" s="10">
        <v>3419.17</v>
      </c>
      <c r="D1274" s="17">
        <f t="shared" si="95"/>
        <v>3417.7679917574419</v>
      </c>
      <c r="E1274" s="10">
        <f t="shared" si="96"/>
        <v>71.436443332266592</v>
      </c>
      <c r="F1274" s="11">
        <f t="shared" si="97"/>
        <v>0</v>
      </c>
      <c r="G1274" s="11">
        <f t="shared" si="98"/>
        <v>1</v>
      </c>
      <c r="H1274" s="11">
        <f t="shared" si="99"/>
        <v>0</v>
      </c>
    </row>
    <row r="1275" spans="1:8" x14ac:dyDescent="0.25">
      <c r="A1275" s="16">
        <v>42051</v>
      </c>
      <c r="B1275" s="10">
        <v>3427.16</v>
      </c>
      <c r="C1275" s="10">
        <v>3426.22</v>
      </c>
      <c r="D1275" s="17">
        <f t="shared" si="95"/>
        <v>3424.7910009622838</v>
      </c>
      <c r="E1275" s="10">
        <f t="shared" si="96"/>
        <v>5.6121564406997786</v>
      </c>
      <c r="F1275" s="11">
        <f t="shared" si="97"/>
        <v>0</v>
      </c>
      <c r="G1275" s="11">
        <f t="shared" si="98"/>
        <v>1</v>
      </c>
      <c r="H1275" s="11">
        <f t="shared" si="99"/>
        <v>0</v>
      </c>
    </row>
    <row r="1276" spans="1:8" x14ac:dyDescent="0.25">
      <c r="A1276" s="16">
        <v>42052</v>
      </c>
      <c r="B1276" s="10">
        <v>3415.91</v>
      </c>
      <c r="C1276" s="10">
        <v>3427.16</v>
      </c>
      <c r="D1276" s="17">
        <f t="shared" si="95"/>
        <v>3425.727402189596</v>
      </c>
      <c r="E1276" s="10">
        <f t="shared" si="96"/>
        <v>96.381385752286761</v>
      </c>
      <c r="F1276" s="11">
        <f t="shared" si="97"/>
        <v>0</v>
      </c>
      <c r="G1276" s="11">
        <f t="shared" si="98"/>
        <v>0</v>
      </c>
      <c r="H1276" s="11">
        <f t="shared" si="99"/>
        <v>1</v>
      </c>
    </row>
    <row r="1277" spans="1:8" x14ac:dyDescent="0.25">
      <c r="A1277" s="16">
        <v>42053</v>
      </c>
      <c r="B1277" s="10">
        <v>3435.66</v>
      </c>
      <c r="C1277" s="10">
        <v>3415.91</v>
      </c>
      <c r="D1277" s="17">
        <f t="shared" si="95"/>
        <v>3414.5204726074007</v>
      </c>
      <c r="E1277" s="10">
        <f t="shared" si="96"/>
        <v>446.8796183824486</v>
      </c>
      <c r="F1277" s="11">
        <f t="shared" si="97"/>
        <v>0</v>
      </c>
      <c r="G1277" s="11">
        <f t="shared" si="98"/>
        <v>1</v>
      </c>
      <c r="H1277" s="11">
        <f t="shared" si="99"/>
        <v>0</v>
      </c>
    </row>
    <row r="1278" spans="1:8" x14ac:dyDescent="0.25">
      <c r="A1278" s="16">
        <v>42058</v>
      </c>
      <c r="B1278" s="10">
        <v>3421.3</v>
      </c>
      <c r="C1278" s="10">
        <v>3435.66</v>
      </c>
      <c r="D1278" s="17">
        <f t="shared" si="95"/>
        <v>3434.1948600961437</v>
      </c>
      <c r="E1278" s="10">
        <f t="shared" si="96"/>
        <v>166.27741689911332</v>
      </c>
      <c r="F1278" s="11">
        <f t="shared" si="97"/>
        <v>0</v>
      </c>
      <c r="G1278" s="11">
        <f t="shared" si="98"/>
        <v>0</v>
      </c>
      <c r="H1278" s="11">
        <f t="shared" si="99"/>
        <v>1</v>
      </c>
    </row>
    <row r="1279" spans="1:8" x14ac:dyDescent="0.25">
      <c r="A1279" s="16">
        <v>42059</v>
      </c>
      <c r="B1279" s="10">
        <v>3437.61</v>
      </c>
      <c r="C1279" s="10">
        <v>3421.3</v>
      </c>
      <c r="D1279" s="17">
        <f t="shared" si="95"/>
        <v>3419.8898370916709</v>
      </c>
      <c r="E1279" s="10">
        <f t="shared" si="96"/>
        <v>314.004173497728</v>
      </c>
      <c r="F1279" s="11">
        <f t="shared" si="97"/>
        <v>0</v>
      </c>
      <c r="G1279" s="11">
        <f t="shared" si="98"/>
        <v>1</v>
      </c>
      <c r="H1279" s="11">
        <f t="shared" si="99"/>
        <v>0</v>
      </c>
    </row>
    <row r="1280" spans="1:8" x14ac:dyDescent="0.25">
      <c r="A1280" s="16">
        <v>42060</v>
      </c>
      <c r="B1280" s="10">
        <v>3440.83</v>
      </c>
      <c r="C1280" s="10">
        <v>3437.61</v>
      </c>
      <c r="D1280" s="17">
        <f t="shared" si="95"/>
        <v>3436.1373945570576</v>
      </c>
      <c r="E1280" s="10">
        <f t="shared" si="96"/>
        <v>22.02054584313165</v>
      </c>
      <c r="F1280" s="11">
        <f t="shared" si="97"/>
        <v>0</v>
      </c>
      <c r="G1280" s="11">
        <f t="shared" si="98"/>
        <v>1</v>
      </c>
      <c r="H1280" s="11">
        <f t="shared" si="99"/>
        <v>0</v>
      </c>
    </row>
    <row r="1281" spans="1:8" x14ac:dyDescent="0.25">
      <c r="A1281" s="16">
        <v>42061</v>
      </c>
      <c r="B1281" s="10">
        <v>3426.18</v>
      </c>
      <c r="C1281" s="10">
        <v>3440.83</v>
      </c>
      <c r="D1281" s="17">
        <f t="shared" si="95"/>
        <v>3439.3450668463611</v>
      </c>
      <c r="E1281" s="10">
        <f t="shared" si="96"/>
        <v>173.31898506915994</v>
      </c>
      <c r="F1281" s="11">
        <f t="shared" si="97"/>
        <v>0</v>
      </c>
      <c r="G1281" s="11">
        <f t="shared" si="98"/>
        <v>0</v>
      </c>
      <c r="H1281" s="11">
        <f t="shared" si="99"/>
        <v>1</v>
      </c>
    </row>
    <row r="1282" spans="1:8" x14ac:dyDescent="0.25">
      <c r="A1282" s="16">
        <v>42062</v>
      </c>
      <c r="B1282" s="10">
        <v>3402.86</v>
      </c>
      <c r="C1282" s="10">
        <v>3426.18</v>
      </c>
      <c r="D1282" s="17">
        <f t="shared" si="95"/>
        <v>3424.7511541015469</v>
      </c>
      <c r="E1282" s="10">
        <f t="shared" si="96"/>
        <v>479.22262789767007</v>
      </c>
      <c r="F1282" s="11">
        <f t="shared" si="97"/>
        <v>0</v>
      </c>
      <c r="G1282" s="11">
        <f t="shared" si="98"/>
        <v>0</v>
      </c>
      <c r="H1282" s="11">
        <f t="shared" si="99"/>
        <v>1</v>
      </c>
    </row>
    <row r="1283" spans="1:8" x14ac:dyDescent="0.25">
      <c r="A1283" s="16">
        <v>42065</v>
      </c>
      <c r="B1283" s="10">
        <v>3403.89</v>
      </c>
      <c r="C1283" s="10">
        <v>3402.86</v>
      </c>
      <c r="D1283" s="17">
        <f t="shared" si="95"/>
        <v>3401.5204342920547</v>
      </c>
      <c r="E1283" s="10">
        <f t="shared" si="96"/>
        <v>5.6148416442697648</v>
      </c>
      <c r="F1283" s="11">
        <f t="shared" si="97"/>
        <v>0</v>
      </c>
      <c r="G1283" s="11">
        <f t="shared" si="98"/>
        <v>1</v>
      </c>
      <c r="H1283" s="11">
        <f t="shared" si="99"/>
        <v>0</v>
      </c>
    </row>
    <row r="1284" spans="1:8" x14ac:dyDescent="0.25">
      <c r="A1284" s="16">
        <v>42066</v>
      </c>
      <c r="B1284" s="10">
        <v>3422.11</v>
      </c>
      <c r="C1284" s="10">
        <v>3403.89</v>
      </c>
      <c r="D1284" s="17">
        <f t="shared" ref="D1284:D1347" si="100">$N$22+$N$23*C1284</f>
        <v>3402.5464909560246</v>
      </c>
      <c r="E1284" s="10">
        <f t="shared" ref="E1284:E1347" si="101">(B1284-D1284)^2</f>
        <v>382.73088611371122</v>
      </c>
      <c r="F1284" s="11">
        <f t="shared" ref="F1284:F1347" si="102">IF($B1283&gt;D1284,0,1)</f>
        <v>0</v>
      </c>
      <c r="G1284" s="11">
        <f t="shared" ref="G1284:G1347" si="103">IF($B1284&gt;$B1283,1,0)</f>
        <v>1</v>
      </c>
      <c r="H1284" s="11">
        <f t="shared" ref="H1284:H1347" si="104">IF(F1284=G1284,1,0)</f>
        <v>0</v>
      </c>
    </row>
    <row r="1285" spans="1:8" x14ac:dyDescent="0.25">
      <c r="A1285" s="16">
        <v>42067</v>
      </c>
      <c r="B1285" s="10">
        <v>3415.53</v>
      </c>
      <c r="C1285" s="10">
        <v>3422.11</v>
      </c>
      <c r="D1285" s="17">
        <f t="shared" si="100"/>
        <v>3420.6967360215885</v>
      </c>
      <c r="E1285" s="10">
        <f t="shared" si="101"/>
        <v>26.6951611167786</v>
      </c>
      <c r="F1285" s="11">
        <f t="shared" si="102"/>
        <v>0</v>
      </c>
      <c r="G1285" s="11">
        <f t="shared" si="103"/>
        <v>0</v>
      </c>
      <c r="H1285" s="11">
        <f t="shared" si="104"/>
        <v>1</v>
      </c>
    </row>
    <row r="1286" spans="1:8" x14ac:dyDescent="0.25">
      <c r="A1286" s="16">
        <v>42068</v>
      </c>
      <c r="B1286" s="10">
        <v>3395.27</v>
      </c>
      <c r="C1286" s="10">
        <v>3415.53</v>
      </c>
      <c r="D1286" s="17">
        <f t="shared" si="100"/>
        <v>3414.1419274304026</v>
      </c>
      <c r="E1286" s="10">
        <f t="shared" si="101"/>
        <v>356.14964493838181</v>
      </c>
      <c r="F1286" s="11">
        <f t="shared" si="102"/>
        <v>0</v>
      </c>
      <c r="G1286" s="11">
        <f t="shared" si="103"/>
        <v>0</v>
      </c>
      <c r="H1286" s="11">
        <f t="shared" si="104"/>
        <v>1</v>
      </c>
    </row>
    <row r="1287" spans="1:8" x14ac:dyDescent="0.25">
      <c r="A1287" s="16">
        <v>42069</v>
      </c>
      <c r="B1287" s="10">
        <v>3417.51</v>
      </c>
      <c r="C1287" s="10">
        <v>3395.27</v>
      </c>
      <c r="D1287" s="17">
        <f t="shared" si="100"/>
        <v>3393.959492467267</v>
      </c>
      <c r="E1287" s="10">
        <f t="shared" si="101"/>
        <v>554.62640504932619</v>
      </c>
      <c r="F1287" s="11">
        <f t="shared" si="102"/>
        <v>0</v>
      </c>
      <c r="G1287" s="11">
        <f t="shared" si="103"/>
        <v>1</v>
      </c>
      <c r="H1287" s="11">
        <f t="shared" si="104"/>
        <v>0</v>
      </c>
    </row>
    <row r="1288" spans="1:8" x14ac:dyDescent="0.25">
      <c r="A1288" s="16">
        <v>42072</v>
      </c>
      <c r="B1288" s="10">
        <v>3404.57</v>
      </c>
      <c r="C1288" s="10">
        <v>3417.51</v>
      </c>
      <c r="D1288" s="17">
        <f t="shared" si="100"/>
        <v>3416.1143470368693</v>
      </c>
      <c r="E1288" s="10">
        <f t="shared" si="101"/>
        <v>133.27194850766867</v>
      </c>
      <c r="F1288" s="11">
        <f t="shared" si="102"/>
        <v>0</v>
      </c>
      <c r="G1288" s="11">
        <f t="shared" si="103"/>
        <v>0</v>
      </c>
      <c r="H1288" s="11">
        <f t="shared" si="104"/>
        <v>1</v>
      </c>
    </row>
    <row r="1289" spans="1:8" x14ac:dyDescent="0.25">
      <c r="A1289" s="16">
        <v>42073</v>
      </c>
      <c r="B1289" s="10">
        <v>3398.26</v>
      </c>
      <c r="C1289" s="10">
        <v>3404.57</v>
      </c>
      <c r="D1289" s="17">
        <f t="shared" si="100"/>
        <v>3403.2238875885487</v>
      </c>
      <c r="E1289" s="10">
        <f t="shared" si="101"/>
        <v>24.640179991745441</v>
      </c>
      <c r="F1289" s="11">
        <f t="shared" si="102"/>
        <v>0</v>
      </c>
      <c r="G1289" s="11">
        <f t="shared" si="103"/>
        <v>0</v>
      </c>
      <c r="H1289" s="11">
        <f t="shared" si="104"/>
        <v>1</v>
      </c>
    </row>
    <row r="1290" spans="1:8" x14ac:dyDescent="0.25">
      <c r="A1290" s="16">
        <v>42074</v>
      </c>
      <c r="B1290" s="10">
        <v>3378.59</v>
      </c>
      <c r="C1290" s="10">
        <v>3398.26</v>
      </c>
      <c r="D1290" s="17">
        <f t="shared" si="100"/>
        <v>3396.9380453073354</v>
      </c>
      <c r="E1290" s="10">
        <f t="shared" si="101"/>
        <v>336.65076660002779</v>
      </c>
      <c r="F1290" s="11">
        <f t="shared" si="102"/>
        <v>0</v>
      </c>
      <c r="G1290" s="11">
        <f t="shared" si="103"/>
        <v>0</v>
      </c>
      <c r="H1290" s="11">
        <f t="shared" si="104"/>
        <v>1</v>
      </c>
    </row>
    <row r="1291" spans="1:8" x14ac:dyDescent="0.25">
      <c r="A1291" s="16">
        <v>42075</v>
      </c>
      <c r="B1291" s="10">
        <v>3373.6</v>
      </c>
      <c r="C1291" s="10">
        <v>3378.59</v>
      </c>
      <c r="D1291" s="17">
        <f t="shared" si="100"/>
        <v>3377.3433515400661</v>
      </c>
      <c r="E1291" s="10">
        <f t="shared" si="101"/>
        <v>14.012680752516101</v>
      </c>
      <c r="F1291" s="11">
        <f t="shared" si="102"/>
        <v>0</v>
      </c>
      <c r="G1291" s="11">
        <f t="shared" si="103"/>
        <v>0</v>
      </c>
      <c r="H1291" s="11">
        <f t="shared" si="104"/>
        <v>1</v>
      </c>
    </row>
    <row r="1292" spans="1:8" x14ac:dyDescent="0.25">
      <c r="A1292" s="16">
        <v>42076</v>
      </c>
      <c r="B1292" s="10">
        <v>3362.77</v>
      </c>
      <c r="C1292" s="10">
        <v>3373.6</v>
      </c>
      <c r="D1292" s="17">
        <f t="shared" si="100"/>
        <v>3372.3724556631632</v>
      </c>
      <c r="E1292" s="10">
        <f t="shared" si="101"/>
        <v>92.207154763016064</v>
      </c>
      <c r="F1292" s="11">
        <f t="shared" si="102"/>
        <v>0</v>
      </c>
      <c r="G1292" s="11">
        <f t="shared" si="103"/>
        <v>0</v>
      </c>
      <c r="H1292" s="11">
        <f t="shared" si="104"/>
        <v>1</v>
      </c>
    </row>
    <row r="1293" spans="1:8" x14ac:dyDescent="0.25">
      <c r="A1293" s="16">
        <v>42079</v>
      </c>
      <c r="B1293" s="10">
        <v>3376.04</v>
      </c>
      <c r="C1293" s="10">
        <v>3362.77</v>
      </c>
      <c r="D1293" s="17">
        <f t="shared" si="100"/>
        <v>3361.5839181187034</v>
      </c>
      <c r="E1293" s="10">
        <f t="shared" si="101"/>
        <v>208.97830335875014</v>
      </c>
      <c r="F1293" s="11">
        <f t="shared" si="102"/>
        <v>0</v>
      </c>
      <c r="G1293" s="11">
        <f t="shared" si="103"/>
        <v>1</v>
      </c>
      <c r="H1293" s="11">
        <f t="shared" si="104"/>
        <v>0</v>
      </c>
    </row>
    <row r="1294" spans="1:8" x14ac:dyDescent="0.25">
      <c r="A1294" s="16">
        <v>42080</v>
      </c>
      <c r="B1294" s="10">
        <v>3369.95</v>
      </c>
      <c r="C1294" s="10">
        <v>3376.04</v>
      </c>
      <c r="D1294" s="17">
        <f t="shared" si="100"/>
        <v>3374.8031141681017</v>
      </c>
      <c r="E1294" s="10">
        <f t="shared" si="101"/>
        <v>23.552717128631503</v>
      </c>
      <c r="F1294" s="11">
        <f t="shared" si="102"/>
        <v>0</v>
      </c>
      <c r="G1294" s="11">
        <f t="shared" si="103"/>
        <v>0</v>
      </c>
      <c r="H1294" s="11">
        <f t="shared" si="104"/>
        <v>1</v>
      </c>
    </row>
    <row r="1295" spans="1:8" x14ac:dyDescent="0.25">
      <c r="A1295" s="16">
        <v>42081</v>
      </c>
      <c r="B1295" s="10">
        <v>3361.75</v>
      </c>
      <c r="C1295" s="10">
        <v>3369.95</v>
      </c>
      <c r="D1295" s="17">
        <f t="shared" si="100"/>
        <v>3368.7364296209398</v>
      </c>
      <c r="E1295" s="10">
        <f t="shared" si="101"/>
        <v>48.810198848345266</v>
      </c>
      <c r="F1295" s="11">
        <f t="shared" si="102"/>
        <v>0</v>
      </c>
      <c r="G1295" s="11">
        <f t="shared" si="103"/>
        <v>0</v>
      </c>
      <c r="H1295" s="11">
        <f t="shared" si="104"/>
        <v>1</v>
      </c>
    </row>
    <row r="1296" spans="1:8" x14ac:dyDescent="0.25">
      <c r="A1296" s="16">
        <v>42082</v>
      </c>
      <c r="B1296" s="10">
        <v>3386.16</v>
      </c>
      <c r="C1296" s="10">
        <v>3361.75</v>
      </c>
      <c r="D1296" s="17">
        <f t="shared" si="100"/>
        <v>3360.567823169918</v>
      </c>
      <c r="E1296" s="10">
        <f t="shared" si="101"/>
        <v>654.95951490217703</v>
      </c>
      <c r="F1296" s="11">
        <f t="shared" si="102"/>
        <v>0</v>
      </c>
      <c r="G1296" s="11">
        <f t="shared" si="103"/>
        <v>1</v>
      </c>
      <c r="H1296" s="11">
        <f t="shared" si="104"/>
        <v>0</v>
      </c>
    </row>
    <row r="1297" spans="1:8" x14ac:dyDescent="0.25">
      <c r="A1297" s="16">
        <v>42083</v>
      </c>
      <c r="B1297" s="10">
        <v>3412.44</v>
      </c>
      <c r="C1297" s="10">
        <v>3386.16</v>
      </c>
      <c r="D1297" s="17">
        <f t="shared" si="100"/>
        <v>3384.8843699344852</v>
      </c>
      <c r="E1297" s="10">
        <f t="shared" si="101"/>
        <v>759.31274830750499</v>
      </c>
      <c r="F1297" s="11">
        <f t="shared" si="102"/>
        <v>0</v>
      </c>
      <c r="G1297" s="11">
        <f t="shared" si="103"/>
        <v>1</v>
      </c>
      <c r="H1297" s="11">
        <f t="shared" si="104"/>
        <v>0</v>
      </c>
    </row>
    <row r="1298" spans="1:8" x14ac:dyDescent="0.25">
      <c r="A1298" s="16">
        <v>42086</v>
      </c>
      <c r="B1298" s="10">
        <v>3410.13</v>
      </c>
      <c r="C1298" s="10">
        <v>3412.44</v>
      </c>
      <c r="D1298" s="17">
        <f t="shared" si="100"/>
        <v>3411.0637574384928</v>
      </c>
      <c r="E1298" s="10">
        <f t="shared" si="101"/>
        <v>0.871902953940352</v>
      </c>
      <c r="F1298" s="11">
        <f t="shared" si="102"/>
        <v>0</v>
      </c>
      <c r="G1298" s="11">
        <f t="shared" si="103"/>
        <v>0</v>
      </c>
      <c r="H1298" s="11">
        <f t="shared" si="104"/>
        <v>1</v>
      </c>
    </row>
    <row r="1299" spans="1:8" x14ac:dyDescent="0.25">
      <c r="A1299" s="16">
        <v>42087</v>
      </c>
      <c r="B1299" s="10">
        <v>3413.26</v>
      </c>
      <c r="C1299" s="10">
        <v>3410.13</v>
      </c>
      <c r="D1299" s="17">
        <f t="shared" si="100"/>
        <v>3408.7626012309488</v>
      </c>
      <c r="E1299" s="10">
        <f t="shared" si="101"/>
        <v>20.226595687865181</v>
      </c>
      <c r="F1299" s="11">
        <f t="shared" si="102"/>
        <v>0</v>
      </c>
      <c r="G1299" s="11">
        <f t="shared" si="103"/>
        <v>1</v>
      </c>
      <c r="H1299" s="11">
        <f t="shared" si="104"/>
        <v>0</v>
      </c>
    </row>
    <row r="1300" spans="1:8" x14ac:dyDescent="0.25">
      <c r="A1300" s="16">
        <v>42088</v>
      </c>
      <c r="B1300" s="10">
        <v>3419.02</v>
      </c>
      <c r="C1300" s="10">
        <v>3413.26</v>
      </c>
      <c r="D1300" s="17">
        <f t="shared" si="100"/>
        <v>3411.8806180835954</v>
      </c>
      <c r="E1300" s="10">
        <f t="shared" si="101"/>
        <v>50.970774148284235</v>
      </c>
      <c r="F1300" s="11">
        <f t="shared" si="102"/>
        <v>0</v>
      </c>
      <c r="G1300" s="11">
        <f t="shared" si="103"/>
        <v>1</v>
      </c>
      <c r="H1300" s="11">
        <f t="shared" si="104"/>
        <v>0</v>
      </c>
    </row>
    <row r="1301" spans="1:8" x14ac:dyDescent="0.25">
      <c r="A1301" s="16">
        <v>42089</v>
      </c>
      <c r="B1301" s="10">
        <v>3431.59</v>
      </c>
      <c r="C1301" s="10">
        <v>3419.02</v>
      </c>
      <c r="D1301" s="17">
        <f t="shared" si="100"/>
        <v>3417.6185660296792</v>
      </c>
      <c r="E1301" s="10">
        <f t="shared" si="101"/>
        <v>195.20096718703849</v>
      </c>
      <c r="F1301" s="11">
        <f t="shared" si="102"/>
        <v>0</v>
      </c>
      <c r="G1301" s="11">
        <f t="shared" si="103"/>
        <v>1</v>
      </c>
      <c r="H1301" s="11">
        <f t="shared" si="104"/>
        <v>0</v>
      </c>
    </row>
    <row r="1302" spans="1:8" x14ac:dyDescent="0.25">
      <c r="A1302" s="16">
        <v>42090</v>
      </c>
      <c r="B1302" s="10">
        <v>3450.1</v>
      </c>
      <c r="C1302" s="10">
        <v>3431.59</v>
      </c>
      <c r="D1302" s="17">
        <f t="shared" si="100"/>
        <v>3430.1404420161853</v>
      </c>
      <c r="E1302" s="10">
        <f t="shared" si="101"/>
        <v>398.38395490925905</v>
      </c>
      <c r="F1302" s="11">
        <f t="shared" si="102"/>
        <v>0</v>
      </c>
      <c r="G1302" s="11">
        <f t="shared" si="103"/>
        <v>1</v>
      </c>
      <c r="H1302" s="11">
        <f t="shared" si="104"/>
        <v>0</v>
      </c>
    </row>
    <row r="1303" spans="1:8" x14ac:dyDescent="0.25">
      <c r="A1303" s="16">
        <v>42093</v>
      </c>
      <c r="B1303" s="10">
        <v>3454.26</v>
      </c>
      <c r="C1303" s="10">
        <v>3450.1</v>
      </c>
      <c r="D1303" s="17">
        <f t="shared" si="100"/>
        <v>3448.5795768220901</v>
      </c>
      <c r="E1303" s="10">
        <f t="shared" si="101"/>
        <v>32.267207480138765</v>
      </c>
      <c r="F1303" s="11">
        <f t="shared" si="102"/>
        <v>0</v>
      </c>
      <c r="G1303" s="11">
        <f t="shared" si="103"/>
        <v>1</v>
      </c>
      <c r="H1303" s="11">
        <f t="shared" si="104"/>
        <v>0</v>
      </c>
    </row>
    <row r="1304" spans="1:8" x14ac:dyDescent="0.25">
      <c r="A1304" s="16">
        <v>42094</v>
      </c>
      <c r="B1304" s="10">
        <v>3447.01</v>
      </c>
      <c r="C1304" s="10">
        <v>3454.26</v>
      </c>
      <c r="D1304" s="17">
        <f t="shared" si="100"/>
        <v>3452.7236503387062</v>
      </c>
      <c r="E1304" s="10">
        <f t="shared" si="101"/>
        <v>32.645800192994898</v>
      </c>
      <c r="F1304" s="11">
        <f t="shared" si="102"/>
        <v>0</v>
      </c>
      <c r="G1304" s="11">
        <f t="shared" si="103"/>
        <v>0</v>
      </c>
      <c r="H1304" s="11">
        <f t="shared" si="104"/>
        <v>1</v>
      </c>
    </row>
    <row r="1305" spans="1:8" x14ac:dyDescent="0.25">
      <c r="A1305" s="16">
        <v>42095</v>
      </c>
      <c r="B1305" s="10">
        <v>3447.02</v>
      </c>
      <c r="C1305" s="10">
        <v>3447.01</v>
      </c>
      <c r="D1305" s="17">
        <f t="shared" si="100"/>
        <v>3445.5014068301807</v>
      </c>
      <c r="E1305" s="10">
        <f t="shared" si="101"/>
        <v>2.3061252154217349</v>
      </c>
      <c r="F1305" s="11">
        <f t="shared" si="102"/>
        <v>0</v>
      </c>
      <c r="G1305" s="11">
        <f t="shared" si="103"/>
        <v>1</v>
      </c>
      <c r="H1305" s="11">
        <f t="shared" si="104"/>
        <v>0</v>
      </c>
    </row>
    <row r="1306" spans="1:8" x14ac:dyDescent="0.25">
      <c r="A1306" s="16">
        <v>42096</v>
      </c>
      <c r="B1306" s="10">
        <v>3453.75</v>
      </c>
      <c r="C1306" s="10">
        <v>3447.02</v>
      </c>
      <c r="D1306" s="17">
        <f t="shared" si="100"/>
        <v>3445.5113685453643</v>
      </c>
      <c r="E1306" s="10">
        <f t="shared" si="101"/>
        <v>67.875048245311959</v>
      </c>
      <c r="F1306" s="11">
        <f t="shared" si="102"/>
        <v>0</v>
      </c>
      <c r="G1306" s="11">
        <f t="shared" si="103"/>
        <v>1</v>
      </c>
      <c r="H1306" s="11">
        <f t="shared" si="104"/>
        <v>0</v>
      </c>
    </row>
    <row r="1307" spans="1:8" x14ac:dyDescent="0.25">
      <c r="A1307" s="16">
        <v>42100</v>
      </c>
      <c r="B1307" s="10">
        <v>3452.91</v>
      </c>
      <c r="C1307" s="10">
        <v>3453.75</v>
      </c>
      <c r="D1307" s="17">
        <f t="shared" si="100"/>
        <v>3452.2156028643135</v>
      </c>
      <c r="E1307" s="10">
        <f t="shared" si="101"/>
        <v>0.48218738204941902</v>
      </c>
      <c r="F1307" s="11">
        <f t="shared" si="102"/>
        <v>0</v>
      </c>
      <c r="G1307" s="11">
        <f t="shared" si="103"/>
        <v>0</v>
      </c>
      <c r="H1307" s="11">
        <f t="shared" si="104"/>
        <v>1</v>
      </c>
    </row>
    <row r="1308" spans="1:8" x14ac:dyDescent="0.25">
      <c r="A1308" s="16">
        <v>42101</v>
      </c>
      <c r="B1308" s="10">
        <v>3465.62</v>
      </c>
      <c r="C1308" s="10">
        <v>3452.91</v>
      </c>
      <c r="D1308" s="17">
        <f t="shared" si="100"/>
        <v>3451.3788187888426</v>
      </c>
      <c r="E1308" s="10">
        <f t="shared" si="101"/>
        <v>202.8112422890184</v>
      </c>
      <c r="F1308" s="11">
        <f t="shared" si="102"/>
        <v>0</v>
      </c>
      <c r="G1308" s="11">
        <f t="shared" si="103"/>
        <v>1</v>
      </c>
      <c r="H1308" s="11">
        <f t="shared" si="104"/>
        <v>0</v>
      </c>
    </row>
    <row r="1309" spans="1:8" x14ac:dyDescent="0.25">
      <c r="A1309" s="16">
        <v>42102</v>
      </c>
      <c r="B1309" s="10">
        <v>3460.68</v>
      </c>
      <c r="C1309" s="10">
        <v>3465.62</v>
      </c>
      <c r="D1309" s="17">
        <f t="shared" si="100"/>
        <v>3464.0401587879269</v>
      </c>
      <c r="E1309" s="10">
        <f t="shared" si="101"/>
        <v>11.29066708008337</v>
      </c>
      <c r="F1309" s="11">
        <f t="shared" si="102"/>
        <v>0</v>
      </c>
      <c r="G1309" s="11">
        <f t="shared" si="103"/>
        <v>0</v>
      </c>
      <c r="H1309" s="11">
        <f t="shared" si="104"/>
        <v>1</v>
      </c>
    </row>
    <row r="1310" spans="1:8" x14ac:dyDescent="0.25">
      <c r="A1310" s="16">
        <v>42103</v>
      </c>
      <c r="B1310" s="10">
        <v>3460.3</v>
      </c>
      <c r="C1310" s="10">
        <v>3460.68</v>
      </c>
      <c r="D1310" s="17">
        <f t="shared" si="100"/>
        <v>3459.1190714869454</v>
      </c>
      <c r="E1310" s="10">
        <f t="shared" si="101"/>
        <v>1.3945921529458758</v>
      </c>
      <c r="F1310" s="11">
        <f t="shared" si="102"/>
        <v>0</v>
      </c>
      <c r="G1310" s="11">
        <f t="shared" si="103"/>
        <v>0</v>
      </c>
      <c r="H1310" s="11">
        <f t="shared" si="104"/>
        <v>1</v>
      </c>
    </row>
    <row r="1311" spans="1:8" x14ac:dyDescent="0.25">
      <c r="A1311" s="16">
        <v>42104</v>
      </c>
      <c r="B1311" s="10">
        <v>3472.38</v>
      </c>
      <c r="C1311" s="10">
        <v>3460.3</v>
      </c>
      <c r="D1311" s="17">
        <f t="shared" si="100"/>
        <v>3458.7405263099472</v>
      </c>
      <c r="E1311" s="10">
        <f t="shared" si="101"/>
        <v>186.03524254164554</v>
      </c>
      <c r="F1311" s="11">
        <f t="shared" si="102"/>
        <v>0</v>
      </c>
      <c r="G1311" s="11">
        <f t="shared" si="103"/>
        <v>1</v>
      </c>
      <c r="H1311" s="11">
        <f t="shared" si="104"/>
        <v>0</v>
      </c>
    </row>
    <row r="1312" spans="1:8" x14ac:dyDescent="0.25">
      <c r="A1312" s="16">
        <v>42107</v>
      </c>
      <c r="B1312" s="10">
        <v>3484.39</v>
      </c>
      <c r="C1312" s="10">
        <v>3472.38</v>
      </c>
      <c r="D1312" s="17">
        <f t="shared" si="100"/>
        <v>3470.7742782524283</v>
      </c>
      <c r="E1312" s="10">
        <f t="shared" si="101"/>
        <v>185.3878787072934</v>
      </c>
      <c r="F1312" s="11">
        <f t="shared" si="102"/>
        <v>0</v>
      </c>
      <c r="G1312" s="11">
        <f t="shared" si="103"/>
        <v>1</v>
      </c>
      <c r="H1312" s="11">
        <f t="shared" si="104"/>
        <v>0</v>
      </c>
    </row>
    <row r="1313" spans="1:8" x14ac:dyDescent="0.25">
      <c r="A1313" s="16">
        <v>42108</v>
      </c>
      <c r="B1313" s="10">
        <v>3521.08</v>
      </c>
      <c r="C1313" s="10">
        <v>3484.39</v>
      </c>
      <c r="D1313" s="17">
        <f t="shared" si="100"/>
        <v>3482.7382981886203</v>
      </c>
      <c r="E1313" s="10">
        <f t="shared" si="101"/>
        <v>1470.0860977927503</v>
      </c>
      <c r="F1313" s="11">
        <f t="shared" si="102"/>
        <v>0</v>
      </c>
      <c r="G1313" s="11">
        <f t="shared" si="103"/>
        <v>1</v>
      </c>
      <c r="H1313" s="11">
        <f t="shared" si="104"/>
        <v>0</v>
      </c>
    </row>
    <row r="1314" spans="1:8" x14ac:dyDescent="0.25">
      <c r="A1314" s="16">
        <v>42109</v>
      </c>
      <c r="B1314" s="10">
        <v>3539.95</v>
      </c>
      <c r="C1314" s="10">
        <v>3521.08</v>
      </c>
      <c r="D1314" s="17">
        <f t="shared" si="100"/>
        <v>3519.2878311993527</v>
      </c>
      <c r="E1314" s="10">
        <f t="shared" si="101"/>
        <v>426.92521954643536</v>
      </c>
      <c r="F1314" s="11">
        <f t="shared" si="102"/>
        <v>0</v>
      </c>
      <c r="G1314" s="11">
        <f t="shared" si="103"/>
        <v>1</v>
      </c>
      <c r="H1314" s="11">
        <f t="shared" si="104"/>
        <v>0</v>
      </c>
    </row>
    <row r="1315" spans="1:8" x14ac:dyDescent="0.25">
      <c r="A1315" s="16">
        <v>42110</v>
      </c>
      <c r="B1315" s="10">
        <v>3531.61</v>
      </c>
      <c r="C1315" s="10">
        <v>3539.95</v>
      </c>
      <c r="D1315" s="17">
        <f t="shared" si="100"/>
        <v>3538.0855877518879</v>
      </c>
      <c r="E1315" s="10">
        <f t="shared" si="101"/>
        <v>41.933236732399486</v>
      </c>
      <c r="F1315" s="11">
        <f t="shared" si="102"/>
        <v>0</v>
      </c>
      <c r="G1315" s="11">
        <f t="shared" si="103"/>
        <v>0</v>
      </c>
      <c r="H1315" s="11">
        <f t="shared" si="104"/>
        <v>1</v>
      </c>
    </row>
    <row r="1316" spans="1:8" x14ac:dyDescent="0.25">
      <c r="A1316" s="16">
        <v>42111</v>
      </c>
      <c r="B1316" s="10">
        <v>3525.19</v>
      </c>
      <c r="C1316" s="10">
        <v>3531.61</v>
      </c>
      <c r="D1316" s="17">
        <f t="shared" si="100"/>
        <v>3529.7775172882875</v>
      </c>
      <c r="E1316" s="10">
        <f t="shared" si="101"/>
        <v>21.045314870336441</v>
      </c>
      <c r="F1316" s="11">
        <f t="shared" si="102"/>
        <v>0</v>
      </c>
      <c r="G1316" s="11">
        <f t="shared" si="103"/>
        <v>0</v>
      </c>
      <c r="H1316" s="11">
        <f t="shared" si="104"/>
        <v>1</v>
      </c>
    </row>
    <row r="1317" spans="1:8" x14ac:dyDescent="0.25">
      <c r="A1317" s="16">
        <v>42114</v>
      </c>
      <c r="B1317" s="10">
        <v>3503.25</v>
      </c>
      <c r="C1317" s="10">
        <v>3525.19</v>
      </c>
      <c r="D1317" s="17">
        <f t="shared" si="100"/>
        <v>3523.3820961400484</v>
      </c>
      <c r="E1317" s="10">
        <f t="shared" si="101"/>
        <v>405.30129499215013</v>
      </c>
      <c r="F1317" s="11">
        <f t="shared" si="102"/>
        <v>0</v>
      </c>
      <c r="G1317" s="11">
        <f t="shared" si="103"/>
        <v>0</v>
      </c>
      <c r="H1317" s="11">
        <f t="shared" si="104"/>
        <v>1</v>
      </c>
    </row>
    <row r="1318" spans="1:8" x14ac:dyDescent="0.25">
      <c r="A1318" s="16">
        <v>42115</v>
      </c>
      <c r="B1318" s="10">
        <v>3508.61</v>
      </c>
      <c r="C1318" s="10">
        <v>3503.25</v>
      </c>
      <c r="D1318" s="17">
        <f t="shared" si="100"/>
        <v>3501.5260930259715</v>
      </c>
      <c r="E1318" s="10">
        <f t="shared" si="101"/>
        <v>50.181738016691753</v>
      </c>
      <c r="F1318" s="11">
        <f t="shared" si="102"/>
        <v>0</v>
      </c>
      <c r="G1318" s="11">
        <f t="shared" si="103"/>
        <v>1</v>
      </c>
      <c r="H1318" s="11">
        <f t="shared" si="104"/>
        <v>0</v>
      </c>
    </row>
    <row r="1319" spans="1:8" x14ac:dyDescent="0.25">
      <c r="A1319" s="16">
        <v>42116</v>
      </c>
      <c r="B1319" s="10">
        <v>3496.24</v>
      </c>
      <c r="C1319" s="10">
        <v>3508.61</v>
      </c>
      <c r="D1319" s="17">
        <f t="shared" si="100"/>
        <v>3506.8655723646889</v>
      </c>
      <c r="E1319" s="10">
        <f t="shared" si="101"/>
        <v>112.90278807724484</v>
      </c>
      <c r="F1319" s="11">
        <f t="shared" si="102"/>
        <v>0</v>
      </c>
      <c r="G1319" s="11">
        <f t="shared" si="103"/>
        <v>0</v>
      </c>
      <c r="H1319" s="11">
        <f t="shared" si="104"/>
        <v>1</v>
      </c>
    </row>
    <row r="1320" spans="1:8" x14ac:dyDescent="0.25">
      <c r="A1320" s="16">
        <v>42117</v>
      </c>
      <c r="B1320" s="10">
        <v>3502.75</v>
      </c>
      <c r="C1320" s="10">
        <v>3496.24</v>
      </c>
      <c r="D1320" s="17">
        <f t="shared" si="100"/>
        <v>3494.542930681866</v>
      </c>
      <c r="E1320" s="10">
        <f t="shared" si="101"/>
        <v>67.355986792656765</v>
      </c>
      <c r="F1320" s="11">
        <f t="shared" si="102"/>
        <v>0</v>
      </c>
      <c r="G1320" s="11">
        <f t="shared" si="103"/>
        <v>1</v>
      </c>
      <c r="H1320" s="11">
        <f t="shared" si="104"/>
        <v>0</v>
      </c>
    </row>
    <row r="1321" spans="1:8" x14ac:dyDescent="0.25">
      <c r="A1321" s="16">
        <v>42118</v>
      </c>
      <c r="B1321" s="10">
        <v>3513</v>
      </c>
      <c r="C1321" s="10">
        <v>3502.75</v>
      </c>
      <c r="D1321" s="17">
        <f t="shared" si="100"/>
        <v>3501.0280072667629</v>
      </c>
      <c r="E1321" s="10">
        <f t="shared" si="101"/>
        <v>143.32861000468264</v>
      </c>
      <c r="F1321" s="11">
        <f t="shared" si="102"/>
        <v>0</v>
      </c>
      <c r="G1321" s="11">
        <f t="shared" si="103"/>
        <v>1</v>
      </c>
      <c r="H1321" s="11">
        <f t="shared" si="104"/>
        <v>0</v>
      </c>
    </row>
    <row r="1322" spans="1:8" x14ac:dyDescent="0.25">
      <c r="A1322" s="16">
        <v>42121</v>
      </c>
      <c r="B1322" s="10">
        <v>3515.85</v>
      </c>
      <c r="C1322" s="10">
        <v>3513</v>
      </c>
      <c r="D1322" s="17">
        <f t="shared" si="100"/>
        <v>3511.2387653305409</v>
      </c>
      <c r="E1322" s="10">
        <f t="shared" si="101"/>
        <v>21.263485176820733</v>
      </c>
      <c r="F1322" s="11">
        <f t="shared" si="102"/>
        <v>0</v>
      </c>
      <c r="G1322" s="11">
        <f t="shared" si="103"/>
        <v>1</v>
      </c>
      <c r="H1322" s="11">
        <f t="shared" si="104"/>
        <v>0</v>
      </c>
    </row>
    <row r="1323" spans="1:8" x14ac:dyDescent="0.25">
      <c r="A1323" s="16">
        <v>42122</v>
      </c>
      <c r="B1323" s="10">
        <v>3495.09</v>
      </c>
      <c r="C1323" s="10">
        <v>3515.85</v>
      </c>
      <c r="D1323" s="17">
        <f t="shared" si="100"/>
        <v>3514.0778541580303</v>
      </c>
      <c r="E1323" s="10">
        <f t="shared" si="101"/>
        <v>360.53860552662218</v>
      </c>
      <c r="F1323" s="11">
        <f t="shared" si="102"/>
        <v>0</v>
      </c>
      <c r="G1323" s="11">
        <f t="shared" si="103"/>
        <v>0</v>
      </c>
      <c r="H1323" s="11">
        <f t="shared" si="104"/>
        <v>1</v>
      </c>
    </row>
    <row r="1324" spans="1:8" x14ac:dyDescent="0.25">
      <c r="A1324" s="16">
        <v>42123</v>
      </c>
      <c r="B1324" s="10">
        <v>3487.15</v>
      </c>
      <c r="C1324" s="10">
        <v>3495.09</v>
      </c>
      <c r="D1324" s="17">
        <f t="shared" si="100"/>
        <v>3493.3973334356865</v>
      </c>
      <c r="E1324" s="10">
        <f t="shared" si="101"/>
        <v>39.029175056645414</v>
      </c>
      <c r="F1324" s="11">
        <f t="shared" si="102"/>
        <v>0</v>
      </c>
      <c r="G1324" s="11">
        <f t="shared" si="103"/>
        <v>0</v>
      </c>
      <c r="H1324" s="11">
        <f t="shared" si="104"/>
        <v>1</v>
      </c>
    </row>
    <row r="1325" spans="1:8" x14ac:dyDescent="0.25">
      <c r="A1325" s="16">
        <v>42124</v>
      </c>
      <c r="B1325" s="10">
        <v>3487.39</v>
      </c>
      <c r="C1325" s="10">
        <v>3487.15</v>
      </c>
      <c r="D1325" s="17">
        <f t="shared" si="100"/>
        <v>3485.4877315794524</v>
      </c>
      <c r="E1325" s="10">
        <f t="shared" si="101"/>
        <v>3.6186251438120651</v>
      </c>
      <c r="F1325" s="11">
        <f t="shared" si="102"/>
        <v>0</v>
      </c>
      <c r="G1325" s="11">
        <f t="shared" si="103"/>
        <v>1</v>
      </c>
      <c r="H1325" s="11">
        <f t="shared" si="104"/>
        <v>0</v>
      </c>
    </row>
    <row r="1326" spans="1:8" x14ac:dyDescent="0.25">
      <c r="A1326" s="16">
        <v>42128</v>
      </c>
      <c r="B1326" s="10">
        <v>3482.7</v>
      </c>
      <c r="C1326" s="10">
        <v>3487.39</v>
      </c>
      <c r="D1326" s="17">
        <f t="shared" si="100"/>
        <v>3485.7268127438724</v>
      </c>
      <c r="E1326" s="10">
        <f t="shared" si="101"/>
        <v>9.1615953864695587</v>
      </c>
      <c r="F1326" s="11">
        <f t="shared" si="102"/>
        <v>0</v>
      </c>
      <c r="G1326" s="11">
        <f t="shared" si="103"/>
        <v>0</v>
      </c>
      <c r="H1326" s="11">
        <f t="shared" si="104"/>
        <v>1</v>
      </c>
    </row>
    <row r="1327" spans="1:8" x14ac:dyDescent="0.25">
      <c r="A1327" s="16">
        <v>42129</v>
      </c>
      <c r="B1327" s="10">
        <v>3471.19</v>
      </c>
      <c r="C1327" s="10">
        <v>3482.7</v>
      </c>
      <c r="D1327" s="17">
        <f t="shared" si="100"/>
        <v>3481.054768322495</v>
      </c>
      <c r="E1327" s="10">
        <f t="shared" si="101"/>
        <v>97.313654056499047</v>
      </c>
      <c r="F1327" s="11">
        <f t="shared" si="102"/>
        <v>0</v>
      </c>
      <c r="G1327" s="11">
        <f t="shared" si="103"/>
        <v>0</v>
      </c>
      <c r="H1327" s="11">
        <f t="shared" si="104"/>
        <v>1</v>
      </c>
    </row>
    <row r="1328" spans="1:8" x14ac:dyDescent="0.25">
      <c r="A1328" s="16">
        <v>42130</v>
      </c>
      <c r="B1328" s="10">
        <v>3459.79</v>
      </c>
      <c r="C1328" s="10">
        <v>3471.19</v>
      </c>
      <c r="D1328" s="17">
        <f t="shared" si="100"/>
        <v>3469.588834145512</v>
      </c>
      <c r="E1328" s="10">
        <f t="shared" si="101"/>
        <v>96.017150611252788</v>
      </c>
      <c r="F1328" s="11">
        <f t="shared" si="102"/>
        <v>0</v>
      </c>
      <c r="G1328" s="11">
        <f t="shared" si="103"/>
        <v>0</v>
      </c>
      <c r="H1328" s="11">
        <f t="shared" si="104"/>
        <v>1</v>
      </c>
    </row>
    <row r="1329" spans="1:8" x14ac:dyDescent="0.25">
      <c r="A1329" s="16">
        <v>42131</v>
      </c>
      <c r="B1329" s="10">
        <v>3432.78</v>
      </c>
      <c r="C1329" s="10">
        <v>3459.79</v>
      </c>
      <c r="D1329" s="17">
        <f t="shared" si="100"/>
        <v>3458.232478835554</v>
      </c>
      <c r="E1329" s="10">
        <f t="shared" si="101"/>
        <v>647.82867887431655</v>
      </c>
      <c r="F1329" s="11">
        <f t="shared" si="102"/>
        <v>0</v>
      </c>
      <c r="G1329" s="11">
        <f t="shared" si="103"/>
        <v>0</v>
      </c>
      <c r="H1329" s="11">
        <f t="shared" si="104"/>
        <v>1</v>
      </c>
    </row>
    <row r="1330" spans="1:8" x14ac:dyDescent="0.25">
      <c r="A1330" s="16">
        <v>42132</v>
      </c>
      <c r="B1330" s="10">
        <v>3452.01</v>
      </c>
      <c r="C1330" s="10">
        <v>3432.78</v>
      </c>
      <c r="D1330" s="17">
        <f t="shared" si="100"/>
        <v>3431.325886123102</v>
      </c>
      <c r="E1330" s="10">
        <f t="shared" si="101"/>
        <v>427.83256687249309</v>
      </c>
      <c r="F1330" s="11">
        <f t="shared" si="102"/>
        <v>0</v>
      </c>
      <c r="G1330" s="11">
        <f t="shared" si="103"/>
        <v>1</v>
      </c>
      <c r="H1330" s="11">
        <f t="shared" si="104"/>
        <v>0</v>
      </c>
    </row>
    <row r="1331" spans="1:8" x14ac:dyDescent="0.25">
      <c r="A1331" s="16">
        <v>42135</v>
      </c>
      <c r="B1331" s="10">
        <v>3470.8</v>
      </c>
      <c r="C1331" s="10">
        <v>3452.01</v>
      </c>
      <c r="D1331" s="17">
        <f t="shared" si="100"/>
        <v>3450.4822644222672</v>
      </c>
      <c r="E1331" s="10">
        <f t="shared" si="101"/>
        <v>412.81037900667513</v>
      </c>
      <c r="F1331" s="11">
        <f t="shared" si="102"/>
        <v>0</v>
      </c>
      <c r="G1331" s="11">
        <f t="shared" si="103"/>
        <v>1</v>
      </c>
      <c r="H1331" s="11">
        <f t="shared" si="104"/>
        <v>0</v>
      </c>
    </row>
    <row r="1332" spans="1:8" x14ac:dyDescent="0.25">
      <c r="A1332" s="16">
        <v>42136</v>
      </c>
      <c r="B1332" s="10">
        <v>3442.33</v>
      </c>
      <c r="C1332" s="10">
        <v>3470.8</v>
      </c>
      <c r="D1332" s="17">
        <f t="shared" si="100"/>
        <v>3469.2003272533293</v>
      </c>
      <c r="E1332" s="10">
        <f t="shared" si="101"/>
        <v>722.01448670101558</v>
      </c>
      <c r="F1332" s="11">
        <f t="shared" si="102"/>
        <v>0</v>
      </c>
      <c r="G1332" s="11">
        <f t="shared" si="103"/>
        <v>0</v>
      </c>
      <c r="H1332" s="11">
        <f t="shared" si="104"/>
        <v>1</v>
      </c>
    </row>
    <row r="1333" spans="1:8" x14ac:dyDescent="0.25">
      <c r="A1333" s="16">
        <v>42137</v>
      </c>
      <c r="B1333" s="10">
        <v>3453.17</v>
      </c>
      <c r="C1333" s="10">
        <v>3442.33</v>
      </c>
      <c r="D1333" s="17">
        <f t="shared" si="100"/>
        <v>3440.8393241239874</v>
      </c>
      <c r="E1333" s="10">
        <f t="shared" si="101"/>
        <v>152.04556755928203</v>
      </c>
      <c r="F1333" s="11">
        <f t="shared" si="102"/>
        <v>0</v>
      </c>
      <c r="G1333" s="11">
        <f t="shared" si="103"/>
        <v>1</v>
      </c>
      <c r="H1333" s="11">
        <f t="shared" si="104"/>
        <v>0</v>
      </c>
    </row>
    <row r="1334" spans="1:8" x14ac:dyDescent="0.25">
      <c r="A1334" s="16">
        <v>42138</v>
      </c>
      <c r="B1334" s="10">
        <v>3455.78</v>
      </c>
      <c r="C1334" s="10">
        <v>3453.17</v>
      </c>
      <c r="D1334" s="17">
        <f t="shared" si="100"/>
        <v>3451.6378233836313</v>
      </c>
      <c r="E1334" s="10">
        <f t="shared" si="101"/>
        <v>17.157627121193663</v>
      </c>
      <c r="F1334" s="11">
        <f t="shared" si="102"/>
        <v>0</v>
      </c>
      <c r="G1334" s="11">
        <f t="shared" si="103"/>
        <v>1</v>
      </c>
      <c r="H1334" s="11">
        <f t="shared" si="104"/>
        <v>0</v>
      </c>
    </row>
    <row r="1335" spans="1:8" x14ac:dyDescent="0.25">
      <c r="A1335" s="16">
        <v>42139</v>
      </c>
      <c r="B1335" s="10">
        <v>3463.1</v>
      </c>
      <c r="C1335" s="10">
        <v>3455.78</v>
      </c>
      <c r="D1335" s="17">
        <f t="shared" si="100"/>
        <v>3454.2378310467006</v>
      </c>
      <c r="E1335" s="10">
        <f t="shared" si="101"/>
        <v>78.538038556821306</v>
      </c>
      <c r="F1335" s="11">
        <f t="shared" si="102"/>
        <v>0</v>
      </c>
      <c r="G1335" s="11">
        <f t="shared" si="103"/>
        <v>1</v>
      </c>
      <c r="H1335" s="11">
        <f t="shared" si="104"/>
        <v>0</v>
      </c>
    </row>
    <row r="1336" spans="1:8" x14ac:dyDescent="0.25">
      <c r="A1336" s="16">
        <v>42142</v>
      </c>
      <c r="B1336" s="10">
        <v>3459.57</v>
      </c>
      <c r="C1336" s="10">
        <v>3463.1</v>
      </c>
      <c r="D1336" s="17">
        <f t="shared" si="100"/>
        <v>3461.5298065615152</v>
      </c>
      <c r="E1336" s="10">
        <f t="shared" si="101"/>
        <v>3.8408417585574504</v>
      </c>
      <c r="F1336" s="11">
        <f t="shared" si="102"/>
        <v>0</v>
      </c>
      <c r="G1336" s="11">
        <f t="shared" si="103"/>
        <v>0</v>
      </c>
      <c r="H1336" s="11">
        <f t="shared" si="104"/>
        <v>1</v>
      </c>
    </row>
    <row r="1337" spans="1:8" x14ac:dyDescent="0.25">
      <c r="A1337" s="16">
        <v>42143</v>
      </c>
      <c r="B1337" s="10">
        <v>3454.04</v>
      </c>
      <c r="C1337" s="10">
        <v>3459.57</v>
      </c>
      <c r="D1337" s="17">
        <f t="shared" si="100"/>
        <v>3458.0133211015022</v>
      </c>
      <c r="E1337" s="10">
        <f t="shared" si="101"/>
        <v>15.787280575643283</v>
      </c>
      <c r="F1337" s="11">
        <f t="shared" si="102"/>
        <v>0</v>
      </c>
      <c r="G1337" s="11">
        <f t="shared" si="103"/>
        <v>0</v>
      </c>
      <c r="H1337" s="11">
        <f t="shared" si="104"/>
        <v>1</v>
      </c>
    </row>
    <row r="1338" spans="1:8" x14ac:dyDescent="0.25">
      <c r="A1338" s="16">
        <v>42144</v>
      </c>
      <c r="B1338" s="10">
        <v>3439.68</v>
      </c>
      <c r="C1338" s="10">
        <v>3454.04</v>
      </c>
      <c r="D1338" s="17">
        <f t="shared" si="100"/>
        <v>3452.5044926046544</v>
      </c>
      <c r="E1338" s="10">
        <f t="shared" si="101"/>
        <v>164.46761056683928</v>
      </c>
      <c r="F1338" s="11">
        <f t="shared" si="102"/>
        <v>0</v>
      </c>
      <c r="G1338" s="11">
        <f t="shared" si="103"/>
        <v>0</v>
      </c>
      <c r="H1338" s="11">
        <f t="shared" si="104"/>
        <v>1</v>
      </c>
    </row>
    <row r="1339" spans="1:8" x14ac:dyDescent="0.25">
      <c r="A1339" s="16">
        <v>42145</v>
      </c>
      <c r="B1339" s="10">
        <v>3439.86</v>
      </c>
      <c r="C1339" s="10">
        <v>3439.68</v>
      </c>
      <c r="D1339" s="17">
        <f t="shared" si="100"/>
        <v>3438.1994696001811</v>
      </c>
      <c r="E1339" s="10">
        <f t="shared" si="101"/>
        <v>2.7573612087229851</v>
      </c>
      <c r="F1339" s="11">
        <f t="shared" si="102"/>
        <v>0</v>
      </c>
      <c r="G1339" s="11">
        <f t="shared" si="103"/>
        <v>1</v>
      </c>
      <c r="H1339" s="11">
        <f t="shared" si="104"/>
        <v>0</v>
      </c>
    </row>
    <row r="1340" spans="1:8" x14ac:dyDescent="0.25">
      <c r="A1340" s="16">
        <v>42146</v>
      </c>
      <c r="B1340" s="10">
        <v>3450.18</v>
      </c>
      <c r="C1340" s="10">
        <v>3439.86</v>
      </c>
      <c r="D1340" s="17">
        <f t="shared" si="100"/>
        <v>3438.3787804734966</v>
      </c>
      <c r="E1340" s="10">
        <f t="shared" si="101"/>
        <v>139.2687823127215</v>
      </c>
      <c r="F1340" s="11">
        <f t="shared" si="102"/>
        <v>0</v>
      </c>
      <c r="G1340" s="11">
        <f t="shared" si="103"/>
        <v>1</v>
      </c>
      <c r="H1340" s="11">
        <f t="shared" si="104"/>
        <v>0</v>
      </c>
    </row>
    <row r="1341" spans="1:8" x14ac:dyDescent="0.25">
      <c r="A1341" s="16">
        <v>42149</v>
      </c>
      <c r="B1341" s="10">
        <v>3460.85</v>
      </c>
      <c r="C1341" s="10">
        <v>3450.18</v>
      </c>
      <c r="D1341" s="17">
        <f t="shared" si="100"/>
        <v>3448.6592705435633</v>
      </c>
      <c r="E1341" s="10">
        <f t="shared" si="101"/>
        <v>148.61388468003238</v>
      </c>
      <c r="F1341" s="11">
        <f t="shared" si="102"/>
        <v>0</v>
      </c>
      <c r="G1341" s="11">
        <f t="shared" si="103"/>
        <v>1</v>
      </c>
      <c r="H1341" s="11">
        <f t="shared" si="104"/>
        <v>0</v>
      </c>
    </row>
    <row r="1342" spans="1:8" x14ac:dyDescent="0.25">
      <c r="A1342" s="16">
        <v>42150</v>
      </c>
      <c r="B1342" s="10">
        <v>3459.98</v>
      </c>
      <c r="C1342" s="10">
        <v>3460.85</v>
      </c>
      <c r="D1342" s="17">
        <f t="shared" si="100"/>
        <v>3459.2884206450763</v>
      </c>
      <c r="E1342" s="10">
        <f t="shared" si="101"/>
        <v>0.47828200415676475</v>
      </c>
      <c r="F1342" s="11">
        <f t="shared" si="102"/>
        <v>0</v>
      </c>
      <c r="G1342" s="11">
        <f t="shared" si="103"/>
        <v>0</v>
      </c>
      <c r="H1342" s="11">
        <f t="shared" si="104"/>
        <v>1</v>
      </c>
    </row>
    <row r="1343" spans="1:8" x14ac:dyDescent="0.25">
      <c r="A1343" s="16">
        <v>42151</v>
      </c>
      <c r="B1343" s="10">
        <v>3424.94</v>
      </c>
      <c r="C1343" s="10">
        <v>3459.98</v>
      </c>
      <c r="D1343" s="17">
        <f t="shared" si="100"/>
        <v>3458.4217514240531</v>
      </c>
      <c r="E1343" s="10">
        <f t="shared" si="101"/>
        <v>1121.02767842208</v>
      </c>
      <c r="F1343" s="11">
        <f t="shared" si="102"/>
        <v>0</v>
      </c>
      <c r="G1343" s="11">
        <f t="shared" si="103"/>
        <v>0</v>
      </c>
      <c r="H1343" s="11">
        <f t="shared" si="104"/>
        <v>1</v>
      </c>
    </row>
    <row r="1344" spans="1:8" x14ac:dyDescent="0.25">
      <c r="A1344" s="16">
        <v>42152</v>
      </c>
      <c r="B1344" s="10">
        <v>3417.77</v>
      </c>
      <c r="C1344" s="10">
        <v>3424.94</v>
      </c>
      <c r="D1344" s="17">
        <f t="shared" si="100"/>
        <v>3423.5159014187097</v>
      </c>
      <c r="E1344" s="10">
        <f t="shared" si="101"/>
        <v>33.015383113530874</v>
      </c>
      <c r="F1344" s="11">
        <f t="shared" si="102"/>
        <v>0</v>
      </c>
      <c r="G1344" s="11">
        <f t="shared" si="103"/>
        <v>0</v>
      </c>
      <c r="H1344" s="11">
        <f t="shared" si="104"/>
        <v>1</v>
      </c>
    </row>
    <row r="1345" spans="1:8" x14ac:dyDescent="0.25">
      <c r="A1345" s="16">
        <v>42153</v>
      </c>
      <c r="B1345" s="10">
        <v>3392.11</v>
      </c>
      <c r="C1345" s="10">
        <v>3417.77</v>
      </c>
      <c r="D1345" s="17">
        <f t="shared" si="100"/>
        <v>3416.3733516316574</v>
      </c>
      <c r="E1345" s="10">
        <f t="shared" si="101"/>
        <v>588.71023240144768</v>
      </c>
      <c r="F1345" s="11">
        <f t="shared" si="102"/>
        <v>0</v>
      </c>
      <c r="G1345" s="11">
        <f t="shared" si="103"/>
        <v>0</v>
      </c>
      <c r="H1345" s="11">
        <f t="shared" si="104"/>
        <v>1</v>
      </c>
    </row>
    <row r="1346" spans="1:8" x14ac:dyDescent="0.25">
      <c r="A1346" s="16">
        <v>42157</v>
      </c>
      <c r="B1346" s="10">
        <v>3340.75</v>
      </c>
      <c r="C1346" s="10">
        <v>3392.11</v>
      </c>
      <c r="D1346" s="17">
        <f t="shared" si="100"/>
        <v>3390.8115904690685</v>
      </c>
      <c r="E1346" s="10">
        <f t="shared" si="101"/>
        <v>2506.1628402927308</v>
      </c>
      <c r="F1346" s="11">
        <f t="shared" si="102"/>
        <v>0</v>
      </c>
      <c r="G1346" s="11">
        <f t="shared" si="103"/>
        <v>0</v>
      </c>
      <c r="H1346" s="11">
        <f t="shared" si="104"/>
        <v>1</v>
      </c>
    </row>
    <row r="1347" spans="1:8" x14ac:dyDescent="0.25">
      <c r="A1347" s="16">
        <v>42158</v>
      </c>
      <c r="B1347" s="10">
        <v>3349.84</v>
      </c>
      <c r="C1347" s="10">
        <v>3340.75</v>
      </c>
      <c r="D1347" s="17">
        <f t="shared" si="100"/>
        <v>3339.6482212831538</v>
      </c>
      <c r="E1347" s="10">
        <f t="shared" si="101"/>
        <v>103.8723534131618</v>
      </c>
      <c r="F1347" s="11">
        <f t="shared" si="102"/>
        <v>0</v>
      </c>
      <c r="G1347" s="11">
        <f t="shared" si="103"/>
        <v>1</v>
      </c>
      <c r="H1347" s="11">
        <f t="shared" si="104"/>
        <v>0</v>
      </c>
    </row>
    <row r="1348" spans="1:8" x14ac:dyDescent="0.25">
      <c r="A1348" s="16">
        <v>42159</v>
      </c>
      <c r="B1348" s="10">
        <v>3345</v>
      </c>
      <c r="C1348" s="10">
        <v>3349.84</v>
      </c>
      <c r="D1348" s="17">
        <f t="shared" ref="D1348:D1411" si="105">$N$22+$N$23*C1348</f>
        <v>3348.7034203855674</v>
      </c>
      <c r="E1348" s="10">
        <f t="shared" ref="E1348:E1411" si="106">(B1348-D1348)^2</f>
        <v>13.715322552235964</v>
      </c>
      <c r="F1348" s="11">
        <f t="shared" ref="F1348:F1411" si="107">IF($B1347&gt;D1348,0,1)</f>
        <v>0</v>
      </c>
      <c r="G1348" s="11">
        <f t="shared" ref="G1348:G1411" si="108">IF($B1348&gt;$B1347,1,0)</f>
        <v>0</v>
      </c>
      <c r="H1348" s="11">
        <f t="shared" ref="H1348:H1411" si="109">IF(F1348=G1348,1,0)</f>
        <v>1</v>
      </c>
    </row>
    <row r="1349" spans="1:8" x14ac:dyDescent="0.25">
      <c r="A1349" s="16">
        <v>42160</v>
      </c>
      <c r="B1349" s="10">
        <v>3333.67</v>
      </c>
      <c r="C1349" s="10">
        <v>3345</v>
      </c>
      <c r="D1349" s="17">
        <f t="shared" si="105"/>
        <v>3343.8819502364272</v>
      </c>
      <c r="E1349" s="10">
        <f t="shared" si="106"/>
        <v>104.28392763126408</v>
      </c>
      <c r="F1349" s="11">
        <f t="shared" si="107"/>
        <v>0</v>
      </c>
      <c r="G1349" s="11">
        <f t="shared" si="108"/>
        <v>0</v>
      </c>
      <c r="H1349" s="11">
        <f t="shared" si="109"/>
        <v>1</v>
      </c>
    </row>
    <row r="1350" spans="1:8" x14ac:dyDescent="0.25">
      <c r="A1350" s="16">
        <v>42163</v>
      </c>
      <c r="B1350" s="10">
        <v>3320.33</v>
      </c>
      <c r="C1350" s="10">
        <v>3333.67</v>
      </c>
      <c r="D1350" s="17">
        <f t="shared" si="105"/>
        <v>3332.5953269327588</v>
      </c>
      <c r="E1350" s="10">
        <f t="shared" si="106"/>
        <v>150.43824476745971</v>
      </c>
      <c r="F1350" s="11">
        <f t="shared" si="107"/>
        <v>0</v>
      </c>
      <c r="G1350" s="11">
        <f t="shared" si="108"/>
        <v>0</v>
      </c>
      <c r="H1350" s="11">
        <f t="shared" si="109"/>
        <v>1</v>
      </c>
    </row>
    <row r="1351" spans="1:8" x14ac:dyDescent="0.25">
      <c r="A1351" s="16">
        <v>42164</v>
      </c>
      <c r="B1351" s="10">
        <v>3295.13</v>
      </c>
      <c r="C1351" s="10">
        <v>3320.33</v>
      </c>
      <c r="D1351" s="17">
        <f t="shared" si="105"/>
        <v>3319.3063988770714</v>
      </c>
      <c r="E1351" s="10">
        <f t="shared" si="106"/>
        <v>584.4982626632534</v>
      </c>
      <c r="F1351" s="11">
        <f t="shared" si="107"/>
        <v>0</v>
      </c>
      <c r="G1351" s="11">
        <f t="shared" si="108"/>
        <v>0</v>
      </c>
      <c r="H1351" s="11">
        <f t="shared" si="109"/>
        <v>1</v>
      </c>
    </row>
    <row r="1352" spans="1:8" x14ac:dyDescent="0.25">
      <c r="A1352" s="16">
        <v>42165</v>
      </c>
      <c r="B1352" s="10">
        <v>3325.77</v>
      </c>
      <c r="C1352" s="10">
        <v>3295.13</v>
      </c>
      <c r="D1352" s="17">
        <f t="shared" si="105"/>
        <v>3294.2028766129547</v>
      </c>
      <c r="E1352" s="10">
        <f t="shared" si="106"/>
        <v>996.4832789329414</v>
      </c>
      <c r="F1352" s="11">
        <f t="shared" si="107"/>
        <v>0</v>
      </c>
      <c r="G1352" s="11">
        <f t="shared" si="108"/>
        <v>1</v>
      </c>
      <c r="H1352" s="11">
        <f t="shared" si="109"/>
        <v>0</v>
      </c>
    </row>
    <row r="1353" spans="1:8" x14ac:dyDescent="0.25">
      <c r="A1353" s="16">
        <v>42166</v>
      </c>
      <c r="B1353" s="10">
        <v>3347.67</v>
      </c>
      <c r="C1353" s="10">
        <v>3325.77</v>
      </c>
      <c r="D1353" s="17">
        <f t="shared" si="105"/>
        <v>3324.725571937262</v>
      </c>
      <c r="E1353" s="10">
        <f t="shared" si="106"/>
        <v>526.44677912616351</v>
      </c>
      <c r="F1353" s="11">
        <f t="shared" si="107"/>
        <v>0</v>
      </c>
      <c r="G1353" s="11">
        <f t="shared" si="108"/>
        <v>1</v>
      </c>
      <c r="H1353" s="11">
        <f t="shared" si="109"/>
        <v>0</v>
      </c>
    </row>
    <row r="1354" spans="1:8" x14ac:dyDescent="0.25">
      <c r="A1354" s="16">
        <v>42167</v>
      </c>
      <c r="B1354" s="10">
        <v>3353.85</v>
      </c>
      <c r="C1354" s="10">
        <v>3347.67</v>
      </c>
      <c r="D1354" s="17">
        <f t="shared" si="105"/>
        <v>3346.5417281906016</v>
      </c>
      <c r="E1354" s="10">
        <f t="shared" si="106"/>
        <v>53.410836840046201</v>
      </c>
      <c r="F1354" s="11">
        <f t="shared" si="107"/>
        <v>0</v>
      </c>
      <c r="G1354" s="11">
        <f t="shared" si="108"/>
        <v>1</v>
      </c>
      <c r="H1354" s="11">
        <f t="shared" si="109"/>
        <v>0</v>
      </c>
    </row>
    <row r="1355" spans="1:8" x14ac:dyDescent="0.25">
      <c r="A1355" s="16">
        <v>42170</v>
      </c>
      <c r="B1355" s="10">
        <v>3323.13</v>
      </c>
      <c r="C1355" s="10">
        <v>3353.85</v>
      </c>
      <c r="D1355" s="17">
        <f t="shared" si="105"/>
        <v>3352.6980681744208</v>
      </c>
      <c r="E1355" s="10">
        <f t="shared" si="106"/>
        <v>874.27065556718787</v>
      </c>
      <c r="F1355" s="11">
        <f t="shared" si="107"/>
        <v>0</v>
      </c>
      <c r="G1355" s="11">
        <f t="shared" si="108"/>
        <v>0</v>
      </c>
      <c r="H1355" s="11">
        <f t="shared" si="109"/>
        <v>1</v>
      </c>
    </row>
    <row r="1356" spans="1:8" x14ac:dyDescent="0.25">
      <c r="A1356" s="16">
        <v>42171</v>
      </c>
      <c r="B1356" s="10">
        <v>3298.09</v>
      </c>
      <c r="C1356" s="10">
        <v>3323.13</v>
      </c>
      <c r="D1356" s="17">
        <f t="shared" si="105"/>
        <v>3322.0956791286403</v>
      </c>
      <c r="E1356" s="10">
        <f t="shared" si="106"/>
        <v>576.27263042723018</v>
      </c>
      <c r="F1356" s="11">
        <f t="shared" si="107"/>
        <v>0</v>
      </c>
      <c r="G1356" s="11">
        <f t="shared" si="108"/>
        <v>0</v>
      </c>
      <c r="H1356" s="11">
        <f t="shared" si="109"/>
        <v>1</v>
      </c>
    </row>
    <row r="1357" spans="1:8" x14ac:dyDescent="0.25">
      <c r="A1357" s="16">
        <v>42172</v>
      </c>
      <c r="B1357" s="10">
        <v>3325.91</v>
      </c>
      <c r="C1357" s="10">
        <v>3298.09</v>
      </c>
      <c r="D1357" s="17">
        <f t="shared" si="105"/>
        <v>3297.15154430747</v>
      </c>
      <c r="E1357" s="10">
        <f t="shared" si="106"/>
        <v>827.04877381920414</v>
      </c>
      <c r="F1357" s="11">
        <f t="shared" si="107"/>
        <v>0</v>
      </c>
      <c r="G1357" s="11">
        <f t="shared" si="108"/>
        <v>1</v>
      </c>
      <c r="H1357" s="11">
        <f t="shared" si="109"/>
        <v>0</v>
      </c>
    </row>
    <row r="1358" spans="1:8" x14ac:dyDescent="0.25">
      <c r="A1358" s="16">
        <v>42173</v>
      </c>
      <c r="B1358" s="10">
        <v>3300.42</v>
      </c>
      <c r="C1358" s="10">
        <v>3325.91</v>
      </c>
      <c r="D1358" s="17">
        <f t="shared" si="105"/>
        <v>3324.8650359498401</v>
      </c>
      <c r="E1358" s="10">
        <f t="shared" si="106"/>
        <v>597.55978258897369</v>
      </c>
      <c r="F1358" s="11">
        <f t="shared" si="107"/>
        <v>0</v>
      </c>
      <c r="G1358" s="11">
        <f t="shared" si="108"/>
        <v>0</v>
      </c>
      <c r="H1358" s="11">
        <f t="shared" si="109"/>
        <v>1</v>
      </c>
    </row>
    <row r="1359" spans="1:8" x14ac:dyDescent="0.25">
      <c r="A1359" s="16">
        <v>42174</v>
      </c>
      <c r="B1359" s="10">
        <v>3300.96</v>
      </c>
      <c r="C1359" s="10">
        <v>3300.42</v>
      </c>
      <c r="D1359" s="17">
        <f t="shared" si="105"/>
        <v>3299.4726239453826</v>
      </c>
      <c r="E1359" s="10">
        <f t="shared" si="106"/>
        <v>2.2122875278494334</v>
      </c>
      <c r="F1359" s="11">
        <f t="shared" si="107"/>
        <v>0</v>
      </c>
      <c r="G1359" s="11">
        <f t="shared" si="108"/>
        <v>1</v>
      </c>
      <c r="H1359" s="11">
        <f t="shared" si="109"/>
        <v>0</v>
      </c>
    </row>
    <row r="1360" spans="1:8" x14ac:dyDescent="0.25">
      <c r="A1360" s="16">
        <v>42177</v>
      </c>
      <c r="B1360" s="10">
        <v>3315.13</v>
      </c>
      <c r="C1360" s="10">
        <v>3300.96</v>
      </c>
      <c r="D1360" s="17">
        <f t="shared" si="105"/>
        <v>3300.0105565653275</v>
      </c>
      <c r="E1360" s="10">
        <f t="shared" si="106"/>
        <v>228.59756977426366</v>
      </c>
      <c r="F1360" s="11">
        <f t="shared" si="107"/>
        <v>0</v>
      </c>
      <c r="G1360" s="11">
        <f t="shared" si="108"/>
        <v>1</v>
      </c>
      <c r="H1360" s="11">
        <f t="shared" si="109"/>
        <v>0</v>
      </c>
    </row>
    <row r="1361" spans="1:8" x14ac:dyDescent="0.25">
      <c r="A1361" s="16">
        <v>42178</v>
      </c>
      <c r="B1361" s="10">
        <v>3339.78</v>
      </c>
      <c r="C1361" s="10">
        <v>3315.13</v>
      </c>
      <c r="D1361" s="17">
        <f t="shared" si="105"/>
        <v>3314.1263069813017</v>
      </c>
      <c r="E1361" s="10">
        <f t="shared" si="106"/>
        <v>658.11196549762042</v>
      </c>
      <c r="F1361" s="11">
        <f t="shared" si="107"/>
        <v>0</v>
      </c>
      <c r="G1361" s="11">
        <f t="shared" si="108"/>
        <v>1</v>
      </c>
      <c r="H1361" s="11">
        <f t="shared" si="109"/>
        <v>0</v>
      </c>
    </row>
    <row r="1362" spans="1:8" x14ac:dyDescent="0.25">
      <c r="A1362" s="16">
        <v>42179</v>
      </c>
      <c r="B1362" s="10">
        <v>3351.33</v>
      </c>
      <c r="C1362" s="10">
        <v>3339.78</v>
      </c>
      <c r="D1362" s="17">
        <f t="shared" si="105"/>
        <v>3338.6819349102889</v>
      </c>
      <c r="E1362" s="10">
        <f t="shared" si="106"/>
        <v>159.97355051356749</v>
      </c>
      <c r="F1362" s="11">
        <f t="shared" si="107"/>
        <v>0</v>
      </c>
      <c r="G1362" s="11">
        <f t="shared" si="108"/>
        <v>1</v>
      </c>
      <c r="H1362" s="11">
        <f t="shared" si="109"/>
        <v>0</v>
      </c>
    </row>
    <row r="1363" spans="1:8" x14ac:dyDescent="0.25">
      <c r="A1363" s="16">
        <v>42180</v>
      </c>
      <c r="B1363" s="10">
        <v>3349.87</v>
      </c>
      <c r="C1363" s="10">
        <v>3351.33</v>
      </c>
      <c r="D1363" s="17">
        <f t="shared" si="105"/>
        <v>3350.1877159480091</v>
      </c>
      <c r="E1363" s="10">
        <f t="shared" si="106"/>
        <v>0.10094342361939018</v>
      </c>
      <c r="F1363" s="11">
        <f t="shared" si="107"/>
        <v>0</v>
      </c>
      <c r="G1363" s="11">
        <f t="shared" si="108"/>
        <v>0</v>
      </c>
      <c r="H1363" s="11">
        <f t="shared" si="109"/>
        <v>1</v>
      </c>
    </row>
    <row r="1364" spans="1:8" x14ac:dyDescent="0.25">
      <c r="A1364" s="16">
        <v>42181</v>
      </c>
      <c r="B1364" s="10">
        <v>3320.9</v>
      </c>
      <c r="C1364" s="10">
        <v>3349.87</v>
      </c>
      <c r="D1364" s="17">
        <f t="shared" si="105"/>
        <v>3348.7333055311196</v>
      </c>
      <c r="E1364" s="10">
        <f t="shared" si="106"/>
        <v>774.69289678865005</v>
      </c>
      <c r="F1364" s="11">
        <f t="shared" si="107"/>
        <v>0</v>
      </c>
      <c r="G1364" s="11">
        <f t="shared" si="108"/>
        <v>0</v>
      </c>
      <c r="H1364" s="11">
        <f t="shared" si="109"/>
        <v>1</v>
      </c>
    </row>
    <row r="1365" spans="1:8" x14ac:dyDescent="0.25">
      <c r="A1365" s="16">
        <v>42184</v>
      </c>
      <c r="B1365" s="10">
        <v>3280.18</v>
      </c>
      <c r="C1365" s="10">
        <v>3320.9</v>
      </c>
      <c r="D1365" s="17">
        <f t="shared" si="105"/>
        <v>3319.8742166425695</v>
      </c>
      <c r="E1365" s="10">
        <f t="shared" si="106"/>
        <v>1575.6308348672574</v>
      </c>
      <c r="F1365" s="11">
        <f t="shared" si="107"/>
        <v>0</v>
      </c>
      <c r="G1365" s="11">
        <f t="shared" si="108"/>
        <v>0</v>
      </c>
      <c r="H1365" s="11">
        <f t="shared" si="109"/>
        <v>1</v>
      </c>
    </row>
    <row r="1366" spans="1:8" x14ac:dyDescent="0.25">
      <c r="A1366" s="16">
        <v>42185</v>
      </c>
      <c r="B1366" s="10">
        <v>3317.33</v>
      </c>
      <c r="C1366" s="10">
        <v>3280.18</v>
      </c>
      <c r="D1366" s="17">
        <f t="shared" si="105"/>
        <v>3279.3101124126151</v>
      </c>
      <c r="E1366" s="10">
        <f t="shared" si="106"/>
        <v>1445.5118521573768</v>
      </c>
      <c r="F1366" s="11">
        <f t="shared" si="107"/>
        <v>0</v>
      </c>
      <c r="G1366" s="11">
        <f t="shared" si="108"/>
        <v>1</v>
      </c>
      <c r="H1366" s="11">
        <f t="shared" si="109"/>
        <v>0</v>
      </c>
    </row>
    <row r="1367" spans="1:8" x14ac:dyDescent="0.25">
      <c r="A1367" s="16">
        <v>42186</v>
      </c>
      <c r="B1367" s="10">
        <v>3331.14</v>
      </c>
      <c r="C1367" s="10">
        <v>3317.33</v>
      </c>
      <c r="D1367" s="17">
        <f t="shared" si="105"/>
        <v>3316.3178843218193</v>
      </c>
      <c r="E1367" s="10">
        <f t="shared" si="106"/>
        <v>219.69511317736655</v>
      </c>
      <c r="F1367" s="11">
        <f t="shared" si="107"/>
        <v>0</v>
      </c>
      <c r="G1367" s="11">
        <f t="shared" si="108"/>
        <v>1</v>
      </c>
      <c r="H1367" s="11">
        <f t="shared" si="109"/>
        <v>0</v>
      </c>
    </row>
    <row r="1368" spans="1:8" x14ac:dyDescent="0.25">
      <c r="A1368" s="16">
        <v>42187</v>
      </c>
      <c r="B1368" s="10">
        <v>3327.84</v>
      </c>
      <c r="C1368" s="10">
        <v>3331.14</v>
      </c>
      <c r="D1368" s="17">
        <f t="shared" si="105"/>
        <v>3330.075012991163</v>
      </c>
      <c r="E1368" s="10">
        <f t="shared" si="106"/>
        <v>4.9952830706668241</v>
      </c>
      <c r="F1368" s="11">
        <f t="shared" si="107"/>
        <v>0</v>
      </c>
      <c r="G1368" s="11">
        <f t="shared" si="108"/>
        <v>0</v>
      </c>
      <c r="H1368" s="11">
        <f t="shared" si="109"/>
        <v>1</v>
      </c>
    </row>
    <row r="1369" spans="1:8" x14ac:dyDescent="0.25">
      <c r="A1369" s="16">
        <v>42188</v>
      </c>
      <c r="B1369" s="10">
        <v>3342.73</v>
      </c>
      <c r="C1369" s="10">
        <v>3327.84</v>
      </c>
      <c r="D1369" s="17">
        <f t="shared" si="105"/>
        <v>3326.7876469803859</v>
      </c>
      <c r="E1369" s="10">
        <f t="shared" si="106"/>
        <v>254.15861980199801</v>
      </c>
      <c r="F1369" s="11">
        <f t="shared" si="107"/>
        <v>0</v>
      </c>
      <c r="G1369" s="11">
        <f t="shared" si="108"/>
        <v>1</v>
      </c>
      <c r="H1369" s="11">
        <f t="shared" si="109"/>
        <v>0</v>
      </c>
    </row>
    <row r="1370" spans="1:8" x14ac:dyDescent="0.25">
      <c r="A1370" s="16">
        <v>42191</v>
      </c>
      <c r="B1370" s="10">
        <v>3332.94</v>
      </c>
      <c r="C1370" s="10">
        <v>3342.73</v>
      </c>
      <c r="D1370" s="17">
        <f t="shared" si="105"/>
        <v>3341.6206408896201</v>
      </c>
      <c r="E1370" s="10">
        <f t="shared" si="106"/>
        <v>75.353526254542842</v>
      </c>
      <c r="F1370" s="11">
        <f t="shared" si="107"/>
        <v>0</v>
      </c>
      <c r="G1370" s="11">
        <f t="shared" si="108"/>
        <v>0</v>
      </c>
      <c r="H1370" s="11">
        <f t="shared" si="109"/>
        <v>1</v>
      </c>
    </row>
    <row r="1371" spans="1:8" x14ac:dyDescent="0.25">
      <c r="A1371" s="16">
        <v>42192</v>
      </c>
      <c r="B1371" s="10">
        <v>3340.93</v>
      </c>
      <c r="C1371" s="10">
        <v>3332.94</v>
      </c>
      <c r="D1371" s="17">
        <f t="shared" si="105"/>
        <v>3331.8681217243143</v>
      </c>
      <c r="E1371" s="10">
        <f t="shared" si="106"/>
        <v>82.117637883341857</v>
      </c>
      <c r="F1371" s="11">
        <f t="shared" si="107"/>
        <v>0</v>
      </c>
      <c r="G1371" s="11">
        <f t="shared" si="108"/>
        <v>1</v>
      </c>
      <c r="H1371" s="11">
        <f t="shared" si="109"/>
        <v>0</v>
      </c>
    </row>
    <row r="1372" spans="1:8" x14ac:dyDescent="0.25">
      <c r="A1372" s="16">
        <v>42193</v>
      </c>
      <c r="B1372" s="10">
        <v>3284.99</v>
      </c>
      <c r="C1372" s="10">
        <v>3340.93</v>
      </c>
      <c r="D1372" s="17">
        <f t="shared" si="105"/>
        <v>3339.8275321564688</v>
      </c>
      <c r="E1372" s="10">
        <f t="shared" si="106"/>
        <v>3007.1549330117741</v>
      </c>
      <c r="F1372" s="11">
        <f t="shared" si="107"/>
        <v>0</v>
      </c>
      <c r="G1372" s="11">
        <f t="shared" si="108"/>
        <v>0</v>
      </c>
      <c r="H1372" s="11">
        <f t="shared" si="109"/>
        <v>1</v>
      </c>
    </row>
    <row r="1373" spans="1:8" x14ac:dyDescent="0.25">
      <c r="A1373" s="16">
        <v>42194</v>
      </c>
      <c r="B1373" s="10">
        <v>3267.4</v>
      </c>
      <c r="C1373" s="10">
        <v>3284.99</v>
      </c>
      <c r="D1373" s="17">
        <f t="shared" si="105"/>
        <v>3284.1016974162026</v>
      </c>
      <c r="E1373" s="10">
        <f t="shared" si="106"/>
        <v>278.9466965823845</v>
      </c>
      <c r="F1373" s="11">
        <f t="shared" si="107"/>
        <v>0</v>
      </c>
      <c r="G1373" s="11">
        <f t="shared" si="108"/>
        <v>0</v>
      </c>
      <c r="H1373" s="11">
        <f t="shared" si="109"/>
        <v>1</v>
      </c>
    </row>
    <row r="1374" spans="1:8" x14ac:dyDescent="0.25">
      <c r="A1374" s="16">
        <v>42195</v>
      </c>
      <c r="B1374" s="10">
        <v>3279.88</v>
      </c>
      <c r="C1374" s="10">
        <v>3267.4</v>
      </c>
      <c r="D1374" s="17">
        <f t="shared" si="105"/>
        <v>3266.5790404072418</v>
      </c>
      <c r="E1374" s="10">
        <f t="shared" si="106"/>
        <v>176.91552608818952</v>
      </c>
      <c r="F1374" s="11">
        <f t="shared" si="107"/>
        <v>0</v>
      </c>
      <c r="G1374" s="11">
        <f t="shared" si="108"/>
        <v>1</v>
      </c>
      <c r="H1374" s="11">
        <f t="shared" si="109"/>
        <v>0</v>
      </c>
    </row>
    <row r="1375" spans="1:8" x14ac:dyDescent="0.25">
      <c r="A1375" s="16">
        <v>42198</v>
      </c>
      <c r="B1375" s="10">
        <v>3311.22</v>
      </c>
      <c r="C1375" s="10">
        <v>3279.88</v>
      </c>
      <c r="D1375" s="17">
        <f t="shared" si="105"/>
        <v>3279.0112609570901</v>
      </c>
      <c r="E1375" s="10">
        <f t="shared" si="106"/>
        <v>1037.4028707342527</v>
      </c>
      <c r="F1375" s="11">
        <f t="shared" si="107"/>
        <v>0</v>
      </c>
      <c r="G1375" s="11">
        <f t="shared" si="108"/>
        <v>1</v>
      </c>
      <c r="H1375" s="11">
        <f t="shared" si="109"/>
        <v>0</v>
      </c>
    </row>
    <row r="1376" spans="1:8" x14ac:dyDescent="0.25">
      <c r="A1376" s="16">
        <v>42199</v>
      </c>
      <c r="B1376" s="10">
        <v>3316.5</v>
      </c>
      <c r="C1376" s="10">
        <v>3311.22</v>
      </c>
      <c r="D1376" s="17">
        <f t="shared" si="105"/>
        <v>3310.2312763442892</v>
      </c>
      <c r="E1376" s="10">
        <f t="shared" si="106"/>
        <v>39.296896271668189</v>
      </c>
      <c r="F1376" s="11">
        <f t="shared" si="107"/>
        <v>0</v>
      </c>
      <c r="G1376" s="11">
        <f t="shared" si="108"/>
        <v>1</v>
      </c>
      <c r="H1376" s="11">
        <f t="shared" si="109"/>
        <v>0</v>
      </c>
    </row>
    <row r="1377" spans="1:8" x14ac:dyDescent="0.25">
      <c r="A1377" s="16">
        <v>42200</v>
      </c>
      <c r="B1377" s="10">
        <v>3338.86</v>
      </c>
      <c r="C1377" s="10">
        <v>3316.5</v>
      </c>
      <c r="D1377" s="17">
        <f t="shared" si="105"/>
        <v>3315.491061961533</v>
      </c>
      <c r="E1377" s="10">
        <f t="shared" si="106"/>
        <v>546.10726504571687</v>
      </c>
      <c r="F1377" s="11">
        <f t="shared" si="107"/>
        <v>0</v>
      </c>
      <c r="G1377" s="11">
        <f t="shared" si="108"/>
        <v>1</v>
      </c>
      <c r="H1377" s="11">
        <f t="shared" si="109"/>
        <v>0</v>
      </c>
    </row>
    <row r="1378" spans="1:8" x14ac:dyDescent="0.25">
      <c r="A1378" s="16">
        <v>42201</v>
      </c>
      <c r="B1378" s="10">
        <v>3353.45</v>
      </c>
      <c r="C1378" s="10">
        <v>3338.86</v>
      </c>
      <c r="D1378" s="17">
        <f t="shared" si="105"/>
        <v>3337.7654571133448</v>
      </c>
      <c r="E1378" s="10">
        <f t="shared" si="106"/>
        <v>246.00488556331936</v>
      </c>
      <c r="F1378" s="11">
        <f t="shared" si="107"/>
        <v>0</v>
      </c>
      <c r="G1378" s="11">
        <f t="shared" si="108"/>
        <v>1</v>
      </c>
      <c r="H1378" s="11">
        <f t="shared" si="109"/>
        <v>0</v>
      </c>
    </row>
    <row r="1379" spans="1:8" x14ac:dyDescent="0.25">
      <c r="A1379" s="16">
        <v>42205</v>
      </c>
      <c r="B1379" s="10">
        <v>3373.48</v>
      </c>
      <c r="C1379" s="10">
        <v>3353.45</v>
      </c>
      <c r="D1379" s="17">
        <f t="shared" si="105"/>
        <v>3352.2995995670535</v>
      </c>
      <c r="E1379" s="10">
        <f t="shared" si="106"/>
        <v>448.60936249996024</v>
      </c>
      <c r="F1379" s="11">
        <f t="shared" si="107"/>
        <v>0</v>
      </c>
      <c r="G1379" s="11">
        <f t="shared" si="108"/>
        <v>1</v>
      </c>
      <c r="H1379" s="11">
        <f t="shared" si="109"/>
        <v>0</v>
      </c>
    </row>
    <row r="1380" spans="1:8" x14ac:dyDescent="0.25">
      <c r="A1380" s="16">
        <v>42206</v>
      </c>
      <c r="B1380" s="10">
        <v>3371.41</v>
      </c>
      <c r="C1380" s="10">
        <v>3373.48</v>
      </c>
      <c r="D1380" s="17">
        <f t="shared" si="105"/>
        <v>3372.2529150809532</v>
      </c>
      <c r="E1380" s="10">
        <f t="shared" si="106"/>
        <v>0.71050583369865905</v>
      </c>
      <c r="F1380" s="11">
        <f t="shared" si="107"/>
        <v>0</v>
      </c>
      <c r="G1380" s="11">
        <f t="shared" si="108"/>
        <v>0</v>
      </c>
      <c r="H1380" s="11">
        <f t="shared" si="109"/>
        <v>1</v>
      </c>
    </row>
    <row r="1381" spans="1:8" x14ac:dyDescent="0.25">
      <c r="A1381" s="16">
        <v>42207</v>
      </c>
      <c r="B1381" s="10">
        <v>3359.17</v>
      </c>
      <c r="C1381" s="10">
        <v>3371.41</v>
      </c>
      <c r="D1381" s="17">
        <f t="shared" si="105"/>
        <v>3370.1908400378293</v>
      </c>
      <c r="E1381" s="10">
        <f t="shared" si="106"/>
        <v>121.45891513941918</v>
      </c>
      <c r="F1381" s="11">
        <f t="shared" si="107"/>
        <v>0</v>
      </c>
      <c r="G1381" s="11">
        <f t="shared" si="108"/>
        <v>0</v>
      </c>
      <c r="H1381" s="11">
        <f t="shared" si="109"/>
        <v>1</v>
      </c>
    </row>
    <row r="1382" spans="1:8" x14ac:dyDescent="0.25">
      <c r="A1382" s="16">
        <v>42208</v>
      </c>
      <c r="B1382" s="10">
        <v>3356.37</v>
      </c>
      <c r="C1382" s="10">
        <v>3359.17</v>
      </c>
      <c r="D1382" s="17">
        <f t="shared" si="105"/>
        <v>3357.9977006524014</v>
      </c>
      <c r="E1382" s="10">
        <f t="shared" si="106"/>
        <v>2.6494094138281787</v>
      </c>
      <c r="F1382" s="11">
        <f t="shared" si="107"/>
        <v>0</v>
      </c>
      <c r="G1382" s="11">
        <f t="shared" si="108"/>
        <v>0</v>
      </c>
      <c r="H1382" s="11">
        <f t="shared" si="109"/>
        <v>1</v>
      </c>
    </row>
    <row r="1383" spans="1:8" x14ac:dyDescent="0.25">
      <c r="A1383" s="16">
        <v>42209</v>
      </c>
      <c r="B1383" s="10">
        <v>3352.65</v>
      </c>
      <c r="C1383" s="10">
        <v>3356.37</v>
      </c>
      <c r="D1383" s="17">
        <f t="shared" si="105"/>
        <v>3355.2084204008324</v>
      </c>
      <c r="E1383" s="10">
        <f t="shared" si="106"/>
        <v>6.5455149473951462</v>
      </c>
      <c r="F1383" s="11">
        <f t="shared" si="107"/>
        <v>0</v>
      </c>
      <c r="G1383" s="11">
        <f t="shared" si="108"/>
        <v>0</v>
      </c>
      <c r="H1383" s="11">
        <f t="shared" si="109"/>
        <v>1</v>
      </c>
    </row>
    <row r="1384" spans="1:8" x14ac:dyDescent="0.25">
      <c r="A1384" s="16">
        <v>42212</v>
      </c>
      <c r="B1384" s="10">
        <v>3313.42</v>
      </c>
      <c r="C1384" s="10">
        <v>3352.65</v>
      </c>
      <c r="D1384" s="17">
        <f t="shared" si="105"/>
        <v>3351.5026623523199</v>
      </c>
      <c r="E1384" s="10">
        <f t="shared" si="106"/>
        <v>1450.2891718408002</v>
      </c>
      <c r="F1384" s="11">
        <f t="shared" si="107"/>
        <v>0</v>
      </c>
      <c r="G1384" s="11">
        <f t="shared" si="108"/>
        <v>0</v>
      </c>
      <c r="H1384" s="11">
        <f t="shared" si="109"/>
        <v>1</v>
      </c>
    </row>
    <row r="1385" spans="1:8" x14ac:dyDescent="0.25">
      <c r="A1385" s="16">
        <v>42213</v>
      </c>
      <c r="B1385" s="10">
        <v>3281.09</v>
      </c>
      <c r="C1385" s="10">
        <v>3313.42</v>
      </c>
      <c r="D1385" s="17">
        <f t="shared" si="105"/>
        <v>3312.4228536848077</v>
      </c>
      <c r="E1385" s="10">
        <f t="shared" si="106"/>
        <v>981.74772003355872</v>
      </c>
      <c r="F1385" s="11">
        <f t="shared" si="107"/>
        <v>0</v>
      </c>
      <c r="G1385" s="11">
        <f t="shared" si="108"/>
        <v>0</v>
      </c>
      <c r="H1385" s="11">
        <f t="shared" si="109"/>
        <v>1</v>
      </c>
    </row>
    <row r="1386" spans="1:8" x14ac:dyDescent="0.25">
      <c r="A1386" s="16">
        <v>42214</v>
      </c>
      <c r="B1386" s="10">
        <v>3284</v>
      </c>
      <c r="C1386" s="10">
        <v>3281.09</v>
      </c>
      <c r="D1386" s="17">
        <f t="shared" si="105"/>
        <v>3280.2166284943751</v>
      </c>
      <c r="E1386" s="10">
        <f t="shared" si="106"/>
        <v>14.313899949574632</v>
      </c>
      <c r="F1386" s="11">
        <f t="shared" si="107"/>
        <v>0</v>
      </c>
      <c r="G1386" s="11">
        <f t="shared" si="108"/>
        <v>1</v>
      </c>
      <c r="H1386" s="11">
        <f t="shared" si="109"/>
        <v>0</v>
      </c>
    </row>
    <row r="1387" spans="1:8" x14ac:dyDescent="0.25">
      <c r="A1387" s="16">
        <v>42215</v>
      </c>
      <c r="B1387" s="10">
        <v>3249.52</v>
      </c>
      <c r="C1387" s="10">
        <v>3284</v>
      </c>
      <c r="D1387" s="17">
        <f t="shared" si="105"/>
        <v>3283.1154876129694</v>
      </c>
      <c r="E1387" s="10">
        <f t="shared" si="106"/>
        <v>1128.6567879531847</v>
      </c>
      <c r="F1387" s="11">
        <f t="shared" si="107"/>
        <v>0</v>
      </c>
      <c r="G1387" s="11">
        <f t="shared" si="108"/>
        <v>0</v>
      </c>
      <c r="H1387" s="11">
        <f t="shared" si="109"/>
        <v>1</v>
      </c>
    </row>
    <row r="1388" spans="1:8" x14ac:dyDescent="0.25">
      <c r="A1388" s="16">
        <v>42216</v>
      </c>
      <c r="B1388" s="10">
        <v>3202.5</v>
      </c>
      <c r="C1388" s="10">
        <v>3249.52</v>
      </c>
      <c r="D1388" s="17">
        <f t="shared" si="105"/>
        <v>3248.7674936579397</v>
      </c>
      <c r="E1388" s="10">
        <f t="shared" si="106"/>
        <v>2140.6809693874875</v>
      </c>
      <c r="F1388" s="11">
        <f t="shared" si="107"/>
        <v>0</v>
      </c>
      <c r="G1388" s="11">
        <f t="shared" si="108"/>
        <v>0</v>
      </c>
      <c r="H1388" s="11">
        <f t="shared" si="109"/>
        <v>1</v>
      </c>
    </row>
    <row r="1389" spans="1:8" x14ac:dyDescent="0.25">
      <c r="A1389" s="16">
        <v>42219</v>
      </c>
      <c r="B1389" s="10">
        <v>3192.79</v>
      </c>
      <c r="C1389" s="10">
        <v>3202.5</v>
      </c>
      <c r="D1389" s="17">
        <f t="shared" si="105"/>
        <v>3201.9275088619561</v>
      </c>
      <c r="E1389" s="10">
        <f t="shared" si="106"/>
        <v>83.494068202326645</v>
      </c>
      <c r="F1389" s="11">
        <f t="shared" si="107"/>
        <v>0</v>
      </c>
      <c r="G1389" s="11">
        <f t="shared" si="108"/>
        <v>0</v>
      </c>
      <c r="H1389" s="11">
        <f t="shared" si="109"/>
        <v>1</v>
      </c>
    </row>
    <row r="1390" spans="1:8" x14ac:dyDescent="0.25">
      <c r="A1390" s="16">
        <v>42220</v>
      </c>
      <c r="B1390" s="10">
        <v>3191.04</v>
      </c>
      <c r="C1390" s="10">
        <v>3192.79</v>
      </c>
      <c r="D1390" s="17">
        <f t="shared" si="105"/>
        <v>3192.2546834181239</v>
      </c>
      <c r="E1390" s="10">
        <f t="shared" si="106"/>
        <v>1.4754558062653271</v>
      </c>
      <c r="F1390" s="11">
        <f t="shared" si="107"/>
        <v>0</v>
      </c>
      <c r="G1390" s="11">
        <f t="shared" si="108"/>
        <v>0</v>
      </c>
      <c r="H1390" s="11">
        <f t="shared" si="109"/>
        <v>1</v>
      </c>
    </row>
    <row r="1391" spans="1:8" x14ac:dyDescent="0.25">
      <c r="A1391" s="16">
        <v>42221</v>
      </c>
      <c r="B1391" s="10">
        <v>3191.39</v>
      </c>
      <c r="C1391" s="10">
        <v>3191.04</v>
      </c>
      <c r="D1391" s="17">
        <f t="shared" si="105"/>
        <v>3190.5113832608936</v>
      </c>
      <c r="E1391" s="10">
        <f t="shared" si="106"/>
        <v>0.77196737423777362</v>
      </c>
      <c r="F1391" s="11">
        <f t="shared" si="107"/>
        <v>0</v>
      </c>
      <c r="G1391" s="11">
        <f t="shared" si="108"/>
        <v>1</v>
      </c>
      <c r="H1391" s="11">
        <f t="shared" si="109"/>
        <v>0</v>
      </c>
    </row>
    <row r="1392" spans="1:8" x14ac:dyDescent="0.25">
      <c r="A1392" s="16">
        <v>42222</v>
      </c>
      <c r="B1392" s="10">
        <v>3196.66</v>
      </c>
      <c r="C1392" s="10">
        <v>3191.39</v>
      </c>
      <c r="D1392" s="17">
        <f t="shared" si="105"/>
        <v>3190.8600432923395</v>
      </c>
      <c r="E1392" s="10">
        <f t="shared" si="106"/>
        <v>33.639497810734696</v>
      </c>
      <c r="F1392" s="11">
        <f t="shared" si="107"/>
        <v>0</v>
      </c>
      <c r="G1392" s="11">
        <f t="shared" si="108"/>
        <v>1</v>
      </c>
      <c r="H1392" s="11">
        <f t="shared" si="109"/>
        <v>0</v>
      </c>
    </row>
    <row r="1393" spans="1:8" x14ac:dyDescent="0.25">
      <c r="A1393" s="16">
        <v>42227</v>
      </c>
      <c r="B1393" s="10">
        <v>3153.06</v>
      </c>
      <c r="C1393" s="10">
        <v>3196.66</v>
      </c>
      <c r="D1393" s="17">
        <f t="shared" si="105"/>
        <v>3196.1098671943987</v>
      </c>
      <c r="E1393" s="10">
        <f t="shared" si="106"/>
        <v>1853.2910654553702</v>
      </c>
      <c r="F1393" s="11">
        <f t="shared" si="107"/>
        <v>0</v>
      </c>
      <c r="G1393" s="11">
        <f t="shared" si="108"/>
        <v>0</v>
      </c>
      <c r="H1393" s="11">
        <f t="shared" si="109"/>
        <v>1</v>
      </c>
    </row>
    <row r="1394" spans="1:8" x14ac:dyDescent="0.25">
      <c r="A1394" s="16">
        <v>42228</v>
      </c>
      <c r="B1394" s="10">
        <v>3061.49</v>
      </c>
      <c r="C1394" s="10">
        <v>3153.06</v>
      </c>
      <c r="D1394" s="17">
        <f t="shared" si="105"/>
        <v>3152.6767889914026</v>
      </c>
      <c r="E1394" s="10">
        <f t="shared" si="106"/>
        <v>8315.0304865626313</v>
      </c>
      <c r="F1394" s="11">
        <f t="shared" si="107"/>
        <v>0</v>
      </c>
      <c r="G1394" s="11">
        <f t="shared" si="108"/>
        <v>0</v>
      </c>
      <c r="H1394" s="11">
        <f t="shared" si="109"/>
        <v>1</v>
      </c>
    </row>
    <row r="1395" spans="1:8" x14ac:dyDescent="0.25">
      <c r="A1395" s="16">
        <v>42229</v>
      </c>
      <c r="B1395" s="10">
        <v>3091.78</v>
      </c>
      <c r="C1395" s="10">
        <v>3061.49</v>
      </c>
      <c r="D1395" s="17">
        <f t="shared" si="105"/>
        <v>3061.4573630499267</v>
      </c>
      <c r="E1395" s="10">
        <f t="shared" si="106"/>
        <v>919.4623116059629</v>
      </c>
      <c r="F1395" s="11">
        <f t="shared" si="107"/>
        <v>0</v>
      </c>
      <c r="G1395" s="11">
        <f t="shared" si="108"/>
        <v>1</v>
      </c>
      <c r="H1395" s="11">
        <f t="shared" si="109"/>
        <v>0</v>
      </c>
    </row>
    <row r="1396" spans="1:8" x14ac:dyDescent="0.25">
      <c r="A1396" s="16">
        <v>42230</v>
      </c>
      <c r="B1396" s="10">
        <v>3114.25</v>
      </c>
      <c r="C1396" s="10">
        <v>3091.78</v>
      </c>
      <c r="D1396" s="17">
        <f t="shared" si="105"/>
        <v>3091.6313983427885</v>
      </c>
      <c r="E1396" s="10">
        <f t="shared" si="106"/>
        <v>511.60114092760887</v>
      </c>
      <c r="F1396" s="11">
        <f t="shared" si="107"/>
        <v>0</v>
      </c>
      <c r="G1396" s="11">
        <f t="shared" si="108"/>
        <v>1</v>
      </c>
      <c r="H1396" s="11">
        <f t="shared" si="109"/>
        <v>0</v>
      </c>
    </row>
    <row r="1397" spans="1:8" x14ac:dyDescent="0.25">
      <c r="A1397" s="16">
        <v>42233</v>
      </c>
      <c r="B1397" s="10">
        <v>3067.35</v>
      </c>
      <c r="C1397" s="10">
        <v>3114.25</v>
      </c>
      <c r="D1397" s="17">
        <f t="shared" si="105"/>
        <v>3114.0153723616259</v>
      </c>
      <c r="E1397" s="10">
        <f t="shared" si="106"/>
        <v>2177.6569776492024</v>
      </c>
      <c r="F1397" s="11">
        <f t="shared" si="107"/>
        <v>0</v>
      </c>
      <c r="G1397" s="11">
        <f t="shared" si="108"/>
        <v>0</v>
      </c>
      <c r="H1397" s="11">
        <f t="shared" si="109"/>
        <v>1</v>
      </c>
    </row>
    <row r="1398" spans="1:8" x14ac:dyDescent="0.25">
      <c r="A1398" s="16">
        <v>42234</v>
      </c>
      <c r="B1398" s="10">
        <v>3049.65</v>
      </c>
      <c r="C1398" s="10">
        <v>3067.35</v>
      </c>
      <c r="D1398" s="17">
        <f t="shared" si="105"/>
        <v>3067.2949281478523</v>
      </c>
      <c r="E1398" s="10">
        <f t="shared" si="106"/>
        <v>311.34348934286578</v>
      </c>
      <c r="F1398" s="11">
        <f t="shared" si="107"/>
        <v>0</v>
      </c>
      <c r="G1398" s="11">
        <f t="shared" si="108"/>
        <v>0</v>
      </c>
      <c r="H1398" s="11">
        <f t="shared" si="109"/>
        <v>1</v>
      </c>
    </row>
    <row r="1399" spans="1:8" x14ac:dyDescent="0.25">
      <c r="A1399" s="16">
        <v>42235</v>
      </c>
      <c r="B1399" s="10">
        <v>3041.25</v>
      </c>
      <c r="C1399" s="10">
        <v>3049.65</v>
      </c>
      <c r="D1399" s="17">
        <f t="shared" si="105"/>
        <v>3049.6626922718656</v>
      </c>
      <c r="E1399" s="10">
        <f t="shared" si="106"/>
        <v>70.773391261106866</v>
      </c>
      <c r="F1399" s="11">
        <f t="shared" si="107"/>
        <v>1</v>
      </c>
      <c r="G1399" s="11">
        <f t="shared" si="108"/>
        <v>0</v>
      </c>
      <c r="H1399" s="11">
        <f t="shared" si="109"/>
        <v>0</v>
      </c>
    </row>
    <row r="1400" spans="1:8" x14ac:dyDescent="0.25">
      <c r="A1400" s="16">
        <v>42236</v>
      </c>
      <c r="B1400" s="10">
        <v>3009.78</v>
      </c>
      <c r="C1400" s="10">
        <v>3041.25</v>
      </c>
      <c r="D1400" s="17">
        <f t="shared" si="105"/>
        <v>3041.2948515171597</v>
      </c>
      <c r="E1400" s="10">
        <f t="shared" si="106"/>
        <v>993.18586614861124</v>
      </c>
      <c r="F1400" s="11">
        <f t="shared" si="107"/>
        <v>1</v>
      </c>
      <c r="G1400" s="11">
        <f t="shared" si="108"/>
        <v>0</v>
      </c>
      <c r="H1400" s="11">
        <f t="shared" si="109"/>
        <v>0</v>
      </c>
    </row>
    <row r="1401" spans="1:8" x14ac:dyDescent="0.25">
      <c r="A1401" s="16">
        <v>42237</v>
      </c>
      <c r="B1401" s="10">
        <v>2971.01</v>
      </c>
      <c r="C1401" s="10">
        <v>3009.78</v>
      </c>
      <c r="D1401" s="17">
        <f t="shared" si="105"/>
        <v>3009.9453338325661</v>
      </c>
      <c r="E1401" s="10">
        <f t="shared" si="106"/>
        <v>1515.9602206533509</v>
      </c>
      <c r="F1401" s="11">
        <f t="shared" si="107"/>
        <v>1</v>
      </c>
      <c r="G1401" s="11">
        <f t="shared" si="108"/>
        <v>0</v>
      </c>
      <c r="H1401" s="11">
        <f t="shared" si="109"/>
        <v>0</v>
      </c>
    </row>
    <row r="1402" spans="1:8" x14ac:dyDescent="0.25">
      <c r="A1402" s="16">
        <v>42240</v>
      </c>
      <c r="B1402" s="10">
        <v>2843.39</v>
      </c>
      <c r="C1402" s="10">
        <v>2971.01</v>
      </c>
      <c r="D1402" s="17">
        <f t="shared" si="105"/>
        <v>2971.3237640635261</v>
      </c>
      <c r="E1402" s="10">
        <f t="shared" si="106"/>
        <v>16367.047987462005</v>
      </c>
      <c r="F1402" s="11">
        <f t="shared" si="107"/>
        <v>1</v>
      </c>
      <c r="G1402" s="11">
        <f t="shared" si="108"/>
        <v>0</v>
      </c>
      <c r="H1402" s="11">
        <f t="shared" si="109"/>
        <v>0</v>
      </c>
    </row>
    <row r="1403" spans="1:8" x14ac:dyDescent="0.25">
      <c r="A1403" s="16">
        <v>42241</v>
      </c>
      <c r="B1403" s="10">
        <v>2886.29</v>
      </c>
      <c r="C1403" s="10">
        <v>2843.39</v>
      </c>
      <c r="D1403" s="17">
        <f t="shared" si="105"/>
        <v>2844.1923548831046</v>
      </c>
      <c r="E1403" s="10">
        <f t="shared" si="106"/>
        <v>1772.2117243880641</v>
      </c>
      <c r="F1403" s="11">
        <f t="shared" si="107"/>
        <v>1</v>
      </c>
      <c r="G1403" s="11">
        <f t="shared" si="108"/>
        <v>1</v>
      </c>
      <c r="H1403" s="11">
        <f t="shared" si="109"/>
        <v>1</v>
      </c>
    </row>
    <row r="1404" spans="1:8" x14ac:dyDescent="0.25">
      <c r="A1404" s="16">
        <v>42242</v>
      </c>
      <c r="B1404" s="10">
        <v>2873</v>
      </c>
      <c r="C1404" s="10">
        <v>2886.29</v>
      </c>
      <c r="D1404" s="17">
        <f t="shared" si="105"/>
        <v>2886.9281130232084</v>
      </c>
      <c r="E1404" s="10">
        <f t="shared" si="106"/>
        <v>193.99233238726814</v>
      </c>
      <c r="F1404" s="11">
        <f t="shared" si="107"/>
        <v>1</v>
      </c>
      <c r="G1404" s="11">
        <f t="shared" si="108"/>
        <v>0</v>
      </c>
      <c r="H1404" s="11">
        <f t="shared" si="109"/>
        <v>0</v>
      </c>
    </row>
    <row r="1405" spans="1:8" x14ac:dyDescent="0.25">
      <c r="A1405" s="16">
        <v>42243</v>
      </c>
      <c r="B1405" s="10">
        <v>2945.43</v>
      </c>
      <c r="C1405" s="10">
        <v>2873</v>
      </c>
      <c r="D1405" s="17">
        <f t="shared" si="105"/>
        <v>2873.6889935434419</v>
      </c>
      <c r="E1405" s="10">
        <f t="shared" si="106"/>
        <v>5146.7720073998817</v>
      </c>
      <c r="F1405" s="11">
        <f t="shared" si="107"/>
        <v>1</v>
      </c>
      <c r="G1405" s="11">
        <f t="shared" si="108"/>
        <v>1</v>
      </c>
      <c r="H1405" s="11">
        <f t="shared" si="109"/>
        <v>1</v>
      </c>
    </row>
    <row r="1406" spans="1:8" x14ac:dyDescent="0.25">
      <c r="A1406" s="16">
        <v>42244</v>
      </c>
      <c r="B1406" s="10">
        <v>2955.94</v>
      </c>
      <c r="C1406" s="10">
        <v>2945.43</v>
      </c>
      <c r="D1406" s="17">
        <f t="shared" si="105"/>
        <v>2945.8416966224099</v>
      </c>
      <c r="E1406" s="10">
        <f t="shared" si="106"/>
        <v>101.97573110584818</v>
      </c>
      <c r="F1406" s="11">
        <f t="shared" si="107"/>
        <v>1</v>
      </c>
      <c r="G1406" s="11">
        <f t="shared" si="108"/>
        <v>1</v>
      </c>
      <c r="H1406" s="11">
        <f t="shared" si="109"/>
        <v>1</v>
      </c>
    </row>
    <row r="1407" spans="1:8" x14ac:dyDescent="0.25">
      <c r="A1407" s="16">
        <v>42247</v>
      </c>
      <c r="B1407" s="10">
        <v>2921.44</v>
      </c>
      <c r="C1407" s="10">
        <v>2955.94</v>
      </c>
      <c r="D1407" s="17">
        <f t="shared" si="105"/>
        <v>2956.3114592809766</v>
      </c>
      <c r="E1407" s="10">
        <f t="shared" si="106"/>
        <v>1216.0186723848037</v>
      </c>
      <c r="F1407" s="11">
        <f t="shared" si="107"/>
        <v>1</v>
      </c>
      <c r="G1407" s="11">
        <f t="shared" si="108"/>
        <v>0</v>
      </c>
      <c r="H1407" s="11">
        <f t="shared" si="109"/>
        <v>0</v>
      </c>
    </row>
    <row r="1408" spans="1:8" x14ac:dyDescent="0.25">
      <c r="A1408" s="16">
        <v>42248</v>
      </c>
      <c r="B1408" s="10">
        <v>2882.77</v>
      </c>
      <c r="C1408" s="10">
        <v>2921.44</v>
      </c>
      <c r="D1408" s="17">
        <f t="shared" si="105"/>
        <v>2921.9435418955782</v>
      </c>
      <c r="E1408" s="10">
        <f t="shared" si="106"/>
        <v>1534.5663846446191</v>
      </c>
      <c r="F1408" s="11">
        <f t="shared" si="107"/>
        <v>1</v>
      </c>
      <c r="G1408" s="11">
        <f t="shared" si="108"/>
        <v>0</v>
      </c>
      <c r="H1408" s="11">
        <f t="shared" si="109"/>
        <v>0</v>
      </c>
    </row>
    <row r="1409" spans="1:8" x14ac:dyDescent="0.25">
      <c r="A1409" s="16">
        <v>42249</v>
      </c>
      <c r="B1409" s="10">
        <v>2878.13</v>
      </c>
      <c r="C1409" s="10">
        <v>2882.77</v>
      </c>
      <c r="D1409" s="17">
        <f t="shared" si="105"/>
        <v>2883.4215892783795</v>
      </c>
      <c r="E1409" s="10">
        <f t="shared" si="106"/>
        <v>28.000917091060174</v>
      </c>
      <c r="F1409" s="11">
        <f t="shared" si="107"/>
        <v>1</v>
      </c>
      <c r="G1409" s="11">
        <f t="shared" si="108"/>
        <v>0</v>
      </c>
      <c r="H1409" s="11">
        <f t="shared" si="109"/>
        <v>0</v>
      </c>
    </row>
    <row r="1410" spans="1:8" x14ac:dyDescent="0.25">
      <c r="A1410" s="16">
        <v>42250</v>
      </c>
      <c r="B1410" s="10">
        <v>2906.43</v>
      </c>
      <c r="C1410" s="10">
        <v>2878.13</v>
      </c>
      <c r="D1410" s="17">
        <f t="shared" si="105"/>
        <v>2878.799353432923</v>
      </c>
      <c r="E1410" s="10">
        <f t="shared" si="106"/>
        <v>763.45262971471504</v>
      </c>
      <c r="F1410" s="11">
        <f t="shared" si="107"/>
        <v>1</v>
      </c>
      <c r="G1410" s="11">
        <f t="shared" si="108"/>
        <v>1</v>
      </c>
      <c r="H1410" s="11">
        <f t="shared" si="109"/>
        <v>1</v>
      </c>
    </row>
    <row r="1411" spans="1:8" x14ac:dyDescent="0.25">
      <c r="A1411" s="16">
        <v>42251</v>
      </c>
      <c r="B1411" s="10">
        <v>2863.81</v>
      </c>
      <c r="C1411" s="10">
        <v>2906.43</v>
      </c>
      <c r="D1411" s="17">
        <f t="shared" si="105"/>
        <v>2906.9910074041336</v>
      </c>
      <c r="E1411" s="10">
        <f t="shared" si="106"/>
        <v>1864.5994004358454</v>
      </c>
      <c r="F1411" s="11">
        <f t="shared" si="107"/>
        <v>1</v>
      </c>
      <c r="G1411" s="11">
        <f t="shared" si="108"/>
        <v>0</v>
      </c>
      <c r="H1411" s="11">
        <f t="shared" si="109"/>
        <v>0</v>
      </c>
    </row>
    <row r="1412" spans="1:8" x14ac:dyDescent="0.25">
      <c r="A1412" s="16">
        <v>42254</v>
      </c>
      <c r="B1412" s="10">
        <v>2852.41</v>
      </c>
      <c r="C1412" s="10">
        <v>2863.81</v>
      </c>
      <c r="D1412" s="17">
        <f t="shared" ref="D1412:D1475" si="110">$N$22+$N$23*C1412</f>
        <v>2864.5341772891866</v>
      </c>
      <c r="E1412" s="10">
        <f t="shared" ref="E1412:E1475" si="111">(B1412-D1412)^2</f>
        <v>146.99567493963102</v>
      </c>
      <c r="F1412" s="11">
        <f t="shared" ref="F1412:F1475" si="112">IF($B1411&gt;D1412,0,1)</f>
        <v>1</v>
      </c>
      <c r="G1412" s="11">
        <f t="shared" ref="G1412:G1475" si="113">IF($B1412&gt;$B1411,1,0)</f>
        <v>0</v>
      </c>
      <c r="H1412" s="11">
        <f t="shared" ref="H1412:H1475" si="114">IF(F1412=G1412,1,0)</f>
        <v>0</v>
      </c>
    </row>
    <row r="1413" spans="1:8" x14ac:dyDescent="0.25">
      <c r="A1413" s="16">
        <v>42255</v>
      </c>
      <c r="B1413" s="10">
        <v>2885.32</v>
      </c>
      <c r="C1413" s="10">
        <v>2852.41</v>
      </c>
      <c r="D1413" s="17">
        <f t="shared" si="110"/>
        <v>2853.1778219792291</v>
      </c>
      <c r="E1413" s="10">
        <f t="shared" si="111"/>
        <v>1033.1196079189406</v>
      </c>
      <c r="F1413" s="11">
        <f t="shared" si="112"/>
        <v>1</v>
      </c>
      <c r="G1413" s="11">
        <f t="shared" si="113"/>
        <v>1</v>
      </c>
      <c r="H1413" s="11">
        <f t="shared" si="114"/>
        <v>1</v>
      </c>
    </row>
    <row r="1414" spans="1:8" x14ac:dyDescent="0.25">
      <c r="A1414" s="16">
        <v>42256</v>
      </c>
      <c r="B1414" s="10">
        <v>2928.18</v>
      </c>
      <c r="C1414" s="10">
        <v>2885.32</v>
      </c>
      <c r="D1414" s="17">
        <f t="shared" si="110"/>
        <v>2885.9618266503439</v>
      </c>
      <c r="E1414" s="10">
        <f t="shared" si="111"/>
        <v>1782.3741609815957</v>
      </c>
      <c r="F1414" s="11">
        <f t="shared" si="112"/>
        <v>1</v>
      </c>
      <c r="G1414" s="11">
        <f t="shared" si="113"/>
        <v>1</v>
      </c>
      <c r="H1414" s="11">
        <f t="shared" si="114"/>
        <v>1</v>
      </c>
    </row>
    <row r="1415" spans="1:8" x14ac:dyDescent="0.25">
      <c r="A1415" s="16">
        <v>42257</v>
      </c>
      <c r="B1415" s="10">
        <v>2888.03</v>
      </c>
      <c r="C1415" s="10">
        <v>2928.18</v>
      </c>
      <c r="D1415" s="17">
        <f t="shared" si="110"/>
        <v>2928.6577379297109</v>
      </c>
      <c r="E1415" s="10">
        <f t="shared" si="111"/>
        <v>1650.6130892852573</v>
      </c>
      <c r="F1415" s="11">
        <f t="shared" si="112"/>
        <v>1</v>
      </c>
      <c r="G1415" s="11">
        <f t="shared" si="113"/>
        <v>0</v>
      </c>
      <c r="H1415" s="11">
        <f t="shared" si="114"/>
        <v>0</v>
      </c>
    </row>
    <row r="1416" spans="1:8" x14ac:dyDescent="0.25">
      <c r="A1416" s="16">
        <v>42261</v>
      </c>
      <c r="B1416" s="10">
        <v>2871.47</v>
      </c>
      <c r="C1416" s="10">
        <v>2888.03</v>
      </c>
      <c r="D1416" s="17">
        <f t="shared" si="110"/>
        <v>2888.6614514652551</v>
      </c>
      <c r="E1416" s="10">
        <f t="shared" si="111"/>
        <v>295.54600348222999</v>
      </c>
      <c r="F1416" s="11">
        <f t="shared" si="112"/>
        <v>1</v>
      </c>
      <c r="G1416" s="11">
        <f t="shared" si="113"/>
        <v>0</v>
      </c>
      <c r="H1416" s="11">
        <f t="shared" si="114"/>
        <v>0</v>
      </c>
    </row>
    <row r="1417" spans="1:8" x14ac:dyDescent="0.25">
      <c r="A1417" s="16">
        <v>42262</v>
      </c>
      <c r="B1417" s="10">
        <v>2841.94</v>
      </c>
      <c r="C1417" s="10">
        <v>2871.47</v>
      </c>
      <c r="D1417" s="17">
        <f t="shared" si="110"/>
        <v>2872.1648511202634</v>
      </c>
      <c r="E1417" s="10">
        <f t="shared" si="111"/>
        <v>913.54162524208391</v>
      </c>
      <c r="F1417" s="11">
        <f t="shared" si="112"/>
        <v>1</v>
      </c>
      <c r="G1417" s="11">
        <f t="shared" si="113"/>
        <v>0</v>
      </c>
      <c r="H1417" s="11">
        <f t="shared" si="114"/>
        <v>0</v>
      </c>
    </row>
    <row r="1418" spans="1:8" x14ac:dyDescent="0.25">
      <c r="A1418" s="16">
        <v>42263</v>
      </c>
      <c r="B1418" s="10">
        <v>2868.74</v>
      </c>
      <c r="C1418" s="10">
        <v>2841.94</v>
      </c>
      <c r="D1418" s="17">
        <f t="shared" si="110"/>
        <v>2842.7479061813997</v>
      </c>
      <c r="E1418" s="10">
        <f t="shared" si="111"/>
        <v>675.58894107490937</v>
      </c>
      <c r="F1418" s="11">
        <f t="shared" si="112"/>
        <v>1</v>
      </c>
      <c r="G1418" s="11">
        <f t="shared" si="113"/>
        <v>1</v>
      </c>
      <c r="H1418" s="11">
        <f t="shared" si="114"/>
        <v>1</v>
      </c>
    </row>
    <row r="1419" spans="1:8" x14ac:dyDescent="0.25">
      <c r="A1419" s="16">
        <v>42264</v>
      </c>
      <c r="B1419" s="10">
        <v>2895.81</v>
      </c>
      <c r="C1419" s="10">
        <v>2868.74</v>
      </c>
      <c r="D1419" s="17">
        <f t="shared" si="110"/>
        <v>2869.445302874984</v>
      </c>
      <c r="E1419" s="10">
        <f t="shared" si="111"/>
        <v>695.09725449382358</v>
      </c>
      <c r="F1419" s="11">
        <f t="shared" si="112"/>
        <v>1</v>
      </c>
      <c r="G1419" s="11">
        <f t="shared" si="113"/>
        <v>1</v>
      </c>
      <c r="H1419" s="11">
        <f t="shared" si="114"/>
        <v>1</v>
      </c>
    </row>
    <row r="1420" spans="1:8" x14ac:dyDescent="0.25">
      <c r="A1420" s="16">
        <v>42265</v>
      </c>
      <c r="B1420" s="10">
        <v>2879.59</v>
      </c>
      <c r="C1420" s="10">
        <v>2895.81</v>
      </c>
      <c r="D1420" s="17">
        <f t="shared" si="110"/>
        <v>2896.4116658785415</v>
      </c>
      <c r="E1420" s="10">
        <f t="shared" si="111"/>
        <v>282.96844292928245</v>
      </c>
      <c r="F1420" s="11">
        <f t="shared" si="112"/>
        <v>1</v>
      </c>
      <c r="G1420" s="11">
        <f t="shared" si="113"/>
        <v>0</v>
      </c>
      <c r="H1420" s="11">
        <f t="shared" si="114"/>
        <v>0</v>
      </c>
    </row>
    <row r="1421" spans="1:8" x14ac:dyDescent="0.25">
      <c r="A1421" s="16">
        <v>42268</v>
      </c>
      <c r="B1421" s="10">
        <v>2882.27</v>
      </c>
      <c r="C1421" s="10">
        <v>2879.59</v>
      </c>
      <c r="D1421" s="17">
        <f t="shared" si="110"/>
        <v>2880.2537638498125</v>
      </c>
      <c r="E1421" s="10">
        <f t="shared" si="111"/>
        <v>4.0652082133230074</v>
      </c>
      <c r="F1421" s="11">
        <f t="shared" si="112"/>
        <v>1</v>
      </c>
      <c r="G1421" s="11">
        <f t="shared" si="113"/>
        <v>1</v>
      </c>
      <c r="H1421" s="11">
        <f t="shared" si="114"/>
        <v>1</v>
      </c>
    </row>
    <row r="1422" spans="1:8" x14ac:dyDescent="0.25">
      <c r="A1422" s="16">
        <v>42269</v>
      </c>
      <c r="B1422" s="10">
        <v>2868.47</v>
      </c>
      <c r="C1422" s="10">
        <v>2882.27</v>
      </c>
      <c r="D1422" s="17">
        <f t="shared" si="110"/>
        <v>2882.9235035191709</v>
      </c>
      <c r="E1422" s="10">
        <f t="shared" si="111"/>
        <v>208.90376397869241</v>
      </c>
      <c r="F1422" s="11">
        <f t="shared" si="112"/>
        <v>1</v>
      </c>
      <c r="G1422" s="11">
        <f t="shared" si="113"/>
        <v>0</v>
      </c>
      <c r="H1422" s="11">
        <f t="shared" si="114"/>
        <v>0</v>
      </c>
    </row>
    <row r="1423" spans="1:8" x14ac:dyDescent="0.25">
      <c r="A1423" s="16">
        <v>42270</v>
      </c>
      <c r="B1423" s="10">
        <v>2845.74</v>
      </c>
      <c r="C1423" s="10">
        <v>2868.47</v>
      </c>
      <c r="D1423" s="17">
        <f t="shared" si="110"/>
        <v>2869.1763365650113</v>
      </c>
      <c r="E1423" s="10">
        <f t="shared" si="111"/>
        <v>549.26187158849575</v>
      </c>
      <c r="F1423" s="11">
        <f t="shared" si="112"/>
        <v>1</v>
      </c>
      <c r="G1423" s="11">
        <f t="shared" si="113"/>
        <v>0</v>
      </c>
      <c r="H1423" s="11">
        <f t="shared" si="114"/>
        <v>0</v>
      </c>
    </row>
    <row r="1424" spans="1:8" x14ac:dyDescent="0.25">
      <c r="A1424" s="16">
        <v>42272</v>
      </c>
      <c r="B1424" s="10">
        <v>2832.64</v>
      </c>
      <c r="C1424" s="10">
        <v>2845.74</v>
      </c>
      <c r="D1424" s="17">
        <f t="shared" si="110"/>
        <v>2846.5333579513854</v>
      </c>
      <c r="E1424" s="10">
        <f t="shared" si="111"/>
        <v>193.02539516532661</v>
      </c>
      <c r="F1424" s="11">
        <f t="shared" si="112"/>
        <v>1</v>
      </c>
      <c r="G1424" s="11">
        <f t="shared" si="113"/>
        <v>0</v>
      </c>
      <c r="H1424" s="11">
        <f t="shared" si="114"/>
        <v>0</v>
      </c>
    </row>
    <row r="1425" spans="1:8" x14ac:dyDescent="0.25">
      <c r="A1425" s="16">
        <v>42275</v>
      </c>
      <c r="B1425" s="10">
        <v>2791.92</v>
      </c>
      <c r="C1425" s="10">
        <v>2832.64</v>
      </c>
      <c r="D1425" s="17">
        <f t="shared" si="110"/>
        <v>2833.483511060118</v>
      </c>
      <c r="E1425" s="10">
        <f t="shared" si="111"/>
        <v>1727.525451644542</v>
      </c>
      <c r="F1425" s="11">
        <f t="shared" si="112"/>
        <v>1</v>
      </c>
      <c r="G1425" s="11">
        <f t="shared" si="113"/>
        <v>0</v>
      </c>
      <c r="H1425" s="11">
        <f t="shared" si="114"/>
        <v>0</v>
      </c>
    </row>
    <row r="1426" spans="1:8" x14ac:dyDescent="0.25">
      <c r="A1426" s="16">
        <v>42276</v>
      </c>
      <c r="B1426" s="10">
        <v>2787.94</v>
      </c>
      <c r="C1426" s="10">
        <v>2791.92</v>
      </c>
      <c r="D1426" s="17">
        <f t="shared" si="110"/>
        <v>2792.919406830164</v>
      </c>
      <c r="E1426" s="10">
        <f t="shared" si="111"/>
        <v>24.794492380283423</v>
      </c>
      <c r="F1426" s="11">
        <f t="shared" si="112"/>
        <v>1</v>
      </c>
      <c r="G1426" s="11">
        <f t="shared" si="113"/>
        <v>0</v>
      </c>
      <c r="H1426" s="11">
        <f t="shared" si="114"/>
        <v>0</v>
      </c>
    </row>
    <row r="1427" spans="1:8" x14ac:dyDescent="0.25">
      <c r="A1427" s="16">
        <v>42277</v>
      </c>
      <c r="B1427" s="10">
        <v>2790.89</v>
      </c>
      <c r="C1427" s="10">
        <v>2787.94</v>
      </c>
      <c r="D1427" s="17">
        <f t="shared" si="110"/>
        <v>2788.9546441868633</v>
      </c>
      <c r="E1427" s="10">
        <f t="shared" si="111"/>
        <v>3.7456021234413939</v>
      </c>
      <c r="F1427" s="11">
        <f t="shared" si="112"/>
        <v>1</v>
      </c>
      <c r="G1427" s="11">
        <f t="shared" si="113"/>
        <v>1</v>
      </c>
      <c r="H1427" s="11">
        <f t="shared" si="114"/>
        <v>1</v>
      </c>
    </row>
    <row r="1428" spans="1:8" x14ac:dyDescent="0.25">
      <c r="A1428" s="16">
        <v>42278</v>
      </c>
      <c r="B1428" s="10">
        <v>2801.85</v>
      </c>
      <c r="C1428" s="10">
        <v>2790.89</v>
      </c>
      <c r="D1428" s="17">
        <f t="shared" si="110"/>
        <v>2791.8933501661941</v>
      </c>
      <c r="E1428" s="10">
        <f t="shared" si="111"/>
        <v>99.13487591302588</v>
      </c>
      <c r="F1428" s="11">
        <f t="shared" si="112"/>
        <v>1</v>
      </c>
      <c r="G1428" s="11">
        <f t="shared" si="113"/>
        <v>1</v>
      </c>
      <c r="H1428" s="11">
        <f t="shared" si="114"/>
        <v>1</v>
      </c>
    </row>
    <row r="1429" spans="1:8" x14ac:dyDescent="0.25">
      <c r="A1429" s="16">
        <v>42279</v>
      </c>
      <c r="B1429" s="10">
        <v>2793.15</v>
      </c>
      <c r="C1429" s="10">
        <v>2801.85</v>
      </c>
      <c r="D1429" s="17">
        <f t="shared" si="110"/>
        <v>2802.811390008048</v>
      </c>
      <c r="E1429" s="10">
        <f t="shared" si="111"/>
        <v>93.342456887607298</v>
      </c>
      <c r="F1429" s="11">
        <f t="shared" si="112"/>
        <v>1</v>
      </c>
      <c r="G1429" s="11">
        <f t="shared" si="113"/>
        <v>0</v>
      </c>
      <c r="H1429" s="11">
        <f t="shared" si="114"/>
        <v>0</v>
      </c>
    </row>
    <row r="1430" spans="1:8" x14ac:dyDescent="0.25">
      <c r="A1430" s="16">
        <v>42282</v>
      </c>
      <c r="B1430" s="10">
        <v>2851.25</v>
      </c>
      <c r="C1430" s="10">
        <v>2793.15</v>
      </c>
      <c r="D1430" s="17">
        <f t="shared" si="110"/>
        <v>2794.1446977978176</v>
      </c>
      <c r="E1430" s="10">
        <f t="shared" si="111"/>
        <v>3261.0155396025812</v>
      </c>
      <c r="F1430" s="11">
        <f t="shared" si="112"/>
        <v>1</v>
      </c>
      <c r="G1430" s="11">
        <f t="shared" si="113"/>
        <v>1</v>
      </c>
      <c r="H1430" s="11">
        <f t="shared" si="114"/>
        <v>1</v>
      </c>
    </row>
    <row r="1431" spans="1:8" x14ac:dyDescent="0.25">
      <c r="A1431" s="16">
        <v>42283</v>
      </c>
      <c r="B1431" s="10">
        <v>2897.41</v>
      </c>
      <c r="C1431" s="10">
        <v>2851.25</v>
      </c>
      <c r="D1431" s="17">
        <f t="shared" si="110"/>
        <v>2852.022263017865</v>
      </c>
      <c r="E1431" s="10">
        <f t="shared" si="111"/>
        <v>2060.0466683594482</v>
      </c>
      <c r="F1431" s="11">
        <f t="shared" si="112"/>
        <v>1</v>
      </c>
      <c r="G1431" s="11">
        <f t="shared" si="113"/>
        <v>1</v>
      </c>
      <c r="H1431" s="11">
        <f t="shared" si="114"/>
        <v>1</v>
      </c>
    </row>
    <row r="1432" spans="1:8" x14ac:dyDescent="0.25">
      <c r="A1432" s="16">
        <v>42284</v>
      </c>
      <c r="B1432" s="10">
        <v>2961.81</v>
      </c>
      <c r="C1432" s="10">
        <v>2897.41</v>
      </c>
      <c r="D1432" s="17">
        <f t="shared" si="110"/>
        <v>2898.0055403080091</v>
      </c>
      <c r="E1432" s="10">
        <f t="shared" si="111"/>
        <v>4071.0090765868804</v>
      </c>
      <c r="F1432" s="11">
        <f t="shared" si="112"/>
        <v>1</v>
      </c>
      <c r="G1432" s="11">
        <f t="shared" si="113"/>
        <v>1</v>
      </c>
      <c r="H1432" s="11">
        <f t="shared" si="114"/>
        <v>1</v>
      </c>
    </row>
    <row r="1433" spans="1:8" x14ac:dyDescent="0.25">
      <c r="A1433" s="16">
        <v>42285</v>
      </c>
      <c r="B1433" s="10">
        <v>2947.03</v>
      </c>
      <c r="C1433" s="10">
        <v>2961.81</v>
      </c>
      <c r="D1433" s="17">
        <f t="shared" si="110"/>
        <v>2962.1589860940862</v>
      </c>
      <c r="E1433" s="10">
        <f t="shared" si="111"/>
        <v>228.88622023504848</v>
      </c>
      <c r="F1433" s="11">
        <f t="shared" si="112"/>
        <v>1</v>
      </c>
      <c r="G1433" s="11">
        <f t="shared" si="113"/>
        <v>0</v>
      </c>
      <c r="H1433" s="11">
        <f t="shared" si="114"/>
        <v>0</v>
      </c>
    </row>
    <row r="1434" spans="1:8" x14ac:dyDescent="0.25">
      <c r="A1434" s="16">
        <v>42286</v>
      </c>
      <c r="B1434" s="10">
        <v>2998.5</v>
      </c>
      <c r="C1434" s="10">
        <v>2947.03</v>
      </c>
      <c r="D1434" s="17">
        <f t="shared" si="110"/>
        <v>2947.435571051878</v>
      </c>
      <c r="E1434" s="10">
        <f t="shared" si="111"/>
        <v>2607.5759037977987</v>
      </c>
      <c r="F1434" s="11">
        <f t="shared" si="112"/>
        <v>1</v>
      </c>
      <c r="G1434" s="11">
        <f t="shared" si="113"/>
        <v>1</v>
      </c>
      <c r="H1434" s="11">
        <f t="shared" si="114"/>
        <v>1</v>
      </c>
    </row>
    <row r="1435" spans="1:8" x14ac:dyDescent="0.25">
      <c r="A1435" s="16">
        <v>42289</v>
      </c>
      <c r="B1435" s="10">
        <v>3032.11</v>
      </c>
      <c r="C1435" s="10">
        <v>2998.5</v>
      </c>
      <c r="D1435" s="17">
        <f t="shared" si="110"/>
        <v>2998.7085191048186</v>
      </c>
      <c r="E1435" s="10">
        <f t="shared" si="111"/>
        <v>1115.6589259911761</v>
      </c>
      <c r="F1435" s="11">
        <f t="shared" si="112"/>
        <v>1</v>
      </c>
      <c r="G1435" s="11">
        <f t="shared" si="113"/>
        <v>1</v>
      </c>
      <c r="H1435" s="11">
        <f t="shared" si="114"/>
        <v>1</v>
      </c>
    </row>
    <row r="1436" spans="1:8" x14ac:dyDescent="0.25">
      <c r="A1436" s="16">
        <v>42290</v>
      </c>
      <c r="B1436" s="10">
        <v>2984.88</v>
      </c>
      <c r="C1436" s="10">
        <v>3032.11</v>
      </c>
      <c r="D1436" s="17">
        <f t="shared" si="110"/>
        <v>3032.1898438388257</v>
      </c>
      <c r="E1436" s="10">
        <f t="shared" si="111"/>
        <v>2238.2213240540646</v>
      </c>
      <c r="F1436" s="11">
        <f t="shared" si="112"/>
        <v>1</v>
      </c>
      <c r="G1436" s="11">
        <f t="shared" si="113"/>
        <v>0</v>
      </c>
      <c r="H1436" s="11">
        <f t="shared" si="114"/>
        <v>0</v>
      </c>
    </row>
    <row r="1437" spans="1:8" x14ac:dyDescent="0.25">
      <c r="A1437" s="16">
        <v>42291</v>
      </c>
      <c r="B1437" s="10">
        <v>2983.92</v>
      </c>
      <c r="C1437" s="10">
        <v>2984.88</v>
      </c>
      <c r="D1437" s="17">
        <f t="shared" si="110"/>
        <v>2985.1406630239744</v>
      </c>
      <c r="E1437" s="10">
        <f t="shared" si="111"/>
        <v>1.4900182180981778</v>
      </c>
      <c r="F1437" s="11">
        <f t="shared" si="112"/>
        <v>1</v>
      </c>
      <c r="G1437" s="11">
        <f t="shared" si="113"/>
        <v>0</v>
      </c>
      <c r="H1437" s="11">
        <f t="shared" si="114"/>
        <v>0</v>
      </c>
    </row>
    <row r="1438" spans="1:8" x14ac:dyDescent="0.25">
      <c r="A1438" s="16">
        <v>42292</v>
      </c>
      <c r="B1438" s="10">
        <v>3015.14</v>
      </c>
      <c r="C1438" s="10">
        <v>2983.92</v>
      </c>
      <c r="D1438" s="17">
        <f t="shared" si="110"/>
        <v>2984.1843383662936</v>
      </c>
      <c r="E1438" s="10">
        <f t="shared" si="111"/>
        <v>958.25298718051704</v>
      </c>
      <c r="F1438" s="11">
        <f t="shared" si="112"/>
        <v>1</v>
      </c>
      <c r="G1438" s="11">
        <f t="shared" si="113"/>
        <v>1</v>
      </c>
      <c r="H1438" s="11">
        <f t="shared" si="114"/>
        <v>1</v>
      </c>
    </row>
    <row r="1439" spans="1:8" x14ac:dyDescent="0.25">
      <c r="A1439" s="16">
        <v>42293</v>
      </c>
      <c r="B1439" s="10">
        <v>3030.61</v>
      </c>
      <c r="C1439" s="10">
        <v>3015.14</v>
      </c>
      <c r="D1439" s="17">
        <f t="shared" si="110"/>
        <v>3015.2848131712831</v>
      </c>
      <c r="E1439" s="10">
        <f t="shared" si="111"/>
        <v>234.86135133508259</v>
      </c>
      <c r="F1439" s="11">
        <f t="shared" si="112"/>
        <v>1</v>
      </c>
      <c r="G1439" s="11">
        <f t="shared" si="113"/>
        <v>1</v>
      </c>
      <c r="H1439" s="11">
        <f t="shared" si="114"/>
        <v>1</v>
      </c>
    </row>
    <row r="1440" spans="1:8" x14ac:dyDescent="0.25">
      <c r="A1440" s="16">
        <v>42296</v>
      </c>
      <c r="B1440" s="10">
        <v>3024.5</v>
      </c>
      <c r="C1440" s="10">
        <v>3030.61</v>
      </c>
      <c r="D1440" s="17">
        <f t="shared" si="110"/>
        <v>3030.6955865611994</v>
      </c>
      <c r="E1440" s="10">
        <f t="shared" si="111"/>
        <v>38.385292837315028</v>
      </c>
      <c r="F1440" s="11">
        <f t="shared" si="112"/>
        <v>1</v>
      </c>
      <c r="G1440" s="11">
        <f t="shared" si="113"/>
        <v>0</v>
      </c>
      <c r="H1440" s="11">
        <f t="shared" si="114"/>
        <v>0</v>
      </c>
    </row>
    <row r="1441" spans="1:8" x14ac:dyDescent="0.25">
      <c r="A1441" s="16">
        <v>42297</v>
      </c>
      <c r="B1441" s="10">
        <v>3019.03</v>
      </c>
      <c r="C1441" s="10">
        <v>3024.5</v>
      </c>
      <c r="D1441" s="17">
        <f t="shared" si="110"/>
        <v>3024.6089785836693</v>
      </c>
      <c r="E1441" s="10">
        <f t="shared" si="111"/>
        <v>31.125002037038932</v>
      </c>
      <c r="F1441" s="11">
        <f t="shared" si="112"/>
        <v>1</v>
      </c>
      <c r="G1441" s="11">
        <f t="shared" si="113"/>
        <v>0</v>
      </c>
      <c r="H1441" s="11">
        <f t="shared" si="114"/>
        <v>0</v>
      </c>
    </row>
    <row r="1442" spans="1:8" x14ac:dyDescent="0.25">
      <c r="A1442" s="16">
        <v>42298</v>
      </c>
      <c r="B1442" s="10">
        <v>3025.7</v>
      </c>
      <c r="C1442" s="10">
        <v>3019.03</v>
      </c>
      <c r="D1442" s="17">
        <f t="shared" si="110"/>
        <v>3019.1599203779269</v>
      </c>
      <c r="E1442" s="10">
        <f t="shared" si="111"/>
        <v>42.772641463052956</v>
      </c>
      <c r="F1442" s="11">
        <f t="shared" si="112"/>
        <v>1</v>
      </c>
      <c r="G1442" s="11">
        <f t="shared" si="113"/>
        <v>1</v>
      </c>
      <c r="H1442" s="11">
        <f t="shared" si="114"/>
        <v>1</v>
      </c>
    </row>
    <row r="1443" spans="1:8" x14ac:dyDescent="0.25">
      <c r="A1443" s="16">
        <v>42299</v>
      </c>
      <c r="B1443" s="10">
        <v>3038.11</v>
      </c>
      <c r="C1443" s="10">
        <v>3025.7</v>
      </c>
      <c r="D1443" s="17">
        <f t="shared" si="110"/>
        <v>3025.8043844057702</v>
      </c>
      <c r="E1443" s="10">
        <f t="shared" si="111"/>
        <v>151.42817515295528</v>
      </c>
      <c r="F1443" s="11">
        <f t="shared" si="112"/>
        <v>1</v>
      </c>
      <c r="G1443" s="11">
        <f t="shared" si="113"/>
        <v>1</v>
      </c>
      <c r="H1443" s="11">
        <f t="shared" si="114"/>
        <v>1</v>
      </c>
    </row>
    <row r="1444" spans="1:8" x14ac:dyDescent="0.25">
      <c r="A1444" s="16">
        <v>42300</v>
      </c>
      <c r="B1444" s="10">
        <v>3068.46</v>
      </c>
      <c r="C1444" s="10">
        <v>3038.11</v>
      </c>
      <c r="D1444" s="17">
        <f t="shared" si="110"/>
        <v>3038.1668729493294</v>
      </c>
      <c r="E1444" s="10">
        <f t="shared" si="111"/>
        <v>917.67354650807033</v>
      </c>
      <c r="F1444" s="11">
        <f t="shared" si="112"/>
        <v>1</v>
      </c>
      <c r="G1444" s="11">
        <f t="shared" si="113"/>
        <v>1</v>
      </c>
      <c r="H1444" s="11">
        <f t="shared" si="114"/>
        <v>1</v>
      </c>
    </row>
    <row r="1445" spans="1:8" x14ac:dyDescent="0.25">
      <c r="A1445" s="16">
        <v>42303</v>
      </c>
      <c r="B1445" s="10">
        <v>3083.07</v>
      </c>
      <c r="C1445" s="10">
        <v>3068.46</v>
      </c>
      <c r="D1445" s="17">
        <f t="shared" si="110"/>
        <v>3068.4006785332958</v>
      </c>
      <c r="E1445" s="10">
        <f t="shared" si="111"/>
        <v>215.18899229351254</v>
      </c>
      <c r="F1445" s="11">
        <f t="shared" si="112"/>
        <v>0</v>
      </c>
      <c r="G1445" s="11">
        <f t="shared" si="113"/>
        <v>1</v>
      </c>
      <c r="H1445" s="11">
        <f t="shared" si="114"/>
        <v>0</v>
      </c>
    </row>
    <row r="1446" spans="1:8" x14ac:dyDescent="0.25">
      <c r="A1446" s="16">
        <v>42304</v>
      </c>
      <c r="B1446" s="10">
        <v>3052.53</v>
      </c>
      <c r="C1446" s="10">
        <v>3083.07</v>
      </c>
      <c r="D1446" s="17">
        <f t="shared" si="110"/>
        <v>3082.9547444173731</v>
      </c>
      <c r="E1446" s="10">
        <f t="shared" si="111"/>
        <v>925.66507286246645</v>
      </c>
      <c r="F1446" s="11">
        <f t="shared" si="112"/>
        <v>0</v>
      </c>
      <c r="G1446" s="11">
        <f t="shared" si="113"/>
        <v>0</v>
      </c>
      <c r="H1446" s="11">
        <f t="shared" si="114"/>
        <v>1</v>
      </c>
    </row>
    <row r="1447" spans="1:8" x14ac:dyDescent="0.25">
      <c r="A1447" s="16">
        <v>42305</v>
      </c>
      <c r="B1447" s="10">
        <v>3040.51</v>
      </c>
      <c r="C1447" s="10">
        <v>3052.53</v>
      </c>
      <c r="D1447" s="17">
        <f t="shared" si="110"/>
        <v>3052.5316662449077</v>
      </c>
      <c r="E1447" s="10">
        <f t="shared" si="111"/>
        <v>144.52045930394755</v>
      </c>
      <c r="F1447" s="11">
        <f t="shared" si="112"/>
        <v>1</v>
      </c>
      <c r="G1447" s="11">
        <f t="shared" si="113"/>
        <v>0</v>
      </c>
      <c r="H1447" s="11">
        <f t="shared" si="114"/>
        <v>0</v>
      </c>
    </row>
    <row r="1448" spans="1:8" x14ac:dyDescent="0.25">
      <c r="A1448" s="16">
        <v>42306</v>
      </c>
      <c r="B1448" s="10">
        <v>3001.51</v>
      </c>
      <c r="C1448" s="10">
        <v>3040.51</v>
      </c>
      <c r="D1448" s="17">
        <f t="shared" si="110"/>
        <v>3040.5576845935311</v>
      </c>
      <c r="E1448" s="10">
        <f t="shared" si="111"/>
        <v>1524.7216721158707</v>
      </c>
      <c r="F1448" s="11">
        <f t="shared" si="112"/>
        <v>1</v>
      </c>
      <c r="G1448" s="11">
        <f t="shared" si="113"/>
        <v>0</v>
      </c>
      <c r="H1448" s="11">
        <f t="shared" si="114"/>
        <v>0</v>
      </c>
    </row>
    <row r="1449" spans="1:8" x14ac:dyDescent="0.25">
      <c r="A1449" s="16">
        <v>42307</v>
      </c>
      <c r="B1449" s="10">
        <v>2998.35</v>
      </c>
      <c r="C1449" s="10">
        <v>3001.51</v>
      </c>
      <c r="D1449" s="17">
        <f t="shared" si="110"/>
        <v>3001.7069953752548</v>
      </c>
      <c r="E1449" s="10">
        <f t="shared" si="111"/>
        <v>11.269417949482671</v>
      </c>
      <c r="F1449" s="11">
        <f t="shared" si="112"/>
        <v>1</v>
      </c>
      <c r="G1449" s="11">
        <f t="shared" si="113"/>
        <v>0</v>
      </c>
      <c r="H1449" s="11">
        <f t="shared" si="114"/>
        <v>0</v>
      </c>
    </row>
    <row r="1450" spans="1:8" x14ac:dyDescent="0.25">
      <c r="A1450" s="16">
        <v>42310</v>
      </c>
      <c r="B1450" s="10">
        <v>2974.41</v>
      </c>
      <c r="C1450" s="10">
        <v>2998.35</v>
      </c>
      <c r="D1450" s="17">
        <f t="shared" si="110"/>
        <v>2998.5590933770559</v>
      </c>
      <c r="E1450" s="10">
        <f t="shared" si="111"/>
        <v>583.17871093377153</v>
      </c>
      <c r="F1450" s="11">
        <f t="shared" si="112"/>
        <v>1</v>
      </c>
      <c r="G1450" s="11">
        <f t="shared" si="113"/>
        <v>0</v>
      </c>
      <c r="H1450" s="11">
        <f t="shared" si="114"/>
        <v>0</v>
      </c>
    </row>
    <row r="1451" spans="1:8" x14ac:dyDescent="0.25">
      <c r="A1451" s="16">
        <v>42311</v>
      </c>
      <c r="B1451" s="10">
        <v>2999.56</v>
      </c>
      <c r="C1451" s="10">
        <v>2974.41</v>
      </c>
      <c r="D1451" s="17">
        <f t="shared" si="110"/>
        <v>2974.7107472261446</v>
      </c>
      <c r="E1451" s="10">
        <f t="shared" si="111"/>
        <v>617.48536341895874</v>
      </c>
      <c r="F1451" s="11">
        <f t="shared" si="112"/>
        <v>1</v>
      </c>
      <c r="G1451" s="11">
        <f t="shared" si="113"/>
        <v>1</v>
      </c>
      <c r="H1451" s="11">
        <f t="shared" si="114"/>
        <v>1</v>
      </c>
    </row>
    <row r="1452" spans="1:8" x14ac:dyDescent="0.25">
      <c r="A1452" s="16">
        <v>42312</v>
      </c>
      <c r="B1452" s="10">
        <v>3040.48</v>
      </c>
      <c r="C1452" s="10">
        <v>2999.56</v>
      </c>
      <c r="D1452" s="17">
        <f t="shared" si="110"/>
        <v>2999.7644609143408</v>
      </c>
      <c r="E1452" s="10">
        <f t="shared" si="111"/>
        <v>1657.7551230358422</v>
      </c>
      <c r="F1452" s="11">
        <f t="shared" si="112"/>
        <v>1</v>
      </c>
      <c r="G1452" s="11">
        <f t="shared" si="113"/>
        <v>1</v>
      </c>
      <c r="H1452" s="11">
        <f t="shared" si="114"/>
        <v>1</v>
      </c>
    </row>
    <row r="1453" spans="1:8" x14ac:dyDescent="0.25">
      <c r="A1453" s="16">
        <v>42313</v>
      </c>
      <c r="B1453" s="10">
        <v>3023.65</v>
      </c>
      <c r="C1453" s="10">
        <v>3040.48</v>
      </c>
      <c r="D1453" s="17">
        <f t="shared" si="110"/>
        <v>3040.5277994479784</v>
      </c>
      <c r="E1453" s="10">
        <f t="shared" si="111"/>
        <v>284.86011420617677</v>
      </c>
      <c r="F1453" s="11">
        <f t="shared" si="112"/>
        <v>1</v>
      </c>
      <c r="G1453" s="11">
        <f t="shared" si="113"/>
        <v>0</v>
      </c>
      <c r="H1453" s="11">
        <f t="shared" si="114"/>
        <v>0</v>
      </c>
    </row>
    <row r="1454" spans="1:8" x14ac:dyDescent="0.25">
      <c r="A1454" s="16">
        <v>42314</v>
      </c>
      <c r="B1454" s="10">
        <v>3010.47</v>
      </c>
      <c r="C1454" s="10">
        <v>3023.65</v>
      </c>
      <c r="D1454" s="17">
        <f t="shared" si="110"/>
        <v>3023.7622327930148</v>
      </c>
      <c r="E1454" s="10">
        <f t="shared" si="111"/>
        <v>176.68345262370457</v>
      </c>
      <c r="F1454" s="11">
        <f t="shared" si="112"/>
        <v>1</v>
      </c>
      <c r="G1454" s="11">
        <f t="shared" si="113"/>
        <v>0</v>
      </c>
      <c r="H1454" s="11">
        <f t="shared" si="114"/>
        <v>0</v>
      </c>
    </row>
    <row r="1455" spans="1:8" x14ac:dyDescent="0.25">
      <c r="A1455" s="16">
        <v>42317</v>
      </c>
      <c r="B1455" s="10">
        <v>2997.72</v>
      </c>
      <c r="C1455" s="10">
        <v>3010.47</v>
      </c>
      <c r="D1455" s="17">
        <f t="shared" si="110"/>
        <v>3010.6326921802738</v>
      </c>
      <c r="E1455" s="10">
        <f t="shared" si="111"/>
        <v>166.7376193425095</v>
      </c>
      <c r="F1455" s="11">
        <f t="shared" si="112"/>
        <v>1</v>
      </c>
      <c r="G1455" s="11">
        <f t="shared" si="113"/>
        <v>0</v>
      </c>
      <c r="H1455" s="11">
        <f t="shared" si="114"/>
        <v>0</v>
      </c>
    </row>
    <row r="1456" spans="1:8" x14ac:dyDescent="0.25">
      <c r="A1456" s="16">
        <v>42319</v>
      </c>
      <c r="B1456" s="10">
        <v>2981.59</v>
      </c>
      <c r="C1456" s="10">
        <v>2997.72</v>
      </c>
      <c r="D1456" s="17">
        <f t="shared" si="110"/>
        <v>2997.9315053204527</v>
      </c>
      <c r="E1456" s="10">
        <f t="shared" si="111"/>
        <v>267.04479613838055</v>
      </c>
      <c r="F1456" s="11">
        <f t="shared" si="112"/>
        <v>1</v>
      </c>
      <c r="G1456" s="11">
        <f t="shared" si="113"/>
        <v>0</v>
      </c>
      <c r="H1456" s="11">
        <f t="shared" si="114"/>
        <v>0</v>
      </c>
    </row>
    <row r="1457" spans="1:8" x14ac:dyDescent="0.25">
      <c r="A1457" s="16">
        <v>42320</v>
      </c>
      <c r="B1457" s="10">
        <v>2959.01</v>
      </c>
      <c r="C1457" s="10">
        <v>2981.59</v>
      </c>
      <c r="D1457" s="17">
        <f t="shared" si="110"/>
        <v>2981.8632587283814</v>
      </c>
      <c r="E1457" s="10">
        <f t="shared" si="111"/>
        <v>522.27143450633184</v>
      </c>
      <c r="F1457" s="11">
        <f t="shared" si="112"/>
        <v>1</v>
      </c>
      <c r="G1457" s="11">
        <f t="shared" si="113"/>
        <v>0</v>
      </c>
      <c r="H1457" s="11">
        <f t="shared" si="114"/>
        <v>0</v>
      </c>
    </row>
    <row r="1458" spans="1:8" x14ac:dyDescent="0.25">
      <c r="A1458" s="16">
        <v>42321</v>
      </c>
      <c r="B1458" s="10">
        <v>2925.68</v>
      </c>
      <c r="C1458" s="10">
        <v>2959.01</v>
      </c>
      <c r="D1458" s="17">
        <f t="shared" si="110"/>
        <v>2959.3697058425178</v>
      </c>
      <c r="E1458" s="10">
        <f t="shared" si="111"/>
        <v>1134.9962797553862</v>
      </c>
      <c r="F1458" s="11">
        <f t="shared" si="112"/>
        <v>1</v>
      </c>
      <c r="G1458" s="11">
        <f t="shared" si="113"/>
        <v>0</v>
      </c>
      <c r="H1458" s="11">
        <f t="shared" si="114"/>
        <v>0</v>
      </c>
    </row>
    <row r="1459" spans="1:8" x14ac:dyDescent="0.25">
      <c r="A1459" s="16">
        <v>42324</v>
      </c>
      <c r="B1459" s="10">
        <v>2915.73</v>
      </c>
      <c r="C1459" s="10">
        <v>2925.68</v>
      </c>
      <c r="D1459" s="17">
        <f t="shared" si="110"/>
        <v>2926.1673091336675</v>
      </c>
      <c r="E1459" s="10">
        <f t="shared" si="111"/>
        <v>108.93742195173778</v>
      </c>
      <c r="F1459" s="11">
        <f t="shared" si="112"/>
        <v>1</v>
      </c>
      <c r="G1459" s="11">
        <f t="shared" si="113"/>
        <v>0</v>
      </c>
      <c r="H1459" s="11">
        <f t="shared" si="114"/>
        <v>0</v>
      </c>
    </row>
    <row r="1460" spans="1:8" x14ac:dyDescent="0.25">
      <c r="A1460" s="16">
        <v>42325</v>
      </c>
      <c r="B1460" s="10">
        <v>2916.78</v>
      </c>
      <c r="C1460" s="10">
        <v>2915.73</v>
      </c>
      <c r="D1460" s="17">
        <f t="shared" si="110"/>
        <v>2916.2554025254153</v>
      </c>
      <c r="E1460" s="10">
        <f t="shared" si="111"/>
        <v>0.27520251034083365</v>
      </c>
      <c r="F1460" s="11">
        <f t="shared" si="112"/>
        <v>1</v>
      </c>
      <c r="G1460" s="11">
        <f t="shared" si="113"/>
        <v>1</v>
      </c>
      <c r="H1460" s="11">
        <f t="shared" si="114"/>
        <v>1</v>
      </c>
    </row>
    <row r="1461" spans="1:8" x14ac:dyDescent="0.25">
      <c r="A1461" s="16">
        <v>42326</v>
      </c>
      <c r="B1461" s="10">
        <v>2886.08</v>
      </c>
      <c r="C1461" s="10">
        <v>2916.78</v>
      </c>
      <c r="D1461" s="17">
        <f t="shared" si="110"/>
        <v>2917.3013826197534</v>
      </c>
      <c r="E1461" s="10">
        <f t="shared" si="111"/>
        <v>974.77473268904669</v>
      </c>
      <c r="F1461" s="11">
        <f t="shared" si="112"/>
        <v>1</v>
      </c>
      <c r="G1461" s="11">
        <f t="shared" si="113"/>
        <v>0</v>
      </c>
      <c r="H1461" s="11">
        <f t="shared" si="114"/>
        <v>0</v>
      </c>
    </row>
    <row r="1462" spans="1:8" x14ac:dyDescent="0.25">
      <c r="A1462" s="16">
        <v>42327</v>
      </c>
      <c r="B1462" s="10">
        <v>2919.83</v>
      </c>
      <c r="C1462" s="10">
        <v>2886.08</v>
      </c>
      <c r="D1462" s="17">
        <f t="shared" si="110"/>
        <v>2886.7189170043407</v>
      </c>
      <c r="E1462" s="10">
        <f t="shared" si="111"/>
        <v>1096.3438171454329</v>
      </c>
      <c r="F1462" s="11">
        <f t="shared" si="112"/>
        <v>1</v>
      </c>
      <c r="G1462" s="11">
        <f t="shared" si="113"/>
        <v>1</v>
      </c>
      <c r="H1462" s="11">
        <f t="shared" si="114"/>
        <v>1</v>
      </c>
    </row>
    <row r="1463" spans="1:8" x14ac:dyDescent="0.25">
      <c r="A1463" s="16">
        <v>42328</v>
      </c>
      <c r="B1463" s="10">
        <v>2917.91</v>
      </c>
      <c r="C1463" s="10">
        <v>2919.83</v>
      </c>
      <c r="D1463" s="17">
        <f t="shared" si="110"/>
        <v>2920.339705750926</v>
      </c>
      <c r="E1463" s="10">
        <f t="shared" si="111"/>
        <v>5.9034700360835197</v>
      </c>
      <c r="F1463" s="11">
        <f t="shared" si="112"/>
        <v>1</v>
      </c>
      <c r="G1463" s="11">
        <f t="shared" si="113"/>
        <v>0</v>
      </c>
      <c r="H1463" s="11">
        <f t="shared" si="114"/>
        <v>0</v>
      </c>
    </row>
    <row r="1464" spans="1:8" x14ac:dyDescent="0.25">
      <c r="A1464" s="16">
        <v>42331</v>
      </c>
      <c r="B1464" s="10">
        <v>2903.49</v>
      </c>
      <c r="C1464" s="10">
        <v>2917.91</v>
      </c>
      <c r="D1464" s="17">
        <f t="shared" si="110"/>
        <v>2918.4270564355647</v>
      </c>
      <c r="E1464" s="10">
        <f t="shared" si="111"/>
        <v>223.11565495925242</v>
      </c>
      <c r="F1464" s="11">
        <f t="shared" si="112"/>
        <v>1</v>
      </c>
      <c r="G1464" s="11">
        <f t="shared" si="113"/>
        <v>0</v>
      </c>
      <c r="H1464" s="11">
        <f t="shared" si="114"/>
        <v>0</v>
      </c>
    </row>
    <row r="1465" spans="1:8" x14ac:dyDescent="0.25">
      <c r="A1465" s="16">
        <v>42332</v>
      </c>
      <c r="B1465" s="10">
        <v>2923.49</v>
      </c>
      <c r="C1465" s="10">
        <v>2903.49</v>
      </c>
      <c r="D1465" s="17">
        <f t="shared" si="110"/>
        <v>2904.0622631399865</v>
      </c>
      <c r="E1465" s="10">
        <f t="shared" si="111"/>
        <v>377.43695950191881</v>
      </c>
      <c r="F1465" s="11">
        <f t="shared" si="112"/>
        <v>1</v>
      </c>
      <c r="G1465" s="11">
        <f t="shared" si="113"/>
        <v>1</v>
      </c>
      <c r="H1465" s="11">
        <f t="shared" si="114"/>
        <v>1</v>
      </c>
    </row>
    <row r="1466" spans="1:8" x14ac:dyDescent="0.25">
      <c r="A1466" s="16">
        <v>42333</v>
      </c>
      <c r="B1466" s="10">
        <v>2891.58</v>
      </c>
      <c r="C1466" s="10">
        <v>2923.49</v>
      </c>
      <c r="D1466" s="17">
        <f t="shared" si="110"/>
        <v>2923.9856935083335</v>
      </c>
      <c r="E1466" s="10">
        <f t="shared" si="111"/>
        <v>1050.1289717560526</v>
      </c>
      <c r="F1466" s="11">
        <f t="shared" si="112"/>
        <v>1</v>
      </c>
      <c r="G1466" s="11">
        <f t="shared" si="113"/>
        <v>0</v>
      </c>
      <c r="H1466" s="11">
        <f t="shared" si="114"/>
        <v>0</v>
      </c>
    </row>
    <row r="1467" spans="1:8" x14ac:dyDescent="0.25">
      <c r="A1467" s="16">
        <v>42334</v>
      </c>
      <c r="B1467" s="10">
        <v>2884.69</v>
      </c>
      <c r="C1467" s="10">
        <v>2891.58</v>
      </c>
      <c r="D1467" s="17">
        <f t="shared" si="110"/>
        <v>2892.1978603556363</v>
      </c>
      <c r="E1467" s="10">
        <f t="shared" si="111"/>
        <v>56.367967119734324</v>
      </c>
      <c r="F1467" s="11">
        <f t="shared" si="112"/>
        <v>1</v>
      </c>
      <c r="G1467" s="11">
        <f t="shared" si="113"/>
        <v>0</v>
      </c>
      <c r="H1467" s="11">
        <f t="shared" si="114"/>
        <v>0</v>
      </c>
    </row>
    <row r="1468" spans="1:8" x14ac:dyDescent="0.25">
      <c r="A1468" s="16">
        <v>42335</v>
      </c>
      <c r="B1468" s="10">
        <v>2859.12</v>
      </c>
      <c r="C1468" s="10">
        <v>2884.69</v>
      </c>
      <c r="D1468" s="17">
        <f t="shared" si="110"/>
        <v>2885.3342385937408</v>
      </c>
      <c r="E1468" s="10">
        <f t="shared" si="111"/>
        <v>687.18630504957491</v>
      </c>
      <c r="F1468" s="11">
        <f t="shared" si="112"/>
        <v>1</v>
      </c>
      <c r="G1468" s="11">
        <f t="shared" si="113"/>
        <v>0</v>
      </c>
      <c r="H1468" s="11">
        <f t="shared" si="114"/>
        <v>0</v>
      </c>
    </row>
    <row r="1469" spans="1:8" x14ac:dyDescent="0.25">
      <c r="A1469" s="16">
        <v>42338</v>
      </c>
      <c r="B1469" s="10">
        <v>2855.94</v>
      </c>
      <c r="C1469" s="10">
        <v>2859.12</v>
      </c>
      <c r="D1469" s="17">
        <f t="shared" si="110"/>
        <v>2859.8621328678091</v>
      </c>
      <c r="E1469" s="10">
        <f t="shared" si="111"/>
        <v>15.383126232748188</v>
      </c>
      <c r="F1469" s="11">
        <f t="shared" si="112"/>
        <v>1</v>
      </c>
      <c r="G1469" s="11">
        <f t="shared" si="113"/>
        <v>0</v>
      </c>
      <c r="H1469" s="11">
        <f t="shared" si="114"/>
        <v>0</v>
      </c>
    </row>
    <row r="1470" spans="1:8" x14ac:dyDescent="0.25">
      <c r="A1470" s="16">
        <v>42339</v>
      </c>
      <c r="B1470" s="10">
        <v>2870.26</v>
      </c>
      <c r="C1470" s="10">
        <v>2855.94</v>
      </c>
      <c r="D1470" s="17">
        <f t="shared" si="110"/>
        <v>2856.6943074392425</v>
      </c>
      <c r="E1470" s="10">
        <f t="shared" si="111"/>
        <v>184.02801465299748</v>
      </c>
      <c r="F1470" s="11">
        <f t="shared" si="112"/>
        <v>1</v>
      </c>
      <c r="G1470" s="11">
        <f t="shared" si="113"/>
        <v>1</v>
      </c>
      <c r="H1470" s="11">
        <f t="shared" si="114"/>
        <v>1</v>
      </c>
    </row>
    <row r="1471" spans="1:8" x14ac:dyDescent="0.25">
      <c r="A1471" s="16">
        <v>42340</v>
      </c>
      <c r="B1471" s="10">
        <v>2883.64</v>
      </c>
      <c r="C1471" s="10">
        <v>2870.26</v>
      </c>
      <c r="D1471" s="17">
        <f t="shared" si="110"/>
        <v>2870.9594835829789</v>
      </c>
      <c r="E1471" s="10">
        <f t="shared" si="111"/>
        <v>160.79549660233792</v>
      </c>
      <c r="F1471" s="11">
        <f t="shared" si="112"/>
        <v>1</v>
      </c>
      <c r="G1471" s="11">
        <f t="shared" si="113"/>
        <v>1</v>
      </c>
      <c r="H1471" s="11">
        <f t="shared" si="114"/>
        <v>1</v>
      </c>
    </row>
    <row r="1472" spans="1:8" x14ac:dyDescent="0.25">
      <c r="A1472" s="16">
        <v>42341</v>
      </c>
      <c r="B1472" s="10">
        <v>2883.89</v>
      </c>
      <c r="C1472" s="10">
        <v>2883.64</v>
      </c>
      <c r="D1472" s="17">
        <f t="shared" si="110"/>
        <v>2884.2882584994027</v>
      </c>
      <c r="E1472" s="10">
        <f t="shared" si="111"/>
        <v>0.15860983234657022</v>
      </c>
      <c r="F1472" s="11">
        <f t="shared" si="112"/>
        <v>1</v>
      </c>
      <c r="G1472" s="11">
        <f t="shared" si="113"/>
        <v>1</v>
      </c>
      <c r="H1472" s="11">
        <f t="shared" si="114"/>
        <v>1</v>
      </c>
    </row>
    <row r="1473" spans="1:8" x14ac:dyDescent="0.25">
      <c r="A1473" s="16">
        <v>42342</v>
      </c>
      <c r="B1473" s="10">
        <v>2879.05</v>
      </c>
      <c r="C1473" s="10">
        <v>2883.89</v>
      </c>
      <c r="D1473" s="17">
        <f t="shared" si="110"/>
        <v>2884.5373013790067</v>
      </c>
      <c r="E1473" s="10">
        <f t="shared" si="111"/>
        <v>30.110476424047373</v>
      </c>
      <c r="F1473" s="11">
        <f t="shared" si="112"/>
        <v>1</v>
      </c>
      <c r="G1473" s="11">
        <f t="shared" si="113"/>
        <v>0</v>
      </c>
      <c r="H1473" s="11">
        <f t="shared" si="114"/>
        <v>0</v>
      </c>
    </row>
    <row r="1474" spans="1:8" x14ac:dyDescent="0.25">
      <c r="A1474" s="16">
        <v>42345</v>
      </c>
      <c r="B1474" s="10">
        <v>2900.92</v>
      </c>
      <c r="C1474" s="10">
        <v>2879.05</v>
      </c>
      <c r="D1474" s="17">
        <f t="shared" si="110"/>
        <v>2879.715831229867</v>
      </c>
      <c r="E1474" s="10">
        <f t="shared" si="111"/>
        <v>449.6167732322852</v>
      </c>
      <c r="F1474" s="11">
        <f t="shared" si="112"/>
        <v>1</v>
      </c>
      <c r="G1474" s="11">
        <f t="shared" si="113"/>
        <v>1</v>
      </c>
      <c r="H1474" s="11">
        <f t="shared" si="114"/>
        <v>1</v>
      </c>
    </row>
    <row r="1475" spans="1:8" x14ac:dyDescent="0.25">
      <c r="A1475" s="16">
        <v>42346</v>
      </c>
      <c r="B1475" s="10">
        <v>2876.03</v>
      </c>
      <c r="C1475" s="10">
        <v>2900.92</v>
      </c>
      <c r="D1475" s="17">
        <f t="shared" si="110"/>
        <v>2901.5021023376544</v>
      </c>
      <c r="E1475" s="10">
        <f t="shared" si="111"/>
        <v>648.82799749992739</v>
      </c>
      <c r="F1475" s="11">
        <f t="shared" si="112"/>
        <v>1</v>
      </c>
      <c r="G1475" s="11">
        <f t="shared" si="113"/>
        <v>0</v>
      </c>
      <c r="H1475" s="11">
        <f t="shared" si="114"/>
        <v>0</v>
      </c>
    </row>
    <row r="1476" spans="1:8" x14ac:dyDescent="0.25">
      <c r="A1476" s="16">
        <v>42347</v>
      </c>
      <c r="B1476" s="10">
        <v>2861.19</v>
      </c>
      <c r="C1476" s="10">
        <v>2876.03</v>
      </c>
      <c r="D1476" s="17">
        <f t="shared" ref="D1476:D1539" si="115">$N$22+$N$23*C1476</f>
        <v>2876.7073932442468</v>
      </c>
      <c r="E1476" s="10">
        <f t="shared" ref="E1476:E1539" si="116">(B1476-D1476)^2</f>
        <v>240.78949309659328</v>
      </c>
      <c r="F1476" s="11">
        <f t="shared" ref="F1476:F1539" si="117">IF($B1475&gt;D1476,0,1)</f>
        <v>1</v>
      </c>
      <c r="G1476" s="11">
        <f t="shared" ref="G1476:G1539" si="118">IF($B1476&gt;$B1475,1,0)</f>
        <v>0</v>
      </c>
      <c r="H1476" s="11">
        <f t="shared" ref="H1476:H1539" si="119">IF(F1476=G1476,1,0)</f>
        <v>0</v>
      </c>
    </row>
    <row r="1477" spans="1:8" x14ac:dyDescent="0.25">
      <c r="A1477" s="16">
        <v>42348</v>
      </c>
      <c r="B1477" s="10">
        <v>2848.46</v>
      </c>
      <c r="C1477" s="10">
        <v>2861.19</v>
      </c>
      <c r="D1477" s="17">
        <f t="shared" si="115"/>
        <v>2861.9242079109335</v>
      </c>
      <c r="E1477" s="10">
        <f t="shared" si="116"/>
        <v>181.28489466884452</v>
      </c>
      <c r="F1477" s="11">
        <f t="shared" si="117"/>
        <v>1</v>
      </c>
      <c r="G1477" s="11">
        <f t="shared" si="118"/>
        <v>0</v>
      </c>
      <c r="H1477" s="11">
        <f t="shared" si="119"/>
        <v>0</v>
      </c>
    </row>
    <row r="1478" spans="1:8" x14ac:dyDescent="0.25">
      <c r="A1478" s="16">
        <v>42349</v>
      </c>
      <c r="B1478" s="10">
        <v>2834.63</v>
      </c>
      <c r="C1478" s="10">
        <v>2848.46</v>
      </c>
      <c r="D1478" s="17">
        <f t="shared" si="115"/>
        <v>2849.2429444814807</v>
      </c>
      <c r="E1478" s="10">
        <f t="shared" si="116"/>
        <v>213.53814641883298</v>
      </c>
      <c r="F1478" s="11">
        <f t="shared" si="117"/>
        <v>1</v>
      </c>
      <c r="G1478" s="11">
        <f t="shared" si="118"/>
        <v>0</v>
      </c>
      <c r="H1478" s="11">
        <f t="shared" si="119"/>
        <v>0</v>
      </c>
    </row>
    <row r="1479" spans="1:8" x14ac:dyDescent="0.25">
      <c r="A1479" s="16">
        <v>42352</v>
      </c>
      <c r="B1479" s="10">
        <v>2815.04</v>
      </c>
      <c r="C1479" s="10">
        <v>2834.63</v>
      </c>
      <c r="D1479" s="17">
        <f t="shared" si="115"/>
        <v>2835.4658923817688</v>
      </c>
      <c r="E1479" s="10">
        <f t="shared" si="116"/>
        <v>417.21707959160028</v>
      </c>
      <c r="F1479" s="11">
        <f t="shared" si="117"/>
        <v>1</v>
      </c>
      <c r="G1479" s="11">
        <f t="shared" si="118"/>
        <v>0</v>
      </c>
      <c r="H1479" s="11">
        <f t="shared" si="119"/>
        <v>0</v>
      </c>
    </row>
    <row r="1480" spans="1:8" x14ac:dyDescent="0.25">
      <c r="A1480" s="16">
        <v>42353</v>
      </c>
      <c r="B1480" s="10">
        <v>2815.52</v>
      </c>
      <c r="C1480" s="10">
        <v>2815.04</v>
      </c>
      <c r="D1480" s="17">
        <f t="shared" si="115"/>
        <v>2815.9508923359731</v>
      </c>
      <c r="E1480" s="10">
        <f t="shared" si="116"/>
        <v>0.18566820520036564</v>
      </c>
      <c r="F1480" s="11">
        <f t="shared" si="117"/>
        <v>1</v>
      </c>
      <c r="G1480" s="11">
        <f t="shared" si="118"/>
        <v>1</v>
      </c>
      <c r="H1480" s="11">
        <f t="shared" si="119"/>
        <v>1</v>
      </c>
    </row>
    <row r="1481" spans="1:8" x14ac:dyDescent="0.25">
      <c r="A1481" s="16">
        <v>42354</v>
      </c>
      <c r="B1481" s="10">
        <v>2840.92</v>
      </c>
      <c r="C1481" s="10">
        <v>2815.52</v>
      </c>
      <c r="D1481" s="17">
        <f t="shared" si="115"/>
        <v>2816.4290546648135</v>
      </c>
      <c r="E1481" s="10">
        <f t="shared" si="116"/>
        <v>599.80640341109597</v>
      </c>
      <c r="F1481" s="11">
        <f t="shared" si="117"/>
        <v>1</v>
      </c>
      <c r="G1481" s="11">
        <f t="shared" si="118"/>
        <v>1</v>
      </c>
      <c r="H1481" s="11">
        <f t="shared" si="119"/>
        <v>1</v>
      </c>
    </row>
    <row r="1482" spans="1:8" x14ac:dyDescent="0.25">
      <c r="A1482" s="16">
        <v>42355</v>
      </c>
      <c r="B1482" s="10">
        <v>2861.18</v>
      </c>
      <c r="C1482" s="10">
        <v>2840.92</v>
      </c>
      <c r="D1482" s="17">
        <f t="shared" si="115"/>
        <v>2841.7318112326138</v>
      </c>
      <c r="E1482" s="10">
        <f t="shared" si="116"/>
        <v>378.23204633187896</v>
      </c>
      <c r="F1482" s="11">
        <f t="shared" si="117"/>
        <v>1</v>
      </c>
      <c r="G1482" s="11">
        <f t="shared" si="118"/>
        <v>1</v>
      </c>
      <c r="H1482" s="11">
        <f t="shared" si="119"/>
        <v>1</v>
      </c>
    </row>
    <row r="1483" spans="1:8" x14ac:dyDescent="0.25">
      <c r="A1483" s="16">
        <v>42356</v>
      </c>
      <c r="B1483" s="10">
        <v>2852.84</v>
      </c>
      <c r="C1483" s="10">
        <v>2861.18</v>
      </c>
      <c r="D1483" s="17">
        <f t="shared" si="115"/>
        <v>2861.914246195749</v>
      </c>
      <c r="E1483" s="10">
        <f t="shared" si="116"/>
        <v>82.341944021062588</v>
      </c>
      <c r="F1483" s="11">
        <f t="shared" si="117"/>
        <v>1</v>
      </c>
      <c r="G1483" s="11">
        <f t="shared" si="118"/>
        <v>0</v>
      </c>
      <c r="H1483" s="11">
        <f t="shared" si="119"/>
        <v>0</v>
      </c>
    </row>
    <row r="1484" spans="1:8" x14ac:dyDescent="0.25">
      <c r="A1484" s="16">
        <v>42359</v>
      </c>
      <c r="B1484" s="10">
        <v>2845.55</v>
      </c>
      <c r="C1484" s="10">
        <v>2852.84</v>
      </c>
      <c r="D1484" s="17">
        <f t="shared" si="115"/>
        <v>2853.6061757321486</v>
      </c>
      <c r="E1484" s="10">
        <f t="shared" si="116"/>
        <v>64.901967427256864</v>
      </c>
      <c r="F1484" s="11">
        <f t="shared" si="117"/>
        <v>1</v>
      </c>
      <c r="G1484" s="11">
        <f t="shared" si="118"/>
        <v>0</v>
      </c>
      <c r="H1484" s="11">
        <f t="shared" si="119"/>
        <v>0</v>
      </c>
    </row>
    <row r="1485" spans="1:8" x14ac:dyDescent="0.25">
      <c r="A1485" s="16">
        <v>42360</v>
      </c>
      <c r="B1485" s="10">
        <v>2852.97</v>
      </c>
      <c r="C1485" s="10">
        <v>2845.55</v>
      </c>
      <c r="D1485" s="17">
        <f t="shared" si="115"/>
        <v>2846.3440853628863</v>
      </c>
      <c r="E1485" s="10">
        <f t="shared" si="116"/>
        <v>43.902744778315061</v>
      </c>
      <c r="F1485" s="11">
        <f t="shared" si="117"/>
        <v>1</v>
      </c>
      <c r="G1485" s="11">
        <f t="shared" si="118"/>
        <v>1</v>
      </c>
      <c r="H1485" s="11">
        <f t="shared" si="119"/>
        <v>1</v>
      </c>
    </row>
    <row r="1486" spans="1:8" x14ac:dyDescent="0.25">
      <c r="A1486" s="16">
        <v>42361</v>
      </c>
      <c r="B1486" s="10">
        <v>2863.65</v>
      </c>
      <c r="C1486" s="10">
        <v>2852.97</v>
      </c>
      <c r="D1486" s="17">
        <f t="shared" si="115"/>
        <v>2853.7356780295427</v>
      </c>
      <c r="E1486" s="10">
        <f t="shared" si="116"/>
        <v>98.293780133894742</v>
      </c>
      <c r="F1486" s="11">
        <f t="shared" si="117"/>
        <v>1</v>
      </c>
      <c r="G1486" s="11">
        <f t="shared" si="118"/>
        <v>1</v>
      </c>
      <c r="H1486" s="11">
        <f t="shared" si="119"/>
        <v>1</v>
      </c>
    </row>
    <row r="1487" spans="1:8" x14ac:dyDescent="0.25">
      <c r="A1487" s="16">
        <v>42362</v>
      </c>
      <c r="B1487" s="10">
        <v>2877.62</v>
      </c>
      <c r="C1487" s="10">
        <v>2863.65</v>
      </c>
      <c r="D1487" s="17">
        <f t="shared" si="115"/>
        <v>2864.3747898462402</v>
      </c>
      <c r="E1487" s="10">
        <f t="shared" si="116"/>
        <v>175.4355920172583</v>
      </c>
      <c r="F1487" s="11">
        <f t="shared" si="117"/>
        <v>1</v>
      </c>
      <c r="G1487" s="11">
        <f t="shared" si="118"/>
        <v>1</v>
      </c>
      <c r="H1487" s="11">
        <f t="shared" si="119"/>
        <v>1</v>
      </c>
    </row>
    <row r="1488" spans="1:8" x14ac:dyDescent="0.25">
      <c r="A1488" s="16">
        <v>42366</v>
      </c>
      <c r="B1488" s="10">
        <v>2875.32</v>
      </c>
      <c r="C1488" s="10">
        <v>2877.62</v>
      </c>
      <c r="D1488" s="17">
        <f t="shared" si="115"/>
        <v>2878.2913059585303</v>
      </c>
      <c r="E1488" s="10">
        <f t="shared" si="116"/>
        <v>8.8286590991967024</v>
      </c>
      <c r="F1488" s="11">
        <f t="shared" si="117"/>
        <v>1</v>
      </c>
      <c r="G1488" s="11">
        <f t="shared" si="118"/>
        <v>0</v>
      </c>
      <c r="H1488" s="11">
        <f t="shared" si="119"/>
        <v>0</v>
      </c>
    </row>
    <row r="1489" spans="1:8" x14ac:dyDescent="0.25">
      <c r="A1489" s="16">
        <v>42367</v>
      </c>
      <c r="B1489" s="10">
        <v>2888.22</v>
      </c>
      <c r="C1489" s="10">
        <v>2875.32</v>
      </c>
      <c r="D1489" s="17">
        <f t="shared" si="115"/>
        <v>2876.0001114661704</v>
      </c>
      <c r="E1489" s="10">
        <f t="shared" si="116"/>
        <v>149.32567577921432</v>
      </c>
      <c r="F1489" s="11">
        <f t="shared" si="117"/>
        <v>1</v>
      </c>
      <c r="G1489" s="11">
        <f t="shared" si="118"/>
        <v>1</v>
      </c>
      <c r="H1489" s="11">
        <f t="shared" si="119"/>
        <v>1</v>
      </c>
    </row>
    <row r="1490" spans="1:8" x14ac:dyDescent="0.25">
      <c r="A1490" s="16">
        <v>42368</v>
      </c>
      <c r="B1490" s="10">
        <v>2885.51</v>
      </c>
      <c r="C1490" s="10">
        <v>2888.22</v>
      </c>
      <c r="D1490" s="17">
        <f t="shared" si="115"/>
        <v>2888.8507240537538</v>
      </c>
      <c r="E1490" s="10">
        <f t="shared" si="116"/>
        <v>11.160437203327533</v>
      </c>
      <c r="F1490" s="11">
        <f t="shared" si="117"/>
        <v>1</v>
      </c>
      <c r="G1490" s="11">
        <f t="shared" si="118"/>
        <v>0</v>
      </c>
      <c r="H1490" s="11">
        <f t="shared" si="119"/>
        <v>0</v>
      </c>
    </row>
    <row r="1491" spans="1:8" x14ac:dyDescent="0.25">
      <c r="A1491" s="16">
        <v>42369</v>
      </c>
      <c r="B1491" s="10">
        <v>2882.73</v>
      </c>
      <c r="C1491" s="10">
        <v>2885.51</v>
      </c>
      <c r="D1491" s="17">
        <f t="shared" si="115"/>
        <v>2886.1510992388435</v>
      </c>
      <c r="E1491" s="10">
        <f t="shared" si="116"/>
        <v>11.703920002015256</v>
      </c>
      <c r="F1491" s="11">
        <f t="shared" si="117"/>
        <v>1</v>
      </c>
      <c r="G1491" s="11">
        <f t="shared" si="118"/>
        <v>0</v>
      </c>
      <c r="H1491" s="11">
        <f t="shared" si="119"/>
        <v>0</v>
      </c>
    </row>
    <row r="1492" spans="1:8" x14ac:dyDescent="0.25">
      <c r="A1492" s="16">
        <v>42373</v>
      </c>
      <c r="B1492" s="10">
        <v>2835.97</v>
      </c>
      <c r="C1492" s="10">
        <v>2882.73</v>
      </c>
      <c r="D1492" s="17">
        <f t="shared" si="115"/>
        <v>2883.3817424176427</v>
      </c>
      <c r="E1492" s="10">
        <f t="shared" si="116"/>
        <v>2247.8733190769217</v>
      </c>
      <c r="F1492" s="11">
        <f t="shared" si="117"/>
        <v>1</v>
      </c>
      <c r="G1492" s="11">
        <f t="shared" si="118"/>
        <v>0</v>
      </c>
      <c r="H1492" s="11">
        <f t="shared" si="119"/>
        <v>0</v>
      </c>
    </row>
    <row r="1493" spans="1:8" x14ac:dyDescent="0.25">
      <c r="A1493" s="16">
        <v>42374</v>
      </c>
      <c r="B1493" s="10">
        <v>2834.23</v>
      </c>
      <c r="C1493" s="10">
        <v>2835.97</v>
      </c>
      <c r="D1493" s="17">
        <f t="shared" si="115"/>
        <v>2836.8007622164478</v>
      </c>
      <c r="E1493" s="10">
        <f t="shared" si="116"/>
        <v>6.6088183735153327</v>
      </c>
      <c r="F1493" s="11">
        <f t="shared" si="117"/>
        <v>1</v>
      </c>
      <c r="G1493" s="11">
        <f t="shared" si="118"/>
        <v>0</v>
      </c>
      <c r="H1493" s="11">
        <f t="shared" si="119"/>
        <v>0</v>
      </c>
    </row>
    <row r="1494" spans="1:8" x14ac:dyDescent="0.25">
      <c r="A1494" s="16">
        <v>42375</v>
      </c>
      <c r="B1494" s="10">
        <v>2804.27</v>
      </c>
      <c r="C1494" s="10">
        <v>2834.23</v>
      </c>
      <c r="D1494" s="17">
        <f t="shared" si="115"/>
        <v>2835.067423774402</v>
      </c>
      <c r="E1494" s="10">
        <f t="shared" si="116"/>
        <v>948.48131114010016</v>
      </c>
      <c r="F1494" s="11">
        <f t="shared" si="117"/>
        <v>1</v>
      </c>
      <c r="G1494" s="11">
        <f t="shared" si="118"/>
        <v>0</v>
      </c>
      <c r="H1494" s="11">
        <f t="shared" si="119"/>
        <v>0</v>
      </c>
    </row>
    <row r="1495" spans="1:8" x14ac:dyDescent="0.25">
      <c r="A1495" s="16">
        <v>42376</v>
      </c>
      <c r="B1495" s="10">
        <v>2729.91</v>
      </c>
      <c r="C1495" s="10">
        <v>2804.27</v>
      </c>
      <c r="D1495" s="17">
        <f t="shared" si="115"/>
        <v>2805.2221250826183</v>
      </c>
      <c r="E1495" s="10">
        <f t="shared" si="116"/>
        <v>5671.916184459963</v>
      </c>
      <c r="F1495" s="11">
        <f t="shared" si="117"/>
        <v>1</v>
      </c>
      <c r="G1495" s="11">
        <f t="shared" si="118"/>
        <v>0</v>
      </c>
      <c r="H1495" s="11">
        <f t="shared" si="119"/>
        <v>0</v>
      </c>
    </row>
    <row r="1496" spans="1:8" x14ac:dyDescent="0.25">
      <c r="A1496" s="16">
        <v>42377</v>
      </c>
      <c r="B1496" s="10">
        <v>2751.23</v>
      </c>
      <c r="C1496" s="10">
        <v>2729.91</v>
      </c>
      <c r="D1496" s="17">
        <f t="shared" si="115"/>
        <v>2731.1468109731045</v>
      </c>
      <c r="E1496" s="10">
        <f t="shared" si="116"/>
        <v>403.3344814900168</v>
      </c>
      <c r="F1496" s="11">
        <f t="shared" si="117"/>
        <v>1</v>
      </c>
      <c r="G1496" s="11">
        <f t="shared" si="118"/>
        <v>1</v>
      </c>
      <c r="H1496" s="11">
        <f t="shared" si="119"/>
        <v>1</v>
      </c>
    </row>
    <row r="1497" spans="1:8" x14ac:dyDescent="0.25">
      <c r="A1497" s="16">
        <v>42380</v>
      </c>
      <c r="B1497" s="10">
        <v>2708.85</v>
      </c>
      <c r="C1497" s="10">
        <v>2751.23</v>
      </c>
      <c r="D1497" s="17">
        <f t="shared" si="115"/>
        <v>2752.3851877457623</v>
      </c>
      <c r="E1497" s="10">
        <f t="shared" si="116"/>
        <v>1895.3125720587818</v>
      </c>
      <c r="F1497" s="11">
        <f t="shared" si="117"/>
        <v>1</v>
      </c>
      <c r="G1497" s="11">
        <f t="shared" si="118"/>
        <v>0</v>
      </c>
      <c r="H1497" s="11">
        <f t="shared" si="119"/>
        <v>0</v>
      </c>
    </row>
    <row r="1498" spans="1:8" x14ac:dyDescent="0.25">
      <c r="A1498" s="16">
        <v>42381</v>
      </c>
      <c r="B1498" s="10">
        <v>2691.78</v>
      </c>
      <c r="C1498" s="10">
        <v>2708.85</v>
      </c>
      <c r="D1498" s="17">
        <f t="shared" si="115"/>
        <v>2710.1674387952353</v>
      </c>
      <c r="E1498" s="10">
        <f t="shared" si="116"/>
        <v>338.09790544851626</v>
      </c>
      <c r="F1498" s="11">
        <f t="shared" si="117"/>
        <v>1</v>
      </c>
      <c r="G1498" s="11">
        <f t="shared" si="118"/>
        <v>0</v>
      </c>
      <c r="H1498" s="11">
        <f t="shared" si="119"/>
        <v>0</v>
      </c>
    </row>
    <row r="1499" spans="1:8" x14ac:dyDescent="0.25">
      <c r="A1499" s="16">
        <v>42382</v>
      </c>
      <c r="B1499" s="10">
        <v>2696.5</v>
      </c>
      <c r="C1499" s="10">
        <v>2691.78</v>
      </c>
      <c r="D1499" s="17">
        <f t="shared" si="115"/>
        <v>2693.1627909758517</v>
      </c>
      <c r="E1499" s="10">
        <f t="shared" si="116"/>
        <v>11.136964070856521</v>
      </c>
      <c r="F1499" s="11">
        <f t="shared" si="117"/>
        <v>1</v>
      </c>
      <c r="G1499" s="11">
        <f t="shared" si="118"/>
        <v>1</v>
      </c>
      <c r="H1499" s="11">
        <f t="shared" si="119"/>
        <v>1</v>
      </c>
    </row>
    <row r="1500" spans="1:8" x14ac:dyDescent="0.25">
      <c r="A1500" s="16">
        <v>42383</v>
      </c>
      <c r="B1500" s="10">
        <v>2644.57</v>
      </c>
      <c r="C1500" s="10">
        <v>2696.5</v>
      </c>
      <c r="D1500" s="17">
        <f t="shared" si="115"/>
        <v>2697.8647205427815</v>
      </c>
      <c r="E1500" s="10">
        <f t="shared" si="116"/>
        <v>2840.3272377331559</v>
      </c>
      <c r="F1500" s="11">
        <f t="shared" si="117"/>
        <v>1</v>
      </c>
      <c r="G1500" s="11">
        <f t="shared" si="118"/>
        <v>0</v>
      </c>
      <c r="H1500" s="11">
        <f t="shared" si="119"/>
        <v>0</v>
      </c>
    </row>
    <row r="1501" spans="1:8" x14ac:dyDescent="0.25">
      <c r="A1501" s="16">
        <v>42384</v>
      </c>
      <c r="B1501" s="10">
        <v>2630.76</v>
      </c>
      <c r="C1501" s="10">
        <v>2644.57</v>
      </c>
      <c r="D1501" s="17">
        <f t="shared" si="115"/>
        <v>2646.1335335913691</v>
      </c>
      <c r="E1501" s="10">
        <f t="shared" si="116"/>
        <v>236.34553508494699</v>
      </c>
      <c r="F1501" s="11">
        <f t="shared" si="117"/>
        <v>1</v>
      </c>
      <c r="G1501" s="11">
        <f t="shared" si="118"/>
        <v>0</v>
      </c>
      <c r="H1501" s="11">
        <f t="shared" si="119"/>
        <v>0</v>
      </c>
    </row>
    <row r="1502" spans="1:8" x14ac:dyDescent="0.25">
      <c r="A1502" s="16">
        <v>42387</v>
      </c>
      <c r="B1502" s="10">
        <v>2593</v>
      </c>
      <c r="C1502" s="10">
        <v>2630.76</v>
      </c>
      <c r="D1502" s="17">
        <f t="shared" si="115"/>
        <v>2632.3764049220254</v>
      </c>
      <c r="E1502" s="10">
        <f t="shared" si="116"/>
        <v>1550.5012645833028</v>
      </c>
      <c r="F1502" s="11">
        <f t="shared" si="117"/>
        <v>1</v>
      </c>
      <c r="G1502" s="11">
        <f t="shared" si="118"/>
        <v>0</v>
      </c>
      <c r="H1502" s="11">
        <f t="shared" si="119"/>
        <v>0</v>
      </c>
    </row>
    <row r="1503" spans="1:8" x14ac:dyDescent="0.25">
      <c r="A1503" s="16">
        <v>42388</v>
      </c>
      <c r="B1503" s="10">
        <v>2638.47</v>
      </c>
      <c r="C1503" s="10">
        <v>2593</v>
      </c>
      <c r="D1503" s="17">
        <f t="shared" si="115"/>
        <v>2594.7609683865867</v>
      </c>
      <c r="E1503" s="10">
        <f t="shared" si="116"/>
        <v>1910.4794445823472</v>
      </c>
      <c r="F1503" s="11">
        <f t="shared" si="117"/>
        <v>1</v>
      </c>
      <c r="G1503" s="11">
        <f t="shared" si="118"/>
        <v>1</v>
      </c>
      <c r="H1503" s="11">
        <f t="shared" si="119"/>
        <v>1</v>
      </c>
    </row>
    <row r="1504" spans="1:8" x14ac:dyDescent="0.25">
      <c r="A1504" s="16">
        <v>42389</v>
      </c>
      <c r="B1504" s="10">
        <v>2559.77</v>
      </c>
      <c r="C1504" s="10">
        <v>2638.47</v>
      </c>
      <c r="D1504" s="17">
        <f t="shared" si="115"/>
        <v>2640.0568873290226</v>
      </c>
      <c r="E1504" s="10">
        <f t="shared" si="116"/>
        <v>6445.9842769831776</v>
      </c>
      <c r="F1504" s="11">
        <f t="shared" si="117"/>
        <v>1</v>
      </c>
      <c r="G1504" s="11">
        <f t="shared" si="118"/>
        <v>0</v>
      </c>
      <c r="H1504" s="11">
        <f t="shared" si="119"/>
        <v>0</v>
      </c>
    </row>
    <row r="1505" spans="1:8" x14ac:dyDescent="0.25">
      <c r="A1505" s="16">
        <v>42390</v>
      </c>
      <c r="B1505" s="10">
        <v>2532.6999999999998</v>
      </c>
      <c r="C1505" s="10">
        <v>2559.77</v>
      </c>
      <c r="D1505" s="17">
        <f t="shared" si="115"/>
        <v>2561.6581888295782</v>
      </c>
      <c r="E1505" s="10">
        <f t="shared" si="116"/>
        <v>838.57670028951782</v>
      </c>
      <c r="F1505" s="11">
        <f t="shared" si="117"/>
        <v>1</v>
      </c>
      <c r="G1505" s="11">
        <f t="shared" si="118"/>
        <v>0</v>
      </c>
      <c r="H1505" s="11">
        <f t="shared" si="119"/>
        <v>0</v>
      </c>
    </row>
    <row r="1506" spans="1:8" x14ac:dyDescent="0.25">
      <c r="A1506" s="16">
        <v>42391</v>
      </c>
      <c r="B1506" s="10">
        <v>2577.09</v>
      </c>
      <c r="C1506" s="10">
        <v>2532.6999999999998</v>
      </c>
      <c r="D1506" s="17">
        <f t="shared" si="115"/>
        <v>2534.6918258260207</v>
      </c>
      <c r="E1506" s="10">
        <f t="shared" si="116"/>
        <v>1797.6051732870974</v>
      </c>
      <c r="F1506" s="11">
        <f t="shared" si="117"/>
        <v>1</v>
      </c>
      <c r="G1506" s="11">
        <f t="shared" si="118"/>
        <v>1</v>
      </c>
      <c r="H1506" s="11">
        <f t="shared" si="119"/>
        <v>1</v>
      </c>
    </row>
    <row r="1507" spans="1:8" x14ac:dyDescent="0.25">
      <c r="A1507" s="16">
        <v>42394</v>
      </c>
      <c r="B1507" s="10">
        <v>2582.64</v>
      </c>
      <c r="C1507" s="10">
        <v>2577.09</v>
      </c>
      <c r="D1507" s="17">
        <f t="shared" si="115"/>
        <v>2578.9118795285667</v>
      </c>
      <c r="E1507" s="10">
        <f t="shared" si="116"/>
        <v>13.898882249518993</v>
      </c>
      <c r="F1507" s="11">
        <f t="shared" si="117"/>
        <v>1</v>
      </c>
      <c r="G1507" s="11">
        <f t="shared" si="118"/>
        <v>1</v>
      </c>
      <c r="H1507" s="11">
        <f t="shared" si="119"/>
        <v>1</v>
      </c>
    </row>
    <row r="1508" spans="1:8" x14ac:dyDescent="0.25">
      <c r="A1508" s="16">
        <v>42395</v>
      </c>
      <c r="B1508" s="10">
        <v>2545.61</v>
      </c>
      <c r="C1508" s="10">
        <v>2582.64</v>
      </c>
      <c r="D1508" s="17">
        <f t="shared" si="115"/>
        <v>2584.4406314557827</v>
      </c>
      <c r="E1508" s="10">
        <f t="shared" si="116"/>
        <v>1507.817939254815</v>
      </c>
      <c r="F1508" s="11">
        <f t="shared" si="117"/>
        <v>1</v>
      </c>
      <c r="G1508" s="11">
        <f t="shared" si="118"/>
        <v>0</v>
      </c>
      <c r="H1508" s="11">
        <f t="shared" si="119"/>
        <v>0</v>
      </c>
    </row>
    <row r="1509" spans="1:8" x14ac:dyDescent="0.25">
      <c r="A1509" s="16">
        <v>42396</v>
      </c>
      <c r="B1509" s="10">
        <v>2546.1799999999998</v>
      </c>
      <c r="C1509" s="10">
        <v>2545.61</v>
      </c>
      <c r="D1509" s="17">
        <f t="shared" si="115"/>
        <v>2547.5524001287886</v>
      </c>
      <c r="E1509" s="10">
        <f t="shared" si="116"/>
        <v>1.8834821134993514</v>
      </c>
      <c r="F1509" s="11">
        <f t="shared" si="117"/>
        <v>1</v>
      </c>
      <c r="G1509" s="11">
        <f t="shared" si="118"/>
        <v>1</v>
      </c>
      <c r="H1509" s="11">
        <f t="shared" si="119"/>
        <v>1</v>
      </c>
    </row>
    <row r="1510" spans="1:8" x14ac:dyDescent="0.25">
      <c r="A1510" s="16">
        <v>42397</v>
      </c>
      <c r="B1510" s="10">
        <v>2562.4499999999998</v>
      </c>
      <c r="C1510" s="10">
        <v>2546.1799999999998</v>
      </c>
      <c r="D1510" s="17">
        <f t="shared" si="115"/>
        <v>2548.1202178942863</v>
      </c>
      <c r="E1510" s="10">
        <f t="shared" si="116"/>
        <v>205.3426551972282</v>
      </c>
      <c r="F1510" s="11">
        <f t="shared" si="117"/>
        <v>1</v>
      </c>
      <c r="G1510" s="11">
        <f t="shared" si="118"/>
        <v>1</v>
      </c>
      <c r="H1510" s="11">
        <f t="shared" si="119"/>
        <v>1</v>
      </c>
    </row>
    <row r="1511" spans="1:8" x14ac:dyDescent="0.25">
      <c r="A1511" s="16">
        <v>42398</v>
      </c>
      <c r="B1511" s="10">
        <v>2629.11</v>
      </c>
      <c r="C1511" s="10">
        <v>2562.4499999999998</v>
      </c>
      <c r="D1511" s="17">
        <f t="shared" si="115"/>
        <v>2564.3279284989367</v>
      </c>
      <c r="E1511" s="10">
        <f t="shared" si="116"/>
        <v>4196.7167879688977</v>
      </c>
      <c r="F1511" s="11">
        <f t="shared" si="117"/>
        <v>1</v>
      </c>
      <c r="G1511" s="11">
        <f t="shared" si="118"/>
        <v>1</v>
      </c>
      <c r="H1511" s="11">
        <f t="shared" si="119"/>
        <v>1</v>
      </c>
    </row>
    <row r="1512" spans="1:8" x14ac:dyDescent="0.25">
      <c r="A1512" s="16">
        <v>42401</v>
      </c>
      <c r="B1512" s="10">
        <v>2602.41</v>
      </c>
      <c r="C1512" s="10">
        <v>2629.11</v>
      </c>
      <c r="D1512" s="17">
        <f t="shared" si="115"/>
        <v>2630.7327219166368</v>
      </c>
      <c r="E1512" s="10">
        <f t="shared" si="116"/>
        <v>802.17657676714782</v>
      </c>
      <c r="F1512" s="11">
        <f t="shared" si="117"/>
        <v>1</v>
      </c>
      <c r="G1512" s="11">
        <f t="shared" si="118"/>
        <v>0</v>
      </c>
      <c r="H1512" s="11">
        <f t="shared" si="119"/>
        <v>0</v>
      </c>
    </row>
    <row r="1513" spans="1:8" x14ac:dyDescent="0.25">
      <c r="A1513" s="16">
        <v>42402</v>
      </c>
      <c r="B1513" s="10">
        <v>2579.23</v>
      </c>
      <c r="C1513" s="10">
        <v>2602.41</v>
      </c>
      <c r="D1513" s="17">
        <f t="shared" si="115"/>
        <v>2604.1349423748934</v>
      </c>
      <c r="E1513" s="10">
        <f t="shared" si="116"/>
        <v>620.25615469675995</v>
      </c>
      <c r="F1513" s="11">
        <f t="shared" si="117"/>
        <v>1</v>
      </c>
      <c r="G1513" s="11">
        <f t="shared" si="118"/>
        <v>0</v>
      </c>
      <c r="H1513" s="11">
        <f t="shared" si="119"/>
        <v>0</v>
      </c>
    </row>
    <row r="1514" spans="1:8" x14ac:dyDescent="0.25">
      <c r="A1514" s="16">
        <v>42403</v>
      </c>
      <c r="B1514" s="10">
        <v>2550.7399999999998</v>
      </c>
      <c r="C1514" s="10">
        <v>2579.23</v>
      </c>
      <c r="D1514" s="17">
        <f t="shared" si="115"/>
        <v>2581.0436865779798</v>
      </c>
      <c r="E1514" s="10">
        <f t="shared" si="116"/>
        <v>918.31342021644446</v>
      </c>
      <c r="F1514" s="11">
        <f t="shared" si="117"/>
        <v>1</v>
      </c>
      <c r="G1514" s="11">
        <f t="shared" si="118"/>
        <v>0</v>
      </c>
      <c r="H1514" s="11">
        <f t="shared" si="119"/>
        <v>0</v>
      </c>
    </row>
    <row r="1515" spans="1:8" x14ac:dyDescent="0.25">
      <c r="A1515" s="16">
        <v>42404</v>
      </c>
      <c r="B1515" s="10">
        <v>2558.4899999999998</v>
      </c>
      <c r="C1515" s="10">
        <v>2550.7399999999998</v>
      </c>
      <c r="D1515" s="17">
        <f t="shared" si="115"/>
        <v>2552.6627600182692</v>
      </c>
      <c r="E1515" s="10">
        <f t="shared" si="116"/>
        <v>33.956725804679635</v>
      </c>
      <c r="F1515" s="11">
        <f t="shared" si="117"/>
        <v>1</v>
      </c>
      <c r="G1515" s="11">
        <f t="shared" si="118"/>
        <v>1</v>
      </c>
      <c r="H1515" s="11">
        <f t="shared" si="119"/>
        <v>1</v>
      </c>
    </row>
    <row r="1516" spans="1:8" x14ac:dyDescent="0.25">
      <c r="A1516" s="16">
        <v>42405</v>
      </c>
      <c r="B1516" s="10">
        <v>2623.21</v>
      </c>
      <c r="C1516" s="10">
        <v>2558.4899999999998</v>
      </c>
      <c r="D1516" s="17">
        <f t="shared" si="115"/>
        <v>2560.3830892860037</v>
      </c>
      <c r="E1516" s="10">
        <f t="shared" si="116"/>
        <v>3947.2207098644644</v>
      </c>
      <c r="F1516" s="11">
        <f t="shared" si="117"/>
        <v>1</v>
      </c>
      <c r="G1516" s="11">
        <f t="shared" si="118"/>
        <v>1</v>
      </c>
      <c r="H1516" s="11">
        <f t="shared" si="119"/>
        <v>1</v>
      </c>
    </row>
    <row r="1517" spans="1:8" x14ac:dyDescent="0.25">
      <c r="A1517" s="16">
        <v>42410</v>
      </c>
      <c r="B1517" s="10">
        <v>2582.1</v>
      </c>
      <c r="C1517" s="10">
        <v>2623.21</v>
      </c>
      <c r="D1517" s="17">
        <f t="shared" si="115"/>
        <v>2624.8553099579744</v>
      </c>
      <c r="E1517" s="10">
        <f t="shared" si="116"/>
        <v>1828.0165296024761</v>
      </c>
      <c r="F1517" s="11">
        <f t="shared" si="117"/>
        <v>1</v>
      </c>
      <c r="G1517" s="11">
        <f t="shared" si="118"/>
        <v>0</v>
      </c>
      <c r="H1517" s="11">
        <f t="shared" si="119"/>
        <v>0</v>
      </c>
    </row>
    <row r="1518" spans="1:8" x14ac:dyDescent="0.25">
      <c r="A1518" s="16">
        <v>42411</v>
      </c>
      <c r="B1518" s="10">
        <v>2538.2800000000002</v>
      </c>
      <c r="C1518" s="10">
        <v>2582.1</v>
      </c>
      <c r="D1518" s="17">
        <f t="shared" si="115"/>
        <v>2583.9026988358373</v>
      </c>
      <c r="E1518" s="10">
        <f t="shared" si="116"/>
        <v>2081.4306490654944</v>
      </c>
      <c r="F1518" s="11">
        <f t="shared" si="117"/>
        <v>1</v>
      </c>
      <c r="G1518" s="11">
        <f t="shared" si="118"/>
        <v>0</v>
      </c>
      <c r="H1518" s="11">
        <f t="shared" si="119"/>
        <v>0</v>
      </c>
    </row>
    <row r="1519" spans="1:8" x14ac:dyDescent="0.25">
      <c r="A1519" s="16">
        <v>42412</v>
      </c>
      <c r="B1519" s="10">
        <v>2539.9499999999998</v>
      </c>
      <c r="C1519" s="10">
        <v>2538.2800000000002</v>
      </c>
      <c r="D1519" s="17">
        <f t="shared" si="115"/>
        <v>2540.2504628987899</v>
      </c>
      <c r="E1519" s="10">
        <f t="shared" si="116"/>
        <v>9.0277953549350753E-2</v>
      </c>
      <c r="F1519" s="11">
        <f t="shared" si="117"/>
        <v>1</v>
      </c>
      <c r="G1519" s="11">
        <f t="shared" si="118"/>
        <v>1</v>
      </c>
      <c r="H1519" s="11">
        <f t="shared" si="119"/>
        <v>1</v>
      </c>
    </row>
    <row r="1520" spans="1:8" x14ac:dyDescent="0.25">
      <c r="A1520" s="16">
        <v>42415</v>
      </c>
      <c r="B1520" s="10">
        <v>2607.9</v>
      </c>
      <c r="C1520" s="10">
        <v>2539.9499999999998</v>
      </c>
      <c r="D1520" s="17">
        <f t="shared" si="115"/>
        <v>2541.9140693345462</v>
      </c>
      <c r="E1520" s="10">
        <f t="shared" si="116"/>
        <v>4354.1430457860906</v>
      </c>
      <c r="F1520" s="11">
        <f t="shared" si="117"/>
        <v>1</v>
      </c>
      <c r="G1520" s="11">
        <f t="shared" si="118"/>
        <v>1</v>
      </c>
      <c r="H1520" s="11">
        <f t="shared" si="119"/>
        <v>1</v>
      </c>
    </row>
    <row r="1521" spans="1:8" x14ac:dyDescent="0.25">
      <c r="A1521" s="16">
        <v>42416</v>
      </c>
      <c r="B1521" s="10">
        <v>2644.58</v>
      </c>
      <c r="C1521" s="10">
        <v>2607.9</v>
      </c>
      <c r="D1521" s="17">
        <f t="shared" si="115"/>
        <v>2609.6039240110049</v>
      </c>
      <c r="E1521" s="10">
        <f t="shared" si="116"/>
        <v>1223.3258915879551</v>
      </c>
      <c r="F1521" s="11">
        <f t="shared" si="117"/>
        <v>1</v>
      </c>
      <c r="G1521" s="11">
        <f t="shared" si="118"/>
        <v>1</v>
      </c>
      <c r="H1521" s="11">
        <f t="shared" si="119"/>
        <v>1</v>
      </c>
    </row>
    <row r="1522" spans="1:8" x14ac:dyDescent="0.25">
      <c r="A1522" s="16">
        <v>42417</v>
      </c>
      <c r="B1522" s="10">
        <v>2613.79</v>
      </c>
      <c r="C1522" s="10">
        <v>2644.58</v>
      </c>
      <c r="D1522" s="17">
        <f t="shared" si="115"/>
        <v>2646.1434953065527</v>
      </c>
      <c r="E1522" s="10">
        <f t="shared" si="116"/>
        <v>1046.7486585511315</v>
      </c>
      <c r="F1522" s="11">
        <f t="shared" si="117"/>
        <v>1</v>
      </c>
      <c r="G1522" s="11">
        <f t="shared" si="118"/>
        <v>0</v>
      </c>
      <c r="H1522" s="11">
        <f t="shared" si="119"/>
        <v>0</v>
      </c>
    </row>
    <row r="1523" spans="1:8" x14ac:dyDescent="0.25">
      <c r="A1523" s="16">
        <v>42418</v>
      </c>
      <c r="B1523" s="10">
        <v>2657.57</v>
      </c>
      <c r="C1523" s="10">
        <v>2613.79</v>
      </c>
      <c r="D1523" s="17">
        <f t="shared" si="115"/>
        <v>2615.4713742544832</v>
      </c>
      <c r="E1523" s="10">
        <f t="shared" si="116"/>
        <v>1772.2942896611055</v>
      </c>
      <c r="F1523" s="11">
        <f t="shared" si="117"/>
        <v>1</v>
      </c>
      <c r="G1523" s="11">
        <f t="shared" si="118"/>
        <v>1</v>
      </c>
      <c r="H1523" s="11">
        <f t="shared" si="119"/>
        <v>1</v>
      </c>
    </row>
    <row r="1524" spans="1:8" x14ac:dyDescent="0.25">
      <c r="A1524" s="16">
        <v>42419</v>
      </c>
      <c r="B1524" s="10">
        <v>2656.87</v>
      </c>
      <c r="C1524" s="10">
        <v>2657.57</v>
      </c>
      <c r="D1524" s="17">
        <f t="shared" si="115"/>
        <v>2659.0837633307942</v>
      </c>
      <c r="E1524" s="10">
        <f t="shared" si="116"/>
        <v>4.9007480847696332</v>
      </c>
      <c r="F1524" s="11">
        <f t="shared" si="117"/>
        <v>1</v>
      </c>
      <c r="G1524" s="11">
        <f t="shared" si="118"/>
        <v>0</v>
      </c>
      <c r="H1524" s="11">
        <f t="shared" si="119"/>
        <v>0</v>
      </c>
    </row>
    <row r="1525" spans="1:8" x14ac:dyDescent="0.25">
      <c r="A1525" s="16">
        <v>42422</v>
      </c>
      <c r="B1525" s="10">
        <v>2660.65</v>
      </c>
      <c r="C1525" s="10">
        <v>2656.87</v>
      </c>
      <c r="D1525" s="17">
        <f t="shared" si="115"/>
        <v>2658.386443267902</v>
      </c>
      <c r="E1525" s="10">
        <f t="shared" si="116"/>
        <v>5.123689079426609</v>
      </c>
      <c r="F1525" s="11">
        <f t="shared" si="117"/>
        <v>1</v>
      </c>
      <c r="G1525" s="11">
        <f t="shared" si="118"/>
        <v>1</v>
      </c>
      <c r="H1525" s="11">
        <f t="shared" si="119"/>
        <v>1</v>
      </c>
    </row>
    <row r="1526" spans="1:8" x14ac:dyDescent="0.25">
      <c r="A1526" s="16">
        <v>42423</v>
      </c>
      <c r="B1526" s="10">
        <v>2672.07</v>
      </c>
      <c r="C1526" s="10">
        <v>2660.65</v>
      </c>
      <c r="D1526" s="17">
        <f t="shared" si="115"/>
        <v>2662.15197160752</v>
      </c>
      <c r="E1526" s="10">
        <f t="shared" si="116"/>
        <v>98.36728719404357</v>
      </c>
      <c r="F1526" s="11">
        <f t="shared" si="117"/>
        <v>1</v>
      </c>
      <c r="G1526" s="11">
        <f t="shared" si="118"/>
        <v>1</v>
      </c>
      <c r="H1526" s="11">
        <f t="shared" si="119"/>
        <v>1</v>
      </c>
    </row>
    <row r="1527" spans="1:8" x14ac:dyDescent="0.25">
      <c r="A1527" s="16">
        <v>42424</v>
      </c>
      <c r="B1527" s="10">
        <v>2619.96</v>
      </c>
      <c r="C1527" s="10">
        <v>2672.07</v>
      </c>
      <c r="D1527" s="17">
        <f t="shared" si="115"/>
        <v>2673.5282503478456</v>
      </c>
      <c r="E1527" s="10">
        <f t="shared" si="116"/>
        <v>2869.5574453294607</v>
      </c>
      <c r="F1527" s="11">
        <f t="shared" si="117"/>
        <v>1</v>
      </c>
      <c r="G1527" s="11">
        <f t="shared" si="118"/>
        <v>0</v>
      </c>
      <c r="H1527" s="11">
        <f t="shared" si="119"/>
        <v>0</v>
      </c>
    </row>
    <row r="1528" spans="1:8" x14ac:dyDescent="0.25">
      <c r="A1528" s="16">
        <v>42425</v>
      </c>
      <c r="B1528" s="10">
        <v>2603.4</v>
      </c>
      <c r="C1528" s="10">
        <v>2619.96</v>
      </c>
      <c r="D1528" s="17">
        <f t="shared" si="115"/>
        <v>2621.6177525231183</v>
      </c>
      <c r="E1528" s="10">
        <f t="shared" si="116"/>
        <v>331.88650699357879</v>
      </c>
      <c r="F1528" s="11">
        <f t="shared" si="117"/>
        <v>1</v>
      </c>
      <c r="G1528" s="11">
        <f t="shared" si="118"/>
        <v>0</v>
      </c>
      <c r="H1528" s="11">
        <f t="shared" si="119"/>
        <v>0</v>
      </c>
    </row>
    <row r="1529" spans="1:8" x14ac:dyDescent="0.25">
      <c r="A1529" s="16">
        <v>42426</v>
      </c>
      <c r="B1529" s="10">
        <v>2649.38</v>
      </c>
      <c r="C1529" s="10">
        <v>2603.4</v>
      </c>
      <c r="D1529" s="17">
        <f t="shared" si="115"/>
        <v>2605.121152178127</v>
      </c>
      <c r="E1529" s="10">
        <f t="shared" si="116"/>
        <v>1958.8456105197242</v>
      </c>
      <c r="F1529" s="11">
        <f t="shared" si="117"/>
        <v>1</v>
      </c>
      <c r="G1529" s="11">
        <f t="shared" si="118"/>
        <v>1</v>
      </c>
      <c r="H1529" s="11">
        <f t="shared" si="119"/>
        <v>1</v>
      </c>
    </row>
    <row r="1530" spans="1:8" x14ac:dyDescent="0.25">
      <c r="A1530" s="16">
        <v>42429</v>
      </c>
      <c r="B1530" s="10">
        <v>2666.51</v>
      </c>
      <c r="C1530" s="10">
        <v>2649.38</v>
      </c>
      <c r="D1530" s="17">
        <f t="shared" si="115"/>
        <v>2650.9251185949565</v>
      </c>
      <c r="E1530" s="10">
        <f t="shared" si="116"/>
        <v>242.88852840927655</v>
      </c>
      <c r="F1530" s="11">
        <f t="shared" si="117"/>
        <v>1</v>
      </c>
      <c r="G1530" s="11">
        <f t="shared" si="118"/>
        <v>1</v>
      </c>
      <c r="H1530" s="11">
        <f t="shared" si="119"/>
        <v>1</v>
      </c>
    </row>
    <row r="1531" spans="1:8" x14ac:dyDescent="0.25">
      <c r="A1531" s="16">
        <v>42430</v>
      </c>
      <c r="B1531" s="10">
        <v>2682.39</v>
      </c>
      <c r="C1531" s="10">
        <v>2666.51</v>
      </c>
      <c r="D1531" s="17">
        <f t="shared" si="115"/>
        <v>2667.9895367054455</v>
      </c>
      <c r="E1531" s="10">
        <f t="shared" si="116"/>
        <v>207.37334309780729</v>
      </c>
      <c r="F1531" s="11">
        <f t="shared" si="117"/>
        <v>1</v>
      </c>
      <c r="G1531" s="11">
        <f t="shared" si="118"/>
        <v>1</v>
      </c>
      <c r="H1531" s="11">
        <f t="shared" si="119"/>
        <v>1</v>
      </c>
    </row>
    <row r="1532" spans="1:8" x14ac:dyDescent="0.25">
      <c r="A1532" s="16">
        <v>42431</v>
      </c>
      <c r="B1532" s="10">
        <v>2726.96</v>
      </c>
      <c r="C1532" s="10">
        <v>2682.39</v>
      </c>
      <c r="D1532" s="17">
        <f t="shared" si="115"/>
        <v>2683.8087404179123</v>
      </c>
      <c r="E1532" s="10">
        <f t="shared" si="116"/>
        <v>1862.0312035207182</v>
      </c>
      <c r="F1532" s="11">
        <f t="shared" si="117"/>
        <v>1</v>
      </c>
      <c r="G1532" s="11">
        <f t="shared" si="118"/>
        <v>1</v>
      </c>
      <c r="H1532" s="11">
        <f t="shared" si="119"/>
        <v>1</v>
      </c>
    </row>
    <row r="1533" spans="1:8" x14ac:dyDescent="0.25">
      <c r="A1533" s="16">
        <v>42432</v>
      </c>
      <c r="B1533" s="10">
        <v>2787.62</v>
      </c>
      <c r="C1533" s="10">
        <v>2726.96</v>
      </c>
      <c r="D1533" s="17">
        <f t="shared" si="115"/>
        <v>2728.2081049937738</v>
      </c>
      <c r="E1533" s="10">
        <f t="shared" si="116"/>
        <v>3529.7732682308374</v>
      </c>
      <c r="F1533" s="11">
        <f t="shared" si="117"/>
        <v>1</v>
      </c>
      <c r="G1533" s="11">
        <f t="shared" si="118"/>
        <v>1</v>
      </c>
      <c r="H1533" s="11">
        <f t="shared" si="119"/>
        <v>1</v>
      </c>
    </row>
    <row r="1534" spans="1:8" x14ac:dyDescent="0.25">
      <c r="A1534" s="16">
        <v>42433</v>
      </c>
      <c r="B1534" s="10">
        <v>2837</v>
      </c>
      <c r="C1534" s="10">
        <v>2787.62</v>
      </c>
      <c r="D1534" s="17">
        <f t="shared" si="115"/>
        <v>2788.6358693009693</v>
      </c>
      <c r="E1534" s="10">
        <f t="shared" si="116"/>
        <v>2339.0891382729274</v>
      </c>
      <c r="F1534" s="11">
        <f t="shared" si="117"/>
        <v>1</v>
      </c>
      <c r="G1534" s="11">
        <f t="shared" si="118"/>
        <v>1</v>
      </c>
      <c r="H1534" s="11">
        <f t="shared" si="119"/>
        <v>1</v>
      </c>
    </row>
    <row r="1535" spans="1:8" x14ac:dyDescent="0.25">
      <c r="A1535" s="16">
        <v>42436</v>
      </c>
      <c r="B1535" s="10">
        <v>2823.51</v>
      </c>
      <c r="C1535" s="10">
        <v>2837</v>
      </c>
      <c r="D1535" s="17">
        <f t="shared" si="115"/>
        <v>2837.8268188804177</v>
      </c>
      <c r="E1535" s="10">
        <f t="shared" si="116"/>
        <v>204.97130285467861</v>
      </c>
      <c r="F1535" s="11">
        <f t="shared" si="117"/>
        <v>1</v>
      </c>
      <c r="G1535" s="11">
        <f t="shared" si="118"/>
        <v>0</v>
      </c>
      <c r="H1535" s="11">
        <f t="shared" si="119"/>
        <v>0</v>
      </c>
    </row>
    <row r="1536" spans="1:8" x14ac:dyDescent="0.25">
      <c r="A1536" s="16">
        <v>42437</v>
      </c>
      <c r="B1536" s="10">
        <v>2778.77</v>
      </c>
      <c r="C1536" s="10">
        <v>2823.51</v>
      </c>
      <c r="D1536" s="17">
        <f t="shared" si="115"/>
        <v>2824.388465096968</v>
      </c>
      <c r="E1536" s="10">
        <f t="shared" si="116"/>
        <v>2081.0443578032937</v>
      </c>
      <c r="F1536" s="11">
        <f t="shared" si="117"/>
        <v>1</v>
      </c>
      <c r="G1536" s="11">
        <f t="shared" si="118"/>
        <v>0</v>
      </c>
      <c r="H1536" s="11">
        <f t="shared" si="119"/>
        <v>0</v>
      </c>
    </row>
    <row r="1537" spans="1:8" x14ac:dyDescent="0.25">
      <c r="A1537" s="16">
        <v>42438</v>
      </c>
      <c r="B1537" s="10">
        <v>2810.43</v>
      </c>
      <c r="C1537" s="10">
        <v>2778.77</v>
      </c>
      <c r="D1537" s="17">
        <f t="shared" si="115"/>
        <v>2779.8197513629761</v>
      </c>
      <c r="E1537" s="10">
        <f t="shared" si="116"/>
        <v>936.98732162041051</v>
      </c>
      <c r="F1537" s="11">
        <f t="shared" si="117"/>
        <v>1</v>
      </c>
      <c r="G1537" s="11">
        <f t="shared" si="118"/>
        <v>1</v>
      </c>
      <c r="H1537" s="11">
        <f t="shared" si="119"/>
        <v>1</v>
      </c>
    </row>
    <row r="1538" spans="1:8" x14ac:dyDescent="0.25">
      <c r="A1538" s="16">
        <v>42439</v>
      </c>
      <c r="B1538" s="10">
        <v>2809.12</v>
      </c>
      <c r="C1538" s="10">
        <v>2810.43</v>
      </c>
      <c r="D1538" s="17">
        <f t="shared" si="115"/>
        <v>2811.3585416360688</v>
      </c>
      <c r="E1538" s="10">
        <f t="shared" si="116"/>
        <v>5.0110686564141647</v>
      </c>
      <c r="F1538" s="11">
        <f t="shared" si="117"/>
        <v>1</v>
      </c>
      <c r="G1538" s="11">
        <f t="shared" si="118"/>
        <v>0</v>
      </c>
      <c r="H1538" s="11">
        <f t="shared" si="119"/>
        <v>0</v>
      </c>
    </row>
    <row r="1539" spans="1:8" x14ac:dyDescent="0.25">
      <c r="A1539" s="16">
        <v>42440</v>
      </c>
      <c r="B1539" s="10">
        <v>2828.86</v>
      </c>
      <c r="C1539" s="10">
        <v>2809.12</v>
      </c>
      <c r="D1539" s="17">
        <f t="shared" si="115"/>
        <v>2810.0535569469421</v>
      </c>
      <c r="E1539" s="10">
        <f t="shared" si="116"/>
        <v>353.68230030791528</v>
      </c>
      <c r="F1539" s="11">
        <f t="shared" si="117"/>
        <v>1</v>
      </c>
      <c r="G1539" s="11">
        <f t="shared" si="118"/>
        <v>1</v>
      </c>
      <c r="H1539" s="11">
        <f t="shared" si="119"/>
        <v>1</v>
      </c>
    </row>
    <row r="1540" spans="1:8" x14ac:dyDescent="0.25">
      <c r="A1540" s="16">
        <v>42443</v>
      </c>
      <c r="B1540" s="10">
        <v>2847.06</v>
      </c>
      <c r="C1540" s="10">
        <v>2828.86</v>
      </c>
      <c r="D1540" s="17">
        <f t="shared" ref="D1540:D1603" si="120">$N$22+$N$23*C1540</f>
        <v>2829.7179827205009</v>
      </c>
      <c r="E1540" s="10">
        <f t="shared" ref="E1540:E1603" si="121">(B1540-D1540)^2</f>
        <v>300.74556332244299</v>
      </c>
      <c r="F1540" s="11">
        <f t="shared" ref="F1540:F1603" si="122">IF($B1539&gt;D1540,0,1)</f>
        <v>1</v>
      </c>
      <c r="G1540" s="11">
        <f t="shared" ref="G1540:G1603" si="123">IF($B1540&gt;$B1539,1,0)</f>
        <v>1</v>
      </c>
      <c r="H1540" s="11">
        <f t="shared" ref="H1540:H1603" si="124">IF(F1540=G1540,1,0)</f>
        <v>1</v>
      </c>
    </row>
    <row r="1541" spans="1:8" x14ac:dyDescent="0.25">
      <c r="A1541" s="16">
        <v>42444</v>
      </c>
      <c r="B1541" s="10">
        <v>2839.44</v>
      </c>
      <c r="C1541" s="10">
        <v>2847.06</v>
      </c>
      <c r="D1541" s="17">
        <f t="shared" si="120"/>
        <v>2847.8483043556962</v>
      </c>
      <c r="E1541" s="10">
        <f t="shared" si="121"/>
        <v>70.699582138018769</v>
      </c>
      <c r="F1541" s="11">
        <f t="shared" si="122"/>
        <v>1</v>
      </c>
      <c r="G1541" s="11">
        <f t="shared" si="123"/>
        <v>0</v>
      </c>
      <c r="H1541" s="11">
        <f t="shared" si="124"/>
        <v>0</v>
      </c>
    </row>
    <row r="1542" spans="1:8" x14ac:dyDescent="0.25">
      <c r="A1542" s="16">
        <v>42445</v>
      </c>
      <c r="B1542" s="10">
        <v>2844.21</v>
      </c>
      <c r="C1542" s="10">
        <v>2839.44</v>
      </c>
      <c r="D1542" s="17">
        <f t="shared" si="120"/>
        <v>2840.2574773853562</v>
      </c>
      <c r="E1542" s="10">
        <f t="shared" si="121"/>
        <v>15.622435019270977</v>
      </c>
      <c r="F1542" s="11">
        <f t="shared" si="122"/>
        <v>1</v>
      </c>
      <c r="G1542" s="11">
        <f t="shared" si="123"/>
        <v>1</v>
      </c>
      <c r="H1542" s="11">
        <f t="shared" si="124"/>
        <v>1</v>
      </c>
    </row>
    <row r="1543" spans="1:8" x14ac:dyDescent="0.25">
      <c r="A1543" s="16">
        <v>42446</v>
      </c>
      <c r="B1543" s="10">
        <v>2880.17</v>
      </c>
      <c r="C1543" s="10">
        <v>2844.21</v>
      </c>
      <c r="D1543" s="17">
        <f t="shared" si="120"/>
        <v>2845.0092155282068</v>
      </c>
      <c r="E1543" s="10">
        <f t="shared" si="121"/>
        <v>1236.2807646718973</v>
      </c>
      <c r="F1543" s="11">
        <f t="shared" si="122"/>
        <v>1</v>
      </c>
      <c r="G1543" s="11">
        <f t="shared" si="123"/>
        <v>1</v>
      </c>
      <c r="H1543" s="11">
        <f t="shared" si="124"/>
        <v>1</v>
      </c>
    </row>
    <row r="1544" spans="1:8" x14ac:dyDescent="0.25">
      <c r="A1544" s="16">
        <v>42447</v>
      </c>
      <c r="B1544" s="10">
        <v>2906.8</v>
      </c>
      <c r="C1544" s="10">
        <v>2880.17</v>
      </c>
      <c r="D1544" s="17">
        <f t="shared" si="120"/>
        <v>2880.8315433304947</v>
      </c>
      <c r="E1544" s="10">
        <f t="shared" si="121"/>
        <v>674.36074179598393</v>
      </c>
      <c r="F1544" s="11">
        <f t="shared" si="122"/>
        <v>1</v>
      </c>
      <c r="G1544" s="11">
        <f t="shared" si="123"/>
        <v>1</v>
      </c>
      <c r="H1544" s="11">
        <f t="shared" si="124"/>
        <v>1</v>
      </c>
    </row>
    <row r="1545" spans="1:8" x14ac:dyDescent="0.25">
      <c r="A1545" s="16">
        <v>42450</v>
      </c>
      <c r="B1545" s="10">
        <v>2880.69</v>
      </c>
      <c r="C1545" s="10">
        <v>2906.8</v>
      </c>
      <c r="D1545" s="17">
        <f t="shared" si="120"/>
        <v>2907.3595908659486</v>
      </c>
      <c r="E1545" s="10">
        <f t="shared" si="121"/>
        <v>711.26707695708478</v>
      </c>
      <c r="F1545" s="11">
        <f t="shared" si="122"/>
        <v>1</v>
      </c>
      <c r="G1545" s="11">
        <f t="shared" si="123"/>
        <v>0</v>
      </c>
      <c r="H1545" s="11">
        <f t="shared" si="124"/>
        <v>0</v>
      </c>
    </row>
    <row r="1546" spans="1:8" x14ac:dyDescent="0.25">
      <c r="A1546" s="16">
        <v>42451</v>
      </c>
      <c r="B1546" s="10">
        <v>2880.65</v>
      </c>
      <c r="C1546" s="10">
        <v>2880.69</v>
      </c>
      <c r="D1546" s="17">
        <f t="shared" si="120"/>
        <v>2881.3495525200715</v>
      </c>
      <c r="E1546" s="10">
        <f t="shared" si="121"/>
        <v>0.48937372833823639</v>
      </c>
      <c r="F1546" s="11">
        <f t="shared" si="122"/>
        <v>1</v>
      </c>
      <c r="G1546" s="11">
        <f t="shared" si="123"/>
        <v>0</v>
      </c>
      <c r="H1546" s="11">
        <f t="shared" si="124"/>
        <v>0</v>
      </c>
    </row>
    <row r="1547" spans="1:8" x14ac:dyDescent="0.25">
      <c r="A1547" s="16">
        <v>42452</v>
      </c>
      <c r="B1547" s="10">
        <v>2881.98</v>
      </c>
      <c r="C1547" s="10">
        <v>2880.65</v>
      </c>
      <c r="D1547" s="17">
        <f t="shared" si="120"/>
        <v>2881.3097056593347</v>
      </c>
      <c r="E1547" s="10">
        <f t="shared" si="121"/>
        <v>0.44929450312799668</v>
      </c>
      <c r="F1547" s="11">
        <f t="shared" si="122"/>
        <v>1</v>
      </c>
      <c r="G1547" s="11">
        <f t="shared" si="123"/>
        <v>1</v>
      </c>
      <c r="H1547" s="11">
        <f t="shared" si="124"/>
        <v>1</v>
      </c>
    </row>
    <row r="1548" spans="1:8" x14ac:dyDescent="0.25">
      <c r="A1548" s="16">
        <v>42453</v>
      </c>
      <c r="B1548" s="10">
        <v>2847.39</v>
      </c>
      <c r="C1548" s="10">
        <v>2881.98</v>
      </c>
      <c r="D1548" s="17">
        <f t="shared" si="120"/>
        <v>2882.63461377883</v>
      </c>
      <c r="E1548" s="10">
        <f t="shared" si="121"/>
        <v>1242.1828004189056</v>
      </c>
      <c r="F1548" s="11">
        <f t="shared" si="122"/>
        <v>1</v>
      </c>
      <c r="G1548" s="11">
        <f t="shared" si="123"/>
        <v>0</v>
      </c>
      <c r="H1548" s="11">
        <f t="shared" si="124"/>
        <v>0</v>
      </c>
    </row>
    <row r="1549" spans="1:8" x14ac:dyDescent="0.25">
      <c r="A1549" s="16">
        <v>42457</v>
      </c>
      <c r="B1549" s="10">
        <v>2830.29</v>
      </c>
      <c r="C1549" s="10">
        <v>2847.39</v>
      </c>
      <c r="D1549" s="17">
        <f t="shared" si="120"/>
        <v>2848.1770409567739</v>
      </c>
      <c r="E1549" s="10">
        <f t="shared" si="121"/>
        <v>319.94623418930854</v>
      </c>
      <c r="F1549" s="11">
        <f t="shared" si="122"/>
        <v>1</v>
      </c>
      <c r="G1549" s="11">
        <f t="shared" si="123"/>
        <v>0</v>
      </c>
      <c r="H1549" s="11">
        <f t="shared" si="124"/>
        <v>0</v>
      </c>
    </row>
    <row r="1550" spans="1:8" x14ac:dyDescent="0.25">
      <c r="A1550" s="16">
        <v>42458</v>
      </c>
      <c r="B1550" s="10">
        <v>2819.08</v>
      </c>
      <c r="C1550" s="10">
        <v>2830.29</v>
      </c>
      <c r="D1550" s="17">
        <f t="shared" si="120"/>
        <v>2831.1425079918376</v>
      </c>
      <c r="E1550" s="10">
        <f t="shared" si="121"/>
        <v>145.50409905314885</v>
      </c>
      <c r="F1550" s="11">
        <f t="shared" si="122"/>
        <v>1</v>
      </c>
      <c r="G1550" s="11">
        <f t="shared" si="123"/>
        <v>0</v>
      </c>
      <c r="H1550" s="11">
        <f t="shared" si="124"/>
        <v>0</v>
      </c>
    </row>
    <row r="1551" spans="1:8" x14ac:dyDescent="0.25">
      <c r="A1551" s="16">
        <v>42459</v>
      </c>
      <c r="B1551" s="10">
        <v>2872.78</v>
      </c>
      <c r="C1551" s="10">
        <v>2819.08</v>
      </c>
      <c r="D1551" s="17">
        <f t="shared" si="120"/>
        <v>2819.9754252703792</v>
      </c>
      <c r="E1551" s="10">
        <f t="shared" si="121"/>
        <v>2788.3231123761266</v>
      </c>
      <c r="F1551" s="11">
        <f t="shared" si="122"/>
        <v>1</v>
      </c>
      <c r="G1551" s="11">
        <f t="shared" si="123"/>
        <v>1</v>
      </c>
      <c r="H1551" s="11">
        <f t="shared" si="124"/>
        <v>1</v>
      </c>
    </row>
    <row r="1552" spans="1:8" x14ac:dyDescent="0.25">
      <c r="A1552" s="16">
        <v>42460</v>
      </c>
      <c r="B1552" s="10">
        <v>2840.9</v>
      </c>
      <c r="C1552" s="10">
        <v>2872.78</v>
      </c>
      <c r="D1552" s="17">
        <f t="shared" si="120"/>
        <v>2873.4698358093906</v>
      </c>
      <c r="E1552" s="10">
        <f t="shared" si="121"/>
        <v>1060.7942046506555</v>
      </c>
      <c r="F1552" s="11">
        <f t="shared" si="122"/>
        <v>1</v>
      </c>
      <c r="G1552" s="11">
        <f t="shared" si="123"/>
        <v>0</v>
      </c>
      <c r="H1552" s="11">
        <f t="shared" si="124"/>
        <v>0</v>
      </c>
    </row>
    <row r="1553" spans="1:8" x14ac:dyDescent="0.25">
      <c r="A1553" s="16">
        <v>42461</v>
      </c>
      <c r="B1553" s="10">
        <v>2818.49</v>
      </c>
      <c r="C1553" s="10">
        <v>2840.9</v>
      </c>
      <c r="D1553" s="17">
        <f t="shared" si="120"/>
        <v>2841.7118878022457</v>
      </c>
      <c r="E1553" s="10">
        <f t="shared" si="121"/>
        <v>539.2560731000957</v>
      </c>
      <c r="F1553" s="11">
        <f t="shared" si="122"/>
        <v>1</v>
      </c>
      <c r="G1553" s="11">
        <f t="shared" si="123"/>
        <v>0</v>
      </c>
      <c r="H1553" s="11">
        <f t="shared" si="124"/>
        <v>0</v>
      </c>
    </row>
    <row r="1554" spans="1:8" x14ac:dyDescent="0.25">
      <c r="A1554" s="16">
        <v>42464</v>
      </c>
      <c r="B1554" s="10">
        <v>2835.35</v>
      </c>
      <c r="C1554" s="10">
        <v>2818.49</v>
      </c>
      <c r="D1554" s="17">
        <f t="shared" si="120"/>
        <v>2819.3876840745124</v>
      </c>
      <c r="E1554" s="10">
        <f t="shared" si="121"/>
        <v>254.79552970507103</v>
      </c>
      <c r="F1554" s="11">
        <f t="shared" si="122"/>
        <v>1</v>
      </c>
      <c r="G1554" s="11">
        <f t="shared" si="123"/>
        <v>1</v>
      </c>
      <c r="H1554" s="11">
        <f t="shared" si="124"/>
        <v>1</v>
      </c>
    </row>
    <row r="1555" spans="1:8" x14ac:dyDescent="0.25">
      <c r="A1555" s="16">
        <v>42465</v>
      </c>
      <c r="B1555" s="10">
        <v>2800.92</v>
      </c>
      <c r="C1555" s="10">
        <v>2835.35</v>
      </c>
      <c r="D1555" s="17">
        <f t="shared" si="120"/>
        <v>2836.1831358750292</v>
      </c>
      <c r="E1555" s="10">
        <f t="shared" si="121"/>
        <v>1243.4887517407637</v>
      </c>
      <c r="F1555" s="11">
        <f t="shared" si="122"/>
        <v>1</v>
      </c>
      <c r="G1555" s="11">
        <f t="shared" si="123"/>
        <v>0</v>
      </c>
      <c r="H1555" s="11">
        <f t="shared" si="124"/>
        <v>0</v>
      </c>
    </row>
    <row r="1556" spans="1:8" x14ac:dyDescent="0.25">
      <c r="A1556" s="16">
        <v>42466</v>
      </c>
      <c r="B1556" s="10">
        <v>2811.25</v>
      </c>
      <c r="C1556" s="10">
        <v>2800.92</v>
      </c>
      <c r="D1556" s="17">
        <f t="shared" si="120"/>
        <v>2801.8849504959203</v>
      </c>
      <c r="E1556" s="10">
        <f t="shared" si="121"/>
        <v>87.704152213863566</v>
      </c>
      <c r="F1556" s="11">
        <f t="shared" si="122"/>
        <v>1</v>
      </c>
      <c r="G1556" s="11">
        <f t="shared" si="123"/>
        <v>1</v>
      </c>
      <c r="H1556" s="11">
        <f t="shared" si="124"/>
        <v>1</v>
      </c>
    </row>
    <row r="1557" spans="1:8" x14ac:dyDescent="0.25">
      <c r="A1557" s="16">
        <v>42467</v>
      </c>
      <c r="B1557" s="10">
        <v>2813.59</v>
      </c>
      <c r="C1557" s="10">
        <v>2811.25</v>
      </c>
      <c r="D1557" s="17">
        <f t="shared" si="120"/>
        <v>2812.1754022811715</v>
      </c>
      <c r="E1557" s="10">
        <f t="shared" si="121"/>
        <v>2.0010867061152067</v>
      </c>
      <c r="F1557" s="11">
        <f t="shared" si="122"/>
        <v>1</v>
      </c>
      <c r="G1557" s="11">
        <f t="shared" si="123"/>
        <v>1</v>
      </c>
      <c r="H1557" s="11">
        <f t="shared" si="124"/>
        <v>1</v>
      </c>
    </row>
    <row r="1558" spans="1:8" x14ac:dyDescent="0.25">
      <c r="A1558" s="16">
        <v>42468</v>
      </c>
      <c r="B1558" s="10">
        <v>2808.32</v>
      </c>
      <c r="C1558" s="10">
        <v>2813.59</v>
      </c>
      <c r="D1558" s="17">
        <f t="shared" si="120"/>
        <v>2814.5064436342682</v>
      </c>
      <c r="E1558" s="10">
        <f t="shared" si="121"/>
        <v>38.272084839975264</v>
      </c>
      <c r="F1558" s="11">
        <f t="shared" si="122"/>
        <v>1</v>
      </c>
      <c r="G1558" s="11">
        <f t="shared" si="123"/>
        <v>0</v>
      </c>
      <c r="H1558" s="11">
        <f t="shared" si="124"/>
        <v>0</v>
      </c>
    </row>
    <row r="1559" spans="1:8" x14ac:dyDescent="0.25">
      <c r="A1559" s="16">
        <v>42471</v>
      </c>
      <c r="B1559" s="10">
        <v>2809.24</v>
      </c>
      <c r="C1559" s="10">
        <v>2808.32</v>
      </c>
      <c r="D1559" s="17">
        <f t="shared" si="120"/>
        <v>2809.2566197322085</v>
      </c>
      <c r="E1559" s="10">
        <f t="shared" si="121"/>
        <v>2.7621549868923412E-4</v>
      </c>
      <c r="F1559" s="11">
        <f t="shared" si="122"/>
        <v>1</v>
      </c>
      <c r="G1559" s="11">
        <f t="shared" si="123"/>
        <v>1</v>
      </c>
      <c r="H1559" s="11">
        <f t="shared" si="124"/>
        <v>1</v>
      </c>
    </row>
    <row r="1560" spans="1:8" x14ac:dyDescent="0.25">
      <c r="A1560" s="16">
        <v>42472</v>
      </c>
      <c r="B1560" s="10">
        <v>2814.65</v>
      </c>
      <c r="C1560" s="10">
        <v>2809.24</v>
      </c>
      <c r="D1560" s="17">
        <f t="shared" si="120"/>
        <v>2810.1730975291521</v>
      </c>
      <c r="E1560" s="10">
        <f t="shared" si="121"/>
        <v>20.042655733485084</v>
      </c>
      <c r="F1560" s="11">
        <f t="shared" si="122"/>
        <v>1</v>
      </c>
      <c r="G1560" s="11">
        <f t="shared" si="123"/>
        <v>1</v>
      </c>
      <c r="H1560" s="11">
        <f t="shared" si="124"/>
        <v>1</v>
      </c>
    </row>
    <row r="1561" spans="1:8" x14ac:dyDescent="0.25">
      <c r="A1561" s="16">
        <v>42473</v>
      </c>
      <c r="B1561" s="10">
        <v>2890.41</v>
      </c>
      <c r="C1561" s="10">
        <v>2814.65</v>
      </c>
      <c r="D1561" s="17">
        <f t="shared" si="120"/>
        <v>2815.5623854437904</v>
      </c>
      <c r="E1561" s="10">
        <f t="shared" si="121"/>
        <v>5602.1654047548991</v>
      </c>
      <c r="F1561" s="11">
        <f t="shared" si="122"/>
        <v>1</v>
      </c>
      <c r="G1561" s="11">
        <f t="shared" si="123"/>
        <v>1</v>
      </c>
      <c r="H1561" s="11">
        <f t="shared" si="124"/>
        <v>1</v>
      </c>
    </row>
    <row r="1562" spans="1:8" x14ac:dyDescent="0.25">
      <c r="A1562" s="16">
        <v>42474</v>
      </c>
      <c r="B1562" s="10">
        <v>2913.93</v>
      </c>
      <c r="C1562" s="10">
        <v>2890.41</v>
      </c>
      <c r="D1562" s="17">
        <f t="shared" si="120"/>
        <v>2891.0323396790877</v>
      </c>
      <c r="E1562" s="10">
        <f t="shared" si="121"/>
        <v>524.30284817187282</v>
      </c>
      <c r="F1562" s="11">
        <f t="shared" si="122"/>
        <v>1</v>
      </c>
      <c r="G1562" s="11">
        <f t="shared" si="123"/>
        <v>1</v>
      </c>
      <c r="H1562" s="11">
        <f t="shared" si="124"/>
        <v>1</v>
      </c>
    </row>
    <row r="1563" spans="1:8" x14ac:dyDescent="0.25">
      <c r="A1563" s="16">
        <v>42475</v>
      </c>
      <c r="B1563" s="10">
        <v>2923.94</v>
      </c>
      <c r="C1563" s="10">
        <v>2913.93</v>
      </c>
      <c r="D1563" s="17">
        <f t="shared" si="120"/>
        <v>2914.4622937922636</v>
      </c>
      <c r="E1563" s="10">
        <f t="shared" si="121"/>
        <v>89.826914960165965</v>
      </c>
      <c r="F1563" s="11">
        <f t="shared" si="122"/>
        <v>1</v>
      </c>
      <c r="G1563" s="11">
        <f t="shared" si="123"/>
        <v>1</v>
      </c>
      <c r="H1563" s="11">
        <f t="shared" si="124"/>
        <v>1</v>
      </c>
    </row>
    <row r="1564" spans="1:8" x14ac:dyDescent="0.25">
      <c r="A1564" s="16">
        <v>42478</v>
      </c>
      <c r="B1564" s="10">
        <v>2917.75</v>
      </c>
      <c r="C1564" s="10">
        <v>2923.94</v>
      </c>
      <c r="D1564" s="17">
        <f t="shared" si="120"/>
        <v>2924.4339706916217</v>
      </c>
      <c r="E1564" s="10">
        <f t="shared" si="121"/>
        <v>44.675464206457235</v>
      </c>
      <c r="F1564" s="11">
        <f t="shared" si="122"/>
        <v>1</v>
      </c>
      <c r="G1564" s="11">
        <f t="shared" si="123"/>
        <v>0</v>
      </c>
      <c r="H1564" s="11">
        <f t="shared" si="124"/>
        <v>0</v>
      </c>
    </row>
    <row r="1565" spans="1:8" x14ac:dyDescent="0.25">
      <c r="A1565" s="16">
        <v>42479</v>
      </c>
      <c r="B1565" s="10">
        <v>2951.81</v>
      </c>
      <c r="C1565" s="10">
        <v>2917.75</v>
      </c>
      <c r="D1565" s="17">
        <f t="shared" si="120"/>
        <v>2918.2676689926184</v>
      </c>
      <c r="E1565" s="10">
        <f t="shared" si="121"/>
        <v>1125.0879694087507</v>
      </c>
      <c r="F1565" s="11">
        <f t="shared" si="122"/>
        <v>1</v>
      </c>
      <c r="G1565" s="11">
        <f t="shared" si="123"/>
        <v>1</v>
      </c>
      <c r="H1565" s="11">
        <f t="shared" si="124"/>
        <v>1</v>
      </c>
    </row>
    <row r="1566" spans="1:8" x14ac:dyDescent="0.25">
      <c r="A1566" s="16">
        <v>42480</v>
      </c>
      <c r="B1566" s="10">
        <v>2949.95</v>
      </c>
      <c r="C1566" s="10">
        <v>2951.81</v>
      </c>
      <c r="D1566" s="17">
        <f t="shared" si="120"/>
        <v>2952.1972709099127</v>
      </c>
      <c r="E1566" s="10">
        <f t="shared" si="121"/>
        <v>5.0502265425408135</v>
      </c>
      <c r="F1566" s="11">
        <f t="shared" si="122"/>
        <v>1</v>
      </c>
      <c r="G1566" s="11">
        <f t="shared" si="123"/>
        <v>0</v>
      </c>
      <c r="H1566" s="11">
        <f t="shared" si="124"/>
        <v>0</v>
      </c>
    </row>
    <row r="1567" spans="1:8" x14ac:dyDescent="0.25">
      <c r="A1567" s="16">
        <v>42481</v>
      </c>
      <c r="B1567" s="10">
        <v>2960.78</v>
      </c>
      <c r="C1567" s="10">
        <v>2949.95</v>
      </c>
      <c r="D1567" s="17">
        <f t="shared" si="120"/>
        <v>2950.3443918856565</v>
      </c>
      <c r="E1567" s="10">
        <f t="shared" si="121"/>
        <v>108.90191671615653</v>
      </c>
      <c r="F1567" s="11">
        <f t="shared" si="122"/>
        <v>1</v>
      </c>
      <c r="G1567" s="11">
        <f t="shared" si="123"/>
        <v>1</v>
      </c>
      <c r="H1567" s="11">
        <f t="shared" si="124"/>
        <v>1</v>
      </c>
    </row>
    <row r="1568" spans="1:8" x14ac:dyDescent="0.25">
      <c r="A1568" s="16">
        <v>42482</v>
      </c>
      <c r="B1568" s="10">
        <v>2940.43</v>
      </c>
      <c r="C1568" s="10">
        <v>2960.78</v>
      </c>
      <c r="D1568" s="17">
        <f t="shared" si="120"/>
        <v>2961.1329294301167</v>
      </c>
      <c r="E1568" s="10">
        <f t="shared" si="121"/>
        <v>428.61128698840088</v>
      </c>
      <c r="F1568" s="11">
        <f t="shared" si="122"/>
        <v>1</v>
      </c>
      <c r="G1568" s="11">
        <f t="shared" si="123"/>
        <v>0</v>
      </c>
      <c r="H1568" s="11">
        <f t="shared" si="124"/>
        <v>0</v>
      </c>
    </row>
    <row r="1569" spans="1:8" x14ac:dyDescent="0.25">
      <c r="A1569" s="16">
        <v>42485</v>
      </c>
      <c r="B1569" s="10">
        <v>2900.28</v>
      </c>
      <c r="C1569" s="10">
        <v>2940.43</v>
      </c>
      <c r="D1569" s="17">
        <f t="shared" si="120"/>
        <v>2940.8608390303234</v>
      </c>
      <c r="E1569" s="10">
        <f t="shared" si="121"/>
        <v>1646.8044964050032</v>
      </c>
      <c r="F1569" s="11">
        <f t="shared" si="122"/>
        <v>1</v>
      </c>
      <c r="G1569" s="11">
        <f t="shared" si="123"/>
        <v>0</v>
      </c>
      <c r="H1569" s="11">
        <f t="shared" si="124"/>
        <v>0</v>
      </c>
    </row>
    <row r="1570" spans="1:8" x14ac:dyDescent="0.25">
      <c r="A1570" s="16">
        <v>42486</v>
      </c>
      <c r="B1570" s="10">
        <v>2894.66</v>
      </c>
      <c r="C1570" s="10">
        <v>2900.28</v>
      </c>
      <c r="D1570" s="17">
        <f t="shared" si="120"/>
        <v>2900.8645525658676</v>
      </c>
      <c r="E1570" s="10">
        <f t="shared" si="121"/>
        <v>38.496472542615997</v>
      </c>
      <c r="F1570" s="11">
        <f t="shared" si="122"/>
        <v>1</v>
      </c>
      <c r="G1570" s="11">
        <f t="shared" si="123"/>
        <v>0</v>
      </c>
      <c r="H1570" s="11">
        <f t="shared" si="124"/>
        <v>0</v>
      </c>
    </row>
    <row r="1571" spans="1:8" x14ac:dyDescent="0.25">
      <c r="A1571" s="16">
        <v>42487</v>
      </c>
      <c r="B1571" s="10">
        <v>2874.72</v>
      </c>
      <c r="C1571" s="10">
        <v>2894.66</v>
      </c>
      <c r="D1571" s="17">
        <f t="shared" si="120"/>
        <v>2895.2660686323616</v>
      </c>
      <c r="E1571" s="10">
        <f t="shared" si="121"/>
        <v>422.14093624572013</v>
      </c>
      <c r="F1571" s="11">
        <f t="shared" si="122"/>
        <v>1</v>
      </c>
      <c r="G1571" s="11">
        <f t="shared" si="123"/>
        <v>0</v>
      </c>
      <c r="H1571" s="11">
        <f t="shared" si="124"/>
        <v>0</v>
      </c>
    </row>
    <row r="1572" spans="1:8" x14ac:dyDescent="0.25">
      <c r="A1572" s="16">
        <v>42488</v>
      </c>
      <c r="B1572" s="10">
        <v>2862.3</v>
      </c>
      <c r="C1572" s="10">
        <v>2874.72</v>
      </c>
      <c r="D1572" s="17">
        <f t="shared" si="120"/>
        <v>2875.4024085551196</v>
      </c>
      <c r="E1572" s="10">
        <f t="shared" si="121"/>
        <v>171.67310994526557</v>
      </c>
      <c r="F1572" s="11">
        <f t="shared" si="122"/>
        <v>1</v>
      </c>
      <c r="G1572" s="11">
        <f t="shared" si="123"/>
        <v>0</v>
      </c>
      <c r="H1572" s="11">
        <f t="shared" si="124"/>
        <v>0</v>
      </c>
    </row>
    <row r="1573" spans="1:8" x14ac:dyDescent="0.25">
      <c r="A1573" s="16">
        <v>42489</v>
      </c>
      <c r="B1573" s="10">
        <v>2838.52</v>
      </c>
      <c r="C1573" s="10">
        <v>2862.3</v>
      </c>
      <c r="D1573" s="17">
        <f t="shared" si="120"/>
        <v>2863.0299582963767</v>
      </c>
      <c r="E1573" s="10">
        <f t="shared" si="121"/>
        <v>600.73805569012404</v>
      </c>
      <c r="F1573" s="11">
        <f t="shared" si="122"/>
        <v>1</v>
      </c>
      <c r="G1573" s="11">
        <f t="shared" si="123"/>
        <v>0</v>
      </c>
      <c r="H1573" s="11">
        <f t="shared" si="124"/>
        <v>0</v>
      </c>
    </row>
    <row r="1574" spans="1:8" x14ac:dyDescent="0.25">
      <c r="A1574" s="16">
        <v>42493</v>
      </c>
      <c r="B1574" s="10">
        <v>2811.2</v>
      </c>
      <c r="C1574" s="10">
        <v>2838.52</v>
      </c>
      <c r="D1574" s="17">
        <f t="shared" si="120"/>
        <v>2839.3409995884122</v>
      </c>
      <c r="E1574" s="10">
        <f t="shared" si="121"/>
        <v>791.91585783502364</v>
      </c>
      <c r="F1574" s="11">
        <f t="shared" si="122"/>
        <v>1</v>
      </c>
      <c r="G1574" s="11">
        <f t="shared" si="123"/>
        <v>0</v>
      </c>
      <c r="H1574" s="11">
        <f t="shared" si="124"/>
        <v>0</v>
      </c>
    </row>
    <row r="1575" spans="1:8" x14ac:dyDescent="0.25">
      <c r="A1575" s="16">
        <v>42494</v>
      </c>
      <c r="B1575" s="10">
        <v>2773.07</v>
      </c>
      <c r="C1575" s="10">
        <v>2811.2</v>
      </c>
      <c r="D1575" s="17">
        <f t="shared" si="120"/>
        <v>2812.1255937052501</v>
      </c>
      <c r="E1575" s="10">
        <f t="shared" si="121"/>
        <v>1525.3393996695615</v>
      </c>
      <c r="F1575" s="11">
        <f t="shared" si="122"/>
        <v>1</v>
      </c>
      <c r="G1575" s="11">
        <f t="shared" si="123"/>
        <v>0</v>
      </c>
      <c r="H1575" s="11">
        <f t="shared" si="124"/>
        <v>0</v>
      </c>
    </row>
    <row r="1576" spans="1:8" x14ac:dyDescent="0.25">
      <c r="A1576" s="16">
        <v>42495</v>
      </c>
      <c r="B1576" s="10">
        <v>2767.81</v>
      </c>
      <c r="C1576" s="10">
        <v>2773.07</v>
      </c>
      <c r="D1576" s="17">
        <f t="shared" si="120"/>
        <v>2774.1415737079974</v>
      </c>
      <c r="E1576" s="10">
        <f t="shared" si="121"/>
        <v>40.088825619804574</v>
      </c>
      <c r="F1576" s="11">
        <f t="shared" si="122"/>
        <v>1</v>
      </c>
      <c r="G1576" s="11">
        <f t="shared" si="123"/>
        <v>0</v>
      </c>
      <c r="H1576" s="11">
        <f t="shared" si="124"/>
        <v>0</v>
      </c>
    </row>
    <row r="1577" spans="1:8" x14ac:dyDescent="0.25">
      <c r="A1577" s="16">
        <v>42496</v>
      </c>
      <c r="B1577" s="10">
        <v>2730.8</v>
      </c>
      <c r="C1577" s="10">
        <v>2767.81</v>
      </c>
      <c r="D1577" s="17">
        <f t="shared" si="120"/>
        <v>2768.9017115211218</v>
      </c>
      <c r="E1577" s="10">
        <f t="shared" si="121"/>
        <v>1451.7404208387716</v>
      </c>
      <c r="F1577" s="11">
        <f t="shared" si="122"/>
        <v>1</v>
      </c>
      <c r="G1577" s="11">
        <f t="shared" si="123"/>
        <v>0</v>
      </c>
      <c r="H1577" s="11">
        <f t="shared" si="124"/>
        <v>0</v>
      </c>
    </row>
    <row r="1578" spans="1:8" x14ac:dyDescent="0.25">
      <c r="A1578" s="16">
        <v>42499</v>
      </c>
      <c r="B1578" s="10">
        <v>2766.06</v>
      </c>
      <c r="C1578" s="10">
        <v>2730.8</v>
      </c>
      <c r="D1578" s="17">
        <f t="shared" si="120"/>
        <v>2732.0334036244963</v>
      </c>
      <c r="E1578" s="10">
        <f t="shared" si="121"/>
        <v>1157.8092609014407</v>
      </c>
      <c r="F1578" s="11">
        <f t="shared" si="122"/>
        <v>1</v>
      </c>
      <c r="G1578" s="11">
        <f t="shared" si="123"/>
        <v>1</v>
      </c>
      <c r="H1578" s="11">
        <f t="shared" si="124"/>
        <v>1</v>
      </c>
    </row>
    <row r="1579" spans="1:8" x14ac:dyDescent="0.25">
      <c r="A1579" s="16">
        <v>42500</v>
      </c>
      <c r="B1579" s="10">
        <v>2741.15</v>
      </c>
      <c r="C1579" s="10">
        <v>2766.06</v>
      </c>
      <c r="D1579" s="17">
        <f t="shared" si="120"/>
        <v>2767.1584113638914</v>
      </c>
      <c r="E1579" s="10">
        <f t="shared" si="121"/>
        <v>676.43746167339293</v>
      </c>
      <c r="F1579" s="11">
        <f t="shared" si="122"/>
        <v>1</v>
      </c>
      <c r="G1579" s="11">
        <f t="shared" si="123"/>
        <v>0</v>
      </c>
      <c r="H1579" s="11">
        <f t="shared" si="124"/>
        <v>0</v>
      </c>
    </row>
    <row r="1580" spans="1:8" x14ac:dyDescent="0.25">
      <c r="A1580" s="16">
        <v>42501</v>
      </c>
      <c r="B1580" s="10">
        <v>2732.87</v>
      </c>
      <c r="C1580" s="10">
        <v>2741.15</v>
      </c>
      <c r="D1580" s="17">
        <f t="shared" si="120"/>
        <v>2742.3437788401156</v>
      </c>
      <c r="E1580" s="10">
        <f t="shared" si="121"/>
        <v>89.752485511425036</v>
      </c>
      <c r="F1580" s="11">
        <f t="shared" si="122"/>
        <v>1</v>
      </c>
      <c r="G1580" s="11">
        <f t="shared" si="123"/>
        <v>0</v>
      </c>
      <c r="H1580" s="11">
        <f t="shared" si="124"/>
        <v>0</v>
      </c>
    </row>
    <row r="1581" spans="1:8" x14ac:dyDescent="0.25">
      <c r="A1581" s="16">
        <v>42502</v>
      </c>
      <c r="B1581" s="10">
        <v>2745.39</v>
      </c>
      <c r="C1581" s="10">
        <v>2732.87</v>
      </c>
      <c r="D1581" s="17">
        <f t="shared" si="120"/>
        <v>2734.0954786676198</v>
      </c>
      <c r="E1581" s="10">
        <f t="shared" si="121"/>
        <v>127.56621212758915</v>
      </c>
      <c r="F1581" s="11">
        <f t="shared" si="122"/>
        <v>1</v>
      </c>
      <c r="G1581" s="11">
        <f t="shared" si="123"/>
        <v>1</v>
      </c>
      <c r="H1581" s="11">
        <f t="shared" si="124"/>
        <v>1</v>
      </c>
    </row>
    <row r="1582" spans="1:8" x14ac:dyDescent="0.25">
      <c r="A1582" s="16">
        <v>42503</v>
      </c>
      <c r="B1582" s="10">
        <v>2734.91</v>
      </c>
      <c r="C1582" s="10">
        <v>2745.39</v>
      </c>
      <c r="D1582" s="17">
        <f t="shared" si="120"/>
        <v>2746.5675460782049</v>
      </c>
      <c r="E1582" s="10">
        <f t="shared" si="121"/>
        <v>135.89838056547481</v>
      </c>
      <c r="F1582" s="11">
        <f t="shared" si="122"/>
        <v>1</v>
      </c>
      <c r="G1582" s="11">
        <f t="shared" si="123"/>
        <v>0</v>
      </c>
      <c r="H1582" s="11">
        <f t="shared" si="124"/>
        <v>0</v>
      </c>
    </row>
    <row r="1583" spans="1:8" x14ac:dyDescent="0.25">
      <c r="A1583" s="16">
        <v>42506</v>
      </c>
      <c r="B1583" s="10">
        <v>2736.06</v>
      </c>
      <c r="C1583" s="10">
        <v>2734.91</v>
      </c>
      <c r="D1583" s="17">
        <f t="shared" si="120"/>
        <v>2736.1276685651915</v>
      </c>
      <c r="E1583" s="10">
        <f t="shared" si="121"/>
        <v>4.5790347150796657E-3</v>
      </c>
      <c r="F1583" s="11">
        <f t="shared" si="122"/>
        <v>1</v>
      </c>
      <c r="G1583" s="11">
        <f t="shared" si="123"/>
        <v>1</v>
      </c>
      <c r="H1583" s="11">
        <f t="shared" si="124"/>
        <v>1</v>
      </c>
    </row>
    <row r="1584" spans="1:8" x14ac:dyDescent="0.25">
      <c r="A1584" s="16">
        <v>42507</v>
      </c>
      <c r="B1584" s="10">
        <v>2781.11</v>
      </c>
      <c r="C1584" s="10">
        <v>2736.06</v>
      </c>
      <c r="D1584" s="17">
        <f t="shared" si="120"/>
        <v>2737.2732658113714</v>
      </c>
      <c r="E1584" s="10">
        <f t="shared" si="121"/>
        <v>1921.6592643244906</v>
      </c>
      <c r="F1584" s="11">
        <f t="shared" si="122"/>
        <v>1</v>
      </c>
      <c r="G1584" s="11">
        <f t="shared" si="123"/>
        <v>1</v>
      </c>
      <c r="H1584" s="11">
        <f t="shared" si="124"/>
        <v>1</v>
      </c>
    </row>
    <row r="1585" spans="1:8" x14ac:dyDescent="0.25">
      <c r="A1585" s="16">
        <v>42508</v>
      </c>
      <c r="B1585" s="10">
        <v>2777.11</v>
      </c>
      <c r="C1585" s="10">
        <v>2781.11</v>
      </c>
      <c r="D1585" s="17">
        <f t="shared" si="120"/>
        <v>2782.1507927160728</v>
      </c>
      <c r="E1585" s="10">
        <f t="shared" si="121"/>
        <v>25.409591206411601</v>
      </c>
      <c r="F1585" s="11">
        <f t="shared" si="122"/>
        <v>1</v>
      </c>
      <c r="G1585" s="11">
        <f t="shared" si="123"/>
        <v>0</v>
      </c>
      <c r="H1585" s="11">
        <f t="shared" si="124"/>
        <v>0</v>
      </c>
    </row>
    <row r="1586" spans="1:8" x14ac:dyDescent="0.25">
      <c r="A1586" s="16">
        <v>42509</v>
      </c>
      <c r="B1586" s="10">
        <v>2740.11</v>
      </c>
      <c r="C1586" s="10">
        <v>2777.11</v>
      </c>
      <c r="D1586" s="17">
        <f t="shared" si="120"/>
        <v>2778.1661066424035</v>
      </c>
      <c r="E1586" s="10">
        <f t="shared" si="121"/>
        <v>1448.2672527779796</v>
      </c>
      <c r="F1586" s="11">
        <f t="shared" si="122"/>
        <v>1</v>
      </c>
      <c r="G1586" s="11">
        <f t="shared" si="123"/>
        <v>0</v>
      </c>
      <c r="H1586" s="11">
        <f t="shared" si="124"/>
        <v>0</v>
      </c>
    </row>
    <row r="1587" spans="1:8" x14ac:dyDescent="0.25">
      <c r="A1587" s="16">
        <v>42510</v>
      </c>
      <c r="B1587" s="10">
        <v>2763.82</v>
      </c>
      <c r="C1587" s="10">
        <v>2740.11</v>
      </c>
      <c r="D1587" s="17">
        <f t="shared" si="120"/>
        <v>2741.3077604609616</v>
      </c>
      <c r="E1587" s="10">
        <f t="shared" si="121"/>
        <v>506.80092906305049</v>
      </c>
      <c r="F1587" s="11">
        <f t="shared" si="122"/>
        <v>1</v>
      </c>
      <c r="G1587" s="11">
        <f t="shared" si="123"/>
        <v>1</v>
      </c>
      <c r="H1587" s="11">
        <f t="shared" si="124"/>
        <v>1</v>
      </c>
    </row>
    <row r="1588" spans="1:8" x14ac:dyDescent="0.25">
      <c r="A1588" s="16">
        <v>42513</v>
      </c>
      <c r="B1588" s="10">
        <v>2766.93</v>
      </c>
      <c r="C1588" s="10">
        <v>2763.82</v>
      </c>
      <c r="D1588" s="17">
        <f t="shared" si="120"/>
        <v>2764.926987162637</v>
      </c>
      <c r="E1588" s="10">
        <f t="shared" si="121"/>
        <v>4.0120604266401871</v>
      </c>
      <c r="F1588" s="11">
        <f t="shared" si="122"/>
        <v>1</v>
      </c>
      <c r="G1588" s="11">
        <f t="shared" si="123"/>
        <v>1</v>
      </c>
      <c r="H1588" s="11">
        <f t="shared" si="124"/>
        <v>1</v>
      </c>
    </row>
    <row r="1589" spans="1:8" x14ac:dyDescent="0.25">
      <c r="A1589" s="16">
        <v>42514</v>
      </c>
      <c r="B1589" s="10">
        <v>2750.23</v>
      </c>
      <c r="C1589" s="10">
        <v>2766.93</v>
      </c>
      <c r="D1589" s="17">
        <f t="shared" si="120"/>
        <v>2768.0250805849146</v>
      </c>
      <c r="E1589" s="10">
        <f t="shared" si="121"/>
        <v>316.66489302360304</v>
      </c>
      <c r="F1589" s="11">
        <f t="shared" si="122"/>
        <v>1</v>
      </c>
      <c r="G1589" s="11">
        <f t="shared" si="123"/>
        <v>0</v>
      </c>
      <c r="H1589" s="11">
        <f t="shared" si="124"/>
        <v>0</v>
      </c>
    </row>
    <row r="1590" spans="1:8" x14ac:dyDescent="0.25">
      <c r="A1590" s="16">
        <v>42515</v>
      </c>
      <c r="B1590" s="10">
        <v>2766.66</v>
      </c>
      <c r="C1590" s="10">
        <v>2750.23</v>
      </c>
      <c r="D1590" s="17">
        <f t="shared" si="120"/>
        <v>2751.3890162273451</v>
      </c>
      <c r="E1590" s="10">
        <f t="shared" si="121"/>
        <v>233.20294538468454</v>
      </c>
      <c r="F1590" s="11">
        <f t="shared" si="122"/>
        <v>1</v>
      </c>
      <c r="G1590" s="11">
        <f t="shared" si="123"/>
        <v>1</v>
      </c>
      <c r="H1590" s="11">
        <f t="shared" si="124"/>
        <v>1</v>
      </c>
    </row>
    <row r="1591" spans="1:8" x14ac:dyDescent="0.25">
      <c r="A1591" s="16">
        <v>42516</v>
      </c>
      <c r="B1591" s="10">
        <v>2773.31</v>
      </c>
      <c r="C1591" s="10">
        <v>2766.66</v>
      </c>
      <c r="D1591" s="17">
        <f t="shared" si="120"/>
        <v>2767.7561142749419</v>
      </c>
      <c r="E1591" s="10">
        <f t="shared" si="121"/>
        <v>30.845646647003921</v>
      </c>
      <c r="F1591" s="11">
        <f t="shared" si="122"/>
        <v>1</v>
      </c>
      <c r="G1591" s="11">
        <f t="shared" si="123"/>
        <v>1</v>
      </c>
      <c r="H1591" s="11">
        <f t="shared" si="124"/>
        <v>1</v>
      </c>
    </row>
    <row r="1592" spans="1:8" x14ac:dyDescent="0.25">
      <c r="A1592" s="16">
        <v>42517</v>
      </c>
      <c r="B1592" s="10">
        <v>2802.51</v>
      </c>
      <c r="C1592" s="10">
        <v>2773.31</v>
      </c>
      <c r="D1592" s="17">
        <f t="shared" si="120"/>
        <v>2774.3806548724174</v>
      </c>
      <c r="E1592" s="10">
        <f t="shared" si="121"/>
        <v>791.26005730666827</v>
      </c>
      <c r="F1592" s="11">
        <f t="shared" si="122"/>
        <v>1</v>
      </c>
      <c r="G1592" s="11">
        <f t="shared" si="123"/>
        <v>1</v>
      </c>
      <c r="H1592" s="11">
        <f t="shared" si="124"/>
        <v>1</v>
      </c>
    </row>
    <row r="1593" spans="1:8" x14ac:dyDescent="0.25">
      <c r="A1593" s="16">
        <v>42520</v>
      </c>
      <c r="B1593" s="10">
        <v>2796.75</v>
      </c>
      <c r="C1593" s="10">
        <v>2802.51</v>
      </c>
      <c r="D1593" s="17">
        <f t="shared" si="120"/>
        <v>2803.4688632102038</v>
      </c>
      <c r="E1593" s="10">
        <f t="shared" si="121"/>
        <v>45.143122837430589</v>
      </c>
      <c r="F1593" s="11">
        <f t="shared" si="122"/>
        <v>1</v>
      </c>
      <c r="G1593" s="11">
        <f t="shared" si="123"/>
        <v>0</v>
      </c>
      <c r="H1593" s="11">
        <f t="shared" si="124"/>
        <v>0</v>
      </c>
    </row>
    <row r="1594" spans="1:8" x14ac:dyDescent="0.25">
      <c r="A1594" s="16">
        <v>42521</v>
      </c>
      <c r="B1594" s="10">
        <v>2791.06</v>
      </c>
      <c r="C1594" s="10">
        <v>2796.75</v>
      </c>
      <c r="D1594" s="17">
        <f t="shared" si="120"/>
        <v>2797.7309152641196</v>
      </c>
      <c r="E1594" s="10">
        <f t="shared" si="121"/>
        <v>44.501110461065011</v>
      </c>
      <c r="F1594" s="11">
        <f t="shared" si="122"/>
        <v>1</v>
      </c>
      <c r="G1594" s="11">
        <f t="shared" si="123"/>
        <v>0</v>
      </c>
      <c r="H1594" s="11">
        <f t="shared" si="124"/>
        <v>0</v>
      </c>
    </row>
    <row r="1595" spans="1:8" x14ac:dyDescent="0.25">
      <c r="A1595" s="16">
        <v>42522</v>
      </c>
      <c r="B1595" s="10">
        <v>2790.54</v>
      </c>
      <c r="C1595" s="10">
        <v>2791.06</v>
      </c>
      <c r="D1595" s="17">
        <f t="shared" si="120"/>
        <v>2792.062699324325</v>
      </c>
      <c r="E1595" s="10">
        <f t="shared" si="121"/>
        <v>2.3186132322998225</v>
      </c>
      <c r="F1595" s="11">
        <f t="shared" si="122"/>
        <v>1</v>
      </c>
      <c r="G1595" s="11">
        <f t="shared" si="123"/>
        <v>0</v>
      </c>
      <c r="H1595" s="11">
        <f t="shared" si="124"/>
        <v>0</v>
      </c>
    </row>
    <row r="1596" spans="1:8" x14ac:dyDescent="0.25">
      <c r="A1596" s="16">
        <v>42523</v>
      </c>
      <c r="B1596" s="10">
        <v>2795.09</v>
      </c>
      <c r="C1596" s="10">
        <v>2790.54</v>
      </c>
      <c r="D1596" s="17">
        <f t="shared" si="120"/>
        <v>2791.5446901347482</v>
      </c>
      <c r="E1596" s="10">
        <f t="shared" si="121"/>
        <v>12.56922204065291</v>
      </c>
      <c r="F1596" s="11">
        <f t="shared" si="122"/>
        <v>1</v>
      </c>
      <c r="G1596" s="11">
        <f t="shared" si="123"/>
        <v>1</v>
      </c>
      <c r="H1596" s="11">
        <f t="shared" si="124"/>
        <v>1</v>
      </c>
    </row>
    <row r="1597" spans="1:8" x14ac:dyDescent="0.25">
      <c r="A1597" s="16">
        <v>42524</v>
      </c>
      <c r="B1597" s="10">
        <v>2809.23</v>
      </c>
      <c r="C1597" s="10">
        <v>2795.09</v>
      </c>
      <c r="D1597" s="17">
        <f t="shared" si="120"/>
        <v>2796.077270543547</v>
      </c>
      <c r="E1597" s="10">
        <f t="shared" si="121"/>
        <v>172.99429215464687</v>
      </c>
      <c r="F1597" s="11">
        <f t="shared" si="122"/>
        <v>1</v>
      </c>
      <c r="G1597" s="11">
        <f t="shared" si="123"/>
        <v>1</v>
      </c>
      <c r="H1597" s="11">
        <f t="shared" si="124"/>
        <v>1</v>
      </c>
    </row>
    <row r="1598" spans="1:8" x14ac:dyDescent="0.25">
      <c r="A1598" s="16">
        <v>42527</v>
      </c>
      <c r="B1598" s="10">
        <v>2831.28</v>
      </c>
      <c r="C1598" s="10">
        <v>2809.23</v>
      </c>
      <c r="D1598" s="17">
        <f t="shared" si="120"/>
        <v>2810.1631358139684</v>
      </c>
      <c r="E1598" s="10">
        <f t="shared" si="121"/>
        <v>445.92195305131088</v>
      </c>
      <c r="F1598" s="11">
        <f t="shared" si="122"/>
        <v>1</v>
      </c>
      <c r="G1598" s="11">
        <f t="shared" si="123"/>
        <v>1</v>
      </c>
      <c r="H1598" s="11">
        <f t="shared" si="124"/>
        <v>1</v>
      </c>
    </row>
    <row r="1599" spans="1:8" x14ac:dyDescent="0.25">
      <c r="A1599" s="16">
        <v>42528</v>
      </c>
      <c r="B1599" s="10">
        <v>2848.09</v>
      </c>
      <c r="C1599" s="10">
        <v>2831.28</v>
      </c>
      <c r="D1599" s="17">
        <f t="shared" si="120"/>
        <v>2832.1287177950708</v>
      </c>
      <c r="E1599" s="10">
        <f t="shared" si="121"/>
        <v>254.76252962539513</v>
      </c>
      <c r="F1599" s="11">
        <f t="shared" si="122"/>
        <v>1</v>
      </c>
      <c r="G1599" s="11">
        <f t="shared" si="123"/>
        <v>1</v>
      </c>
      <c r="H1599" s="11">
        <f t="shared" si="124"/>
        <v>1</v>
      </c>
    </row>
    <row r="1600" spans="1:8" x14ac:dyDescent="0.25">
      <c r="A1600" s="16">
        <v>42529</v>
      </c>
      <c r="B1600" s="10">
        <v>2862.38</v>
      </c>
      <c r="C1600" s="10">
        <v>2848.09</v>
      </c>
      <c r="D1600" s="17">
        <f t="shared" si="120"/>
        <v>2848.8743610196661</v>
      </c>
      <c r="E1600" s="10">
        <f t="shared" si="121"/>
        <v>182.40228426711639</v>
      </c>
      <c r="F1600" s="11">
        <f t="shared" si="122"/>
        <v>1</v>
      </c>
      <c r="G1600" s="11">
        <f t="shared" si="123"/>
        <v>1</v>
      </c>
      <c r="H1600" s="11">
        <f t="shared" si="124"/>
        <v>1</v>
      </c>
    </row>
    <row r="1601" spans="1:8" x14ac:dyDescent="0.25">
      <c r="A1601" s="16">
        <v>42530</v>
      </c>
      <c r="B1601" s="10">
        <v>2843.8</v>
      </c>
      <c r="C1601" s="10">
        <v>2862.38</v>
      </c>
      <c r="D1601" s="17">
        <f t="shared" si="120"/>
        <v>2863.1096520178503</v>
      </c>
      <c r="E1601" s="10">
        <f t="shared" si="121"/>
        <v>372.86266105046292</v>
      </c>
      <c r="F1601" s="11">
        <f t="shared" si="122"/>
        <v>1</v>
      </c>
      <c r="G1601" s="11">
        <f t="shared" si="123"/>
        <v>0</v>
      </c>
      <c r="H1601" s="11">
        <f t="shared" si="124"/>
        <v>0</v>
      </c>
    </row>
    <row r="1602" spans="1:8" x14ac:dyDescent="0.25">
      <c r="A1602" s="16">
        <v>42531</v>
      </c>
      <c r="B1602" s="10">
        <v>2822.97</v>
      </c>
      <c r="C1602" s="10">
        <v>2843.8</v>
      </c>
      <c r="D1602" s="17">
        <f t="shared" si="120"/>
        <v>2844.6007852056559</v>
      </c>
      <c r="E1602" s="10">
        <f t="shared" si="121"/>
        <v>467.8908686132325</v>
      </c>
      <c r="F1602" s="11">
        <f t="shared" si="122"/>
        <v>1</v>
      </c>
      <c r="G1602" s="11">
        <f t="shared" si="123"/>
        <v>0</v>
      </c>
      <c r="H1602" s="11">
        <f t="shared" si="124"/>
        <v>0</v>
      </c>
    </row>
    <row r="1603" spans="1:8" x14ac:dyDescent="0.25">
      <c r="A1603" s="16">
        <v>42534</v>
      </c>
      <c r="B1603" s="10">
        <v>2785.43</v>
      </c>
      <c r="C1603" s="10">
        <v>2822.97</v>
      </c>
      <c r="D1603" s="17">
        <f t="shared" si="120"/>
        <v>2823.8505324770222</v>
      </c>
      <c r="E1603" s="10">
        <f t="shared" si="121"/>
        <v>1476.1373158179279</v>
      </c>
      <c r="F1603" s="11">
        <f t="shared" si="122"/>
        <v>1</v>
      </c>
      <c r="G1603" s="11">
        <f t="shared" si="123"/>
        <v>0</v>
      </c>
      <c r="H1603" s="11">
        <f t="shared" si="124"/>
        <v>0</v>
      </c>
    </row>
    <row r="1604" spans="1:8" x14ac:dyDescent="0.25">
      <c r="A1604" s="16">
        <v>42535</v>
      </c>
      <c r="B1604" s="10">
        <v>2768.33</v>
      </c>
      <c r="C1604" s="10">
        <v>2785.43</v>
      </c>
      <c r="D1604" s="17">
        <f t="shared" ref="D1604:D1667" si="125">$N$22+$N$23*C1604</f>
        <v>2786.4542536756353</v>
      </c>
      <c r="E1604" s="10">
        <f t="shared" ref="E1604:E1667" si="126">(B1604-D1604)^2</f>
        <v>328.48857129878235</v>
      </c>
      <c r="F1604" s="11">
        <f t="shared" ref="F1604:F1667" si="127">IF($B1603&gt;D1604,0,1)</f>
        <v>1</v>
      </c>
      <c r="G1604" s="11">
        <f t="shared" ref="G1604:G1667" si="128">IF($B1604&gt;$B1603,1,0)</f>
        <v>0</v>
      </c>
      <c r="H1604" s="11">
        <f t="shared" ref="H1604:H1667" si="129">IF(F1604=G1604,1,0)</f>
        <v>0</v>
      </c>
    </row>
    <row r="1605" spans="1:8" x14ac:dyDescent="0.25">
      <c r="A1605" s="16">
        <v>42536</v>
      </c>
      <c r="B1605" s="10">
        <v>2774.25</v>
      </c>
      <c r="C1605" s="10">
        <v>2768.33</v>
      </c>
      <c r="D1605" s="17">
        <f t="shared" si="125"/>
        <v>2769.419720710699</v>
      </c>
      <c r="E1605" s="10">
        <f t="shared" si="126"/>
        <v>23.331598012649795</v>
      </c>
      <c r="F1605" s="11">
        <f t="shared" si="127"/>
        <v>1</v>
      </c>
      <c r="G1605" s="11">
        <f t="shared" si="128"/>
        <v>1</v>
      </c>
      <c r="H1605" s="11">
        <f t="shared" si="129"/>
        <v>1</v>
      </c>
    </row>
    <row r="1606" spans="1:8" x14ac:dyDescent="0.25">
      <c r="A1606" s="16">
        <v>42537</v>
      </c>
      <c r="B1606" s="10">
        <v>2751.56</v>
      </c>
      <c r="C1606" s="10">
        <v>2774.25</v>
      </c>
      <c r="D1606" s="17">
        <f t="shared" si="125"/>
        <v>2775.3170560997296</v>
      </c>
      <c r="E1606" s="10">
        <f t="shared" si="126"/>
        <v>564.39771452570187</v>
      </c>
      <c r="F1606" s="11">
        <f t="shared" si="127"/>
        <v>1</v>
      </c>
      <c r="G1606" s="11">
        <f t="shared" si="128"/>
        <v>0</v>
      </c>
      <c r="H1606" s="11">
        <f t="shared" si="129"/>
        <v>0</v>
      </c>
    </row>
    <row r="1607" spans="1:8" x14ac:dyDescent="0.25">
      <c r="A1607" s="16">
        <v>42538</v>
      </c>
      <c r="B1607" s="10">
        <v>2763.42</v>
      </c>
      <c r="C1607" s="10">
        <v>2751.56</v>
      </c>
      <c r="D1607" s="17">
        <f t="shared" si="125"/>
        <v>2752.71392434684</v>
      </c>
      <c r="E1607" s="10">
        <f t="shared" si="126"/>
        <v>114.62005589118621</v>
      </c>
      <c r="F1607" s="11">
        <f t="shared" si="127"/>
        <v>1</v>
      </c>
      <c r="G1607" s="11">
        <f t="shared" si="128"/>
        <v>1</v>
      </c>
      <c r="H1607" s="11">
        <f t="shared" si="129"/>
        <v>1</v>
      </c>
    </row>
    <row r="1608" spans="1:8" x14ac:dyDescent="0.25">
      <c r="A1608" s="16">
        <v>42541</v>
      </c>
      <c r="B1608" s="10">
        <v>2800.87</v>
      </c>
      <c r="C1608" s="10">
        <v>2763.42</v>
      </c>
      <c r="D1608" s="17">
        <f t="shared" si="125"/>
        <v>2764.5285185552698</v>
      </c>
      <c r="E1608" s="10">
        <f t="shared" si="126"/>
        <v>1320.7032735976627</v>
      </c>
      <c r="F1608" s="11">
        <f t="shared" si="127"/>
        <v>1</v>
      </c>
      <c r="G1608" s="11">
        <f t="shared" si="128"/>
        <v>1</v>
      </c>
      <c r="H1608" s="11">
        <f t="shared" si="129"/>
        <v>1</v>
      </c>
    </row>
    <row r="1609" spans="1:8" x14ac:dyDescent="0.25">
      <c r="A1609" s="16">
        <v>42542</v>
      </c>
      <c r="B1609" s="10">
        <v>2789.45</v>
      </c>
      <c r="C1609" s="10">
        <v>2800.87</v>
      </c>
      <c r="D1609" s="17">
        <f t="shared" si="125"/>
        <v>2801.8351419199994</v>
      </c>
      <c r="E1609" s="10">
        <f t="shared" si="126"/>
        <v>153.39174037853061</v>
      </c>
      <c r="F1609" s="11">
        <f t="shared" si="127"/>
        <v>1</v>
      </c>
      <c r="G1609" s="11">
        <f t="shared" si="128"/>
        <v>0</v>
      </c>
      <c r="H1609" s="11">
        <f t="shared" si="129"/>
        <v>0</v>
      </c>
    </row>
    <row r="1610" spans="1:8" x14ac:dyDescent="0.25">
      <c r="A1610" s="16">
        <v>42543</v>
      </c>
      <c r="B1610" s="10">
        <v>2786.13</v>
      </c>
      <c r="C1610" s="10">
        <v>2789.45</v>
      </c>
      <c r="D1610" s="17">
        <f t="shared" si="125"/>
        <v>2790.4588631796732</v>
      </c>
      <c r="E1610" s="10">
        <f t="shared" si="126"/>
        <v>18.739056428329807</v>
      </c>
      <c r="F1610" s="11">
        <f t="shared" si="127"/>
        <v>1</v>
      </c>
      <c r="G1610" s="11">
        <f t="shared" si="128"/>
        <v>0</v>
      </c>
      <c r="H1610" s="11">
        <f t="shared" si="129"/>
        <v>0</v>
      </c>
    </row>
    <row r="1611" spans="1:8" x14ac:dyDescent="0.25">
      <c r="A1611" s="16">
        <v>42544</v>
      </c>
      <c r="B1611" s="10">
        <v>2793.85</v>
      </c>
      <c r="C1611" s="10">
        <v>2786.13</v>
      </c>
      <c r="D1611" s="17">
        <f t="shared" si="125"/>
        <v>2787.151573738528</v>
      </c>
      <c r="E1611" s="10">
        <f t="shared" si="126"/>
        <v>44.868914380376722</v>
      </c>
      <c r="F1611" s="11">
        <f t="shared" si="127"/>
        <v>1</v>
      </c>
      <c r="G1611" s="11">
        <f t="shared" si="128"/>
        <v>1</v>
      </c>
      <c r="H1611" s="11">
        <f t="shared" si="129"/>
        <v>1</v>
      </c>
    </row>
    <row r="1612" spans="1:8" x14ac:dyDescent="0.25">
      <c r="A1612" s="16">
        <v>42545</v>
      </c>
      <c r="B1612" s="10">
        <v>2735.39</v>
      </c>
      <c r="C1612" s="10">
        <v>2793.85</v>
      </c>
      <c r="D1612" s="17">
        <f t="shared" si="125"/>
        <v>2794.8420178607093</v>
      </c>
      <c r="E1612" s="10">
        <f t="shared" si="126"/>
        <v>3534.5424277101183</v>
      </c>
      <c r="F1612" s="11">
        <f t="shared" si="127"/>
        <v>1</v>
      </c>
      <c r="G1612" s="11">
        <f t="shared" si="128"/>
        <v>0</v>
      </c>
      <c r="H1612" s="11">
        <f t="shared" si="129"/>
        <v>0</v>
      </c>
    </row>
    <row r="1613" spans="1:8" x14ac:dyDescent="0.25">
      <c r="A1613" s="16">
        <v>42548</v>
      </c>
      <c r="B1613" s="10">
        <v>2729.85</v>
      </c>
      <c r="C1613" s="10">
        <v>2735.39</v>
      </c>
      <c r="D1613" s="17">
        <f t="shared" si="125"/>
        <v>2736.6058308940314</v>
      </c>
      <c r="E1613" s="10">
        <f t="shared" si="126"/>
        <v>45.641251068750897</v>
      </c>
      <c r="F1613" s="11">
        <f t="shared" si="127"/>
        <v>1</v>
      </c>
      <c r="G1613" s="11">
        <f t="shared" si="128"/>
        <v>0</v>
      </c>
      <c r="H1613" s="11">
        <f t="shared" si="129"/>
        <v>0</v>
      </c>
    </row>
    <row r="1614" spans="1:8" x14ac:dyDescent="0.25">
      <c r="A1614" s="16">
        <v>42549</v>
      </c>
      <c r="B1614" s="10">
        <v>2756.53</v>
      </c>
      <c r="C1614" s="10">
        <v>2729.85</v>
      </c>
      <c r="D1614" s="17">
        <f t="shared" si="125"/>
        <v>2731.0870406819995</v>
      </c>
      <c r="E1614" s="10">
        <f t="shared" si="126"/>
        <v>647.34417885743881</v>
      </c>
      <c r="F1614" s="11">
        <f t="shared" si="127"/>
        <v>1</v>
      </c>
      <c r="G1614" s="11">
        <f t="shared" si="128"/>
        <v>1</v>
      </c>
      <c r="H1614" s="11">
        <f t="shared" si="129"/>
        <v>1</v>
      </c>
    </row>
    <row r="1615" spans="1:8" x14ac:dyDescent="0.25">
      <c r="A1615" s="16">
        <v>42550</v>
      </c>
      <c r="B1615" s="10">
        <v>2792.73</v>
      </c>
      <c r="C1615" s="10">
        <v>2756.53</v>
      </c>
      <c r="D1615" s="17">
        <f t="shared" si="125"/>
        <v>2757.6648967933747</v>
      </c>
      <c r="E1615" s="10">
        <f t="shared" si="126"/>
        <v>1229.5614628912826</v>
      </c>
      <c r="F1615" s="11">
        <f t="shared" si="127"/>
        <v>1</v>
      </c>
      <c r="G1615" s="11">
        <f t="shared" si="128"/>
        <v>1</v>
      </c>
      <c r="H1615" s="11">
        <f t="shared" si="129"/>
        <v>1</v>
      </c>
    </row>
    <row r="1616" spans="1:8" x14ac:dyDescent="0.25">
      <c r="A1616" s="16">
        <v>42551</v>
      </c>
      <c r="B1616" s="10">
        <v>2840.93</v>
      </c>
      <c r="C1616" s="10">
        <v>2792.73</v>
      </c>
      <c r="D1616" s="17">
        <f t="shared" si="125"/>
        <v>2793.7263057600821</v>
      </c>
      <c r="E1616" s="10">
        <f t="shared" si="126"/>
        <v>2228.1887498956389</v>
      </c>
      <c r="F1616" s="11">
        <f t="shared" si="127"/>
        <v>1</v>
      </c>
      <c r="G1616" s="11">
        <f t="shared" si="128"/>
        <v>1</v>
      </c>
      <c r="H1616" s="11">
        <f t="shared" si="129"/>
        <v>1</v>
      </c>
    </row>
    <row r="1617" spans="1:8" x14ac:dyDescent="0.25">
      <c r="A1617" s="16">
        <v>42552</v>
      </c>
      <c r="B1617" s="10">
        <v>2846.37</v>
      </c>
      <c r="C1617" s="10">
        <v>2840.93</v>
      </c>
      <c r="D1617" s="17">
        <f t="shared" si="125"/>
        <v>2841.7417729477979</v>
      </c>
      <c r="E1617" s="10">
        <f t="shared" si="126"/>
        <v>21.420485646734086</v>
      </c>
      <c r="F1617" s="11">
        <f t="shared" si="127"/>
        <v>1</v>
      </c>
      <c r="G1617" s="11">
        <f t="shared" si="128"/>
        <v>1</v>
      </c>
      <c r="H1617" s="11">
        <f t="shared" si="129"/>
        <v>1</v>
      </c>
    </row>
    <row r="1618" spans="1:8" x14ac:dyDescent="0.25">
      <c r="A1618" s="16">
        <v>42555</v>
      </c>
      <c r="B1618" s="10">
        <v>2870.56</v>
      </c>
      <c r="C1618" s="10">
        <v>2846.37</v>
      </c>
      <c r="D1618" s="17">
        <f t="shared" si="125"/>
        <v>2847.1609460079881</v>
      </c>
      <c r="E1618" s="10">
        <f t="shared" si="126"/>
        <v>547.51572772108739</v>
      </c>
      <c r="F1618" s="11">
        <f t="shared" si="127"/>
        <v>1</v>
      </c>
      <c r="G1618" s="11">
        <f t="shared" si="128"/>
        <v>1</v>
      </c>
      <c r="H1618" s="11">
        <f t="shared" si="129"/>
        <v>1</v>
      </c>
    </row>
    <row r="1619" spans="1:8" x14ac:dyDescent="0.25">
      <c r="A1619" s="16">
        <v>42556</v>
      </c>
      <c r="B1619" s="10">
        <v>2864.67</v>
      </c>
      <c r="C1619" s="10">
        <v>2870.56</v>
      </c>
      <c r="D1619" s="17">
        <f t="shared" si="125"/>
        <v>2871.2583350385039</v>
      </c>
      <c r="E1619" s="10">
        <f t="shared" si="126"/>
        <v>43.406158579577244</v>
      </c>
      <c r="F1619" s="11">
        <f t="shared" si="127"/>
        <v>1</v>
      </c>
      <c r="G1619" s="11">
        <f t="shared" si="128"/>
        <v>0</v>
      </c>
      <c r="H1619" s="11">
        <f t="shared" si="129"/>
        <v>0</v>
      </c>
    </row>
    <row r="1620" spans="1:8" x14ac:dyDescent="0.25">
      <c r="A1620" s="16">
        <v>42558</v>
      </c>
      <c r="B1620" s="10">
        <v>2862.17</v>
      </c>
      <c r="C1620" s="10">
        <v>2864.67</v>
      </c>
      <c r="D1620" s="17">
        <f t="shared" si="125"/>
        <v>2865.3908847950256</v>
      </c>
      <c r="E1620" s="10">
        <f t="shared" si="126"/>
        <v>10.374098862826717</v>
      </c>
      <c r="F1620" s="11">
        <f t="shared" si="127"/>
        <v>1</v>
      </c>
      <c r="G1620" s="11">
        <f t="shared" si="128"/>
        <v>0</v>
      </c>
      <c r="H1620" s="11">
        <f t="shared" si="129"/>
        <v>0</v>
      </c>
    </row>
    <row r="1621" spans="1:8" x14ac:dyDescent="0.25">
      <c r="A1621" s="16">
        <v>42559</v>
      </c>
      <c r="B1621" s="10">
        <v>2847.04</v>
      </c>
      <c r="C1621" s="10">
        <v>2862.17</v>
      </c>
      <c r="D1621" s="17">
        <f t="shared" si="125"/>
        <v>2862.9004559989826</v>
      </c>
      <c r="E1621" s="10">
        <f t="shared" si="126"/>
        <v>251.55406449566365</v>
      </c>
      <c r="F1621" s="11">
        <f t="shared" si="127"/>
        <v>1</v>
      </c>
      <c r="G1621" s="11">
        <f t="shared" si="128"/>
        <v>0</v>
      </c>
      <c r="H1621" s="11">
        <f t="shared" si="129"/>
        <v>0</v>
      </c>
    </row>
    <row r="1622" spans="1:8" x14ac:dyDescent="0.25">
      <c r="A1622" s="16">
        <v>42562</v>
      </c>
      <c r="B1622" s="10">
        <v>2876.14</v>
      </c>
      <c r="C1622" s="10">
        <v>2847.04</v>
      </c>
      <c r="D1622" s="17">
        <f t="shared" si="125"/>
        <v>2847.828380925328</v>
      </c>
      <c r="E1622" s="10">
        <f t="shared" si="126"/>
        <v>801.54777462932316</v>
      </c>
      <c r="F1622" s="11">
        <f t="shared" si="127"/>
        <v>1</v>
      </c>
      <c r="G1622" s="11">
        <f t="shared" si="128"/>
        <v>1</v>
      </c>
      <c r="H1622" s="11">
        <f t="shared" si="129"/>
        <v>1</v>
      </c>
    </row>
    <row r="1623" spans="1:8" x14ac:dyDescent="0.25">
      <c r="A1623" s="16">
        <v>42563</v>
      </c>
      <c r="B1623" s="10">
        <v>2901.82</v>
      </c>
      <c r="C1623" s="10">
        <v>2876.14</v>
      </c>
      <c r="D1623" s="17">
        <f t="shared" si="125"/>
        <v>2876.8169721112727</v>
      </c>
      <c r="E1623" s="10">
        <f t="shared" si="126"/>
        <v>625.15140360448527</v>
      </c>
      <c r="F1623" s="11">
        <f t="shared" si="127"/>
        <v>1</v>
      </c>
      <c r="G1623" s="11">
        <f t="shared" si="128"/>
        <v>1</v>
      </c>
      <c r="H1623" s="11">
        <f t="shared" si="129"/>
        <v>1</v>
      </c>
    </row>
    <row r="1624" spans="1:8" x14ac:dyDescent="0.25">
      <c r="A1624" s="16">
        <v>42564</v>
      </c>
      <c r="B1624" s="10">
        <v>2910.65</v>
      </c>
      <c r="C1624" s="10">
        <v>2901.82</v>
      </c>
      <c r="D1624" s="17">
        <f t="shared" si="125"/>
        <v>2902.3986567042302</v>
      </c>
      <c r="E1624" s="10">
        <f t="shared" si="126"/>
        <v>68.084666184646167</v>
      </c>
      <c r="F1624" s="11">
        <f t="shared" si="127"/>
        <v>1</v>
      </c>
      <c r="G1624" s="11">
        <f t="shared" si="128"/>
        <v>1</v>
      </c>
      <c r="H1624" s="11">
        <f t="shared" si="129"/>
        <v>1</v>
      </c>
    </row>
    <row r="1625" spans="1:8" x14ac:dyDescent="0.25">
      <c r="A1625" s="16">
        <v>42565</v>
      </c>
      <c r="B1625" s="10">
        <v>2906.92</v>
      </c>
      <c r="C1625" s="10">
        <v>2910.65</v>
      </c>
      <c r="D1625" s="17">
        <f t="shared" si="125"/>
        <v>2911.1948512118552</v>
      </c>
      <c r="E1625" s="10">
        <f t="shared" si="126"/>
        <v>18.27435288349896</v>
      </c>
      <c r="F1625" s="11">
        <f t="shared" si="127"/>
        <v>1</v>
      </c>
      <c r="G1625" s="11">
        <f t="shared" si="128"/>
        <v>0</v>
      </c>
      <c r="H1625" s="11">
        <f t="shared" si="129"/>
        <v>0</v>
      </c>
    </row>
    <row r="1626" spans="1:8" x14ac:dyDescent="0.25">
      <c r="A1626" s="16">
        <v>42566</v>
      </c>
      <c r="B1626" s="10">
        <v>2925.35</v>
      </c>
      <c r="C1626" s="10">
        <v>2906.92</v>
      </c>
      <c r="D1626" s="17">
        <f t="shared" si="125"/>
        <v>2907.4791314481586</v>
      </c>
      <c r="E1626" s="10">
        <f t="shared" si="126"/>
        <v>319.3679427971918</v>
      </c>
      <c r="F1626" s="11">
        <f t="shared" si="127"/>
        <v>1</v>
      </c>
      <c r="G1626" s="11">
        <f t="shared" si="128"/>
        <v>1</v>
      </c>
      <c r="H1626" s="11">
        <f t="shared" si="129"/>
        <v>1</v>
      </c>
    </row>
    <row r="1627" spans="1:8" x14ac:dyDescent="0.25">
      <c r="A1627" s="16">
        <v>42569</v>
      </c>
      <c r="B1627" s="10">
        <v>2928.76</v>
      </c>
      <c r="C1627" s="10">
        <v>2925.35</v>
      </c>
      <c r="D1627" s="17">
        <f t="shared" si="125"/>
        <v>2925.8385725325898</v>
      </c>
      <c r="E1627" s="10">
        <f t="shared" si="126"/>
        <v>8.5347384473403363</v>
      </c>
      <c r="F1627" s="11">
        <f t="shared" si="127"/>
        <v>1</v>
      </c>
      <c r="G1627" s="11">
        <f t="shared" si="128"/>
        <v>1</v>
      </c>
      <c r="H1627" s="11">
        <f t="shared" si="129"/>
        <v>1</v>
      </c>
    </row>
    <row r="1628" spans="1:8" x14ac:dyDescent="0.25">
      <c r="A1628" s="16">
        <v>42570</v>
      </c>
      <c r="B1628" s="10">
        <v>2919.54</v>
      </c>
      <c r="C1628" s="10">
        <v>2928.76</v>
      </c>
      <c r="D1628" s="17">
        <f t="shared" si="125"/>
        <v>2929.2355174103932</v>
      </c>
      <c r="E1628" s="10">
        <f t="shared" si="126"/>
        <v>94.003057855238097</v>
      </c>
      <c r="F1628" s="11">
        <f t="shared" si="127"/>
        <v>1</v>
      </c>
      <c r="G1628" s="11">
        <f t="shared" si="128"/>
        <v>0</v>
      </c>
      <c r="H1628" s="11">
        <f t="shared" si="129"/>
        <v>0</v>
      </c>
    </row>
    <row r="1629" spans="1:8" x14ac:dyDescent="0.25">
      <c r="A1629" s="16">
        <v>42571</v>
      </c>
      <c r="B1629" s="10">
        <v>2945.74</v>
      </c>
      <c r="C1629" s="10">
        <v>2919.54</v>
      </c>
      <c r="D1629" s="17">
        <f t="shared" si="125"/>
        <v>2920.0508160105851</v>
      </c>
      <c r="E1629" s="10">
        <f t="shared" si="126"/>
        <v>659.93417404199988</v>
      </c>
      <c r="F1629" s="11">
        <f t="shared" si="127"/>
        <v>1</v>
      </c>
      <c r="G1629" s="11">
        <f t="shared" si="128"/>
        <v>1</v>
      </c>
      <c r="H1629" s="11">
        <f t="shared" si="129"/>
        <v>1</v>
      </c>
    </row>
    <row r="1630" spans="1:8" x14ac:dyDescent="0.25">
      <c r="A1630" s="16">
        <v>42572</v>
      </c>
      <c r="B1630" s="10">
        <v>2940.48</v>
      </c>
      <c r="C1630" s="10">
        <v>2945.74</v>
      </c>
      <c r="D1630" s="17">
        <f t="shared" si="125"/>
        <v>2946.1505097931195</v>
      </c>
      <c r="E1630" s="10">
        <f t="shared" si="126"/>
        <v>32.154681313863428</v>
      </c>
      <c r="F1630" s="11">
        <f t="shared" si="127"/>
        <v>1</v>
      </c>
      <c r="G1630" s="11">
        <f t="shared" si="128"/>
        <v>0</v>
      </c>
      <c r="H1630" s="11">
        <f t="shared" si="129"/>
        <v>0</v>
      </c>
    </row>
    <row r="1631" spans="1:8" x14ac:dyDescent="0.25">
      <c r="A1631" s="16">
        <v>42573</v>
      </c>
      <c r="B1631" s="10">
        <v>2945.35</v>
      </c>
      <c r="C1631" s="10">
        <v>2940.48</v>
      </c>
      <c r="D1631" s="17">
        <f t="shared" si="125"/>
        <v>2940.9106476062443</v>
      </c>
      <c r="E1631" s="10">
        <f t="shared" si="126"/>
        <v>19.70784967594356</v>
      </c>
      <c r="F1631" s="11">
        <f t="shared" si="127"/>
        <v>1</v>
      </c>
      <c r="G1631" s="11">
        <f t="shared" si="128"/>
        <v>1</v>
      </c>
      <c r="H1631" s="11">
        <f t="shared" si="129"/>
        <v>1</v>
      </c>
    </row>
    <row r="1632" spans="1:8" x14ac:dyDescent="0.25">
      <c r="A1632" s="16">
        <v>42576</v>
      </c>
      <c r="B1632" s="10">
        <v>2929.85</v>
      </c>
      <c r="C1632" s="10">
        <v>2945.35</v>
      </c>
      <c r="D1632" s="17">
        <f t="shared" si="125"/>
        <v>2945.7620029009367</v>
      </c>
      <c r="E1632" s="10">
        <f t="shared" si="126"/>
        <v>253.19183631942244</v>
      </c>
      <c r="F1632" s="11">
        <f t="shared" si="127"/>
        <v>1</v>
      </c>
      <c r="G1632" s="11">
        <f t="shared" si="128"/>
        <v>0</v>
      </c>
      <c r="H1632" s="11">
        <f t="shared" si="129"/>
        <v>0</v>
      </c>
    </row>
    <row r="1633" spans="1:8" x14ac:dyDescent="0.25">
      <c r="A1633" s="16">
        <v>42577</v>
      </c>
      <c r="B1633" s="10">
        <v>2933.44</v>
      </c>
      <c r="C1633" s="10">
        <v>2929.85</v>
      </c>
      <c r="D1633" s="17">
        <f t="shared" si="125"/>
        <v>2930.3213443654681</v>
      </c>
      <c r="E1633" s="10">
        <f t="shared" si="126"/>
        <v>9.7260129667977751</v>
      </c>
      <c r="F1633" s="11">
        <f t="shared" si="127"/>
        <v>1</v>
      </c>
      <c r="G1633" s="11">
        <f t="shared" si="128"/>
        <v>1</v>
      </c>
      <c r="H1633" s="11">
        <f t="shared" si="129"/>
        <v>1</v>
      </c>
    </row>
    <row r="1634" spans="1:8" x14ac:dyDescent="0.25">
      <c r="A1634" s="16">
        <v>42578</v>
      </c>
      <c r="B1634" s="10">
        <v>2941.49</v>
      </c>
      <c r="C1634" s="10">
        <v>2933.44</v>
      </c>
      <c r="D1634" s="17">
        <f t="shared" si="125"/>
        <v>2933.8976001165865</v>
      </c>
      <c r="E1634" s="10">
        <f t="shared" si="126"/>
        <v>57.64453598965332</v>
      </c>
      <c r="F1634" s="11">
        <f t="shared" si="127"/>
        <v>1</v>
      </c>
      <c r="G1634" s="11">
        <f t="shared" si="128"/>
        <v>1</v>
      </c>
      <c r="H1634" s="11">
        <f t="shared" si="129"/>
        <v>1</v>
      </c>
    </row>
    <row r="1635" spans="1:8" x14ac:dyDescent="0.25">
      <c r="A1635" s="16">
        <v>42579</v>
      </c>
      <c r="B1635" s="10">
        <v>2918.62</v>
      </c>
      <c r="C1635" s="10">
        <v>2941.49</v>
      </c>
      <c r="D1635" s="17">
        <f t="shared" si="125"/>
        <v>2941.9167808398456</v>
      </c>
      <c r="E1635" s="10">
        <f t="shared" si="126"/>
        <v>542.73999749980283</v>
      </c>
      <c r="F1635" s="11">
        <f t="shared" si="127"/>
        <v>1</v>
      </c>
      <c r="G1635" s="11">
        <f t="shared" si="128"/>
        <v>0</v>
      </c>
      <c r="H1635" s="11">
        <f t="shared" si="129"/>
        <v>0</v>
      </c>
    </row>
    <row r="1636" spans="1:8" x14ac:dyDescent="0.25">
      <c r="A1636" s="16">
        <v>42580</v>
      </c>
      <c r="B1636" s="10">
        <v>2868.69</v>
      </c>
      <c r="C1636" s="10">
        <v>2918.62</v>
      </c>
      <c r="D1636" s="17">
        <f t="shared" si="125"/>
        <v>2919.1343382136411</v>
      </c>
      <c r="E1636" s="10">
        <f t="shared" si="126"/>
        <v>2544.631257812202</v>
      </c>
      <c r="F1636" s="11">
        <f t="shared" si="127"/>
        <v>1</v>
      </c>
      <c r="G1636" s="11">
        <f t="shared" si="128"/>
        <v>0</v>
      </c>
      <c r="H1636" s="11">
        <f t="shared" si="129"/>
        <v>0</v>
      </c>
    </row>
    <row r="1637" spans="1:8" x14ac:dyDescent="0.25">
      <c r="A1637" s="16">
        <v>42583</v>
      </c>
      <c r="B1637" s="10">
        <v>2892.52</v>
      </c>
      <c r="C1637" s="10">
        <v>2868.69</v>
      </c>
      <c r="D1637" s="17">
        <f t="shared" si="125"/>
        <v>2869.3954942990636</v>
      </c>
      <c r="E1637" s="10">
        <f t="shared" si="126"/>
        <v>534.74276391264118</v>
      </c>
      <c r="F1637" s="11">
        <f t="shared" si="127"/>
        <v>1</v>
      </c>
      <c r="G1637" s="11">
        <f t="shared" si="128"/>
        <v>1</v>
      </c>
      <c r="H1637" s="11">
        <f t="shared" si="129"/>
        <v>1</v>
      </c>
    </row>
    <row r="1638" spans="1:8" x14ac:dyDescent="0.25">
      <c r="A1638" s="16">
        <v>42584</v>
      </c>
      <c r="B1638" s="10">
        <v>2856.67</v>
      </c>
      <c r="C1638" s="10">
        <v>2892.52</v>
      </c>
      <c r="D1638" s="17">
        <f t="shared" si="125"/>
        <v>2893.1342615829485</v>
      </c>
      <c r="E1638" s="10">
        <f t="shared" si="126"/>
        <v>1329.6423727896893</v>
      </c>
      <c r="F1638" s="11">
        <f t="shared" si="127"/>
        <v>1</v>
      </c>
      <c r="G1638" s="11">
        <f t="shared" si="128"/>
        <v>0</v>
      </c>
      <c r="H1638" s="11">
        <f t="shared" si="129"/>
        <v>0</v>
      </c>
    </row>
    <row r="1639" spans="1:8" x14ac:dyDescent="0.25">
      <c r="A1639" s="16">
        <v>42585</v>
      </c>
      <c r="B1639" s="10">
        <v>2827.58</v>
      </c>
      <c r="C1639" s="10">
        <v>2856.67</v>
      </c>
      <c r="D1639" s="17">
        <f t="shared" si="125"/>
        <v>2857.421512647687</v>
      </c>
      <c r="E1639" s="10">
        <f t="shared" si="126"/>
        <v>890.51587710206729</v>
      </c>
      <c r="F1639" s="11">
        <f t="shared" si="127"/>
        <v>1</v>
      </c>
      <c r="G1639" s="11">
        <f t="shared" si="128"/>
        <v>0</v>
      </c>
      <c r="H1639" s="11">
        <f t="shared" si="129"/>
        <v>0</v>
      </c>
    </row>
    <row r="1640" spans="1:8" x14ac:dyDescent="0.25">
      <c r="A1640" s="16">
        <v>42586</v>
      </c>
      <c r="B1640" s="10">
        <v>2831.96</v>
      </c>
      <c r="C1640" s="10">
        <v>2827.58</v>
      </c>
      <c r="D1640" s="17">
        <f t="shared" si="125"/>
        <v>2828.4428831769264</v>
      </c>
      <c r="E1640" s="10">
        <f t="shared" si="126"/>
        <v>12.370110747147283</v>
      </c>
      <c r="F1640" s="11">
        <f t="shared" si="127"/>
        <v>1</v>
      </c>
      <c r="G1640" s="11">
        <f t="shared" si="128"/>
        <v>1</v>
      </c>
      <c r="H1640" s="11">
        <f t="shared" si="129"/>
        <v>1</v>
      </c>
    </row>
    <row r="1641" spans="1:8" x14ac:dyDescent="0.25">
      <c r="A1641" s="16">
        <v>42587</v>
      </c>
      <c r="B1641" s="10">
        <v>2828.17</v>
      </c>
      <c r="C1641" s="10">
        <v>2831.96</v>
      </c>
      <c r="D1641" s="17">
        <f t="shared" si="125"/>
        <v>2832.8061144275944</v>
      </c>
      <c r="E1641" s="10">
        <f t="shared" si="126"/>
        <v>21.493556985747961</v>
      </c>
      <c r="F1641" s="11">
        <f t="shared" si="127"/>
        <v>1</v>
      </c>
      <c r="G1641" s="11">
        <f t="shared" si="128"/>
        <v>0</v>
      </c>
      <c r="H1641" s="11">
        <f t="shared" si="129"/>
        <v>0</v>
      </c>
    </row>
    <row r="1642" spans="1:8" x14ac:dyDescent="0.25">
      <c r="A1642" s="16">
        <v>42590</v>
      </c>
      <c r="B1642" s="10">
        <v>2870.78</v>
      </c>
      <c r="C1642" s="10">
        <v>2828.17</v>
      </c>
      <c r="D1642" s="17">
        <f t="shared" si="125"/>
        <v>2829.0306243727928</v>
      </c>
      <c r="E1642" s="10">
        <f t="shared" si="126"/>
        <v>1743.0103652616617</v>
      </c>
      <c r="F1642" s="11">
        <f t="shared" si="127"/>
        <v>1</v>
      </c>
      <c r="G1642" s="11">
        <f t="shared" si="128"/>
        <v>1</v>
      </c>
      <c r="H1642" s="11">
        <f t="shared" si="129"/>
        <v>1</v>
      </c>
    </row>
    <row r="1643" spans="1:8" x14ac:dyDescent="0.25">
      <c r="A1643" s="16">
        <v>42592</v>
      </c>
      <c r="B1643" s="10">
        <v>2875.57</v>
      </c>
      <c r="C1643" s="10">
        <v>2870.78</v>
      </c>
      <c r="D1643" s="17">
        <f t="shared" si="125"/>
        <v>2871.4774927725557</v>
      </c>
      <c r="E1643" s="10">
        <f t="shared" si="126"/>
        <v>16.748615406685119</v>
      </c>
      <c r="F1643" s="11">
        <f t="shared" si="127"/>
        <v>1</v>
      </c>
      <c r="G1643" s="11">
        <f t="shared" si="128"/>
        <v>1</v>
      </c>
      <c r="H1643" s="11">
        <f t="shared" si="129"/>
        <v>1</v>
      </c>
    </row>
    <row r="1644" spans="1:8" x14ac:dyDescent="0.25">
      <c r="A1644" s="16">
        <v>42593</v>
      </c>
      <c r="B1644" s="10">
        <v>2869.82</v>
      </c>
      <c r="C1644" s="10">
        <v>2875.57</v>
      </c>
      <c r="D1644" s="17">
        <f t="shared" si="125"/>
        <v>2876.249154345775</v>
      </c>
      <c r="E1644" s="10">
        <f t="shared" si="126"/>
        <v>41.334025601795055</v>
      </c>
      <c r="F1644" s="11">
        <f t="shared" si="127"/>
        <v>1</v>
      </c>
      <c r="G1644" s="11">
        <f t="shared" si="128"/>
        <v>0</v>
      </c>
      <c r="H1644" s="11">
        <f t="shared" si="129"/>
        <v>0</v>
      </c>
    </row>
    <row r="1645" spans="1:8" x14ac:dyDescent="0.25">
      <c r="A1645" s="16">
        <v>42594</v>
      </c>
      <c r="B1645" s="10">
        <v>2867.4</v>
      </c>
      <c r="C1645" s="10">
        <v>2869.82</v>
      </c>
      <c r="D1645" s="17">
        <f t="shared" si="125"/>
        <v>2870.5211681148753</v>
      </c>
      <c r="E1645" s="10">
        <f t="shared" si="126"/>
        <v>9.7416904013137202</v>
      </c>
      <c r="F1645" s="11">
        <f t="shared" si="127"/>
        <v>1</v>
      </c>
      <c r="G1645" s="11">
        <f t="shared" si="128"/>
        <v>0</v>
      </c>
      <c r="H1645" s="11">
        <f t="shared" si="129"/>
        <v>0</v>
      </c>
    </row>
    <row r="1646" spans="1:8" x14ac:dyDescent="0.25">
      <c r="A1646" s="16">
        <v>42597</v>
      </c>
      <c r="B1646" s="10">
        <v>2867.21</v>
      </c>
      <c r="C1646" s="10">
        <v>2867.4</v>
      </c>
      <c r="D1646" s="17">
        <f t="shared" si="125"/>
        <v>2868.110433040305</v>
      </c>
      <c r="E1646" s="10">
        <f t="shared" si="126"/>
        <v>0.81077966007283508</v>
      </c>
      <c r="F1646" s="11">
        <f t="shared" si="127"/>
        <v>1</v>
      </c>
      <c r="G1646" s="11">
        <f t="shared" si="128"/>
        <v>0</v>
      </c>
      <c r="H1646" s="11">
        <f t="shared" si="129"/>
        <v>0</v>
      </c>
    </row>
    <row r="1647" spans="1:8" x14ac:dyDescent="0.25">
      <c r="A1647" s="16">
        <v>42598</v>
      </c>
      <c r="B1647" s="10">
        <v>2858.8</v>
      </c>
      <c r="C1647" s="10">
        <v>2867.21</v>
      </c>
      <c r="D1647" s="17">
        <f t="shared" si="125"/>
        <v>2867.9211604518059</v>
      </c>
      <c r="E1647" s="10">
        <f t="shared" si="126"/>
        <v>83.195567987585008</v>
      </c>
      <c r="F1647" s="11">
        <f t="shared" si="127"/>
        <v>1</v>
      </c>
      <c r="G1647" s="11">
        <f t="shared" si="128"/>
        <v>0</v>
      </c>
      <c r="H1647" s="11">
        <f t="shared" si="129"/>
        <v>0</v>
      </c>
    </row>
    <row r="1648" spans="1:8" x14ac:dyDescent="0.25">
      <c r="A1648" s="16">
        <v>42599</v>
      </c>
      <c r="B1648" s="10">
        <v>2843.35</v>
      </c>
      <c r="C1648" s="10">
        <v>2858.8</v>
      </c>
      <c r="D1648" s="17">
        <f t="shared" si="125"/>
        <v>2859.543357981916</v>
      </c>
      <c r="E1648" s="10">
        <f t="shared" si="126"/>
        <v>262.22484273048428</v>
      </c>
      <c r="F1648" s="11">
        <f t="shared" si="127"/>
        <v>1</v>
      </c>
      <c r="G1648" s="11">
        <f t="shared" si="128"/>
        <v>0</v>
      </c>
      <c r="H1648" s="11">
        <f t="shared" si="129"/>
        <v>0</v>
      </c>
    </row>
    <row r="1649" spans="1:8" x14ac:dyDescent="0.25">
      <c r="A1649" s="16">
        <v>42600</v>
      </c>
      <c r="B1649" s="10">
        <v>2836.98</v>
      </c>
      <c r="C1649" s="10">
        <v>2843.35</v>
      </c>
      <c r="D1649" s="17">
        <f t="shared" si="125"/>
        <v>2844.1525080223678</v>
      </c>
      <c r="E1649" s="10">
        <f t="shared" si="126"/>
        <v>51.444871330929949</v>
      </c>
      <c r="F1649" s="11">
        <f t="shared" si="127"/>
        <v>1</v>
      </c>
      <c r="G1649" s="11">
        <f t="shared" si="128"/>
        <v>0</v>
      </c>
      <c r="H1649" s="11">
        <f t="shared" si="129"/>
        <v>0</v>
      </c>
    </row>
    <row r="1650" spans="1:8" x14ac:dyDescent="0.25">
      <c r="A1650" s="16">
        <v>42601</v>
      </c>
      <c r="B1650" s="10">
        <v>2844.02</v>
      </c>
      <c r="C1650" s="10">
        <v>2836.98</v>
      </c>
      <c r="D1650" s="17">
        <f t="shared" si="125"/>
        <v>2837.8068954500495</v>
      </c>
      <c r="E1650" s="10">
        <f t="shared" si="126"/>
        <v>38.602668148615081</v>
      </c>
      <c r="F1650" s="11">
        <f t="shared" si="127"/>
        <v>1</v>
      </c>
      <c r="G1650" s="11">
        <f t="shared" si="128"/>
        <v>1</v>
      </c>
      <c r="H1650" s="11">
        <f t="shared" si="129"/>
        <v>1</v>
      </c>
    </row>
    <row r="1651" spans="1:8" x14ac:dyDescent="0.25">
      <c r="A1651" s="16">
        <v>42604</v>
      </c>
      <c r="B1651" s="10">
        <v>2841.19</v>
      </c>
      <c r="C1651" s="10">
        <v>2844.02</v>
      </c>
      <c r="D1651" s="17">
        <f t="shared" si="125"/>
        <v>2844.8199429397077</v>
      </c>
      <c r="E1651" s="10">
        <f t="shared" si="126"/>
        <v>13.1764857455337</v>
      </c>
      <c r="F1651" s="11">
        <f t="shared" si="127"/>
        <v>1</v>
      </c>
      <c r="G1651" s="11">
        <f t="shared" si="128"/>
        <v>0</v>
      </c>
      <c r="H1651" s="11">
        <f t="shared" si="129"/>
        <v>0</v>
      </c>
    </row>
    <row r="1652" spans="1:8" x14ac:dyDescent="0.25">
      <c r="A1652" s="16">
        <v>42605</v>
      </c>
      <c r="B1652" s="10">
        <v>2850.43</v>
      </c>
      <c r="C1652" s="10">
        <v>2841.19</v>
      </c>
      <c r="D1652" s="17">
        <f t="shared" si="125"/>
        <v>2842.0007775425865</v>
      </c>
      <c r="E1652" s="10">
        <f t="shared" si="126"/>
        <v>71.051791236560518</v>
      </c>
      <c r="F1652" s="11">
        <f t="shared" si="127"/>
        <v>1</v>
      </c>
      <c r="G1652" s="11">
        <f t="shared" si="128"/>
        <v>1</v>
      </c>
      <c r="H1652" s="11">
        <f t="shared" si="129"/>
        <v>1</v>
      </c>
    </row>
    <row r="1653" spans="1:8" x14ac:dyDescent="0.25">
      <c r="A1653" s="16">
        <v>42606</v>
      </c>
      <c r="B1653" s="10">
        <v>2869.57</v>
      </c>
      <c r="C1653" s="10">
        <v>2850.43</v>
      </c>
      <c r="D1653" s="17">
        <f t="shared" si="125"/>
        <v>2851.2054023727624</v>
      </c>
      <c r="E1653" s="10">
        <f t="shared" si="126"/>
        <v>337.25844601034822</v>
      </c>
      <c r="F1653" s="11">
        <f t="shared" si="127"/>
        <v>1</v>
      </c>
      <c r="G1653" s="11">
        <f t="shared" si="128"/>
        <v>1</v>
      </c>
      <c r="H1653" s="11">
        <f t="shared" si="129"/>
        <v>1</v>
      </c>
    </row>
    <row r="1654" spans="1:8" x14ac:dyDescent="0.25">
      <c r="A1654" s="16">
        <v>42607</v>
      </c>
      <c r="B1654" s="10">
        <v>2876.93</v>
      </c>
      <c r="C1654" s="10">
        <v>2869.57</v>
      </c>
      <c r="D1654" s="17">
        <f t="shared" si="125"/>
        <v>2870.2721252352708</v>
      </c>
      <c r="E1654" s="10">
        <f t="shared" si="126"/>
        <v>44.327296382816016</v>
      </c>
      <c r="F1654" s="11">
        <f t="shared" si="127"/>
        <v>1</v>
      </c>
      <c r="G1654" s="11">
        <f t="shared" si="128"/>
        <v>1</v>
      </c>
      <c r="H1654" s="11">
        <f t="shared" si="129"/>
        <v>1</v>
      </c>
    </row>
    <row r="1655" spans="1:8" x14ac:dyDescent="0.25">
      <c r="A1655" s="16">
        <v>42608</v>
      </c>
      <c r="B1655" s="10">
        <v>2857.65</v>
      </c>
      <c r="C1655" s="10">
        <v>2876.93</v>
      </c>
      <c r="D1655" s="17">
        <f t="shared" si="125"/>
        <v>2877.6039476108222</v>
      </c>
      <c r="E1655" s="10">
        <f t="shared" si="126"/>
        <v>398.16002525543178</v>
      </c>
      <c r="F1655" s="11">
        <f t="shared" si="127"/>
        <v>1</v>
      </c>
      <c r="G1655" s="11">
        <f t="shared" si="128"/>
        <v>0</v>
      </c>
      <c r="H1655" s="11">
        <f t="shared" si="129"/>
        <v>0</v>
      </c>
    </row>
    <row r="1656" spans="1:8" x14ac:dyDescent="0.25">
      <c r="A1656" s="16">
        <v>42611</v>
      </c>
      <c r="B1656" s="10">
        <v>2829.43</v>
      </c>
      <c r="C1656" s="10">
        <v>2857.65</v>
      </c>
      <c r="D1656" s="17">
        <f t="shared" si="125"/>
        <v>2858.397760735736</v>
      </c>
      <c r="E1656" s="10">
        <f t="shared" si="126"/>
        <v>839.13116204285939</v>
      </c>
      <c r="F1656" s="11">
        <f t="shared" si="127"/>
        <v>1</v>
      </c>
      <c r="G1656" s="11">
        <f t="shared" si="128"/>
        <v>0</v>
      </c>
      <c r="H1656" s="11">
        <f t="shared" si="129"/>
        <v>0</v>
      </c>
    </row>
    <row r="1657" spans="1:8" x14ac:dyDescent="0.25">
      <c r="A1657" s="16">
        <v>42612</v>
      </c>
      <c r="B1657" s="10">
        <v>2828.39</v>
      </c>
      <c r="C1657" s="10">
        <v>2829.43</v>
      </c>
      <c r="D1657" s="17">
        <f t="shared" si="125"/>
        <v>2830.2858004859986</v>
      </c>
      <c r="E1657" s="10">
        <f t="shared" si="126"/>
        <v>3.5940594827130363</v>
      </c>
      <c r="F1657" s="11">
        <f t="shared" si="127"/>
        <v>1</v>
      </c>
      <c r="G1657" s="11">
        <f t="shared" si="128"/>
        <v>0</v>
      </c>
      <c r="H1657" s="11">
        <f t="shared" si="129"/>
        <v>0</v>
      </c>
    </row>
    <row r="1658" spans="1:8" x14ac:dyDescent="0.25">
      <c r="A1658" s="16">
        <v>42613</v>
      </c>
      <c r="B1658" s="10">
        <v>2820.59</v>
      </c>
      <c r="C1658" s="10">
        <v>2828.39</v>
      </c>
      <c r="D1658" s="17">
        <f t="shared" si="125"/>
        <v>2829.2497821068446</v>
      </c>
      <c r="E1658" s="10">
        <f t="shared" si="126"/>
        <v>74.991826138022986</v>
      </c>
      <c r="F1658" s="11">
        <f t="shared" si="127"/>
        <v>1</v>
      </c>
      <c r="G1658" s="11">
        <f t="shared" si="128"/>
        <v>0</v>
      </c>
      <c r="H1658" s="11">
        <f t="shared" si="129"/>
        <v>0</v>
      </c>
    </row>
    <row r="1659" spans="1:8" x14ac:dyDescent="0.25">
      <c r="A1659" s="16">
        <v>42614</v>
      </c>
      <c r="B1659" s="10">
        <v>2816.47</v>
      </c>
      <c r="C1659" s="10">
        <v>2820.59</v>
      </c>
      <c r="D1659" s="17">
        <f t="shared" si="125"/>
        <v>2821.4796442631896</v>
      </c>
      <c r="E1659" s="10">
        <f t="shared" si="126"/>
        <v>25.096535643710318</v>
      </c>
      <c r="F1659" s="11">
        <f t="shared" si="127"/>
        <v>1</v>
      </c>
      <c r="G1659" s="11">
        <f t="shared" si="128"/>
        <v>0</v>
      </c>
      <c r="H1659" s="11">
        <f t="shared" si="129"/>
        <v>0</v>
      </c>
    </row>
    <row r="1660" spans="1:8" x14ac:dyDescent="0.25">
      <c r="A1660" s="16">
        <v>42615</v>
      </c>
      <c r="B1660" s="10">
        <v>2803.92</v>
      </c>
      <c r="C1660" s="10">
        <v>2816.47</v>
      </c>
      <c r="D1660" s="17">
        <f t="shared" si="125"/>
        <v>2817.3754176073098</v>
      </c>
      <c r="E1660" s="10">
        <f t="shared" si="126"/>
        <v>181.04826298710137</v>
      </c>
      <c r="F1660" s="11">
        <f t="shared" si="127"/>
        <v>1</v>
      </c>
      <c r="G1660" s="11">
        <f t="shared" si="128"/>
        <v>0</v>
      </c>
      <c r="H1660" s="11">
        <f t="shared" si="129"/>
        <v>0</v>
      </c>
    </row>
    <row r="1661" spans="1:8" x14ac:dyDescent="0.25">
      <c r="A1661" s="16">
        <v>42618</v>
      </c>
      <c r="B1661" s="10">
        <v>2851.74</v>
      </c>
      <c r="C1661" s="10">
        <v>2803.92</v>
      </c>
      <c r="D1661" s="17">
        <f t="shared" si="125"/>
        <v>2804.8734650511724</v>
      </c>
      <c r="E1661" s="10">
        <f t="shared" si="126"/>
        <v>2196.4720981096593</v>
      </c>
      <c r="F1661" s="11">
        <f t="shared" si="127"/>
        <v>1</v>
      </c>
      <c r="G1661" s="11">
        <f t="shared" si="128"/>
        <v>1</v>
      </c>
      <c r="H1661" s="11">
        <f t="shared" si="129"/>
        <v>1</v>
      </c>
    </row>
    <row r="1662" spans="1:8" x14ac:dyDescent="0.25">
      <c r="A1662" s="16">
        <v>42619</v>
      </c>
      <c r="B1662" s="10">
        <v>2896.55</v>
      </c>
      <c r="C1662" s="10">
        <v>2851.74</v>
      </c>
      <c r="D1662" s="17">
        <f t="shared" si="125"/>
        <v>2852.5103870618891</v>
      </c>
      <c r="E1662" s="10">
        <f t="shared" si="126"/>
        <v>1939.4875077386405</v>
      </c>
      <c r="F1662" s="11">
        <f t="shared" si="127"/>
        <v>1</v>
      </c>
      <c r="G1662" s="11">
        <f t="shared" si="128"/>
        <v>1</v>
      </c>
      <c r="H1662" s="11">
        <f t="shared" si="129"/>
        <v>1</v>
      </c>
    </row>
    <row r="1663" spans="1:8" x14ac:dyDescent="0.25">
      <c r="A1663" s="16">
        <v>42620</v>
      </c>
      <c r="B1663" s="10">
        <v>2893.65</v>
      </c>
      <c r="C1663" s="10">
        <v>2896.55</v>
      </c>
      <c r="D1663" s="17">
        <f t="shared" si="125"/>
        <v>2897.1488328021705</v>
      </c>
      <c r="E1663" s="10">
        <f t="shared" si="126"/>
        <v>12.241830977543955</v>
      </c>
      <c r="F1663" s="11">
        <f t="shared" si="127"/>
        <v>1</v>
      </c>
      <c r="G1663" s="11">
        <f t="shared" si="128"/>
        <v>0</v>
      </c>
      <c r="H1663" s="11">
        <f t="shared" si="129"/>
        <v>0</v>
      </c>
    </row>
    <row r="1664" spans="1:8" x14ac:dyDescent="0.25">
      <c r="A1664" s="16">
        <v>42621</v>
      </c>
      <c r="B1664" s="10">
        <v>2894.48</v>
      </c>
      <c r="C1664" s="10">
        <v>2893.65</v>
      </c>
      <c r="D1664" s="17">
        <f t="shared" si="125"/>
        <v>2894.2599353987603</v>
      </c>
      <c r="E1664" s="10">
        <f t="shared" si="126"/>
        <v>4.842842871881263E-2</v>
      </c>
      <c r="F1664" s="11">
        <f t="shared" si="127"/>
        <v>1</v>
      </c>
      <c r="G1664" s="11">
        <f t="shared" si="128"/>
        <v>1</v>
      </c>
      <c r="H1664" s="11">
        <f t="shared" si="129"/>
        <v>1</v>
      </c>
    </row>
    <row r="1665" spans="1:8" x14ac:dyDescent="0.25">
      <c r="A1665" s="16">
        <v>42622</v>
      </c>
      <c r="B1665" s="10">
        <v>2873.33</v>
      </c>
      <c r="C1665" s="10">
        <v>2894.48</v>
      </c>
      <c r="D1665" s="17">
        <f t="shared" si="125"/>
        <v>2895.0867577590466</v>
      </c>
      <c r="E1665" s="10">
        <f t="shared" si="126"/>
        <v>473.35650818583662</v>
      </c>
      <c r="F1665" s="11">
        <f t="shared" si="127"/>
        <v>1</v>
      </c>
      <c r="G1665" s="11">
        <f t="shared" si="128"/>
        <v>0</v>
      </c>
      <c r="H1665" s="11">
        <f t="shared" si="129"/>
        <v>0</v>
      </c>
    </row>
    <row r="1666" spans="1:8" x14ac:dyDescent="0.25">
      <c r="A1666" s="16">
        <v>42626</v>
      </c>
      <c r="B1666" s="10">
        <v>2818.38</v>
      </c>
      <c r="C1666" s="10">
        <v>2873.33</v>
      </c>
      <c r="D1666" s="17">
        <f t="shared" si="125"/>
        <v>2874.0177301445196</v>
      </c>
      <c r="E1666" s="10">
        <f t="shared" si="126"/>
        <v>3095.5570156343779</v>
      </c>
      <c r="F1666" s="11">
        <f t="shared" si="127"/>
        <v>1</v>
      </c>
      <c r="G1666" s="11">
        <f t="shared" si="128"/>
        <v>0</v>
      </c>
      <c r="H1666" s="11">
        <f t="shared" si="129"/>
        <v>0</v>
      </c>
    </row>
    <row r="1667" spans="1:8" x14ac:dyDescent="0.25">
      <c r="A1667" s="16">
        <v>42627</v>
      </c>
      <c r="B1667" s="10">
        <v>2809.35</v>
      </c>
      <c r="C1667" s="10">
        <v>2818.38</v>
      </c>
      <c r="D1667" s="17">
        <f t="shared" si="125"/>
        <v>2819.278105207487</v>
      </c>
      <c r="E1667" s="10">
        <f t="shared" si="126"/>
        <v>98.567273010932041</v>
      </c>
      <c r="F1667" s="11">
        <f t="shared" si="127"/>
        <v>1</v>
      </c>
      <c r="G1667" s="11">
        <f t="shared" si="128"/>
        <v>0</v>
      </c>
      <c r="H1667" s="11">
        <f t="shared" si="129"/>
        <v>0</v>
      </c>
    </row>
    <row r="1668" spans="1:8" x14ac:dyDescent="0.25">
      <c r="A1668" s="16">
        <v>42628</v>
      </c>
      <c r="B1668" s="10">
        <v>2805.52</v>
      </c>
      <c r="C1668" s="10">
        <v>2809.35</v>
      </c>
      <c r="D1668" s="17">
        <f t="shared" ref="D1668:D1731" si="130">$N$22+$N$23*C1668</f>
        <v>2810.2826763961784</v>
      </c>
      <c r="E1668" s="10">
        <f t="shared" ref="E1668:E1731" si="131">(B1668-D1668)^2</f>
        <v>22.68308645471534</v>
      </c>
      <c r="F1668" s="11">
        <f t="shared" ref="F1668:F1731" si="132">IF($B1667&gt;D1668,0,1)</f>
        <v>1</v>
      </c>
      <c r="G1668" s="11">
        <f t="shared" ref="G1668:G1731" si="133">IF($B1668&gt;$B1667,1,0)</f>
        <v>0</v>
      </c>
      <c r="H1668" s="11">
        <f t="shared" ref="H1668:H1731" si="134">IF(F1668=G1668,1,0)</f>
        <v>0</v>
      </c>
    </row>
    <row r="1669" spans="1:8" x14ac:dyDescent="0.25">
      <c r="A1669" s="16">
        <v>42629</v>
      </c>
      <c r="B1669" s="10">
        <v>2827.45</v>
      </c>
      <c r="C1669" s="10">
        <v>2805.52</v>
      </c>
      <c r="D1669" s="17">
        <f t="shared" si="130"/>
        <v>2806.46733948064</v>
      </c>
      <c r="E1669" s="10">
        <f t="shared" si="131"/>
        <v>440.27204247070034</v>
      </c>
      <c r="F1669" s="11">
        <f t="shared" si="132"/>
        <v>1</v>
      </c>
      <c r="G1669" s="11">
        <f t="shared" si="133"/>
        <v>1</v>
      </c>
      <c r="H1669" s="11">
        <f t="shared" si="134"/>
        <v>1</v>
      </c>
    </row>
    <row r="1670" spans="1:8" x14ac:dyDescent="0.25">
      <c r="A1670" s="16">
        <v>42632</v>
      </c>
      <c r="B1670" s="10">
        <v>2852.14</v>
      </c>
      <c r="C1670" s="10">
        <v>2827.45</v>
      </c>
      <c r="D1670" s="17">
        <f t="shared" si="130"/>
        <v>2828.3133808795319</v>
      </c>
      <c r="E1670" s="10">
        <f t="shared" si="131"/>
        <v>567.70777871184976</v>
      </c>
      <c r="F1670" s="11">
        <f t="shared" si="132"/>
        <v>1</v>
      </c>
      <c r="G1670" s="11">
        <f t="shared" si="133"/>
        <v>1</v>
      </c>
      <c r="H1670" s="11">
        <f t="shared" si="134"/>
        <v>1</v>
      </c>
    </row>
    <row r="1671" spans="1:8" x14ac:dyDescent="0.25">
      <c r="A1671" s="16">
        <v>42633</v>
      </c>
      <c r="B1671" s="10">
        <v>2854.69</v>
      </c>
      <c r="C1671" s="10">
        <v>2852.14</v>
      </c>
      <c r="D1671" s="17">
        <f t="shared" si="130"/>
        <v>2852.9088556692564</v>
      </c>
      <c r="E1671" s="10">
        <f t="shared" si="131"/>
        <v>3.1724751269404239</v>
      </c>
      <c r="F1671" s="11">
        <f t="shared" si="132"/>
        <v>1</v>
      </c>
      <c r="G1671" s="11">
        <f t="shared" si="133"/>
        <v>1</v>
      </c>
      <c r="H1671" s="11">
        <f t="shared" si="134"/>
        <v>1</v>
      </c>
    </row>
    <row r="1672" spans="1:8" x14ac:dyDescent="0.25">
      <c r="A1672" s="16">
        <v>42634</v>
      </c>
      <c r="B1672" s="10">
        <v>2850.74</v>
      </c>
      <c r="C1672" s="10">
        <v>2854.69</v>
      </c>
      <c r="D1672" s="17">
        <f t="shared" si="130"/>
        <v>2855.4490930412207</v>
      </c>
      <c r="E1672" s="10">
        <f t="shared" si="131"/>
        <v>22.175557270875739</v>
      </c>
      <c r="F1672" s="11">
        <f t="shared" si="132"/>
        <v>1</v>
      </c>
      <c r="G1672" s="11">
        <f t="shared" si="133"/>
        <v>0</v>
      </c>
      <c r="H1672" s="11">
        <f t="shared" si="134"/>
        <v>0</v>
      </c>
    </row>
    <row r="1673" spans="1:8" x14ac:dyDescent="0.25">
      <c r="A1673" s="16">
        <v>42635</v>
      </c>
      <c r="B1673" s="10">
        <v>2846.06</v>
      </c>
      <c r="C1673" s="10">
        <v>2850.74</v>
      </c>
      <c r="D1673" s="17">
        <f t="shared" si="130"/>
        <v>2851.5142155434719</v>
      </c>
      <c r="E1673" s="10">
        <f t="shared" si="131"/>
        <v>29.748467194650978</v>
      </c>
      <c r="F1673" s="11">
        <f t="shared" si="132"/>
        <v>1</v>
      </c>
      <c r="G1673" s="11">
        <f t="shared" si="133"/>
        <v>0</v>
      </c>
      <c r="H1673" s="11">
        <f t="shared" si="134"/>
        <v>0</v>
      </c>
    </row>
    <row r="1674" spans="1:8" x14ac:dyDescent="0.25">
      <c r="A1674" s="16">
        <v>42636</v>
      </c>
      <c r="B1674" s="10">
        <v>2856.95</v>
      </c>
      <c r="C1674" s="10">
        <v>2846.06</v>
      </c>
      <c r="D1674" s="17">
        <f t="shared" si="130"/>
        <v>2846.852132837279</v>
      </c>
      <c r="E1674" s="10">
        <f t="shared" si="131"/>
        <v>101.96692123595565</v>
      </c>
      <c r="F1674" s="11">
        <f t="shared" si="132"/>
        <v>1</v>
      </c>
      <c r="G1674" s="11">
        <f t="shared" si="133"/>
        <v>1</v>
      </c>
      <c r="H1674" s="11">
        <f t="shared" si="134"/>
        <v>1</v>
      </c>
    </row>
    <row r="1675" spans="1:8" x14ac:dyDescent="0.25">
      <c r="A1675" s="16">
        <v>42639</v>
      </c>
      <c r="B1675" s="10">
        <v>2849.94</v>
      </c>
      <c r="C1675" s="10">
        <v>2856.95</v>
      </c>
      <c r="D1675" s="17">
        <f t="shared" si="130"/>
        <v>2857.7004406728438</v>
      </c>
      <c r="E1675" s="10">
        <f t="shared" si="131"/>
        <v>60.224439436727437</v>
      </c>
      <c r="F1675" s="11">
        <f t="shared" si="132"/>
        <v>1</v>
      </c>
      <c r="G1675" s="11">
        <f t="shared" si="133"/>
        <v>0</v>
      </c>
      <c r="H1675" s="11">
        <f t="shared" si="134"/>
        <v>0</v>
      </c>
    </row>
    <row r="1676" spans="1:8" x14ac:dyDescent="0.25">
      <c r="A1676" s="16">
        <v>42640</v>
      </c>
      <c r="B1676" s="10">
        <v>2860.23</v>
      </c>
      <c r="C1676" s="10">
        <v>2849.94</v>
      </c>
      <c r="D1676" s="17">
        <f t="shared" si="130"/>
        <v>2850.7172783287383</v>
      </c>
      <c r="E1676" s="10">
        <f t="shared" si="131"/>
        <v>90.491873594892283</v>
      </c>
      <c r="F1676" s="11">
        <f t="shared" si="132"/>
        <v>1</v>
      </c>
      <c r="G1676" s="11">
        <f t="shared" si="133"/>
        <v>1</v>
      </c>
      <c r="H1676" s="11">
        <f t="shared" si="134"/>
        <v>1</v>
      </c>
    </row>
    <row r="1677" spans="1:8" x14ac:dyDescent="0.25">
      <c r="A1677" s="16">
        <v>42641</v>
      </c>
      <c r="B1677" s="10">
        <v>2858.01</v>
      </c>
      <c r="C1677" s="10">
        <v>2860.23</v>
      </c>
      <c r="D1677" s="17">
        <f t="shared" si="130"/>
        <v>2860.9678832532527</v>
      </c>
      <c r="E1677" s="10">
        <f t="shared" si="131"/>
        <v>8.7490733398714493</v>
      </c>
      <c r="F1677" s="11">
        <f t="shared" si="132"/>
        <v>1</v>
      </c>
      <c r="G1677" s="11">
        <f t="shared" si="133"/>
        <v>0</v>
      </c>
      <c r="H1677" s="11">
        <f t="shared" si="134"/>
        <v>0</v>
      </c>
    </row>
    <row r="1678" spans="1:8" x14ac:dyDescent="0.25">
      <c r="A1678" s="16">
        <v>42642</v>
      </c>
      <c r="B1678" s="10">
        <v>2885.71</v>
      </c>
      <c r="C1678" s="10">
        <v>2858.01</v>
      </c>
      <c r="D1678" s="17">
        <f t="shared" si="130"/>
        <v>2858.7563824823665</v>
      </c>
      <c r="E1678" s="10">
        <f t="shared" si="131"/>
        <v>726.49749728688346</v>
      </c>
      <c r="F1678" s="11">
        <f t="shared" si="132"/>
        <v>1</v>
      </c>
      <c r="G1678" s="11">
        <f t="shared" si="133"/>
        <v>1</v>
      </c>
      <c r="H1678" s="11">
        <f t="shared" si="134"/>
        <v>1</v>
      </c>
    </row>
    <row r="1679" spans="1:8" x14ac:dyDescent="0.25">
      <c r="A1679" s="16">
        <v>42643</v>
      </c>
      <c r="B1679" s="10">
        <v>2869.47</v>
      </c>
      <c r="C1679" s="10">
        <v>2885.71</v>
      </c>
      <c r="D1679" s="17">
        <f t="shared" si="130"/>
        <v>2886.3503335425266</v>
      </c>
      <c r="E1679" s="10">
        <f t="shared" si="131"/>
        <v>284.94566050695681</v>
      </c>
      <c r="F1679" s="11">
        <f t="shared" si="132"/>
        <v>1</v>
      </c>
      <c r="G1679" s="11">
        <f t="shared" si="133"/>
        <v>0</v>
      </c>
      <c r="H1679" s="11">
        <f t="shared" si="134"/>
        <v>0</v>
      </c>
    </row>
    <row r="1680" spans="1:8" x14ac:dyDescent="0.25">
      <c r="A1680" s="16">
        <v>42646</v>
      </c>
      <c r="B1680" s="10">
        <v>2870.84</v>
      </c>
      <c r="C1680" s="10">
        <v>2869.47</v>
      </c>
      <c r="D1680" s="17">
        <f t="shared" si="130"/>
        <v>2870.1725080834285</v>
      </c>
      <c r="E1680" s="10">
        <f t="shared" si="131"/>
        <v>0.44554545868847406</v>
      </c>
      <c r="F1680" s="11">
        <f t="shared" si="132"/>
        <v>1</v>
      </c>
      <c r="G1680" s="11">
        <f t="shared" si="133"/>
        <v>1</v>
      </c>
      <c r="H1680" s="11">
        <f t="shared" si="134"/>
        <v>1</v>
      </c>
    </row>
    <row r="1681" spans="1:8" x14ac:dyDescent="0.25">
      <c r="A1681" s="16">
        <v>42647</v>
      </c>
      <c r="B1681" s="10">
        <v>2884.64</v>
      </c>
      <c r="C1681" s="10">
        <v>2870.84</v>
      </c>
      <c r="D1681" s="17">
        <f t="shared" si="130"/>
        <v>2871.5372630636607</v>
      </c>
      <c r="E1681" s="10">
        <f t="shared" si="131"/>
        <v>171.68171522290677</v>
      </c>
      <c r="F1681" s="11">
        <f t="shared" si="132"/>
        <v>1</v>
      </c>
      <c r="G1681" s="11">
        <f t="shared" si="133"/>
        <v>1</v>
      </c>
      <c r="H1681" s="11">
        <f t="shared" si="134"/>
        <v>1</v>
      </c>
    </row>
    <row r="1682" spans="1:8" x14ac:dyDescent="0.25">
      <c r="A1682" s="16">
        <v>42648</v>
      </c>
      <c r="B1682" s="10">
        <v>2881.79</v>
      </c>
      <c r="C1682" s="10">
        <v>2884.64</v>
      </c>
      <c r="D1682" s="17">
        <f t="shared" si="130"/>
        <v>2885.2844300178199</v>
      </c>
      <c r="E1682" s="10">
        <f t="shared" si="131"/>
        <v>12.211041149440947</v>
      </c>
      <c r="F1682" s="11">
        <f t="shared" si="132"/>
        <v>1</v>
      </c>
      <c r="G1682" s="11">
        <f t="shared" si="133"/>
        <v>0</v>
      </c>
      <c r="H1682" s="11">
        <f t="shared" si="134"/>
        <v>0</v>
      </c>
    </row>
    <row r="1683" spans="1:8" x14ac:dyDescent="0.25">
      <c r="A1683" s="16">
        <v>42649</v>
      </c>
      <c r="B1683" s="10">
        <v>2885.22</v>
      </c>
      <c r="C1683" s="10">
        <v>2881.79</v>
      </c>
      <c r="D1683" s="17">
        <f t="shared" si="130"/>
        <v>2882.4453411903305</v>
      </c>
      <c r="E1683" s="10">
        <f t="shared" si="131"/>
        <v>7.6987315100754028</v>
      </c>
      <c r="F1683" s="11">
        <f t="shared" si="132"/>
        <v>1</v>
      </c>
      <c r="G1683" s="11">
        <f t="shared" si="133"/>
        <v>1</v>
      </c>
      <c r="H1683" s="11">
        <f t="shared" si="134"/>
        <v>1</v>
      </c>
    </row>
    <row r="1684" spans="1:8" x14ac:dyDescent="0.25">
      <c r="A1684" s="16">
        <v>42650</v>
      </c>
      <c r="B1684" s="10">
        <v>2875.24</v>
      </c>
      <c r="C1684" s="10">
        <v>2885.22</v>
      </c>
      <c r="D1684" s="17">
        <f t="shared" si="130"/>
        <v>2885.8622094985017</v>
      </c>
      <c r="E1684" s="10">
        <f t="shared" si="131"/>
        <v>112.83133463006374</v>
      </c>
      <c r="F1684" s="11">
        <f t="shared" si="132"/>
        <v>1</v>
      </c>
      <c r="G1684" s="11">
        <f t="shared" si="133"/>
        <v>0</v>
      </c>
      <c r="H1684" s="11">
        <f t="shared" si="134"/>
        <v>0</v>
      </c>
    </row>
    <row r="1685" spans="1:8" x14ac:dyDescent="0.25">
      <c r="A1685" s="16">
        <v>42653</v>
      </c>
      <c r="B1685" s="10">
        <v>2870.24</v>
      </c>
      <c r="C1685" s="10">
        <v>2875.24</v>
      </c>
      <c r="D1685" s="17">
        <f t="shared" si="130"/>
        <v>2875.9204177446968</v>
      </c>
      <c r="E1685" s="10">
        <f t="shared" si="131"/>
        <v>32.267145754268832</v>
      </c>
      <c r="F1685" s="11">
        <f t="shared" si="132"/>
        <v>1</v>
      </c>
      <c r="G1685" s="11">
        <f t="shared" si="133"/>
        <v>0</v>
      </c>
      <c r="H1685" s="11">
        <f t="shared" si="134"/>
        <v>0</v>
      </c>
    </row>
    <row r="1686" spans="1:8" x14ac:dyDescent="0.25">
      <c r="A1686" s="16">
        <v>42654</v>
      </c>
      <c r="B1686" s="10">
        <v>2856.13</v>
      </c>
      <c r="C1686" s="10">
        <v>2870.24</v>
      </c>
      <c r="D1686" s="17">
        <f t="shared" si="130"/>
        <v>2870.9395601526098</v>
      </c>
      <c r="E1686" s="10">
        <f t="shared" si="131"/>
        <v>219.32307191376563</v>
      </c>
      <c r="F1686" s="11">
        <f t="shared" si="132"/>
        <v>1</v>
      </c>
      <c r="G1686" s="11">
        <f t="shared" si="133"/>
        <v>0</v>
      </c>
      <c r="H1686" s="11">
        <f t="shared" si="134"/>
        <v>0</v>
      </c>
    </row>
    <row r="1687" spans="1:8" x14ac:dyDescent="0.25">
      <c r="A1687" s="16">
        <v>42655</v>
      </c>
      <c r="B1687" s="10">
        <v>2813.71</v>
      </c>
      <c r="C1687" s="10">
        <v>2856.13</v>
      </c>
      <c r="D1687" s="17">
        <f t="shared" si="130"/>
        <v>2856.8835800277416</v>
      </c>
      <c r="E1687" s="10">
        <f t="shared" si="131"/>
        <v>1863.9580124118029</v>
      </c>
      <c r="F1687" s="11">
        <f t="shared" si="132"/>
        <v>1</v>
      </c>
      <c r="G1687" s="11">
        <f t="shared" si="133"/>
        <v>0</v>
      </c>
      <c r="H1687" s="11">
        <f t="shared" si="134"/>
        <v>0</v>
      </c>
    </row>
    <row r="1688" spans="1:8" x14ac:dyDescent="0.25">
      <c r="A1688" s="16">
        <v>42656</v>
      </c>
      <c r="B1688" s="10">
        <v>2805.48</v>
      </c>
      <c r="C1688" s="10">
        <v>2813.71</v>
      </c>
      <c r="D1688" s="17">
        <f t="shared" si="130"/>
        <v>2814.6259842164782</v>
      </c>
      <c r="E1688" s="10">
        <f t="shared" si="131"/>
        <v>83.649027288067529</v>
      </c>
      <c r="F1688" s="11">
        <f t="shared" si="132"/>
        <v>1</v>
      </c>
      <c r="G1688" s="11">
        <f t="shared" si="133"/>
        <v>0</v>
      </c>
      <c r="H1688" s="11">
        <f t="shared" si="134"/>
        <v>0</v>
      </c>
    </row>
    <row r="1689" spans="1:8" x14ac:dyDescent="0.25">
      <c r="A1689" s="16">
        <v>42657</v>
      </c>
      <c r="B1689" s="10">
        <v>2815.24</v>
      </c>
      <c r="C1689" s="10">
        <v>2805.48</v>
      </c>
      <c r="D1689" s="17">
        <f t="shared" si="130"/>
        <v>2806.4274926199032</v>
      </c>
      <c r="E1689" s="10">
        <f t="shared" si="131"/>
        <v>77.660286324256631</v>
      </c>
      <c r="F1689" s="11">
        <f t="shared" si="132"/>
        <v>1</v>
      </c>
      <c r="G1689" s="11">
        <f t="shared" si="133"/>
        <v>1</v>
      </c>
      <c r="H1689" s="11">
        <f t="shared" si="134"/>
        <v>1</v>
      </c>
    </row>
    <row r="1690" spans="1:8" x14ac:dyDescent="0.25">
      <c r="A1690" s="16">
        <v>42660</v>
      </c>
      <c r="B1690" s="10">
        <v>2817.07</v>
      </c>
      <c r="C1690" s="10">
        <v>2815.24</v>
      </c>
      <c r="D1690" s="17">
        <f t="shared" si="130"/>
        <v>2816.1501266396563</v>
      </c>
      <c r="E1690" s="10">
        <f t="shared" si="131"/>
        <v>0.84616699907037762</v>
      </c>
      <c r="F1690" s="11">
        <f t="shared" si="132"/>
        <v>1</v>
      </c>
      <c r="G1690" s="11">
        <f t="shared" si="133"/>
        <v>1</v>
      </c>
      <c r="H1690" s="11">
        <f t="shared" si="134"/>
        <v>1</v>
      </c>
    </row>
    <row r="1691" spans="1:8" x14ac:dyDescent="0.25">
      <c r="A1691" s="16">
        <v>42661</v>
      </c>
      <c r="B1691" s="10">
        <v>2830.63</v>
      </c>
      <c r="C1691" s="10">
        <v>2817.07</v>
      </c>
      <c r="D1691" s="17">
        <f t="shared" si="130"/>
        <v>2817.9731205183602</v>
      </c>
      <c r="E1691" s="10">
        <f t="shared" si="131"/>
        <v>160.19659821275616</v>
      </c>
      <c r="F1691" s="11">
        <f t="shared" si="132"/>
        <v>1</v>
      </c>
      <c r="G1691" s="11">
        <f t="shared" si="133"/>
        <v>1</v>
      </c>
      <c r="H1691" s="11">
        <f t="shared" si="134"/>
        <v>1</v>
      </c>
    </row>
    <row r="1692" spans="1:8" x14ac:dyDescent="0.25">
      <c r="A1692" s="16">
        <v>42662</v>
      </c>
      <c r="B1692" s="10">
        <v>2844.62</v>
      </c>
      <c r="C1692" s="10">
        <v>2830.63</v>
      </c>
      <c r="D1692" s="17">
        <f t="shared" si="130"/>
        <v>2831.4812063080994</v>
      </c>
      <c r="E1692" s="10">
        <f t="shared" si="131"/>
        <v>172.62789967832296</v>
      </c>
      <c r="F1692" s="11">
        <f t="shared" si="132"/>
        <v>1</v>
      </c>
      <c r="G1692" s="11">
        <f t="shared" si="133"/>
        <v>1</v>
      </c>
      <c r="H1692" s="11">
        <f t="shared" si="134"/>
        <v>1</v>
      </c>
    </row>
    <row r="1693" spans="1:8" x14ac:dyDescent="0.25">
      <c r="A1693" s="16">
        <v>42663</v>
      </c>
      <c r="B1693" s="10">
        <v>2842.62</v>
      </c>
      <c r="C1693" s="10">
        <v>2844.62</v>
      </c>
      <c r="D1693" s="17">
        <f t="shared" si="130"/>
        <v>2845.4176458507577</v>
      </c>
      <c r="E1693" s="10">
        <f t="shared" si="131"/>
        <v>7.8268223062624314</v>
      </c>
      <c r="F1693" s="11">
        <f t="shared" si="132"/>
        <v>1</v>
      </c>
      <c r="G1693" s="11">
        <f t="shared" si="133"/>
        <v>0</v>
      </c>
      <c r="H1693" s="11">
        <f t="shared" si="134"/>
        <v>0</v>
      </c>
    </row>
    <row r="1694" spans="1:8" x14ac:dyDescent="0.25">
      <c r="A1694" s="16">
        <v>42664</v>
      </c>
      <c r="B1694" s="10">
        <v>2831.06</v>
      </c>
      <c r="C1694" s="10">
        <v>2842.62</v>
      </c>
      <c r="D1694" s="17">
        <f t="shared" si="130"/>
        <v>2843.4253028139233</v>
      </c>
      <c r="E1694" s="10">
        <f t="shared" si="131"/>
        <v>152.90071368002037</v>
      </c>
      <c r="F1694" s="11">
        <f t="shared" si="132"/>
        <v>1</v>
      </c>
      <c r="G1694" s="11">
        <f t="shared" si="133"/>
        <v>0</v>
      </c>
      <c r="H1694" s="11">
        <f t="shared" si="134"/>
        <v>0</v>
      </c>
    </row>
    <row r="1695" spans="1:8" x14ac:dyDescent="0.25">
      <c r="A1695" s="16">
        <v>42667</v>
      </c>
      <c r="B1695" s="10">
        <v>2856.68</v>
      </c>
      <c r="C1695" s="10">
        <v>2831.06</v>
      </c>
      <c r="D1695" s="17">
        <f t="shared" si="130"/>
        <v>2831.909560061019</v>
      </c>
      <c r="E1695" s="10">
        <f t="shared" si="131"/>
        <v>613.57469477065865</v>
      </c>
      <c r="F1695" s="11">
        <f t="shared" si="132"/>
        <v>1</v>
      </c>
      <c r="G1695" s="11">
        <f t="shared" si="133"/>
        <v>1</v>
      </c>
      <c r="H1695" s="11">
        <f t="shared" si="134"/>
        <v>1</v>
      </c>
    </row>
    <row r="1696" spans="1:8" x14ac:dyDescent="0.25">
      <c r="A1696" s="16">
        <v>42668</v>
      </c>
      <c r="B1696" s="10">
        <v>2854.05</v>
      </c>
      <c r="C1696" s="10">
        <v>2856.68</v>
      </c>
      <c r="D1696" s="17">
        <f t="shared" si="130"/>
        <v>2857.4314743628711</v>
      </c>
      <c r="E1696" s="10">
        <f t="shared" si="131"/>
        <v>11.434368866753186</v>
      </c>
      <c r="F1696" s="11">
        <f t="shared" si="132"/>
        <v>1</v>
      </c>
      <c r="G1696" s="11">
        <f t="shared" si="133"/>
        <v>0</v>
      </c>
      <c r="H1696" s="11">
        <f t="shared" si="134"/>
        <v>0</v>
      </c>
    </row>
    <row r="1697" spans="1:8" x14ac:dyDescent="0.25">
      <c r="A1697" s="16">
        <v>42669</v>
      </c>
      <c r="B1697" s="10">
        <v>2828.57</v>
      </c>
      <c r="C1697" s="10">
        <v>2854.05</v>
      </c>
      <c r="D1697" s="17">
        <f t="shared" si="130"/>
        <v>2854.8115432694335</v>
      </c>
      <c r="E1697" s="10">
        <f t="shared" si="131"/>
        <v>688.61859316154278</v>
      </c>
      <c r="F1697" s="11">
        <f t="shared" si="132"/>
        <v>1</v>
      </c>
      <c r="G1697" s="11">
        <f t="shared" si="133"/>
        <v>0</v>
      </c>
      <c r="H1697" s="11">
        <f t="shared" si="134"/>
        <v>0</v>
      </c>
    </row>
    <row r="1698" spans="1:8" x14ac:dyDescent="0.25">
      <c r="A1698" s="16">
        <v>42670</v>
      </c>
      <c r="B1698" s="10">
        <v>2828.94</v>
      </c>
      <c r="C1698" s="10">
        <v>2828.57</v>
      </c>
      <c r="D1698" s="17">
        <f t="shared" si="130"/>
        <v>2829.42909298016</v>
      </c>
      <c r="E1698" s="10">
        <f t="shared" si="131"/>
        <v>0.23921194324175771</v>
      </c>
      <c r="F1698" s="11">
        <f t="shared" si="132"/>
        <v>1</v>
      </c>
      <c r="G1698" s="11">
        <f t="shared" si="133"/>
        <v>1</v>
      </c>
      <c r="H1698" s="11">
        <f t="shared" si="134"/>
        <v>1</v>
      </c>
    </row>
    <row r="1699" spans="1:8" x14ac:dyDescent="0.25">
      <c r="A1699" s="16">
        <v>42671</v>
      </c>
      <c r="B1699" s="10">
        <v>2816.26</v>
      </c>
      <c r="C1699" s="10">
        <v>2828.94</v>
      </c>
      <c r="D1699" s="17">
        <f t="shared" si="130"/>
        <v>2829.7976764419741</v>
      </c>
      <c r="E1699" s="10">
        <f t="shared" si="131"/>
        <v>183.26868344757435</v>
      </c>
      <c r="F1699" s="11">
        <f t="shared" si="132"/>
        <v>1</v>
      </c>
      <c r="G1699" s="11">
        <f t="shared" si="133"/>
        <v>0</v>
      </c>
      <c r="H1699" s="11">
        <f t="shared" si="134"/>
        <v>0</v>
      </c>
    </row>
    <row r="1700" spans="1:8" x14ac:dyDescent="0.25">
      <c r="A1700" s="16">
        <v>42674</v>
      </c>
      <c r="B1700" s="10">
        <v>2813.87</v>
      </c>
      <c r="C1700" s="10">
        <v>2816.26</v>
      </c>
      <c r="D1700" s="17">
        <f t="shared" si="130"/>
        <v>2817.1662215884426</v>
      </c>
      <c r="E1700" s="10">
        <f t="shared" si="131"/>
        <v>10.865076760115564</v>
      </c>
      <c r="F1700" s="11">
        <f t="shared" si="132"/>
        <v>1</v>
      </c>
      <c r="G1700" s="11">
        <f t="shared" si="133"/>
        <v>0</v>
      </c>
      <c r="H1700" s="11">
        <f t="shared" si="134"/>
        <v>0</v>
      </c>
    </row>
    <row r="1701" spans="1:8" x14ac:dyDescent="0.25">
      <c r="A1701" s="16">
        <v>42675</v>
      </c>
      <c r="B1701" s="10">
        <v>2813.69</v>
      </c>
      <c r="C1701" s="10">
        <v>2813.87</v>
      </c>
      <c r="D1701" s="17">
        <f t="shared" si="130"/>
        <v>2814.7853716594245</v>
      </c>
      <c r="E1701" s="10">
        <f t="shared" si="131"/>
        <v>1.1998390722703225</v>
      </c>
      <c r="F1701" s="11">
        <f t="shared" si="132"/>
        <v>1</v>
      </c>
      <c r="G1701" s="11">
        <f t="shared" si="133"/>
        <v>0</v>
      </c>
      <c r="H1701" s="11">
        <f t="shared" si="134"/>
        <v>0</v>
      </c>
    </row>
    <row r="1702" spans="1:8" x14ac:dyDescent="0.25">
      <c r="A1702" s="16">
        <v>42676</v>
      </c>
      <c r="B1702" s="10">
        <v>2807.14</v>
      </c>
      <c r="C1702" s="10">
        <v>2813.69</v>
      </c>
      <c r="D1702" s="17">
        <f t="shared" si="130"/>
        <v>2814.6060607861095</v>
      </c>
      <c r="E1702" s="10">
        <f t="shared" si="131"/>
        <v>55.742063661884472</v>
      </c>
      <c r="F1702" s="11">
        <f t="shared" si="132"/>
        <v>1</v>
      </c>
      <c r="G1702" s="11">
        <f t="shared" si="133"/>
        <v>0</v>
      </c>
      <c r="H1702" s="11">
        <f t="shared" si="134"/>
        <v>0</v>
      </c>
    </row>
    <row r="1703" spans="1:8" x14ac:dyDescent="0.25">
      <c r="A1703" s="16">
        <v>42677</v>
      </c>
      <c r="B1703" s="10">
        <v>2802.08</v>
      </c>
      <c r="C1703" s="10">
        <v>2807.14</v>
      </c>
      <c r="D1703" s="17">
        <f t="shared" si="130"/>
        <v>2808.0811373404758</v>
      </c>
      <c r="E1703" s="10">
        <f t="shared" si="131"/>
        <v>36.01364937925424</v>
      </c>
      <c r="F1703" s="11">
        <f t="shared" si="132"/>
        <v>1</v>
      </c>
      <c r="G1703" s="11">
        <f t="shared" si="133"/>
        <v>0</v>
      </c>
      <c r="H1703" s="11">
        <f t="shared" si="134"/>
        <v>0</v>
      </c>
    </row>
    <row r="1704" spans="1:8" x14ac:dyDescent="0.25">
      <c r="A1704" s="16">
        <v>42678</v>
      </c>
      <c r="B1704" s="10">
        <v>2788.8</v>
      </c>
      <c r="C1704" s="10">
        <v>2802.08</v>
      </c>
      <c r="D1704" s="17">
        <f t="shared" si="130"/>
        <v>2803.0405094572843</v>
      </c>
      <c r="E1704" s="10">
        <f t="shared" si="131"/>
        <v>202.79210960299883</v>
      </c>
      <c r="F1704" s="11">
        <f t="shared" si="132"/>
        <v>1</v>
      </c>
      <c r="G1704" s="11">
        <f t="shared" si="133"/>
        <v>0</v>
      </c>
      <c r="H1704" s="11">
        <f t="shared" si="134"/>
        <v>0</v>
      </c>
    </row>
    <row r="1705" spans="1:8" x14ac:dyDescent="0.25">
      <c r="A1705" s="16">
        <v>42681</v>
      </c>
      <c r="B1705" s="10">
        <v>2800.95</v>
      </c>
      <c r="C1705" s="10">
        <v>2788.8</v>
      </c>
      <c r="D1705" s="17">
        <f t="shared" si="130"/>
        <v>2789.8113516927024</v>
      </c>
      <c r="E1705" s="10">
        <f t="shared" si="131"/>
        <v>124.06948611366022</v>
      </c>
      <c r="F1705" s="11">
        <f t="shared" si="132"/>
        <v>1</v>
      </c>
      <c r="G1705" s="11">
        <f t="shared" si="133"/>
        <v>1</v>
      </c>
      <c r="H1705" s="11">
        <f t="shared" si="134"/>
        <v>1</v>
      </c>
    </row>
    <row r="1706" spans="1:8" x14ac:dyDescent="0.25">
      <c r="A1706" s="16">
        <v>42682</v>
      </c>
      <c r="B1706" s="10">
        <v>2820.24</v>
      </c>
      <c r="C1706" s="10">
        <v>2800.95</v>
      </c>
      <c r="D1706" s="17">
        <f t="shared" si="130"/>
        <v>2801.9148356414726</v>
      </c>
      <c r="E1706" s="10">
        <f t="shared" si="131"/>
        <v>335.81164876703627</v>
      </c>
      <c r="F1706" s="11">
        <f t="shared" si="132"/>
        <v>1</v>
      </c>
      <c r="G1706" s="11">
        <f t="shared" si="133"/>
        <v>1</v>
      </c>
      <c r="H1706" s="11">
        <f t="shared" si="134"/>
        <v>1</v>
      </c>
    </row>
    <row r="1707" spans="1:8" x14ac:dyDescent="0.25">
      <c r="A1707" s="16">
        <v>42683</v>
      </c>
      <c r="B1707" s="10">
        <v>2789.88</v>
      </c>
      <c r="C1707" s="10">
        <v>2820.24</v>
      </c>
      <c r="D1707" s="17">
        <f t="shared" si="130"/>
        <v>2821.1309842317428</v>
      </c>
      <c r="E1707" s="10">
        <f t="shared" si="131"/>
        <v>976.62401545262946</v>
      </c>
      <c r="F1707" s="11">
        <f t="shared" si="132"/>
        <v>1</v>
      </c>
      <c r="G1707" s="11">
        <f t="shared" si="133"/>
        <v>0</v>
      </c>
      <c r="H1707" s="11">
        <f t="shared" si="134"/>
        <v>0</v>
      </c>
    </row>
    <row r="1708" spans="1:8" x14ac:dyDescent="0.25">
      <c r="A1708" s="16">
        <v>42684</v>
      </c>
      <c r="B1708" s="10">
        <v>2834.09</v>
      </c>
      <c r="C1708" s="10">
        <v>2789.88</v>
      </c>
      <c r="D1708" s="17">
        <f t="shared" si="130"/>
        <v>2790.8872169325928</v>
      </c>
      <c r="E1708" s="10">
        <f t="shared" si="131"/>
        <v>1866.4804647694618</v>
      </c>
      <c r="F1708" s="11">
        <f t="shared" si="132"/>
        <v>1</v>
      </c>
      <c r="G1708" s="11">
        <f t="shared" si="133"/>
        <v>1</v>
      </c>
      <c r="H1708" s="11">
        <f t="shared" si="134"/>
        <v>1</v>
      </c>
    </row>
    <row r="1709" spans="1:8" x14ac:dyDescent="0.25">
      <c r="A1709" s="16">
        <v>42685</v>
      </c>
      <c r="B1709" s="10">
        <v>2814.6</v>
      </c>
      <c r="C1709" s="10">
        <v>2834.09</v>
      </c>
      <c r="D1709" s="17">
        <f t="shared" si="130"/>
        <v>2834.9279597618233</v>
      </c>
      <c r="E1709" s="10">
        <f t="shared" si="131"/>
        <v>413.22594807831217</v>
      </c>
      <c r="F1709" s="11">
        <f t="shared" si="132"/>
        <v>1</v>
      </c>
      <c r="G1709" s="11">
        <f t="shared" si="133"/>
        <v>0</v>
      </c>
      <c r="H1709" s="11">
        <f t="shared" si="134"/>
        <v>0</v>
      </c>
    </row>
    <row r="1710" spans="1:8" x14ac:dyDescent="0.25">
      <c r="A1710" s="16">
        <v>42688</v>
      </c>
      <c r="B1710" s="10">
        <v>2787.27</v>
      </c>
      <c r="C1710" s="10">
        <v>2814.6</v>
      </c>
      <c r="D1710" s="17">
        <f t="shared" si="130"/>
        <v>2815.5125768678695</v>
      </c>
      <c r="E1710" s="10">
        <f t="shared" si="131"/>
        <v>797.64314813751753</v>
      </c>
      <c r="F1710" s="11">
        <f t="shared" si="132"/>
        <v>1</v>
      </c>
      <c r="G1710" s="11">
        <f t="shared" si="133"/>
        <v>0</v>
      </c>
      <c r="H1710" s="11">
        <f t="shared" si="134"/>
        <v>0</v>
      </c>
    </row>
    <row r="1711" spans="1:8" x14ac:dyDescent="0.25">
      <c r="A1711" s="16">
        <v>42689</v>
      </c>
      <c r="B1711" s="10">
        <v>2797.55</v>
      </c>
      <c r="C1711" s="10">
        <v>2787.27</v>
      </c>
      <c r="D1711" s="17">
        <f t="shared" si="130"/>
        <v>2788.2872092695234</v>
      </c>
      <c r="E1711" s="10">
        <f t="shared" si="131"/>
        <v>85.799292116607091</v>
      </c>
      <c r="F1711" s="11">
        <f t="shared" si="132"/>
        <v>1</v>
      </c>
      <c r="G1711" s="11">
        <f t="shared" si="133"/>
        <v>1</v>
      </c>
      <c r="H1711" s="11">
        <f t="shared" si="134"/>
        <v>1</v>
      </c>
    </row>
    <row r="1712" spans="1:8" x14ac:dyDescent="0.25">
      <c r="A1712" s="16">
        <v>42690</v>
      </c>
      <c r="B1712" s="10">
        <v>2793.99</v>
      </c>
      <c r="C1712" s="10">
        <v>2797.55</v>
      </c>
      <c r="D1712" s="17">
        <f t="shared" si="130"/>
        <v>2798.5278524788537</v>
      </c>
      <c r="E1712" s="10">
        <f t="shared" si="131"/>
        <v>20.592105119840419</v>
      </c>
      <c r="F1712" s="11">
        <f t="shared" si="132"/>
        <v>1</v>
      </c>
      <c r="G1712" s="11">
        <f t="shared" si="133"/>
        <v>0</v>
      </c>
      <c r="H1712" s="11">
        <f t="shared" si="134"/>
        <v>0</v>
      </c>
    </row>
    <row r="1713" spans="1:8" x14ac:dyDescent="0.25">
      <c r="A1713" s="16">
        <v>42691</v>
      </c>
      <c r="B1713" s="10">
        <v>2813.48</v>
      </c>
      <c r="C1713" s="10">
        <v>2793.99</v>
      </c>
      <c r="D1713" s="17">
        <f t="shared" si="130"/>
        <v>2794.981481873288</v>
      </c>
      <c r="E1713" s="10">
        <f t="shared" si="131"/>
        <v>342.19517288429404</v>
      </c>
      <c r="F1713" s="11">
        <f t="shared" si="132"/>
        <v>1</v>
      </c>
      <c r="G1713" s="11">
        <f t="shared" si="133"/>
        <v>1</v>
      </c>
      <c r="H1713" s="11">
        <f t="shared" si="134"/>
        <v>1</v>
      </c>
    </row>
    <row r="1714" spans="1:8" x14ac:dyDescent="0.25">
      <c r="A1714" s="16">
        <v>42692</v>
      </c>
      <c r="B1714" s="10">
        <v>2838.65</v>
      </c>
      <c r="C1714" s="10">
        <v>2813.48</v>
      </c>
      <c r="D1714" s="17">
        <f t="shared" si="130"/>
        <v>2814.3968647672418</v>
      </c>
      <c r="E1714" s="10">
        <f t="shared" si="131"/>
        <v>588.21456861846048</v>
      </c>
      <c r="F1714" s="11">
        <f t="shared" si="132"/>
        <v>1</v>
      </c>
      <c r="G1714" s="11">
        <f t="shared" si="133"/>
        <v>1</v>
      </c>
      <c r="H1714" s="11">
        <f t="shared" si="134"/>
        <v>1</v>
      </c>
    </row>
    <row r="1715" spans="1:8" x14ac:dyDescent="0.25">
      <c r="A1715" s="16">
        <v>42695</v>
      </c>
      <c r="B1715" s="10">
        <v>2816.67</v>
      </c>
      <c r="C1715" s="10">
        <v>2838.65</v>
      </c>
      <c r="D1715" s="17">
        <f t="shared" si="130"/>
        <v>2839.4705018858067</v>
      </c>
      <c r="E1715" s="10">
        <f t="shared" si="131"/>
        <v>519.86288624467147</v>
      </c>
      <c r="F1715" s="11">
        <f t="shared" si="132"/>
        <v>1</v>
      </c>
      <c r="G1715" s="11">
        <f t="shared" si="133"/>
        <v>0</v>
      </c>
      <c r="H1715" s="11">
        <f t="shared" si="134"/>
        <v>0</v>
      </c>
    </row>
    <row r="1716" spans="1:8" x14ac:dyDescent="0.25">
      <c r="A1716" s="16">
        <v>42696</v>
      </c>
      <c r="B1716" s="10">
        <v>2822.2</v>
      </c>
      <c r="C1716" s="10">
        <v>2816.67</v>
      </c>
      <c r="D1716" s="17">
        <f t="shared" si="130"/>
        <v>2817.5746519109935</v>
      </c>
      <c r="E1716" s="10">
        <f t="shared" si="131"/>
        <v>21.393844944474839</v>
      </c>
      <c r="F1716" s="11">
        <f t="shared" si="132"/>
        <v>1</v>
      </c>
      <c r="G1716" s="11">
        <f t="shared" si="133"/>
        <v>1</v>
      </c>
      <c r="H1716" s="11">
        <f t="shared" si="134"/>
        <v>1</v>
      </c>
    </row>
    <row r="1717" spans="1:8" x14ac:dyDescent="0.25">
      <c r="A1717" s="16">
        <v>42697</v>
      </c>
      <c r="B1717" s="10">
        <v>2839.69</v>
      </c>
      <c r="C1717" s="10">
        <v>2822.2</v>
      </c>
      <c r="D1717" s="17">
        <f t="shared" si="130"/>
        <v>2823.0834804078409</v>
      </c>
      <c r="E1717" s="10">
        <f t="shared" si="131"/>
        <v>275.77649296476744</v>
      </c>
      <c r="F1717" s="11">
        <f t="shared" si="132"/>
        <v>1</v>
      </c>
      <c r="G1717" s="11">
        <f t="shared" si="133"/>
        <v>1</v>
      </c>
      <c r="H1717" s="11">
        <f t="shared" si="134"/>
        <v>1</v>
      </c>
    </row>
    <row r="1718" spans="1:8" x14ac:dyDescent="0.25">
      <c r="A1718" s="16">
        <v>42698</v>
      </c>
      <c r="B1718" s="10">
        <v>2843.72</v>
      </c>
      <c r="C1718" s="10">
        <v>2839.69</v>
      </c>
      <c r="D1718" s="17">
        <f t="shared" si="130"/>
        <v>2840.5065202649607</v>
      </c>
      <c r="E1718" s="10">
        <f t="shared" si="131"/>
        <v>10.32645200750679</v>
      </c>
      <c r="F1718" s="11">
        <f t="shared" si="132"/>
        <v>1</v>
      </c>
      <c r="G1718" s="11">
        <f t="shared" si="133"/>
        <v>1</v>
      </c>
      <c r="H1718" s="11">
        <f t="shared" si="134"/>
        <v>1</v>
      </c>
    </row>
    <row r="1719" spans="1:8" x14ac:dyDescent="0.25">
      <c r="A1719" s="16">
        <v>42699</v>
      </c>
      <c r="B1719" s="10">
        <v>2859.33</v>
      </c>
      <c r="C1719" s="10">
        <v>2843.72</v>
      </c>
      <c r="D1719" s="17">
        <f t="shared" si="130"/>
        <v>2844.5210914841823</v>
      </c>
      <c r="E1719" s="10">
        <f t="shared" si="131"/>
        <v>219.30377142985563</v>
      </c>
      <c r="F1719" s="11">
        <f t="shared" si="132"/>
        <v>1</v>
      </c>
      <c r="G1719" s="11">
        <f t="shared" si="133"/>
        <v>1</v>
      </c>
      <c r="H1719" s="11">
        <f t="shared" si="134"/>
        <v>1</v>
      </c>
    </row>
    <row r="1720" spans="1:8" x14ac:dyDescent="0.25">
      <c r="A1720" s="16">
        <v>42702</v>
      </c>
      <c r="B1720" s="10">
        <v>2874.65</v>
      </c>
      <c r="C1720" s="10">
        <v>2859.33</v>
      </c>
      <c r="D1720" s="17">
        <f t="shared" si="130"/>
        <v>2860.0713288866768</v>
      </c>
      <c r="E1720" s="10">
        <f t="shared" si="131"/>
        <v>212.53765143044586</v>
      </c>
      <c r="F1720" s="11">
        <f t="shared" si="132"/>
        <v>1</v>
      </c>
      <c r="G1720" s="11">
        <f t="shared" si="133"/>
        <v>1</v>
      </c>
      <c r="H1720" s="11">
        <f t="shared" si="134"/>
        <v>1</v>
      </c>
    </row>
    <row r="1721" spans="1:8" x14ac:dyDescent="0.25">
      <c r="A1721" s="16">
        <v>42703</v>
      </c>
      <c r="B1721" s="10">
        <v>2879.14</v>
      </c>
      <c r="C1721" s="10">
        <v>2874.65</v>
      </c>
      <c r="D1721" s="17">
        <f t="shared" si="130"/>
        <v>2875.3326765488309</v>
      </c>
      <c r="E1721" s="10">
        <f t="shared" si="131"/>
        <v>14.495711861820974</v>
      </c>
      <c r="F1721" s="11">
        <f t="shared" si="132"/>
        <v>1</v>
      </c>
      <c r="G1721" s="11">
        <f t="shared" si="133"/>
        <v>1</v>
      </c>
      <c r="H1721" s="11">
        <f t="shared" si="134"/>
        <v>1</v>
      </c>
    </row>
    <row r="1722" spans="1:8" x14ac:dyDescent="0.25">
      <c r="A1722" s="16">
        <v>42704</v>
      </c>
      <c r="B1722" s="10">
        <v>2905.17</v>
      </c>
      <c r="C1722" s="10">
        <v>2879.14</v>
      </c>
      <c r="D1722" s="17">
        <f t="shared" si="130"/>
        <v>2879.8054866665243</v>
      </c>
      <c r="E1722" s="10">
        <f t="shared" si="131"/>
        <v>643.35853664407011</v>
      </c>
      <c r="F1722" s="11">
        <f t="shared" si="132"/>
        <v>1</v>
      </c>
      <c r="G1722" s="11">
        <f t="shared" si="133"/>
        <v>1</v>
      </c>
      <c r="H1722" s="11">
        <f t="shared" si="134"/>
        <v>1</v>
      </c>
    </row>
    <row r="1723" spans="1:8" x14ac:dyDescent="0.25">
      <c r="A1723" s="16">
        <v>42705</v>
      </c>
      <c r="B1723" s="10">
        <v>2928.58</v>
      </c>
      <c r="C1723" s="10">
        <v>2905.17</v>
      </c>
      <c r="D1723" s="17">
        <f t="shared" si="130"/>
        <v>2905.7358312909282</v>
      </c>
      <c r="E1723" s="10">
        <f t="shared" si="131"/>
        <v>521.85604400853106</v>
      </c>
      <c r="F1723" s="11">
        <f t="shared" si="132"/>
        <v>1</v>
      </c>
      <c r="G1723" s="11">
        <f t="shared" si="133"/>
        <v>1</v>
      </c>
      <c r="H1723" s="11">
        <f t="shared" si="134"/>
        <v>1</v>
      </c>
    </row>
    <row r="1724" spans="1:8" x14ac:dyDescent="0.25">
      <c r="A1724" s="16">
        <v>42706</v>
      </c>
      <c r="B1724" s="10">
        <v>2919.37</v>
      </c>
      <c r="C1724" s="10">
        <v>2928.58</v>
      </c>
      <c r="D1724" s="17">
        <f t="shared" si="130"/>
        <v>2929.0562065370777</v>
      </c>
      <c r="E1724" s="10">
        <f t="shared" si="131"/>
        <v>93.822597078929689</v>
      </c>
      <c r="F1724" s="11">
        <f t="shared" si="132"/>
        <v>1</v>
      </c>
      <c r="G1724" s="11">
        <f t="shared" si="133"/>
        <v>0</v>
      </c>
      <c r="H1724" s="11">
        <f t="shared" si="134"/>
        <v>0</v>
      </c>
    </row>
    <row r="1725" spans="1:8" x14ac:dyDescent="0.25">
      <c r="A1725" s="16">
        <v>42709</v>
      </c>
      <c r="B1725" s="10">
        <v>2943.05</v>
      </c>
      <c r="C1725" s="10">
        <v>2919.37</v>
      </c>
      <c r="D1725" s="17">
        <f t="shared" si="130"/>
        <v>2919.8814668524542</v>
      </c>
      <c r="E1725" s="10">
        <f t="shared" si="131"/>
        <v>536.7809282089371</v>
      </c>
      <c r="F1725" s="11">
        <f t="shared" si="132"/>
        <v>1</v>
      </c>
      <c r="G1725" s="11">
        <f t="shared" si="133"/>
        <v>1</v>
      </c>
      <c r="H1725" s="11">
        <f t="shared" si="134"/>
        <v>1</v>
      </c>
    </row>
    <row r="1726" spans="1:8" x14ac:dyDescent="0.25">
      <c r="A1726" s="16">
        <v>42710</v>
      </c>
      <c r="B1726" s="10">
        <v>2949.12</v>
      </c>
      <c r="C1726" s="10">
        <v>2943.05</v>
      </c>
      <c r="D1726" s="17">
        <f t="shared" si="130"/>
        <v>2943.4708084085769</v>
      </c>
      <c r="E1726" s="10">
        <f t="shared" si="131"/>
        <v>31.913365636604382</v>
      </c>
      <c r="F1726" s="11">
        <f t="shared" si="132"/>
        <v>1</v>
      </c>
      <c r="G1726" s="11">
        <f t="shared" si="133"/>
        <v>1</v>
      </c>
      <c r="H1726" s="11">
        <f t="shared" si="134"/>
        <v>1</v>
      </c>
    </row>
    <row r="1727" spans="1:8" x14ac:dyDescent="0.25">
      <c r="A1727" s="16">
        <v>42711</v>
      </c>
      <c r="B1727" s="10">
        <v>2959.84</v>
      </c>
      <c r="C1727" s="10">
        <v>2949.12</v>
      </c>
      <c r="D1727" s="17">
        <f t="shared" si="130"/>
        <v>2949.5175695253702</v>
      </c>
      <c r="E1727" s="10">
        <f t="shared" si="131"/>
        <v>106.55257090356976</v>
      </c>
      <c r="F1727" s="11">
        <f t="shared" si="132"/>
        <v>1</v>
      </c>
      <c r="G1727" s="11">
        <f t="shared" si="133"/>
        <v>1</v>
      </c>
      <c r="H1727" s="11">
        <f t="shared" si="134"/>
        <v>1</v>
      </c>
    </row>
    <row r="1728" spans="1:8" x14ac:dyDescent="0.25">
      <c r="A1728" s="16">
        <v>42712</v>
      </c>
      <c r="B1728" s="10">
        <v>2958.86</v>
      </c>
      <c r="C1728" s="10">
        <v>2959.84</v>
      </c>
      <c r="D1728" s="17">
        <f t="shared" si="130"/>
        <v>2960.1965282028041</v>
      </c>
      <c r="E1728" s="10">
        <f t="shared" si="131"/>
        <v>1.7863076368903494</v>
      </c>
      <c r="F1728" s="11">
        <f t="shared" si="132"/>
        <v>1</v>
      </c>
      <c r="G1728" s="11">
        <f t="shared" si="133"/>
        <v>0</v>
      </c>
      <c r="H1728" s="11">
        <f t="shared" si="134"/>
        <v>0</v>
      </c>
    </row>
    <row r="1729" spans="1:8" x14ac:dyDescent="0.25">
      <c r="A1729" s="16">
        <v>42713</v>
      </c>
      <c r="B1729" s="10">
        <v>2956.13</v>
      </c>
      <c r="C1729" s="10">
        <v>2958.86</v>
      </c>
      <c r="D1729" s="17">
        <f t="shared" si="130"/>
        <v>2959.220280114755</v>
      </c>
      <c r="E1729" s="10">
        <f t="shared" si="131"/>
        <v>9.5498311876497599</v>
      </c>
      <c r="F1729" s="11">
        <f t="shared" si="132"/>
        <v>1</v>
      </c>
      <c r="G1729" s="11">
        <f t="shared" si="133"/>
        <v>0</v>
      </c>
      <c r="H1729" s="11">
        <f t="shared" si="134"/>
        <v>0</v>
      </c>
    </row>
    <row r="1730" spans="1:8" x14ac:dyDescent="0.25">
      <c r="A1730" s="16">
        <v>42716</v>
      </c>
      <c r="B1730" s="10">
        <v>2952.19</v>
      </c>
      <c r="C1730" s="10">
        <v>2956.13</v>
      </c>
      <c r="D1730" s="17">
        <f t="shared" si="130"/>
        <v>2956.5007318694757</v>
      </c>
      <c r="E1730" s="10">
        <f t="shared" si="131"/>
        <v>18.582409250512629</v>
      </c>
      <c r="F1730" s="11">
        <f t="shared" si="132"/>
        <v>1</v>
      </c>
      <c r="G1730" s="11">
        <f t="shared" si="133"/>
        <v>0</v>
      </c>
      <c r="H1730" s="11">
        <f t="shared" si="134"/>
        <v>0</v>
      </c>
    </row>
    <row r="1731" spans="1:8" x14ac:dyDescent="0.25">
      <c r="A1731" s="16">
        <v>42717</v>
      </c>
      <c r="B1731" s="10">
        <v>2955.23</v>
      </c>
      <c r="C1731" s="10">
        <v>2952.19</v>
      </c>
      <c r="D1731" s="17">
        <f t="shared" si="130"/>
        <v>2952.5758160869113</v>
      </c>
      <c r="E1731" s="10">
        <f t="shared" si="131"/>
        <v>7.0446922444986999</v>
      </c>
      <c r="F1731" s="11">
        <f t="shared" si="132"/>
        <v>1</v>
      </c>
      <c r="G1731" s="11">
        <f t="shared" si="133"/>
        <v>1</v>
      </c>
      <c r="H1731" s="11">
        <f t="shared" si="134"/>
        <v>1</v>
      </c>
    </row>
    <row r="1732" spans="1:8" x14ac:dyDescent="0.25">
      <c r="A1732" s="16">
        <v>42718</v>
      </c>
      <c r="B1732" s="10">
        <v>2954.06</v>
      </c>
      <c r="C1732" s="10">
        <v>2955.23</v>
      </c>
      <c r="D1732" s="17">
        <f t="shared" ref="D1732:D1795" si="135">$N$22+$N$23*C1732</f>
        <v>2955.6041775029003</v>
      </c>
      <c r="E1732" s="10">
        <f t="shared" ref="E1732:E1795" si="136">(B1732-D1732)^2</f>
        <v>2.3844841604634404</v>
      </c>
      <c r="F1732" s="11">
        <f t="shared" ref="F1732:F1795" si="137">IF($B1731&gt;D1732,0,1)</f>
        <v>1</v>
      </c>
      <c r="G1732" s="11">
        <f t="shared" ref="G1732:G1795" si="138">IF($B1732&gt;$B1731,1,0)</f>
        <v>0</v>
      </c>
      <c r="H1732" s="11">
        <f t="shared" ref="H1732:H1795" si="139">IF(F1732=G1732,1,0)</f>
        <v>0</v>
      </c>
    </row>
    <row r="1733" spans="1:8" x14ac:dyDescent="0.25">
      <c r="A1733" s="16">
        <v>42719</v>
      </c>
      <c r="B1733" s="10">
        <v>2930.77</v>
      </c>
      <c r="C1733" s="10">
        <v>2954.06</v>
      </c>
      <c r="D1733" s="17">
        <f t="shared" si="135"/>
        <v>2954.4386568263517</v>
      </c>
      <c r="E1733" s="10">
        <f t="shared" si="136"/>
        <v>560.20531596360524</v>
      </c>
      <c r="F1733" s="11">
        <f t="shared" si="137"/>
        <v>1</v>
      </c>
      <c r="G1733" s="11">
        <f t="shared" si="138"/>
        <v>0</v>
      </c>
      <c r="H1733" s="11">
        <f t="shared" si="139"/>
        <v>0</v>
      </c>
    </row>
    <row r="1734" spans="1:8" x14ac:dyDescent="0.25">
      <c r="A1734" s="16">
        <v>42720</v>
      </c>
      <c r="B1734" s="10">
        <v>2937.86</v>
      </c>
      <c r="C1734" s="10">
        <v>2930.77</v>
      </c>
      <c r="D1734" s="17">
        <f t="shared" si="135"/>
        <v>2931.2378221624122</v>
      </c>
      <c r="E1734" s="10">
        <f t="shared" si="136"/>
        <v>43.853239312641271</v>
      </c>
      <c r="F1734" s="11">
        <f t="shared" si="137"/>
        <v>1</v>
      </c>
      <c r="G1734" s="11">
        <f t="shared" si="138"/>
        <v>1</v>
      </c>
      <c r="H1734" s="11">
        <f t="shared" si="139"/>
        <v>1</v>
      </c>
    </row>
    <row r="1735" spans="1:8" x14ac:dyDescent="0.25">
      <c r="A1735" s="16">
        <v>42723</v>
      </c>
      <c r="B1735" s="10">
        <v>2913.08</v>
      </c>
      <c r="C1735" s="10">
        <v>2937.86</v>
      </c>
      <c r="D1735" s="17">
        <f t="shared" si="135"/>
        <v>2938.3006782279908</v>
      </c>
      <c r="E1735" s="10">
        <f t="shared" si="136"/>
        <v>636.08261027985429</v>
      </c>
      <c r="F1735" s="11">
        <f t="shared" si="137"/>
        <v>1</v>
      </c>
      <c r="G1735" s="11">
        <f t="shared" si="138"/>
        <v>0</v>
      </c>
      <c r="H1735" s="11">
        <f t="shared" si="139"/>
        <v>0</v>
      </c>
    </row>
    <row r="1736" spans="1:8" x14ac:dyDescent="0.25">
      <c r="A1736" s="16">
        <v>42724</v>
      </c>
      <c r="B1736" s="10">
        <v>2911.31</v>
      </c>
      <c r="C1736" s="10">
        <v>2913.08</v>
      </c>
      <c r="D1736" s="17">
        <f t="shared" si="135"/>
        <v>2913.6155480016091</v>
      </c>
      <c r="E1736" s="10">
        <f t="shared" si="136"/>
        <v>5.3155515877240278</v>
      </c>
      <c r="F1736" s="11">
        <f t="shared" si="137"/>
        <v>1</v>
      </c>
      <c r="G1736" s="11">
        <f t="shared" si="138"/>
        <v>0</v>
      </c>
      <c r="H1736" s="11">
        <f t="shared" si="139"/>
        <v>0</v>
      </c>
    </row>
    <row r="1737" spans="1:8" x14ac:dyDescent="0.25">
      <c r="A1737" s="16">
        <v>42725</v>
      </c>
      <c r="B1737" s="10">
        <v>2901.7</v>
      </c>
      <c r="C1737" s="10">
        <v>2911.31</v>
      </c>
      <c r="D1737" s="17">
        <f t="shared" si="135"/>
        <v>2911.8523244140106</v>
      </c>
      <c r="E1737" s="10">
        <f t="shared" si="136"/>
        <v>103.06969100731899</v>
      </c>
      <c r="F1737" s="11">
        <f t="shared" si="137"/>
        <v>1</v>
      </c>
      <c r="G1737" s="11">
        <f t="shared" si="138"/>
        <v>0</v>
      </c>
      <c r="H1737" s="11">
        <f t="shared" si="139"/>
        <v>0</v>
      </c>
    </row>
    <row r="1738" spans="1:8" x14ac:dyDescent="0.25">
      <c r="A1738" s="16">
        <v>42726</v>
      </c>
      <c r="B1738" s="10">
        <v>2882.04</v>
      </c>
      <c r="C1738" s="10">
        <v>2901.7</v>
      </c>
      <c r="D1738" s="17">
        <f t="shared" si="135"/>
        <v>2902.2791161220198</v>
      </c>
      <c r="E1738" s="10">
        <f t="shared" si="136"/>
        <v>409.6218214006027</v>
      </c>
      <c r="F1738" s="11">
        <f t="shared" si="137"/>
        <v>1</v>
      </c>
      <c r="G1738" s="11">
        <f t="shared" si="138"/>
        <v>0</v>
      </c>
      <c r="H1738" s="11">
        <f t="shared" si="139"/>
        <v>0</v>
      </c>
    </row>
    <row r="1739" spans="1:8" x14ac:dyDescent="0.25">
      <c r="A1739" s="16">
        <v>42727</v>
      </c>
      <c r="B1739" s="10">
        <v>2871.05</v>
      </c>
      <c r="C1739" s="10">
        <v>2882.04</v>
      </c>
      <c r="D1739" s="17">
        <f t="shared" si="135"/>
        <v>2882.694384069935</v>
      </c>
      <c r="E1739" s="10">
        <f t="shared" si="136"/>
        <v>135.59168036815271</v>
      </c>
      <c r="F1739" s="11">
        <f t="shared" si="137"/>
        <v>1</v>
      </c>
      <c r="G1739" s="11">
        <f t="shared" si="138"/>
        <v>0</v>
      </c>
      <c r="H1739" s="11">
        <f t="shared" si="139"/>
        <v>0</v>
      </c>
    </row>
    <row r="1740" spans="1:8" x14ac:dyDescent="0.25">
      <c r="A1740" s="16">
        <v>42731</v>
      </c>
      <c r="B1740" s="10">
        <v>2885.76</v>
      </c>
      <c r="C1740" s="10">
        <v>2871.05</v>
      </c>
      <c r="D1740" s="17">
        <f t="shared" si="135"/>
        <v>2871.7464590825284</v>
      </c>
      <c r="E1740" s="10">
        <f t="shared" si="136"/>
        <v>196.37932904565639</v>
      </c>
      <c r="F1740" s="11">
        <f t="shared" si="137"/>
        <v>1</v>
      </c>
      <c r="G1740" s="11">
        <f t="shared" si="138"/>
        <v>1</v>
      </c>
      <c r="H1740" s="11">
        <f t="shared" si="139"/>
        <v>1</v>
      </c>
    </row>
    <row r="1741" spans="1:8" x14ac:dyDescent="0.25">
      <c r="A1741" s="16">
        <v>42732</v>
      </c>
      <c r="B1741" s="10">
        <v>2898.3</v>
      </c>
      <c r="C1741" s="10">
        <v>2885.76</v>
      </c>
      <c r="D1741" s="17">
        <f t="shared" si="135"/>
        <v>2886.4001421184475</v>
      </c>
      <c r="E1741" s="10">
        <f t="shared" si="136"/>
        <v>141.60661760115036</v>
      </c>
      <c r="F1741" s="11">
        <f t="shared" si="137"/>
        <v>1</v>
      </c>
      <c r="G1741" s="11">
        <f t="shared" si="138"/>
        <v>1</v>
      </c>
      <c r="H1741" s="11">
        <f t="shared" si="139"/>
        <v>1</v>
      </c>
    </row>
    <row r="1742" spans="1:8" x14ac:dyDescent="0.25">
      <c r="A1742" s="16">
        <v>42733</v>
      </c>
      <c r="B1742" s="10">
        <v>2889.15</v>
      </c>
      <c r="C1742" s="10">
        <v>2898.3</v>
      </c>
      <c r="D1742" s="17">
        <f t="shared" si="135"/>
        <v>2898.8921329594009</v>
      </c>
      <c r="E1742" s="10">
        <f t="shared" si="136"/>
        <v>94.909154598643497</v>
      </c>
      <c r="F1742" s="11">
        <f t="shared" si="137"/>
        <v>1</v>
      </c>
      <c r="G1742" s="11">
        <f t="shared" si="138"/>
        <v>0</v>
      </c>
      <c r="H1742" s="11">
        <f t="shared" si="139"/>
        <v>0</v>
      </c>
    </row>
    <row r="1743" spans="1:8" x14ac:dyDescent="0.25">
      <c r="A1743" s="16">
        <v>42734</v>
      </c>
      <c r="B1743" s="10">
        <v>2880.76</v>
      </c>
      <c r="C1743" s="10">
        <v>2889.15</v>
      </c>
      <c r="D1743" s="17">
        <f t="shared" si="135"/>
        <v>2889.7771635658823</v>
      </c>
      <c r="E1743" s="10">
        <f t="shared" si="136"/>
        <v>81.30923877387211</v>
      </c>
      <c r="F1743" s="11">
        <f t="shared" si="137"/>
        <v>1</v>
      </c>
      <c r="G1743" s="11">
        <f t="shared" si="138"/>
        <v>0</v>
      </c>
      <c r="H1743" s="11">
        <f t="shared" si="139"/>
        <v>0</v>
      </c>
    </row>
    <row r="1744" spans="1:8" x14ac:dyDescent="0.25">
      <c r="A1744" s="16">
        <v>42738</v>
      </c>
      <c r="B1744" s="10">
        <v>2898.97</v>
      </c>
      <c r="C1744" s="10">
        <v>2880.76</v>
      </c>
      <c r="D1744" s="17">
        <f t="shared" si="135"/>
        <v>2881.419284526361</v>
      </c>
      <c r="E1744" s="10">
        <f t="shared" si="136"/>
        <v>308.02761363662353</v>
      </c>
      <c r="F1744" s="11">
        <f t="shared" si="137"/>
        <v>1</v>
      </c>
      <c r="G1744" s="11">
        <f t="shared" si="138"/>
        <v>1</v>
      </c>
      <c r="H1744" s="11">
        <f t="shared" si="139"/>
        <v>1</v>
      </c>
    </row>
    <row r="1745" spans="1:8" x14ac:dyDescent="0.25">
      <c r="A1745" s="16">
        <v>42739</v>
      </c>
      <c r="B1745" s="10">
        <v>2921.31</v>
      </c>
      <c r="C1745" s="10">
        <v>2898.97</v>
      </c>
      <c r="D1745" s="17">
        <f t="shared" si="135"/>
        <v>2899.5595678767404</v>
      </c>
      <c r="E1745" s="10">
        <f t="shared" si="136"/>
        <v>473.08129754852064</v>
      </c>
      <c r="F1745" s="11">
        <f t="shared" si="137"/>
        <v>1</v>
      </c>
      <c r="G1745" s="11">
        <f t="shared" si="138"/>
        <v>1</v>
      </c>
      <c r="H1745" s="11">
        <f t="shared" si="139"/>
        <v>1</v>
      </c>
    </row>
    <row r="1746" spans="1:8" x14ac:dyDescent="0.25">
      <c r="A1746" s="16">
        <v>42740</v>
      </c>
      <c r="B1746" s="10">
        <v>2954.14</v>
      </c>
      <c r="C1746" s="10">
        <v>2921.31</v>
      </c>
      <c r="D1746" s="17">
        <f t="shared" si="135"/>
        <v>2921.8140395981841</v>
      </c>
      <c r="E1746" s="10">
        <f t="shared" si="136"/>
        <v>1044.9677158997627</v>
      </c>
      <c r="F1746" s="11">
        <f t="shared" si="137"/>
        <v>1</v>
      </c>
      <c r="G1746" s="11">
        <f t="shared" si="138"/>
        <v>1</v>
      </c>
      <c r="H1746" s="11">
        <f t="shared" si="139"/>
        <v>1</v>
      </c>
    </row>
    <row r="1747" spans="1:8" x14ac:dyDescent="0.25">
      <c r="A1747" s="16">
        <v>42741</v>
      </c>
      <c r="B1747" s="10">
        <v>2962.63</v>
      </c>
      <c r="C1747" s="10">
        <v>2954.14</v>
      </c>
      <c r="D1747" s="17">
        <f t="shared" si="135"/>
        <v>2954.5183505478253</v>
      </c>
      <c r="E1747" s="10">
        <f t="shared" si="136"/>
        <v>65.798856834967538</v>
      </c>
      <c r="F1747" s="11">
        <f t="shared" si="137"/>
        <v>1</v>
      </c>
      <c r="G1747" s="11">
        <f t="shared" si="138"/>
        <v>1</v>
      </c>
      <c r="H1747" s="11">
        <f t="shared" si="139"/>
        <v>1</v>
      </c>
    </row>
    <row r="1748" spans="1:8" x14ac:dyDescent="0.25">
      <c r="A1748" s="16">
        <v>42744</v>
      </c>
      <c r="B1748" s="10">
        <v>2981.54</v>
      </c>
      <c r="C1748" s="10">
        <v>2962.63</v>
      </c>
      <c r="D1748" s="17">
        <f t="shared" si="135"/>
        <v>2962.9758467391885</v>
      </c>
      <c r="E1748" s="10">
        <f t="shared" si="136"/>
        <v>344.62778629089854</v>
      </c>
      <c r="F1748" s="11">
        <f t="shared" si="137"/>
        <v>1</v>
      </c>
      <c r="G1748" s="11">
        <f t="shared" si="138"/>
        <v>1</v>
      </c>
      <c r="H1748" s="11">
        <f t="shared" si="139"/>
        <v>1</v>
      </c>
    </row>
    <row r="1749" spans="1:8" x14ac:dyDescent="0.25">
      <c r="A1749" s="16">
        <v>42745</v>
      </c>
      <c r="B1749" s="10">
        <v>3006.02</v>
      </c>
      <c r="C1749" s="10">
        <v>2981.54</v>
      </c>
      <c r="D1749" s="17">
        <f t="shared" si="135"/>
        <v>2981.8134501524605</v>
      </c>
      <c r="E1749" s="10">
        <f t="shared" si="136"/>
        <v>585.95705552141283</v>
      </c>
      <c r="F1749" s="11">
        <f t="shared" si="137"/>
        <v>1</v>
      </c>
      <c r="G1749" s="11">
        <f t="shared" si="138"/>
        <v>1</v>
      </c>
      <c r="H1749" s="11">
        <f t="shared" si="139"/>
        <v>1</v>
      </c>
    </row>
    <row r="1750" spans="1:8" x14ac:dyDescent="0.25">
      <c r="A1750" s="16">
        <v>42746</v>
      </c>
      <c r="B1750" s="10">
        <v>3000.94</v>
      </c>
      <c r="C1750" s="10">
        <v>3006.02</v>
      </c>
      <c r="D1750" s="17">
        <f t="shared" si="135"/>
        <v>3006.1997289233168</v>
      </c>
      <c r="E1750" s="10">
        <f t="shared" si="136"/>
        <v>27.664748346774704</v>
      </c>
      <c r="F1750" s="11">
        <f t="shared" si="137"/>
        <v>1</v>
      </c>
      <c r="G1750" s="11">
        <f t="shared" si="138"/>
        <v>0</v>
      </c>
      <c r="H1750" s="11">
        <f t="shared" si="139"/>
        <v>0</v>
      </c>
    </row>
    <row r="1751" spans="1:8" x14ac:dyDescent="0.25">
      <c r="A1751" s="16">
        <v>42747</v>
      </c>
      <c r="B1751" s="10">
        <v>2993</v>
      </c>
      <c r="C1751" s="10">
        <v>3000.94</v>
      </c>
      <c r="D1751" s="17">
        <f t="shared" si="135"/>
        <v>3001.1391776097571</v>
      </c>
      <c r="E1751" s="10">
        <f t="shared" si="136"/>
        <v>66.246212163171265</v>
      </c>
      <c r="F1751" s="11">
        <f t="shared" si="137"/>
        <v>1</v>
      </c>
      <c r="G1751" s="11">
        <f t="shared" si="138"/>
        <v>0</v>
      </c>
      <c r="H1751" s="11">
        <f t="shared" si="139"/>
        <v>0</v>
      </c>
    </row>
    <row r="1752" spans="1:8" x14ac:dyDescent="0.25">
      <c r="A1752" s="16">
        <v>42748</v>
      </c>
      <c r="B1752" s="10">
        <v>3025.07</v>
      </c>
      <c r="C1752" s="10">
        <v>2993</v>
      </c>
      <c r="D1752" s="17">
        <f t="shared" si="135"/>
        <v>2993.229575753523</v>
      </c>
      <c r="E1752" s="10">
        <f t="shared" si="136"/>
        <v>1013.8126161956494</v>
      </c>
      <c r="F1752" s="11">
        <f t="shared" si="137"/>
        <v>1</v>
      </c>
      <c r="G1752" s="11">
        <f t="shared" si="138"/>
        <v>1</v>
      </c>
      <c r="H1752" s="11">
        <f t="shared" si="139"/>
        <v>1</v>
      </c>
    </row>
    <row r="1753" spans="1:8" x14ac:dyDescent="0.25">
      <c r="A1753" s="16">
        <v>42751</v>
      </c>
      <c r="B1753" s="10">
        <v>3013.12</v>
      </c>
      <c r="C1753" s="10">
        <v>3025.07</v>
      </c>
      <c r="D1753" s="17">
        <f t="shared" si="135"/>
        <v>3025.1767963491675</v>
      </c>
      <c r="E1753" s="10">
        <f t="shared" si="136"/>
        <v>145.36633820530113</v>
      </c>
      <c r="F1753" s="11">
        <f t="shared" si="137"/>
        <v>1</v>
      </c>
      <c r="G1753" s="11">
        <f t="shared" si="138"/>
        <v>0</v>
      </c>
      <c r="H1753" s="11">
        <f t="shared" si="139"/>
        <v>0</v>
      </c>
    </row>
    <row r="1754" spans="1:8" x14ac:dyDescent="0.25">
      <c r="A1754" s="16">
        <v>42752</v>
      </c>
      <c r="B1754" s="10">
        <v>3012.77</v>
      </c>
      <c r="C1754" s="10">
        <v>3013.12</v>
      </c>
      <c r="D1754" s="17">
        <f t="shared" si="135"/>
        <v>3013.27254670408</v>
      </c>
      <c r="E1754" s="10">
        <f t="shared" si="136"/>
        <v>0.25255318978170349</v>
      </c>
      <c r="F1754" s="11">
        <f t="shared" si="137"/>
        <v>1</v>
      </c>
      <c r="G1754" s="11">
        <f t="shared" si="138"/>
        <v>0</v>
      </c>
      <c r="H1754" s="11">
        <f t="shared" si="139"/>
        <v>0</v>
      </c>
    </row>
    <row r="1755" spans="1:8" x14ac:dyDescent="0.25">
      <c r="A1755" s="16">
        <v>42753</v>
      </c>
      <c r="B1755" s="10">
        <v>3000.22</v>
      </c>
      <c r="C1755" s="10">
        <v>3012.77</v>
      </c>
      <c r="D1755" s="17">
        <f t="shared" si="135"/>
        <v>3012.9238866726341</v>
      </c>
      <c r="E1755" s="10">
        <f t="shared" si="136"/>
        <v>161.38873659113605</v>
      </c>
      <c r="F1755" s="11">
        <f t="shared" si="137"/>
        <v>1</v>
      </c>
      <c r="G1755" s="11">
        <f t="shared" si="138"/>
        <v>0</v>
      </c>
      <c r="H1755" s="11">
        <f t="shared" si="139"/>
        <v>0</v>
      </c>
    </row>
    <row r="1756" spans="1:8" x14ac:dyDescent="0.25">
      <c r="A1756" s="16">
        <v>42754</v>
      </c>
      <c r="B1756" s="10">
        <v>3008.22</v>
      </c>
      <c r="C1756" s="10">
        <v>3000.22</v>
      </c>
      <c r="D1756" s="17">
        <f t="shared" si="135"/>
        <v>3000.4219341164962</v>
      </c>
      <c r="E1756" s="10">
        <f t="shared" si="136"/>
        <v>60.809831523462286</v>
      </c>
      <c r="F1756" s="11">
        <f t="shared" si="137"/>
        <v>1</v>
      </c>
      <c r="G1756" s="11">
        <f t="shared" si="138"/>
        <v>1</v>
      </c>
      <c r="H1756" s="11">
        <f t="shared" si="139"/>
        <v>1</v>
      </c>
    </row>
    <row r="1757" spans="1:8" x14ac:dyDescent="0.25">
      <c r="A1757" s="16">
        <v>42755</v>
      </c>
      <c r="B1757" s="10">
        <v>3011.08</v>
      </c>
      <c r="C1757" s="10">
        <v>3008.22</v>
      </c>
      <c r="D1757" s="17">
        <f t="shared" si="135"/>
        <v>3008.3913062638348</v>
      </c>
      <c r="E1757" s="10">
        <f t="shared" si="136"/>
        <v>7.2290740068933257</v>
      </c>
      <c r="F1757" s="11">
        <f t="shared" si="137"/>
        <v>1</v>
      </c>
      <c r="G1757" s="11">
        <f t="shared" si="138"/>
        <v>1</v>
      </c>
      <c r="H1757" s="11">
        <f t="shared" si="139"/>
        <v>1</v>
      </c>
    </row>
    <row r="1758" spans="1:8" x14ac:dyDescent="0.25">
      <c r="A1758" s="16">
        <v>42758</v>
      </c>
      <c r="B1758" s="10">
        <v>3025.48</v>
      </c>
      <c r="C1758" s="10">
        <v>3011.08</v>
      </c>
      <c r="D1758" s="17">
        <f t="shared" si="135"/>
        <v>3011.2403568065088</v>
      </c>
      <c r="E1758" s="10">
        <f t="shared" si="136"/>
        <v>202.76743827794161</v>
      </c>
      <c r="F1758" s="11">
        <f t="shared" si="137"/>
        <v>1</v>
      </c>
      <c r="G1758" s="11">
        <f t="shared" si="138"/>
        <v>1</v>
      </c>
      <c r="H1758" s="11">
        <f t="shared" si="139"/>
        <v>1</v>
      </c>
    </row>
    <row r="1759" spans="1:8" x14ac:dyDescent="0.25">
      <c r="A1759" s="16">
        <v>42759</v>
      </c>
      <c r="B1759" s="10">
        <v>3041.95</v>
      </c>
      <c r="C1759" s="10">
        <v>3025.48</v>
      </c>
      <c r="D1759" s="17">
        <f t="shared" si="135"/>
        <v>3025.5852266717184</v>
      </c>
      <c r="E1759" s="10">
        <f t="shared" si="136"/>
        <v>267.80580608603174</v>
      </c>
      <c r="F1759" s="11">
        <f t="shared" si="137"/>
        <v>1</v>
      </c>
      <c r="G1759" s="11">
        <f t="shared" si="138"/>
        <v>1</v>
      </c>
      <c r="H1759" s="11">
        <f t="shared" si="139"/>
        <v>1</v>
      </c>
    </row>
    <row r="1760" spans="1:8" x14ac:dyDescent="0.25">
      <c r="A1760" s="16">
        <v>42760</v>
      </c>
      <c r="B1760" s="10">
        <v>3039.94</v>
      </c>
      <c r="C1760" s="10">
        <v>3041.95</v>
      </c>
      <c r="D1760" s="17">
        <f t="shared" si="135"/>
        <v>3041.9921715800519</v>
      </c>
      <c r="E1760" s="10">
        <f t="shared" si="136"/>
        <v>4.2114081939726731</v>
      </c>
      <c r="F1760" s="11">
        <f t="shared" si="137"/>
        <v>1</v>
      </c>
      <c r="G1760" s="11">
        <f t="shared" si="138"/>
        <v>0</v>
      </c>
      <c r="H1760" s="11">
        <f t="shared" si="139"/>
        <v>0</v>
      </c>
    </row>
    <row r="1761" spans="1:8" x14ac:dyDescent="0.25">
      <c r="A1761" s="16">
        <v>42761</v>
      </c>
      <c r="B1761" s="10">
        <v>3051.78</v>
      </c>
      <c r="C1761" s="10">
        <v>3039.94</v>
      </c>
      <c r="D1761" s="17">
        <f t="shared" si="135"/>
        <v>3039.9898668280334</v>
      </c>
      <c r="E1761" s="10">
        <f t="shared" si="136"/>
        <v>139.00724021271125</v>
      </c>
      <c r="F1761" s="11">
        <f t="shared" si="137"/>
        <v>1</v>
      </c>
      <c r="G1761" s="11">
        <f t="shared" si="138"/>
        <v>1</v>
      </c>
      <c r="H1761" s="11">
        <f t="shared" si="139"/>
        <v>1</v>
      </c>
    </row>
    <row r="1762" spans="1:8" x14ac:dyDescent="0.25">
      <c r="A1762" s="16">
        <v>42762</v>
      </c>
      <c r="B1762" s="10">
        <v>3064.85</v>
      </c>
      <c r="C1762" s="10">
        <v>3051.78</v>
      </c>
      <c r="D1762" s="17">
        <f t="shared" si="135"/>
        <v>3051.7845376060945</v>
      </c>
      <c r="E1762" s="10">
        <f t="shared" si="136"/>
        <v>170.70630756655527</v>
      </c>
      <c r="F1762" s="11">
        <f t="shared" si="137"/>
        <v>1</v>
      </c>
      <c r="G1762" s="11">
        <f t="shared" si="138"/>
        <v>1</v>
      </c>
      <c r="H1762" s="11">
        <f t="shared" si="139"/>
        <v>1</v>
      </c>
    </row>
    <row r="1763" spans="1:8" x14ac:dyDescent="0.25">
      <c r="A1763" s="16">
        <v>42766</v>
      </c>
      <c r="B1763" s="10">
        <v>3046.8</v>
      </c>
      <c r="C1763" s="10">
        <v>3064.85</v>
      </c>
      <c r="D1763" s="17">
        <f t="shared" si="135"/>
        <v>3064.8044993518092</v>
      </c>
      <c r="E1763" s="10">
        <f t="shared" si="136"/>
        <v>324.16199690929233</v>
      </c>
      <c r="F1763" s="11">
        <f t="shared" si="137"/>
        <v>0</v>
      </c>
      <c r="G1763" s="11">
        <f t="shared" si="138"/>
        <v>0</v>
      </c>
      <c r="H1763" s="11">
        <f t="shared" si="139"/>
        <v>1</v>
      </c>
    </row>
    <row r="1764" spans="1:8" x14ac:dyDescent="0.25">
      <c r="A1764" s="16">
        <v>42767</v>
      </c>
      <c r="B1764" s="10">
        <v>3067.49</v>
      </c>
      <c r="C1764" s="10">
        <v>3046.8</v>
      </c>
      <c r="D1764" s="17">
        <f t="shared" si="135"/>
        <v>3046.8236034443762</v>
      </c>
      <c r="E1764" s="10">
        <f t="shared" si="136"/>
        <v>427.09994659429009</v>
      </c>
      <c r="F1764" s="11">
        <f t="shared" si="137"/>
        <v>1</v>
      </c>
      <c r="G1764" s="11">
        <f t="shared" si="138"/>
        <v>1</v>
      </c>
      <c r="H1764" s="11">
        <f t="shared" si="139"/>
        <v>1</v>
      </c>
    </row>
    <row r="1765" spans="1:8" x14ac:dyDescent="0.25">
      <c r="A1765" s="16">
        <v>42768</v>
      </c>
      <c r="B1765" s="10">
        <v>3044.08</v>
      </c>
      <c r="C1765" s="10">
        <v>3067.49</v>
      </c>
      <c r="D1765" s="17">
        <f t="shared" si="135"/>
        <v>3067.4343921604309</v>
      </c>
      <c r="E1765" s="10">
        <f t="shared" si="136"/>
        <v>545.42763318319919</v>
      </c>
      <c r="F1765" s="11">
        <f t="shared" si="137"/>
        <v>0</v>
      </c>
      <c r="G1765" s="11">
        <f t="shared" si="138"/>
        <v>0</v>
      </c>
      <c r="H1765" s="11">
        <f t="shared" si="139"/>
        <v>1</v>
      </c>
    </row>
    <row r="1766" spans="1:8" x14ac:dyDescent="0.25">
      <c r="A1766" s="16">
        <v>42769</v>
      </c>
      <c r="B1766" s="10">
        <v>3041.94</v>
      </c>
      <c r="C1766" s="10">
        <v>3044.08</v>
      </c>
      <c r="D1766" s="17">
        <f t="shared" si="135"/>
        <v>3044.1140169142809</v>
      </c>
      <c r="E1766" s="10">
        <f t="shared" si="136"/>
        <v>4.7263495435792526</v>
      </c>
      <c r="F1766" s="11">
        <f t="shared" si="137"/>
        <v>1</v>
      </c>
      <c r="G1766" s="11">
        <f t="shared" si="138"/>
        <v>0</v>
      </c>
      <c r="H1766" s="11">
        <f t="shared" si="139"/>
        <v>0</v>
      </c>
    </row>
    <row r="1767" spans="1:8" x14ac:dyDescent="0.25">
      <c r="A1767" s="16">
        <v>42772</v>
      </c>
      <c r="B1767" s="10">
        <v>3056.91</v>
      </c>
      <c r="C1767" s="10">
        <v>3041.94</v>
      </c>
      <c r="D1767" s="17">
        <f t="shared" si="135"/>
        <v>3041.9822098648679</v>
      </c>
      <c r="E1767" s="10">
        <f t="shared" si="136"/>
        <v>222.83891831854424</v>
      </c>
      <c r="F1767" s="11">
        <f t="shared" si="137"/>
        <v>1</v>
      </c>
      <c r="G1767" s="11">
        <f t="shared" si="138"/>
        <v>1</v>
      </c>
      <c r="H1767" s="11">
        <f t="shared" si="139"/>
        <v>1</v>
      </c>
    </row>
    <row r="1768" spans="1:8" x14ac:dyDescent="0.25">
      <c r="A1768" s="16">
        <v>42773</v>
      </c>
      <c r="B1768" s="10">
        <v>3071.64</v>
      </c>
      <c r="C1768" s="10">
        <v>3056.91</v>
      </c>
      <c r="D1768" s="17">
        <f t="shared" si="135"/>
        <v>3056.8948974955752</v>
      </c>
      <c r="E1768" s="10">
        <f t="shared" si="136"/>
        <v>217.41804786599221</v>
      </c>
      <c r="F1768" s="11">
        <f t="shared" si="137"/>
        <v>0</v>
      </c>
      <c r="G1768" s="11">
        <f t="shared" si="138"/>
        <v>1</v>
      </c>
      <c r="H1768" s="11">
        <f t="shared" si="139"/>
        <v>0</v>
      </c>
    </row>
    <row r="1769" spans="1:8" x14ac:dyDescent="0.25">
      <c r="A1769" s="16">
        <v>42774</v>
      </c>
      <c r="B1769" s="10">
        <v>3066.53</v>
      </c>
      <c r="C1769" s="10">
        <v>3071.64</v>
      </c>
      <c r="D1769" s="17">
        <f t="shared" si="135"/>
        <v>3071.5685039618629</v>
      </c>
      <c r="E1769" s="10">
        <f t="shared" si="136"/>
        <v>25.386522173706286</v>
      </c>
      <c r="F1769" s="11">
        <f t="shared" si="137"/>
        <v>0</v>
      </c>
      <c r="G1769" s="11">
        <f t="shared" si="138"/>
        <v>0</v>
      </c>
      <c r="H1769" s="11">
        <f t="shared" si="139"/>
        <v>1</v>
      </c>
    </row>
    <row r="1770" spans="1:8" x14ac:dyDescent="0.25">
      <c r="A1770" s="16">
        <v>42775</v>
      </c>
      <c r="B1770" s="10">
        <v>3079.96</v>
      </c>
      <c r="C1770" s="10">
        <v>3066.53</v>
      </c>
      <c r="D1770" s="17">
        <f t="shared" si="135"/>
        <v>3066.4780675027505</v>
      </c>
      <c r="E1770" s="10">
        <f t="shared" si="136"/>
        <v>181.76250386039337</v>
      </c>
      <c r="F1770" s="11">
        <f t="shared" si="137"/>
        <v>0</v>
      </c>
      <c r="G1770" s="11">
        <f t="shared" si="138"/>
        <v>1</v>
      </c>
      <c r="H1770" s="11">
        <f t="shared" si="139"/>
        <v>0</v>
      </c>
    </row>
    <row r="1771" spans="1:8" x14ac:dyDescent="0.25">
      <c r="A1771" s="16">
        <v>42776</v>
      </c>
      <c r="B1771" s="10">
        <v>3100.39</v>
      </c>
      <c r="C1771" s="10">
        <v>3079.96</v>
      </c>
      <c r="D1771" s="17">
        <f t="shared" si="135"/>
        <v>3079.8566509950952</v>
      </c>
      <c r="E1771" s="10">
        <f t="shared" si="136"/>
        <v>421.61842135722173</v>
      </c>
      <c r="F1771" s="11">
        <f t="shared" si="137"/>
        <v>0</v>
      </c>
      <c r="G1771" s="11">
        <f t="shared" si="138"/>
        <v>1</v>
      </c>
      <c r="H1771" s="11">
        <f t="shared" si="139"/>
        <v>0</v>
      </c>
    </row>
    <row r="1772" spans="1:8" x14ac:dyDescent="0.25">
      <c r="A1772" s="16">
        <v>42779</v>
      </c>
      <c r="B1772" s="10">
        <v>3111.63</v>
      </c>
      <c r="C1772" s="10">
        <v>3100.39</v>
      </c>
      <c r="D1772" s="17">
        <f t="shared" si="135"/>
        <v>3100.2084351163612</v>
      </c>
      <c r="E1772" s="10">
        <f t="shared" si="136"/>
        <v>130.45214439117314</v>
      </c>
      <c r="F1772" s="11">
        <f t="shared" si="137"/>
        <v>0</v>
      </c>
      <c r="G1772" s="11">
        <f t="shared" si="138"/>
        <v>1</v>
      </c>
      <c r="H1772" s="11">
        <f t="shared" si="139"/>
        <v>0</v>
      </c>
    </row>
    <row r="1773" spans="1:8" x14ac:dyDescent="0.25">
      <c r="A1773" s="16">
        <v>42780</v>
      </c>
      <c r="B1773" s="10">
        <v>3072.47</v>
      </c>
      <c r="C1773" s="10">
        <v>3111.63</v>
      </c>
      <c r="D1773" s="17">
        <f t="shared" si="135"/>
        <v>3111.4054029833724</v>
      </c>
      <c r="E1773" s="10">
        <f t="shared" si="136"/>
        <v>1515.9656054776176</v>
      </c>
      <c r="F1773" s="11">
        <f t="shared" si="137"/>
        <v>0</v>
      </c>
      <c r="G1773" s="11">
        <f t="shared" si="138"/>
        <v>0</v>
      </c>
      <c r="H1773" s="11">
        <f t="shared" si="139"/>
        <v>1</v>
      </c>
    </row>
    <row r="1774" spans="1:8" x14ac:dyDescent="0.25">
      <c r="A1774" s="16">
        <v>42781</v>
      </c>
      <c r="B1774" s="10">
        <v>3088.48</v>
      </c>
      <c r="C1774" s="10">
        <v>3072.47</v>
      </c>
      <c r="D1774" s="17">
        <f t="shared" si="135"/>
        <v>3072.3953263221492</v>
      </c>
      <c r="E1774" s="10">
        <f t="shared" si="136"/>
        <v>258.71672732294599</v>
      </c>
      <c r="F1774" s="11">
        <f t="shared" si="137"/>
        <v>0</v>
      </c>
      <c r="G1774" s="11">
        <f t="shared" si="138"/>
        <v>1</v>
      </c>
      <c r="H1774" s="11">
        <f t="shared" si="139"/>
        <v>0</v>
      </c>
    </row>
    <row r="1775" spans="1:8" x14ac:dyDescent="0.25">
      <c r="A1775" s="16">
        <v>42782</v>
      </c>
      <c r="B1775" s="10">
        <v>3096.69</v>
      </c>
      <c r="C1775" s="10">
        <v>3088.48</v>
      </c>
      <c r="D1775" s="17">
        <f t="shared" si="135"/>
        <v>3088.344032332011</v>
      </c>
      <c r="E1775" s="10">
        <f t="shared" si="136"/>
        <v>69.655176315118467</v>
      </c>
      <c r="F1775" s="11">
        <f t="shared" si="137"/>
        <v>0</v>
      </c>
      <c r="G1775" s="11">
        <f t="shared" si="138"/>
        <v>1</v>
      </c>
      <c r="H1775" s="11">
        <f t="shared" si="139"/>
        <v>0</v>
      </c>
    </row>
    <row r="1776" spans="1:8" x14ac:dyDescent="0.25">
      <c r="A1776" s="16">
        <v>42783</v>
      </c>
      <c r="B1776" s="10">
        <v>3107.65</v>
      </c>
      <c r="C1776" s="10">
        <v>3096.69</v>
      </c>
      <c r="D1776" s="17">
        <f t="shared" si="135"/>
        <v>3096.5226004982173</v>
      </c>
      <c r="E1776" s="10">
        <f t="shared" si="136"/>
        <v>123.81901967227493</v>
      </c>
      <c r="F1776" s="11">
        <f t="shared" si="137"/>
        <v>0</v>
      </c>
      <c r="G1776" s="11">
        <f t="shared" si="138"/>
        <v>1</v>
      </c>
      <c r="H1776" s="11">
        <f t="shared" si="139"/>
        <v>0</v>
      </c>
    </row>
    <row r="1777" spans="1:8" x14ac:dyDescent="0.25">
      <c r="A1777" s="16">
        <v>42786</v>
      </c>
      <c r="B1777" s="10">
        <v>3096.69</v>
      </c>
      <c r="C1777" s="10">
        <v>3107.65</v>
      </c>
      <c r="D1777" s="17">
        <f t="shared" si="135"/>
        <v>3107.4406403400712</v>
      </c>
      <c r="E1777" s="10">
        <f t="shared" si="136"/>
        <v>115.57626772156591</v>
      </c>
      <c r="F1777" s="11">
        <f t="shared" si="137"/>
        <v>0</v>
      </c>
      <c r="G1777" s="11">
        <f t="shared" si="138"/>
        <v>0</v>
      </c>
      <c r="H1777" s="11">
        <f t="shared" si="139"/>
        <v>1</v>
      </c>
    </row>
    <row r="1778" spans="1:8" x14ac:dyDescent="0.25">
      <c r="A1778" s="16">
        <v>42787</v>
      </c>
      <c r="B1778" s="10">
        <v>3094.19</v>
      </c>
      <c r="C1778" s="10">
        <v>3096.69</v>
      </c>
      <c r="D1778" s="17">
        <f t="shared" si="135"/>
        <v>3096.5226004982173</v>
      </c>
      <c r="E1778" s="10">
        <f t="shared" si="136"/>
        <v>5.4410250842835444</v>
      </c>
      <c r="F1778" s="11">
        <f t="shared" si="137"/>
        <v>0</v>
      </c>
      <c r="G1778" s="11">
        <f t="shared" si="138"/>
        <v>0</v>
      </c>
      <c r="H1778" s="11">
        <f t="shared" si="139"/>
        <v>1</v>
      </c>
    </row>
    <row r="1779" spans="1:8" x14ac:dyDescent="0.25">
      <c r="A1779" s="16">
        <v>42788</v>
      </c>
      <c r="B1779" s="10">
        <v>3122.2</v>
      </c>
      <c r="C1779" s="10">
        <v>3094.19</v>
      </c>
      <c r="D1779" s="17">
        <f t="shared" si="135"/>
        <v>3094.0321717021739</v>
      </c>
      <c r="E1779" s="10">
        <f t="shared" si="136"/>
        <v>793.4265510158051</v>
      </c>
      <c r="F1779" s="11">
        <f t="shared" si="137"/>
        <v>0</v>
      </c>
      <c r="G1779" s="11">
        <f t="shared" si="138"/>
        <v>1</v>
      </c>
      <c r="H1779" s="11">
        <f t="shared" si="139"/>
        <v>0</v>
      </c>
    </row>
    <row r="1780" spans="1:8" x14ac:dyDescent="0.25">
      <c r="A1780" s="16">
        <v>42789</v>
      </c>
      <c r="B1780" s="10">
        <v>3137.57</v>
      </c>
      <c r="C1780" s="10">
        <v>3122.2</v>
      </c>
      <c r="D1780" s="17">
        <f t="shared" si="135"/>
        <v>3121.9349359330436</v>
      </c>
      <c r="E1780" s="10">
        <f t="shared" si="136"/>
        <v>244.45522837783753</v>
      </c>
      <c r="F1780" s="11">
        <f t="shared" si="137"/>
        <v>0</v>
      </c>
      <c r="G1780" s="11">
        <f t="shared" si="138"/>
        <v>1</v>
      </c>
      <c r="H1780" s="11">
        <f t="shared" si="139"/>
        <v>0</v>
      </c>
    </row>
    <row r="1781" spans="1:8" x14ac:dyDescent="0.25">
      <c r="A1781" s="16">
        <v>42790</v>
      </c>
      <c r="B1781" s="10">
        <v>3117.03</v>
      </c>
      <c r="C1781" s="10">
        <v>3137.57</v>
      </c>
      <c r="D1781" s="17">
        <f t="shared" si="135"/>
        <v>3137.2460921711186</v>
      </c>
      <c r="E1781" s="10">
        <f t="shared" si="136"/>
        <v>408.69038267115315</v>
      </c>
      <c r="F1781" s="11">
        <f t="shared" si="137"/>
        <v>0</v>
      </c>
      <c r="G1781" s="11">
        <f t="shared" si="138"/>
        <v>0</v>
      </c>
      <c r="H1781" s="11">
        <f t="shared" si="139"/>
        <v>1</v>
      </c>
    </row>
    <row r="1782" spans="1:8" x14ac:dyDescent="0.25">
      <c r="A1782" s="16">
        <v>42793</v>
      </c>
      <c r="B1782" s="10">
        <v>3108.62</v>
      </c>
      <c r="C1782" s="10">
        <v>3117.03</v>
      </c>
      <c r="D1782" s="17">
        <f t="shared" si="135"/>
        <v>3116.7847291828261</v>
      </c>
      <c r="E1782" s="10">
        <f t="shared" si="136"/>
        <v>66.662802628894596</v>
      </c>
      <c r="F1782" s="11">
        <f t="shared" si="137"/>
        <v>0</v>
      </c>
      <c r="G1782" s="11">
        <f t="shared" si="138"/>
        <v>0</v>
      </c>
      <c r="H1782" s="11">
        <f t="shared" si="139"/>
        <v>1</v>
      </c>
    </row>
    <row r="1783" spans="1:8" x14ac:dyDescent="0.25">
      <c r="A1783" s="16">
        <v>42794</v>
      </c>
      <c r="B1783" s="10">
        <v>3096.61</v>
      </c>
      <c r="C1783" s="10">
        <v>3108.62</v>
      </c>
      <c r="D1783" s="17">
        <f t="shared" si="135"/>
        <v>3108.4069267129362</v>
      </c>
      <c r="E1783" s="10">
        <f t="shared" si="136"/>
        <v>139.16747987038431</v>
      </c>
      <c r="F1783" s="11">
        <f t="shared" si="137"/>
        <v>0</v>
      </c>
      <c r="G1783" s="11">
        <f t="shared" si="138"/>
        <v>0</v>
      </c>
      <c r="H1783" s="11">
        <f t="shared" si="139"/>
        <v>1</v>
      </c>
    </row>
    <row r="1784" spans="1:8" x14ac:dyDescent="0.25">
      <c r="A1784" s="16">
        <v>42795</v>
      </c>
      <c r="B1784" s="10">
        <v>3122.77</v>
      </c>
      <c r="C1784" s="10">
        <v>3096.61</v>
      </c>
      <c r="D1784" s="17">
        <f t="shared" si="135"/>
        <v>3096.4429067767442</v>
      </c>
      <c r="E1784" s="10">
        <f t="shared" si="136"/>
        <v>693.11583758600227</v>
      </c>
      <c r="F1784" s="11">
        <f t="shared" si="137"/>
        <v>0</v>
      </c>
      <c r="G1784" s="11">
        <f t="shared" si="138"/>
        <v>1</v>
      </c>
      <c r="H1784" s="11">
        <f t="shared" si="139"/>
        <v>0</v>
      </c>
    </row>
    <row r="1785" spans="1:8" x14ac:dyDescent="0.25">
      <c r="A1785" s="16">
        <v>42796</v>
      </c>
      <c r="B1785" s="10">
        <v>3136.48</v>
      </c>
      <c r="C1785" s="10">
        <v>3122.77</v>
      </c>
      <c r="D1785" s="17">
        <f t="shared" si="135"/>
        <v>3122.5027536985417</v>
      </c>
      <c r="E1785" s="10">
        <f t="shared" si="136"/>
        <v>195.36341417162996</v>
      </c>
      <c r="F1785" s="11">
        <f t="shared" si="137"/>
        <v>0</v>
      </c>
      <c r="G1785" s="11">
        <f t="shared" si="138"/>
        <v>1</v>
      </c>
      <c r="H1785" s="11">
        <f t="shared" si="139"/>
        <v>0</v>
      </c>
    </row>
    <row r="1786" spans="1:8" x14ac:dyDescent="0.25">
      <c r="A1786" s="16">
        <v>42797</v>
      </c>
      <c r="B1786" s="10">
        <v>3122.34</v>
      </c>
      <c r="C1786" s="10">
        <v>3136.48</v>
      </c>
      <c r="D1786" s="17">
        <f t="shared" si="135"/>
        <v>3136.1602652160432</v>
      </c>
      <c r="E1786" s="10">
        <f t="shared" si="136"/>
        <v>190.99973064176879</v>
      </c>
      <c r="F1786" s="11">
        <f t="shared" si="137"/>
        <v>0</v>
      </c>
      <c r="G1786" s="11">
        <f t="shared" si="138"/>
        <v>0</v>
      </c>
      <c r="H1786" s="11">
        <f t="shared" si="139"/>
        <v>1</v>
      </c>
    </row>
    <row r="1787" spans="1:8" x14ac:dyDescent="0.25">
      <c r="A1787" s="16">
        <v>42800</v>
      </c>
      <c r="B1787" s="10">
        <v>3121.51</v>
      </c>
      <c r="C1787" s="10">
        <v>3122.34</v>
      </c>
      <c r="D1787" s="17">
        <f t="shared" si="135"/>
        <v>3122.0743999456222</v>
      </c>
      <c r="E1787" s="10">
        <f t="shared" si="136"/>
        <v>0.31854729861808462</v>
      </c>
      <c r="F1787" s="11">
        <f t="shared" si="137"/>
        <v>0</v>
      </c>
      <c r="G1787" s="11">
        <f t="shared" si="138"/>
        <v>0</v>
      </c>
      <c r="H1787" s="11">
        <f t="shared" si="139"/>
        <v>1</v>
      </c>
    </row>
    <row r="1788" spans="1:8" x14ac:dyDescent="0.25">
      <c r="A1788" s="16">
        <v>42801</v>
      </c>
      <c r="B1788" s="10">
        <v>3130.44</v>
      </c>
      <c r="C1788" s="10">
        <v>3121.51</v>
      </c>
      <c r="D1788" s="17">
        <f t="shared" si="135"/>
        <v>3121.2475775853359</v>
      </c>
      <c r="E1788" s="10">
        <f t="shared" si="136"/>
        <v>84.500629849620424</v>
      </c>
      <c r="F1788" s="11">
        <f t="shared" si="137"/>
        <v>0</v>
      </c>
      <c r="G1788" s="11">
        <f t="shared" si="138"/>
        <v>1</v>
      </c>
      <c r="H1788" s="11">
        <f t="shared" si="139"/>
        <v>0</v>
      </c>
    </row>
    <row r="1789" spans="1:8" x14ac:dyDescent="0.25">
      <c r="A1789" s="16">
        <v>42802</v>
      </c>
      <c r="B1789" s="10">
        <v>3145.29</v>
      </c>
      <c r="C1789" s="10">
        <v>3130.44</v>
      </c>
      <c r="D1789" s="17">
        <f t="shared" si="135"/>
        <v>3130.1433892448026</v>
      </c>
      <c r="E1789" s="10">
        <f t="shared" si="136"/>
        <v>229.41981736945985</v>
      </c>
      <c r="F1789" s="11">
        <f t="shared" si="137"/>
        <v>0</v>
      </c>
      <c r="G1789" s="11">
        <f t="shared" si="138"/>
        <v>1</v>
      </c>
      <c r="H1789" s="11">
        <f t="shared" si="139"/>
        <v>0</v>
      </c>
    </row>
    <row r="1790" spans="1:8" x14ac:dyDescent="0.25">
      <c r="A1790" s="16">
        <v>42803</v>
      </c>
      <c r="B1790" s="10">
        <v>3118.84</v>
      </c>
      <c r="C1790" s="10">
        <v>3145.29</v>
      </c>
      <c r="D1790" s="17">
        <f t="shared" si="135"/>
        <v>3144.9365362932999</v>
      </c>
      <c r="E1790" s="10">
        <f t="shared" si="136"/>
        <v>681.02920650751253</v>
      </c>
      <c r="F1790" s="11">
        <f t="shared" si="137"/>
        <v>0</v>
      </c>
      <c r="G1790" s="11">
        <f t="shared" si="138"/>
        <v>0</v>
      </c>
      <c r="H1790" s="11">
        <f t="shared" si="139"/>
        <v>1</v>
      </c>
    </row>
    <row r="1791" spans="1:8" x14ac:dyDescent="0.25">
      <c r="A1791" s="16">
        <v>42804</v>
      </c>
      <c r="B1791" s="10">
        <v>3133.35</v>
      </c>
      <c r="C1791" s="10">
        <v>3118.84</v>
      </c>
      <c r="D1791" s="17">
        <f t="shared" si="135"/>
        <v>3118.5877996311615</v>
      </c>
      <c r="E1791" s="10">
        <f t="shared" si="136"/>
        <v>217.92255972973322</v>
      </c>
      <c r="F1791" s="11">
        <f t="shared" si="137"/>
        <v>0</v>
      </c>
      <c r="G1791" s="11">
        <f t="shared" si="138"/>
        <v>1</v>
      </c>
      <c r="H1791" s="11">
        <f t="shared" si="139"/>
        <v>0</v>
      </c>
    </row>
    <row r="1792" spans="1:8" x14ac:dyDescent="0.25">
      <c r="A1792" s="16">
        <v>42807</v>
      </c>
      <c r="B1792" s="10">
        <v>3147.15</v>
      </c>
      <c r="C1792" s="10">
        <v>3133.35</v>
      </c>
      <c r="D1792" s="17">
        <f t="shared" si="135"/>
        <v>3133.042248363397</v>
      </c>
      <c r="E1792" s="10">
        <f t="shared" si="136"/>
        <v>199.0286562400774</v>
      </c>
      <c r="F1792" s="11">
        <f t="shared" si="137"/>
        <v>0</v>
      </c>
      <c r="G1792" s="11">
        <f t="shared" si="138"/>
        <v>1</v>
      </c>
      <c r="H1792" s="11">
        <f t="shared" si="139"/>
        <v>0</v>
      </c>
    </row>
    <row r="1793" spans="1:8" x14ac:dyDescent="0.25">
      <c r="A1793" s="16">
        <v>42808</v>
      </c>
      <c r="B1793" s="10">
        <v>3143.4</v>
      </c>
      <c r="C1793" s="10">
        <v>3147.15</v>
      </c>
      <c r="D1793" s="17">
        <f t="shared" si="135"/>
        <v>3146.7894153175566</v>
      </c>
      <c r="E1793" s="10">
        <f t="shared" si="136"/>
        <v>11.488136194886906</v>
      </c>
      <c r="F1793" s="11">
        <f t="shared" si="137"/>
        <v>0</v>
      </c>
      <c r="G1793" s="11">
        <f t="shared" si="138"/>
        <v>0</v>
      </c>
      <c r="H1793" s="11">
        <f t="shared" si="139"/>
        <v>1</v>
      </c>
    </row>
    <row r="1794" spans="1:8" x14ac:dyDescent="0.25">
      <c r="A1794" s="16">
        <v>42809</v>
      </c>
      <c r="B1794" s="10">
        <v>3137.43</v>
      </c>
      <c r="C1794" s="10">
        <v>3143.4</v>
      </c>
      <c r="D1794" s="17">
        <f t="shared" si="135"/>
        <v>3143.0537721234914</v>
      </c>
      <c r="E1794" s="10">
        <f t="shared" si="136"/>
        <v>31.6268128969608</v>
      </c>
      <c r="F1794" s="11">
        <f t="shared" si="137"/>
        <v>0</v>
      </c>
      <c r="G1794" s="11">
        <f t="shared" si="138"/>
        <v>0</v>
      </c>
      <c r="H1794" s="11">
        <f t="shared" si="139"/>
        <v>1</v>
      </c>
    </row>
    <row r="1795" spans="1:8" x14ac:dyDescent="0.25">
      <c r="A1795" s="16">
        <v>42810</v>
      </c>
      <c r="B1795" s="10">
        <v>3163.52</v>
      </c>
      <c r="C1795" s="10">
        <v>3137.43</v>
      </c>
      <c r="D1795" s="17">
        <f t="shared" si="135"/>
        <v>3137.1066281585395</v>
      </c>
      <c r="E1795" s="10">
        <f t="shared" si="136"/>
        <v>697.66621203525858</v>
      </c>
      <c r="F1795" s="11">
        <f t="shared" si="137"/>
        <v>0</v>
      </c>
      <c r="G1795" s="11">
        <f t="shared" si="138"/>
        <v>1</v>
      </c>
      <c r="H1795" s="11">
        <f t="shared" si="139"/>
        <v>0</v>
      </c>
    </row>
    <row r="1796" spans="1:8" x14ac:dyDescent="0.25">
      <c r="A1796" s="16">
        <v>42811</v>
      </c>
      <c r="B1796" s="10">
        <v>3169.38</v>
      </c>
      <c r="C1796" s="10">
        <v>3163.52</v>
      </c>
      <c r="D1796" s="17">
        <f t="shared" ref="D1796:D1859" si="140">$N$22+$N$23*C1796</f>
        <v>3163.0967430740484</v>
      </c>
      <c r="E1796" s="10">
        <f t="shared" ref="E1796:E1859" si="141">(B1796-D1796)^2</f>
        <v>39.479317597520243</v>
      </c>
      <c r="F1796" s="11">
        <f t="shared" ref="F1796:F1859" si="142">IF($B1795&gt;D1796,0,1)</f>
        <v>0</v>
      </c>
      <c r="G1796" s="11">
        <f t="shared" ref="G1796:G1859" si="143">IF($B1796&gt;$B1795,1,0)</f>
        <v>1</v>
      </c>
      <c r="H1796" s="11">
        <f t="shared" ref="H1796:H1859" si="144">IF(F1796=G1796,1,0)</f>
        <v>0</v>
      </c>
    </row>
    <row r="1797" spans="1:8" x14ac:dyDescent="0.25">
      <c r="A1797" s="16">
        <v>42814</v>
      </c>
      <c r="B1797" s="10">
        <v>3165.7</v>
      </c>
      <c r="C1797" s="10">
        <v>3169.38</v>
      </c>
      <c r="D1797" s="17">
        <f t="shared" si="140"/>
        <v>3168.934308171974</v>
      </c>
      <c r="E1797" s="10">
        <f t="shared" si="141"/>
        <v>10.46074935129867</v>
      </c>
      <c r="F1797" s="11">
        <f t="shared" si="142"/>
        <v>0</v>
      </c>
      <c r="G1797" s="11">
        <f t="shared" si="143"/>
        <v>0</v>
      </c>
      <c r="H1797" s="11">
        <f t="shared" si="144"/>
        <v>1</v>
      </c>
    </row>
    <row r="1798" spans="1:8" x14ac:dyDescent="0.25">
      <c r="A1798" s="16">
        <v>42815</v>
      </c>
      <c r="B1798" s="10">
        <v>3158.57</v>
      </c>
      <c r="C1798" s="10">
        <v>3165.7</v>
      </c>
      <c r="D1798" s="17">
        <f t="shared" si="140"/>
        <v>3165.2683969841978</v>
      </c>
      <c r="E1798" s="10">
        <f t="shared" si="141"/>
        <v>44.868522157908082</v>
      </c>
      <c r="F1798" s="11">
        <f t="shared" si="142"/>
        <v>0</v>
      </c>
      <c r="G1798" s="11">
        <f t="shared" si="143"/>
        <v>0</v>
      </c>
      <c r="H1798" s="11">
        <f t="shared" si="144"/>
        <v>1</v>
      </c>
    </row>
    <row r="1799" spans="1:8" x14ac:dyDescent="0.25">
      <c r="A1799" s="16">
        <v>42816</v>
      </c>
      <c r="B1799" s="10">
        <v>3118.19</v>
      </c>
      <c r="C1799" s="10">
        <v>3158.57</v>
      </c>
      <c r="D1799" s="17">
        <f t="shared" si="140"/>
        <v>3158.1656940578828</v>
      </c>
      <c r="E1799" s="10">
        <f t="shared" si="141"/>
        <v>1598.0561154094398</v>
      </c>
      <c r="F1799" s="11">
        <f t="shared" si="142"/>
        <v>0</v>
      </c>
      <c r="G1799" s="11">
        <f t="shared" si="143"/>
        <v>0</v>
      </c>
      <c r="H1799" s="11">
        <f t="shared" si="144"/>
        <v>1</v>
      </c>
    </row>
    <row r="1800" spans="1:8" x14ac:dyDescent="0.25">
      <c r="A1800" s="16">
        <v>42817</v>
      </c>
      <c r="B1800" s="10">
        <v>3126.93</v>
      </c>
      <c r="C1800" s="10">
        <v>3118.19</v>
      </c>
      <c r="D1800" s="17">
        <f t="shared" si="140"/>
        <v>3117.9402881441902</v>
      </c>
      <c r="E1800" s="10">
        <f t="shared" si="141"/>
        <v>80.814919250485005</v>
      </c>
      <c r="F1800" s="11">
        <f t="shared" si="142"/>
        <v>0</v>
      </c>
      <c r="G1800" s="11">
        <f t="shared" si="143"/>
        <v>1</v>
      </c>
      <c r="H1800" s="11">
        <f t="shared" si="144"/>
        <v>0</v>
      </c>
    </row>
    <row r="1801" spans="1:8" x14ac:dyDescent="0.25">
      <c r="A1801" s="16">
        <v>42818</v>
      </c>
      <c r="B1801" s="10">
        <v>3142.9</v>
      </c>
      <c r="C1801" s="10">
        <v>3126.93</v>
      </c>
      <c r="D1801" s="17">
        <f t="shared" si="140"/>
        <v>3126.6468272151574</v>
      </c>
      <c r="E1801" s="10">
        <f t="shared" si="141"/>
        <v>264.16562557395201</v>
      </c>
      <c r="F1801" s="11">
        <f t="shared" si="142"/>
        <v>0</v>
      </c>
      <c r="G1801" s="11">
        <f t="shared" si="143"/>
        <v>1</v>
      </c>
      <c r="H1801" s="11">
        <f t="shared" si="144"/>
        <v>0</v>
      </c>
    </row>
    <row r="1802" spans="1:8" x14ac:dyDescent="0.25">
      <c r="A1802" s="16">
        <v>42821</v>
      </c>
      <c r="B1802" s="10">
        <v>3126.88</v>
      </c>
      <c r="C1802" s="10">
        <v>3142.9</v>
      </c>
      <c r="D1802" s="17">
        <f t="shared" si="140"/>
        <v>3142.5556863642828</v>
      </c>
      <c r="E1802" s="10">
        <f t="shared" si="141"/>
        <v>245.72714299135805</v>
      </c>
      <c r="F1802" s="11">
        <f t="shared" si="142"/>
        <v>0</v>
      </c>
      <c r="G1802" s="11">
        <f t="shared" si="143"/>
        <v>0</v>
      </c>
      <c r="H1802" s="11">
        <f t="shared" si="144"/>
        <v>1</v>
      </c>
    </row>
    <row r="1803" spans="1:8" x14ac:dyDescent="0.25">
      <c r="A1803" s="16">
        <v>42822</v>
      </c>
      <c r="B1803" s="10">
        <v>3157.82</v>
      </c>
      <c r="C1803" s="10">
        <v>3126.88</v>
      </c>
      <c r="D1803" s="17">
        <f t="shared" si="140"/>
        <v>3126.5970186392369</v>
      </c>
      <c r="E1803" s="10">
        <f t="shared" si="141"/>
        <v>974.87456505456885</v>
      </c>
      <c r="F1803" s="11">
        <f t="shared" si="142"/>
        <v>0</v>
      </c>
      <c r="G1803" s="11">
        <f t="shared" si="143"/>
        <v>1</v>
      </c>
      <c r="H1803" s="11">
        <f t="shared" si="144"/>
        <v>0</v>
      </c>
    </row>
    <row r="1804" spans="1:8" x14ac:dyDescent="0.25">
      <c r="A1804" s="16">
        <v>42823</v>
      </c>
      <c r="B1804" s="10">
        <v>3184.57</v>
      </c>
      <c r="C1804" s="10">
        <v>3157.82</v>
      </c>
      <c r="D1804" s="17">
        <f t="shared" si="140"/>
        <v>3157.4185654190696</v>
      </c>
      <c r="E1804" s="10">
        <f t="shared" si="141"/>
        <v>737.20039980255001</v>
      </c>
      <c r="F1804" s="11">
        <f t="shared" si="142"/>
        <v>0</v>
      </c>
      <c r="G1804" s="11">
        <f t="shared" si="143"/>
        <v>1</v>
      </c>
      <c r="H1804" s="11">
        <f t="shared" si="144"/>
        <v>0</v>
      </c>
    </row>
    <row r="1805" spans="1:8" x14ac:dyDescent="0.25">
      <c r="A1805" s="16">
        <v>42824</v>
      </c>
      <c r="B1805" s="10">
        <v>3173.24</v>
      </c>
      <c r="C1805" s="10">
        <v>3184.57</v>
      </c>
      <c r="D1805" s="17">
        <f t="shared" si="140"/>
        <v>3184.0661535367335</v>
      </c>
      <c r="E1805" s="10">
        <f t="shared" si="141"/>
        <v>117.2056004009322</v>
      </c>
      <c r="F1805" s="11">
        <f t="shared" si="142"/>
        <v>0</v>
      </c>
      <c r="G1805" s="11">
        <f t="shared" si="143"/>
        <v>0</v>
      </c>
      <c r="H1805" s="11">
        <f t="shared" si="144"/>
        <v>1</v>
      </c>
    </row>
    <row r="1806" spans="1:8" x14ac:dyDescent="0.25">
      <c r="A1806" s="16">
        <v>42825</v>
      </c>
      <c r="B1806" s="10">
        <v>3175.11</v>
      </c>
      <c r="C1806" s="10">
        <v>3173.24</v>
      </c>
      <c r="D1806" s="17">
        <f t="shared" si="140"/>
        <v>3172.7795302330646</v>
      </c>
      <c r="E1806" s="10">
        <f t="shared" si="141"/>
        <v>5.4310893346003741</v>
      </c>
      <c r="F1806" s="11">
        <f t="shared" si="142"/>
        <v>0</v>
      </c>
      <c r="G1806" s="11">
        <f t="shared" si="143"/>
        <v>1</v>
      </c>
      <c r="H1806" s="11">
        <f t="shared" si="144"/>
        <v>0</v>
      </c>
    </row>
    <row r="1807" spans="1:8" x14ac:dyDescent="0.25">
      <c r="A1807" s="16">
        <v>42828</v>
      </c>
      <c r="B1807" s="10">
        <v>3187.51</v>
      </c>
      <c r="C1807" s="10">
        <v>3175.11</v>
      </c>
      <c r="D1807" s="17">
        <f t="shared" si="140"/>
        <v>3174.6423709725054</v>
      </c>
      <c r="E1807" s="10">
        <f t="shared" si="141"/>
        <v>165.57587678922641</v>
      </c>
      <c r="F1807" s="11">
        <f t="shared" si="142"/>
        <v>0</v>
      </c>
      <c r="G1807" s="11">
        <f t="shared" si="143"/>
        <v>1</v>
      </c>
      <c r="H1807" s="11">
        <f t="shared" si="144"/>
        <v>0</v>
      </c>
    </row>
    <row r="1808" spans="1:8" x14ac:dyDescent="0.25">
      <c r="A1808" s="16">
        <v>42829</v>
      </c>
      <c r="B1808" s="10">
        <v>3179.06</v>
      </c>
      <c r="C1808" s="10">
        <v>3187.51</v>
      </c>
      <c r="D1808" s="17">
        <f t="shared" si="140"/>
        <v>3186.9948978008806</v>
      </c>
      <c r="E1808" s="10">
        <f t="shared" si="141"/>
        <v>62.962603110420773</v>
      </c>
      <c r="F1808" s="11">
        <f t="shared" si="142"/>
        <v>0</v>
      </c>
      <c r="G1808" s="11">
        <f t="shared" si="143"/>
        <v>0</v>
      </c>
      <c r="H1808" s="11">
        <f t="shared" si="144"/>
        <v>1</v>
      </c>
    </row>
    <row r="1809" spans="1:8" x14ac:dyDescent="0.25">
      <c r="A1809" s="16">
        <v>42830</v>
      </c>
      <c r="B1809" s="10">
        <v>3176.55</v>
      </c>
      <c r="C1809" s="10">
        <v>3179.06</v>
      </c>
      <c r="D1809" s="17">
        <f t="shared" si="140"/>
        <v>3178.5772484702538</v>
      </c>
      <c r="E1809" s="10">
        <f t="shared" si="141"/>
        <v>4.1097363601457761</v>
      </c>
      <c r="F1809" s="11">
        <f t="shared" si="142"/>
        <v>0</v>
      </c>
      <c r="G1809" s="11">
        <f t="shared" si="143"/>
        <v>0</v>
      </c>
      <c r="H1809" s="11">
        <f t="shared" si="144"/>
        <v>1</v>
      </c>
    </row>
    <row r="1810" spans="1:8" x14ac:dyDescent="0.25">
      <c r="A1810" s="16">
        <v>42831</v>
      </c>
      <c r="B1810" s="10">
        <v>3175.59</v>
      </c>
      <c r="C1810" s="10">
        <v>3176.55</v>
      </c>
      <c r="D1810" s="17">
        <f t="shared" si="140"/>
        <v>3176.0768579590263</v>
      </c>
      <c r="E1810" s="10">
        <f t="shared" si="141"/>
        <v>0.23703067226707</v>
      </c>
      <c r="F1810" s="11">
        <f t="shared" si="142"/>
        <v>0</v>
      </c>
      <c r="G1810" s="11">
        <f t="shared" si="143"/>
        <v>0</v>
      </c>
      <c r="H1810" s="11">
        <f t="shared" si="144"/>
        <v>1</v>
      </c>
    </row>
    <row r="1811" spans="1:8" x14ac:dyDescent="0.25">
      <c r="A1811" s="16">
        <v>42832</v>
      </c>
      <c r="B1811" s="10">
        <v>3177.27</v>
      </c>
      <c r="C1811" s="10">
        <v>3175.59</v>
      </c>
      <c r="D1811" s="17">
        <f t="shared" si="140"/>
        <v>3175.1205333013459</v>
      </c>
      <c r="E1811" s="10">
        <f t="shared" si="141"/>
        <v>4.6202070886230562</v>
      </c>
      <c r="F1811" s="11">
        <f t="shared" si="142"/>
        <v>0</v>
      </c>
      <c r="G1811" s="11">
        <f t="shared" si="143"/>
        <v>1</v>
      </c>
      <c r="H1811" s="11">
        <f t="shared" si="144"/>
        <v>0</v>
      </c>
    </row>
    <row r="1812" spans="1:8" x14ac:dyDescent="0.25">
      <c r="A1812" s="16">
        <v>42835</v>
      </c>
      <c r="B1812" s="10">
        <v>3181.45</v>
      </c>
      <c r="C1812" s="10">
        <v>3177.27</v>
      </c>
      <c r="D1812" s="17">
        <f t="shared" si="140"/>
        <v>3176.7941014522867</v>
      </c>
      <c r="E1812" s="10">
        <f t="shared" si="141"/>
        <v>21.67739128659742</v>
      </c>
      <c r="F1812" s="11">
        <f t="shared" si="142"/>
        <v>0</v>
      </c>
      <c r="G1812" s="11">
        <f t="shared" si="143"/>
        <v>1</v>
      </c>
      <c r="H1812" s="11">
        <f t="shared" si="144"/>
        <v>0</v>
      </c>
    </row>
    <row r="1813" spans="1:8" x14ac:dyDescent="0.25">
      <c r="A1813" s="16">
        <v>42836</v>
      </c>
      <c r="B1813" s="10">
        <v>3174.75</v>
      </c>
      <c r="C1813" s="10">
        <v>3181.45</v>
      </c>
      <c r="D1813" s="17">
        <f t="shared" si="140"/>
        <v>3180.958098399271</v>
      </c>
      <c r="E1813" s="10">
        <f t="shared" si="141"/>
        <v>38.540485735030735</v>
      </c>
      <c r="F1813" s="11">
        <f t="shared" si="142"/>
        <v>0</v>
      </c>
      <c r="G1813" s="11">
        <f t="shared" si="143"/>
        <v>0</v>
      </c>
      <c r="H1813" s="11">
        <f t="shared" si="144"/>
        <v>1</v>
      </c>
    </row>
    <row r="1814" spans="1:8" x14ac:dyDescent="0.25">
      <c r="A1814" s="16">
        <v>42837</v>
      </c>
      <c r="B1814" s="10">
        <v>3186.01</v>
      </c>
      <c r="C1814" s="10">
        <v>3174.75</v>
      </c>
      <c r="D1814" s="17">
        <f t="shared" si="140"/>
        <v>3174.283749225875</v>
      </c>
      <c r="E1814" s="10">
        <f t="shared" si="141"/>
        <v>137.50495721767231</v>
      </c>
      <c r="F1814" s="11">
        <f t="shared" si="142"/>
        <v>0</v>
      </c>
      <c r="G1814" s="11">
        <f t="shared" si="143"/>
        <v>1</v>
      </c>
      <c r="H1814" s="11">
        <f t="shared" si="144"/>
        <v>0</v>
      </c>
    </row>
    <row r="1815" spans="1:8" x14ac:dyDescent="0.25">
      <c r="A1815" s="16">
        <v>42838</v>
      </c>
      <c r="B1815" s="10">
        <v>3169.24</v>
      </c>
      <c r="C1815" s="10">
        <v>3186.01</v>
      </c>
      <c r="D1815" s="17">
        <f t="shared" si="140"/>
        <v>3185.5006405232543</v>
      </c>
      <c r="E1815" s="10">
        <f t="shared" si="141"/>
        <v>264.40843022650807</v>
      </c>
      <c r="F1815" s="11">
        <f t="shared" si="142"/>
        <v>0</v>
      </c>
      <c r="G1815" s="11">
        <f t="shared" si="143"/>
        <v>0</v>
      </c>
      <c r="H1815" s="11">
        <f t="shared" si="144"/>
        <v>1</v>
      </c>
    </row>
    <row r="1816" spans="1:8" x14ac:dyDescent="0.25">
      <c r="A1816" s="16">
        <v>42842</v>
      </c>
      <c r="B1816" s="10">
        <v>3138.3</v>
      </c>
      <c r="C1816" s="10">
        <v>3169.24</v>
      </c>
      <c r="D1816" s="17">
        <f t="shared" si="140"/>
        <v>3168.7948441593953</v>
      </c>
      <c r="E1816" s="10">
        <f t="shared" si="141"/>
        <v>929.9355203057961</v>
      </c>
      <c r="F1816" s="11">
        <f t="shared" si="142"/>
        <v>0</v>
      </c>
      <c r="G1816" s="11">
        <f t="shared" si="143"/>
        <v>0</v>
      </c>
      <c r="H1816" s="11">
        <f t="shared" si="144"/>
        <v>1</v>
      </c>
    </row>
    <row r="1817" spans="1:8" x14ac:dyDescent="0.25">
      <c r="A1817" s="16">
        <v>42843</v>
      </c>
      <c r="B1817" s="10">
        <v>3137.54</v>
      </c>
      <c r="C1817" s="10">
        <v>3138.3</v>
      </c>
      <c r="D1817" s="17">
        <f t="shared" si="140"/>
        <v>3137.9732973795631</v>
      </c>
      <c r="E1817" s="10">
        <f t="shared" si="141"/>
        <v>0.18774661913624963</v>
      </c>
      <c r="F1817" s="11">
        <f t="shared" si="142"/>
        <v>0</v>
      </c>
      <c r="G1817" s="11">
        <f t="shared" si="143"/>
        <v>0</v>
      </c>
      <c r="H1817" s="11">
        <f t="shared" si="144"/>
        <v>1</v>
      </c>
    </row>
    <row r="1818" spans="1:8" x14ac:dyDescent="0.25">
      <c r="A1818" s="16">
        <v>42844</v>
      </c>
      <c r="B1818" s="10">
        <v>3126.28</v>
      </c>
      <c r="C1818" s="10">
        <v>3137.54</v>
      </c>
      <c r="D1818" s="17">
        <f t="shared" si="140"/>
        <v>3137.2162070255658</v>
      </c>
      <c r="E1818" s="10">
        <f t="shared" si="141"/>
        <v>119.60062410603118</v>
      </c>
      <c r="F1818" s="11">
        <f t="shared" si="142"/>
        <v>0</v>
      </c>
      <c r="G1818" s="11">
        <f t="shared" si="143"/>
        <v>0</v>
      </c>
      <c r="H1818" s="11">
        <f t="shared" si="144"/>
        <v>1</v>
      </c>
    </row>
    <row r="1819" spans="1:8" x14ac:dyDescent="0.25">
      <c r="A1819" s="16">
        <v>42845</v>
      </c>
      <c r="B1819" s="10">
        <v>3137.88</v>
      </c>
      <c r="C1819" s="10">
        <v>3126.28</v>
      </c>
      <c r="D1819" s="17">
        <f t="shared" si="140"/>
        <v>3125.9993157281865</v>
      </c>
      <c r="E1819" s="10">
        <f t="shared" si="141"/>
        <v>141.1506587665192</v>
      </c>
      <c r="F1819" s="11">
        <f t="shared" si="142"/>
        <v>0</v>
      </c>
      <c r="G1819" s="11">
        <f t="shared" si="143"/>
        <v>1</v>
      </c>
      <c r="H1819" s="11">
        <f t="shared" si="144"/>
        <v>0</v>
      </c>
    </row>
    <row r="1820" spans="1:8" x14ac:dyDescent="0.25">
      <c r="A1820" s="16">
        <v>42846</v>
      </c>
      <c r="B1820" s="10">
        <v>3139.83</v>
      </c>
      <c r="C1820" s="10">
        <v>3137.88</v>
      </c>
      <c r="D1820" s="17">
        <f t="shared" si="140"/>
        <v>3137.5549053418276</v>
      </c>
      <c r="E1820" s="10">
        <f t="shared" si="141"/>
        <v>5.1760557036441019</v>
      </c>
      <c r="F1820" s="11">
        <f t="shared" si="142"/>
        <v>0</v>
      </c>
      <c r="G1820" s="11">
        <f t="shared" si="143"/>
        <v>1</v>
      </c>
      <c r="H1820" s="11">
        <f t="shared" si="144"/>
        <v>0</v>
      </c>
    </row>
    <row r="1821" spans="1:8" x14ac:dyDescent="0.25">
      <c r="A1821" s="16">
        <v>42849</v>
      </c>
      <c r="B1821" s="10">
        <v>3144.03</v>
      </c>
      <c r="C1821" s="10">
        <v>3139.83</v>
      </c>
      <c r="D1821" s="17">
        <f t="shared" si="140"/>
        <v>3139.4974398027412</v>
      </c>
      <c r="E1821" s="10">
        <f t="shared" si="141"/>
        <v>20.544101941776951</v>
      </c>
      <c r="F1821" s="11">
        <f t="shared" si="142"/>
        <v>0</v>
      </c>
      <c r="G1821" s="11">
        <f t="shared" si="143"/>
        <v>1</v>
      </c>
      <c r="H1821" s="11">
        <f t="shared" si="144"/>
        <v>0</v>
      </c>
    </row>
    <row r="1822" spans="1:8" x14ac:dyDescent="0.25">
      <c r="A1822" s="16">
        <v>42850</v>
      </c>
      <c r="B1822" s="10">
        <v>3163.93</v>
      </c>
      <c r="C1822" s="10">
        <v>3144.03</v>
      </c>
      <c r="D1822" s="17">
        <f t="shared" si="140"/>
        <v>3143.6813601800945</v>
      </c>
      <c r="E1822" s="10">
        <f t="shared" si="141"/>
        <v>410.00741455625428</v>
      </c>
      <c r="F1822" s="11">
        <f t="shared" si="142"/>
        <v>0</v>
      </c>
      <c r="G1822" s="11">
        <f t="shared" si="143"/>
        <v>1</v>
      </c>
      <c r="H1822" s="11">
        <f t="shared" si="144"/>
        <v>0</v>
      </c>
    </row>
    <row r="1823" spans="1:8" x14ac:dyDescent="0.25">
      <c r="A1823" s="16">
        <v>42851</v>
      </c>
      <c r="B1823" s="10">
        <v>3173.76</v>
      </c>
      <c r="C1823" s="10">
        <v>3163.93</v>
      </c>
      <c r="D1823" s="17">
        <f t="shared" si="140"/>
        <v>3163.5051733965993</v>
      </c>
      <c r="E1823" s="10">
        <f t="shared" si="141"/>
        <v>105.16146866581973</v>
      </c>
      <c r="F1823" s="11">
        <f t="shared" si="142"/>
        <v>0</v>
      </c>
      <c r="G1823" s="11">
        <f t="shared" si="143"/>
        <v>1</v>
      </c>
      <c r="H1823" s="11">
        <f t="shared" si="144"/>
        <v>0</v>
      </c>
    </row>
    <row r="1824" spans="1:8" x14ac:dyDescent="0.25">
      <c r="A1824" s="16">
        <v>42852</v>
      </c>
      <c r="B1824" s="10">
        <v>3171.36</v>
      </c>
      <c r="C1824" s="10">
        <v>3173.76</v>
      </c>
      <c r="D1824" s="17">
        <f t="shared" si="140"/>
        <v>3173.2975394226419</v>
      </c>
      <c r="E1824" s="10">
        <f t="shared" si="141"/>
        <v>3.7540590142909198</v>
      </c>
      <c r="F1824" s="11">
        <f t="shared" si="142"/>
        <v>0</v>
      </c>
      <c r="G1824" s="11">
        <f t="shared" si="143"/>
        <v>0</v>
      </c>
      <c r="H1824" s="11">
        <f t="shared" si="144"/>
        <v>1</v>
      </c>
    </row>
    <row r="1825" spans="1:8" x14ac:dyDescent="0.25">
      <c r="A1825" s="16">
        <v>42853</v>
      </c>
      <c r="B1825" s="10">
        <v>3175.44</v>
      </c>
      <c r="C1825" s="10">
        <v>3171.36</v>
      </c>
      <c r="D1825" s="17">
        <f t="shared" si="140"/>
        <v>3170.9067277784402</v>
      </c>
      <c r="E1825" s="10">
        <f t="shared" si="141"/>
        <v>20.550557034766225</v>
      </c>
      <c r="F1825" s="11">
        <f t="shared" si="142"/>
        <v>0</v>
      </c>
      <c r="G1825" s="11">
        <f t="shared" si="143"/>
        <v>1</v>
      </c>
      <c r="H1825" s="11">
        <f t="shared" si="144"/>
        <v>0</v>
      </c>
    </row>
    <row r="1826" spans="1:8" x14ac:dyDescent="0.25">
      <c r="A1826" s="16">
        <v>42857</v>
      </c>
      <c r="B1826" s="10">
        <v>3211.11</v>
      </c>
      <c r="C1826" s="10">
        <v>3175.44</v>
      </c>
      <c r="D1826" s="17">
        <f t="shared" si="140"/>
        <v>3174.9711075735831</v>
      </c>
      <c r="E1826" s="10">
        <f t="shared" si="141"/>
        <v>1306.0195458081391</v>
      </c>
      <c r="F1826" s="11">
        <f t="shared" si="142"/>
        <v>0</v>
      </c>
      <c r="G1826" s="11">
        <f t="shared" si="143"/>
        <v>1</v>
      </c>
      <c r="H1826" s="11">
        <f t="shared" si="144"/>
        <v>0</v>
      </c>
    </row>
    <row r="1827" spans="1:8" x14ac:dyDescent="0.25">
      <c r="A1827" s="16">
        <v>42858</v>
      </c>
      <c r="B1827" s="10">
        <v>3237.81</v>
      </c>
      <c r="C1827" s="10">
        <v>3211.11</v>
      </c>
      <c r="D1827" s="17">
        <f t="shared" si="140"/>
        <v>3210.5045456355297</v>
      </c>
      <c r="E1827" s="10">
        <f t="shared" si="141"/>
        <v>745.58783805016901</v>
      </c>
      <c r="F1827" s="11">
        <f t="shared" si="142"/>
        <v>0</v>
      </c>
      <c r="G1827" s="11">
        <f t="shared" si="143"/>
        <v>1</v>
      </c>
      <c r="H1827" s="11">
        <f t="shared" si="144"/>
        <v>0</v>
      </c>
    </row>
    <row r="1828" spans="1:8" x14ac:dyDescent="0.25">
      <c r="A1828" s="16">
        <v>42859</v>
      </c>
      <c r="B1828" s="10">
        <v>3228.62</v>
      </c>
      <c r="C1828" s="10">
        <v>3237.81</v>
      </c>
      <c r="D1828" s="17">
        <f t="shared" si="140"/>
        <v>3237.1023251772726</v>
      </c>
      <c r="E1828" s="10">
        <f t="shared" si="141"/>
        <v>71.949840412995044</v>
      </c>
      <c r="F1828" s="11">
        <f t="shared" si="142"/>
        <v>0</v>
      </c>
      <c r="G1828" s="11">
        <f t="shared" si="143"/>
        <v>0</v>
      </c>
      <c r="H1828" s="11">
        <f t="shared" si="144"/>
        <v>1</v>
      </c>
    </row>
    <row r="1829" spans="1:8" x14ac:dyDescent="0.25">
      <c r="A1829" s="16">
        <v>42860</v>
      </c>
      <c r="B1829" s="10">
        <v>3229.73</v>
      </c>
      <c r="C1829" s="10">
        <v>3228.62</v>
      </c>
      <c r="D1829" s="17">
        <f t="shared" si="140"/>
        <v>3227.9475089230173</v>
      </c>
      <c r="E1829" s="10">
        <f t="shared" si="141"/>
        <v>3.1772744395231278</v>
      </c>
      <c r="F1829" s="11">
        <f t="shared" si="142"/>
        <v>0</v>
      </c>
      <c r="G1829" s="11">
        <f t="shared" si="143"/>
        <v>1</v>
      </c>
      <c r="H1829" s="11">
        <f t="shared" si="144"/>
        <v>0</v>
      </c>
    </row>
    <row r="1830" spans="1:8" x14ac:dyDescent="0.25">
      <c r="A1830" s="16">
        <v>42863</v>
      </c>
      <c r="B1830" s="10">
        <v>3236.98</v>
      </c>
      <c r="C1830" s="10">
        <v>3229.73</v>
      </c>
      <c r="D1830" s="17">
        <f t="shared" si="140"/>
        <v>3229.0532593084604</v>
      </c>
      <c r="E1830" s="10">
        <f t="shared" si="141"/>
        <v>62.833217990910249</v>
      </c>
      <c r="F1830" s="11">
        <f t="shared" si="142"/>
        <v>0</v>
      </c>
      <c r="G1830" s="11">
        <f t="shared" si="143"/>
        <v>1</v>
      </c>
      <c r="H1830" s="11">
        <f t="shared" si="144"/>
        <v>0</v>
      </c>
    </row>
    <row r="1831" spans="1:8" x14ac:dyDescent="0.25">
      <c r="A1831" s="16">
        <v>42864</v>
      </c>
      <c r="B1831" s="10">
        <v>3249.97</v>
      </c>
      <c r="C1831" s="10">
        <v>3236.98</v>
      </c>
      <c r="D1831" s="17">
        <f t="shared" si="140"/>
        <v>3236.2755028169863</v>
      </c>
      <c r="E1831" s="10">
        <f t="shared" si="141"/>
        <v>187.53925309556419</v>
      </c>
      <c r="F1831" s="11">
        <f t="shared" si="142"/>
        <v>0</v>
      </c>
      <c r="G1831" s="11">
        <f t="shared" si="143"/>
        <v>1</v>
      </c>
      <c r="H1831" s="11">
        <f t="shared" si="144"/>
        <v>0</v>
      </c>
    </row>
    <row r="1832" spans="1:8" x14ac:dyDescent="0.25">
      <c r="A1832" s="16">
        <v>42866</v>
      </c>
      <c r="B1832" s="10">
        <v>3271.11</v>
      </c>
      <c r="C1832" s="10">
        <v>3249.97</v>
      </c>
      <c r="D1832" s="17">
        <f t="shared" si="140"/>
        <v>3249.2157708412274</v>
      </c>
      <c r="E1832" s="10">
        <f t="shared" si="141"/>
        <v>479.35727045685536</v>
      </c>
      <c r="F1832" s="11">
        <f t="shared" si="142"/>
        <v>0</v>
      </c>
      <c r="G1832" s="11">
        <f t="shared" si="143"/>
        <v>1</v>
      </c>
      <c r="H1832" s="11">
        <f t="shared" si="144"/>
        <v>0</v>
      </c>
    </row>
    <row r="1833" spans="1:8" x14ac:dyDescent="0.25">
      <c r="A1833" s="16">
        <v>42867</v>
      </c>
      <c r="B1833" s="10">
        <v>3255.29</v>
      </c>
      <c r="C1833" s="10">
        <v>3271.11</v>
      </c>
      <c r="D1833" s="17">
        <f t="shared" si="140"/>
        <v>3270.2748367405702</v>
      </c>
      <c r="E1833" s="10">
        <f t="shared" si="141"/>
        <v>224.54533214154387</v>
      </c>
      <c r="F1833" s="11">
        <f t="shared" si="142"/>
        <v>0</v>
      </c>
      <c r="G1833" s="11">
        <f t="shared" si="143"/>
        <v>0</v>
      </c>
      <c r="H1833" s="11">
        <f t="shared" si="144"/>
        <v>1</v>
      </c>
    </row>
    <row r="1834" spans="1:8" x14ac:dyDescent="0.25">
      <c r="A1834" s="16">
        <v>42870</v>
      </c>
      <c r="B1834" s="10">
        <v>3264.21</v>
      </c>
      <c r="C1834" s="10">
        <v>3255.29</v>
      </c>
      <c r="D1834" s="17">
        <f t="shared" si="140"/>
        <v>3254.5154033192075</v>
      </c>
      <c r="E1834" s="10">
        <f t="shared" si="141"/>
        <v>93.985204803233515</v>
      </c>
      <c r="F1834" s="11">
        <f t="shared" si="142"/>
        <v>0</v>
      </c>
      <c r="G1834" s="11">
        <f t="shared" si="143"/>
        <v>1</v>
      </c>
      <c r="H1834" s="11">
        <f t="shared" si="144"/>
        <v>0</v>
      </c>
    </row>
    <row r="1835" spans="1:8" x14ac:dyDescent="0.25">
      <c r="A1835" s="16">
        <v>42871</v>
      </c>
      <c r="B1835" s="10">
        <v>3227.71</v>
      </c>
      <c r="C1835" s="10">
        <v>3264.21</v>
      </c>
      <c r="D1835" s="17">
        <f t="shared" si="140"/>
        <v>3263.4012532634906</v>
      </c>
      <c r="E1835" s="10">
        <f t="shared" si="141"/>
        <v>1273.8655595186269</v>
      </c>
      <c r="F1835" s="11">
        <f t="shared" si="142"/>
        <v>0</v>
      </c>
      <c r="G1835" s="11">
        <f t="shared" si="143"/>
        <v>0</v>
      </c>
      <c r="H1835" s="11">
        <f t="shared" si="144"/>
        <v>1</v>
      </c>
    </row>
    <row r="1836" spans="1:8" x14ac:dyDescent="0.25">
      <c r="A1836" s="16">
        <v>42872</v>
      </c>
      <c r="B1836" s="10">
        <v>3224.1</v>
      </c>
      <c r="C1836" s="10">
        <v>3227.71</v>
      </c>
      <c r="D1836" s="17">
        <f t="shared" si="140"/>
        <v>3227.0409928412573</v>
      </c>
      <c r="E1836" s="10">
        <f t="shared" si="141"/>
        <v>8.6494388923273444</v>
      </c>
      <c r="F1836" s="11">
        <f t="shared" si="142"/>
        <v>0</v>
      </c>
      <c r="G1836" s="11">
        <f t="shared" si="143"/>
        <v>0</v>
      </c>
      <c r="H1836" s="11">
        <f t="shared" si="144"/>
        <v>1</v>
      </c>
    </row>
    <row r="1837" spans="1:8" x14ac:dyDescent="0.25">
      <c r="A1837" s="16">
        <v>42873</v>
      </c>
      <c r="B1837" s="10">
        <v>3221.66</v>
      </c>
      <c r="C1837" s="10">
        <v>3224.1</v>
      </c>
      <c r="D1837" s="17">
        <f t="shared" si="140"/>
        <v>3223.4448136597707</v>
      </c>
      <c r="E1837" s="10">
        <f t="shared" si="141"/>
        <v>3.1855598001046572</v>
      </c>
      <c r="F1837" s="11">
        <f t="shared" si="142"/>
        <v>0</v>
      </c>
      <c r="G1837" s="11">
        <f t="shared" si="143"/>
        <v>0</v>
      </c>
      <c r="H1837" s="11">
        <f t="shared" si="144"/>
        <v>1</v>
      </c>
    </row>
    <row r="1838" spans="1:8" x14ac:dyDescent="0.25">
      <c r="A1838" s="16">
        <v>42874</v>
      </c>
      <c r="B1838" s="10">
        <v>3216.92</v>
      </c>
      <c r="C1838" s="10">
        <v>3221.66</v>
      </c>
      <c r="D1838" s="17">
        <f t="shared" si="140"/>
        <v>3221.0141551548322</v>
      </c>
      <c r="E1838" s="10">
        <f t="shared" si="141"/>
        <v>16.762106431838678</v>
      </c>
      <c r="F1838" s="11">
        <f t="shared" si="142"/>
        <v>0</v>
      </c>
      <c r="G1838" s="11">
        <f t="shared" si="143"/>
        <v>0</v>
      </c>
      <c r="H1838" s="11">
        <f t="shared" si="144"/>
        <v>1</v>
      </c>
    </row>
    <row r="1839" spans="1:8" x14ac:dyDescent="0.25">
      <c r="A1839" s="16">
        <v>42877</v>
      </c>
      <c r="B1839" s="10">
        <v>3213.57</v>
      </c>
      <c r="C1839" s="10">
        <v>3216.92</v>
      </c>
      <c r="D1839" s="17">
        <f t="shared" si="140"/>
        <v>3216.2923021575343</v>
      </c>
      <c r="E1839" s="10">
        <f t="shared" si="141"/>
        <v>7.410929036915137</v>
      </c>
      <c r="F1839" s="11">
        <f t="shared" si="142"/>
        <v>0</v>
      </c>
      <c r="G1839" s="11">
        <f t="shared" si="143"/>
        <v>0</v>
      </c>
      <c r="H1839" s="11">
        <f t="shared" si="144"/>
        <v>1</v>
      </c>
    </row>
    <row r="1840" spans="1:8" x14ac:dyDescent="0.25">
      <c r="A1840" s="16">
        <v>42878</v>
      </c>
      <c r="B1840" s="10">
        <v>3222.69</v>
      </c>
      <c r="C1840" s="10">
        <v>3213.57</v>
      </c>
      <c r="D1840" s="17">
        <f t="shared" si="140"/>
        <v>3212.9551275708363</v>
      </c>
      <c r="E1840" s="10">
        <f t="shared" si="141"/>
        <v>94.767741212091863</v>
      </c>
      <c r="F1840" s="11">
        <f t="shared" si="142"/>
        <v>0</v>
      </c>
      <c r="G1840" s="11">
        <f t="shared" si="143"/>
        <v>1</v>
      </c>
      <c r="H1840" s="11">
        <f t="shared" si="144"/>
        <v>0</v>
      </c>
    </row>
    <row r="1841" spans="1:8" x14ac:dyDescent="0.25">
      <c r="A1841" s="16">
        <v>42879</v>
      </c>
      <c r="B1841" s="10">
        <v>3231.24</v>
      </c>
      <c r="C1841" s="10">
        <v>3222.69</v>
      </c>
      <c r="D1841" s="17">
        <f t="shared" si="140"/>
        <v>3222.0402118188022</v>
      </c>
      <c r="E1841" s="10">
        <f t="shared" si="141"/>
        <v>84.63610257890339</v>
      </c>
      <c r="F1841" s="11">
        <f t="shared" si="142"/>
        <v>0</v>
      </c>
      <c r="G1841" s="11">
        <f t="shared" si="143"/>
        <v>1</v>
      </c>
      <c r="H1841" s="11">
        <f t="shared" si="144"/>
        <v>0</v>
      </c>
    </row>
    <row r="1842" spans="1:8" x14ac:dyDescent="0.25">
      <c r="A1842" s="16">
        <v>42880</v>
      </c>
      <c r="B1842" s="10">
        <v>3234.37</v>
      </c>
      <c r="C1842" s="10">
        <v>3231.24</v>
      </c>
      <c r="D1842" s="17">
        <f t="shared" si="140"/>
        <v>3230.5574783012703</v>
      </c>
      <c r="E1842" s="10">
        <f t="shared" si="141"/>
        <v>14.535321703284012</v>
      </c>
      <c r="F1842" s="11">
        <f t="shared" si="142"/>
        <v>0</v>
      </c>
      <c r="G1842" s="11">
        <f t="shared" si="143"/>
        <v>1</v>
      </c>
      <c r="H1842" s="11">
        <f t="shared" si="144"/>
        <v>0</v>
      </c>
    </row>
    <row r="1843" spans="1:8" x14ac:dyDescent="0.25">
      <c r="A1843" s="16">
        <v>42881</v>
      </c>
      <c r="B1843" s="10">
        <v>3219.42</v>
      </c>
      <c r="C1843" s="10">
        <v>3234.37</v>
      </c>
      <c r="D1843" s="17">
        <f t="shared" si="140"/>
        <v>3233.6754951539169</v>
      </c>
      <c r="E1843" s="10">
        <f t="shared" si="141"/>
        <v>203.21914208334692</v>
      </c>
      <c r="F1843" s="11">
        <f t="shared" si="142"/>
        <v>0</v>
      </c>
      <c r="G1843" s="11">
        <f t="shared" si="143"/>
        <v>0</v>
      </c>
      <c r="H1843" s="11">
        <f t="shared" si="144"/>
        <v>1</v>
      </c>
    </row>
    <row r="1844" spans="1:8" x14ac:dyDescent="0.25">
      <c r="A1844" s="16">
        <v>42884</v>
      </c>
      <c r="B1844" s="10">
        <v>3214.55</v>
      </c>
      <c r="C1844" s="10">
        <v>3219.42</v>
      </c>
      <c r="D1844" s="17">
        <f t="shared" si="140"/>
        <v>3218.7827309535778</v>
      </c>
      <c r="E1844" s="10">
        <f t="shared" si="141"/>
        <v>17.916011325374189</v>
      </c>
      <c r="F1844" s="11">
        <f t="shared" si="142"/>
        <v>0</v>
      </c>
      <c r="G1844" s="11">
        <f t="shared" si="143"/>
        <v>0</v>
      </c>
      <c r="H1844" s="11">
        <f t="shared" si="144"/>
        <v>1</v>
      </c>
    </row>
    <row r="1845" spans="1:8" x14ac:dyDescent="0.25">
      <c r="A1845" s="16">
        <v>42885</v>
      </c>
      <c r="B1845" s="10">
        <v>3204.79</v>
      </c>
      <c r="C1845" s="10">
        <v>3214.55</v>
      </c>
      <c r="D1845" s="17">
        <f t="shared" si="140"/>
        <v>3213.9313756588854</v>
      </c>
      <c r="E1845" s="10">
        <f t="shared" si="141"/>
        <v>83.564748936862642</v>
      </c>
      <c r="F1845" s="11">
        <f t="shared" si="142"/>
        <v>0</v>
      </c>
      <c r="G1845" s="11">
        <f t="shared" si="143"/>
        <v>0</v>
      </c>
      <c r="H1845" s="11">
        <f t="shared" si="144"/>
        <v>1</v>
      </c>
    </row>
    <row r="1846" spans="1:8" x14ac:dyDescent="0.25">
      <c r="A1846" s="16">
        <v>42886</v>
      </c>
      <c r="B1846" s="10">
        <v>3210.82</v>
      </c>
      <c r="C1846" s="10">
        <v>3204.79</v>
      </c>
      <c r="D1846" s="17">
        <f t="shared" si="140"/>
        <v>3204.2087416391319</v>
      </c>
      <c r="E1846" s="10">
        <f t="shared" si="141"/>
        <v>43.70873711415107</v>
      </c>
      <c r="F1846" s="11">
        <f t="shared" si="142"/>
        <v>0</v>
      </c>
      <c r="G1846" s="11">
        <f t="shared" si="143"/>
        <v>1</v>
      </c>
      <c r="H1846" s="11">
        <f t="shared" si="144"/>
        <v>0</v>
      </c>
    </row>
    <row r="1847" spans="1:8" x14ac:dyDescent="0.25">
      <c r="A1847" s="16">
        <v>42887</v>
      </c>
      <c r="B1847" s="10">
        <v>3235.96</v>
      </c>
      <c r="C1847" s="10">
        <v>3210.82</v>
      </c>
      <c r="D1847" s="17">
        <f t="shared" si="140"/>
        <v>3210.2156558951888</v>
      </c>
      <c r="E1847" s="10">
        <f t="shared" si="141"/>
        <v>662.77125338693031</v>
      </c>
      <c r="F1847" s="11">
        <f t="shared" si="142"/>
        <v>0</v>
      </c>
      <c r="G1847" s="11">
        <f t="shared" si="143"/>
        <v>1</v>
      </c>
      <c r="H1847" s="11">
        <f t="shared" si="144"/>
        <v>0</v>
      </c>
    </row>
    <row r="1848" spans="1:8" x14ac:dyDescent="0.25">
      <c r="A1848" s="16">
        <v>42888</v>
      </c>
      <c r="B1848" s="10">
        <v>3240.01</v>
      </c>
      <c r="C1848" s="10">
        <v>3235.96</v>
      </c>
      <c r="D1848" s="17">
        <f t="shared" si="140"/>
        <v>3235.2594078682005</v>
      </c>
      <c r="E1848" s="10">
        <f t="shared" si="141"/>
        <v>22.568125602717686</v>
      </c>
      <c r="F1848" s="11">
        <f t="shared" si="142"/>
        <v>0</v>
      </c>
      <c r="G1848" s="11">
        <f t="shared" si="143"/>
        <v>1</v>
      </c>
      <c r="H1848" s="11">
        <f t="shared" si="144"/>
        <v>0</v>
      </c>
    </row>
    <row r="1849" spans="1:8" x14ac:dyDescent="0.25">
      <c r="A1849" s="16">
        <v>42891</v>
      </c>
      <c r="B1849" s="10">
        <v>3238.31</v>
      </c>
      <c r="C1849" s="10">
        <v>3240.01</v>
      </c>
      <c r="D1849" s="17">
        <f t="shared" si="140"/>
        <v>3239.2939025177907</v>
      </c>
      <c r="E1849" s="10">
        <f t="shared" si="141"/>
        <v>0.96806416451495503</v>
      </c>
      <c r="F1849" s="11">
        <f t="shared" si="142"/>
        <v>0</v>
      </c>
      <c r="G1849" s="11">
        <f t="shared" si="143"/>
        <v>0</v>
      </c>
      <c r="H1849" s="11">
        <f t="shared" si="144"/>
        <v>1</v>
      </c>
    </row>
    <row r="1850" spans="1:8" x14ac:dyDescent="0.25">
      <c r="A1850" s="16">
        <v>42892</v>
      </c>
      <c r="B1850" s="10">
        <v>3235.75</v>
      </c>
      <c r="C1850" s="10">
        <v>3238.31</v>
      </c>
      <c r="D1850" s="17">
        <f t="shared" si="140"/>
        <v>3237.6004109364812</v>
      </c>
      <c r="E1850" s="10">
        <f t="shared" si="141"/>
        <v>3.424020633849377</v>
      </c>
      <c r="F1850" s="11">
        <f t="shared" si="142"/>
        <v>0</v>
      </c>
      <c r="G1850" s="11">
        <f t="shared" si="143"/>
        <v>0</v>
      </c>
      <c r="H1850" s="11">
        <f t="shared" si="144"/>
        <v>1</v>
      </c>
    </row>
    <row r="1851" spans="1:8" x14ac:dyDescent="0.25">
      <c r="A1851" s="16">
        <v>42893</v>
      </c>
      <c r="B1851" s="10">
        <v>3230.49</v>
      </c>
      <c r="C1851" s="10">
        <v>3235.75</v>
      </c>
      <c r="D1851" s="17">
        <f t="shared" si="140"/>
        <v>3235.0502118493328</v>
      </c>
      <c r="E1851" s="10">
        <f t="shared" si="141"/>
        <v>20.795532110796849</v>
      </c>
      <c r="F1851" s="11">
        <f t="shared" si="142"/>
        <v>0</v>
      </c>
      <c r="G1851" s="11">
        <f t="shared" si="143"/>
        <v>0</v>
      </c>
      <c r="H1851" s="11">
        <f t="shared" si="144"/>
        <v>1</v>
      </c>
    </row>
    <row r="1852" spans="1:8" x14ac:dyDescent="0.25">
      <c r="A1852" s="16">
        <v>42894</v>
      </c>
      <c r="B1852" s="10">
        <v>3237.05</v>
      </c>
      <c r="C1852" s="10">
        <v>3230.49</v>
      </c>
      <c r="D1852" s="17">
        <f t="shared" si="140"/>
        <v>3229.8103496624572</v>
      </c>
      <c r="E1852" s="10">
        <f t="shared" si="141"/>
        <v>52.412537009886847</v>
      </c>
      <c r="F1852" s="11">
        <f t="shared" si="142"/>
        <v>0</v>
      </c>
      <c r="G1852" s="11">
        <f t="shared" si="143"/>
        <v>1</v>
      </c>
      <c r="H1852" s="11">
        <f t="shared" si="144"/>
        <v>0</v>
      </c>
    </row>
    <row r="1853" spans="1:8" x14ac:dyDescent="0.25">
      <c r="A1853" s="16">
        <v>42895</v>
      </c>
      <c r="B1853" s="10">
        <v>3254.19</v>
      </c>
      <c r="C1853" s="10">
        <v>3237.05</v>
      </c>
      <c r="D1853" s="17">
        <f t="shared" si="140"/>
        <v>3236.3452348232754</v>
      </c>
      <c r="E1853" s="10">
        <f t="shared" si="141"/>
        <v>318.43564421244474</v>
      </c>
      <c r="F1853" s="11">
        <f t="shared" si="142"/>
        <v>0</v>
      </c>
      <c r="G1853" s="11">
        <f t="shared" si="143"/>
        <v>1</v>
      </c>
      <c r="H1853" s="11">
        <f t="shared" si="144"/>
        <v>0</v>
      </c>
    </row>
    <row r="1854" spans="1:8" x14ac:dyDescent="0.25">
      <c r="A1854" s="16">
        <v>42898</v>
      </c>
      <c r="B1854" s="10">
        <v>3248.34</v>
      </c>
      <c r="C1854" s="10">
        <v>3254.19</v>
      </c>
      <c r="D1854" s="17">
        <f t="shared" si="140"/>
        <v>3253.4196146489485</v>
      </c>
      <c r="E1854" s="10">
        <f t="shared" si="141"/>
        <v>25.80248498181053</v>
      </c>
      <c r="F1854" s="11">
        <f t="shared" si="142"/>
        <v>0</v>
      </c>
      <c r="G1854" s="11">
        <f t="shared" si="143"/>
        <v>0</v>
      </c>
      <c r="H1854" s="11">
        <f t="shared" si="144"/>
        <v>1</v>
      </c>
    </row>
    <row r="1855" spans="1:8" x14ac:dyDescent="0.25">
      <c r="A1855" s="16">
        <v>42899</v>
      </c>
      <c r="B1855" s="10">
        <v>3257.52</v>
      </c>
      <c r="C1855" s="10">
        <v>3248.34</v>
      </c>
      <c r="D1855" s="17">
        <f t="shared" si="140"/>
        <v>3247.5920112662075</v>
      </c>
      <c r="E1855" s="10">
        <f t="shared" si="141"/>
        <v>98.564960298311149</v>
      </c>
      <c r="F1855" s="11">
        <f t="shared" si="142"/>
        <v>0</v>
      </c>
      <c r="G1855" s="11">
        <f t="shared" si="143"/>
        <v>1</v>
      </c>
      <c r="H1855" s="11">
        <f t="shared" si="144"/>
        <v>0</v>
      </c>
    </row>
    <row r="1856" spans="1:8" x14ac:dyDescent="0.25">
      <c r="A1856" s="16">
        <v>42900</v>
      </c>
      <c r="B1856" s="10">
        <v>3253.43</v>
      </c>
      <c r="C1856" s="10">
        <v>3257.52</v>
      </c>
      <c r="D1856" s="17">
        <f t="shared" si="140"/>
        <v>3256.7368658052783</v>
      </c>
      <c r="E1856" s="10">
        <f t="shared" si="141"/>
        <v>10.935361454119882</v>
      </c>
      <c r="F1856" s="11">
        <f t="shared" si="142"/>
        <v>0</v>
      </c>
      <c r="G1856" s="11">
        <f t="shared" si="143"/>
        <v>0</v>
      </c>
      <c r="H1856" s="11">
        <f t="shared" si="144"/>
        <v>1</v>
      </c>
    </row>
    <row r="1857" spans="1:8" x14ac:dyDescent="0.25">
      <c r="A1857" s="16">
        <v>42901</v>
      </c>
      <c r="B1857" s="10">
        <v>3232.09</v>
      </c>
      <c r="C1857" s="10">
        <v>3253.43</v>
      </c>
      <c r="D1857" s="17">
        <f t="shared" si="140"/>
        <v>3252.6625242949513</v>
      </c>
      <c r="E1857" s="10">
        <f t="shared" si="141"/>
        <v>423.22875586635359</v>
      </c>
      <c r="F1857" s="11">
        <f t="shared" si="142"/>
        <v>0</v>
      </c>
      <c r="G1857" s="11">
        <f t="shared" si="143"/>
        <v>0</v>
      </c>
      <c r="H1857" s="11">
        <f t="shared" si="144"/>
        <v>1</v>
      </c>
    </row>
    <row r="1858" spans="1:8" x14ac:dyDescent="0.25">
      <c r="A1858" s="16">
        <v>42902</v>
      </c>
      <c r="B1858" s="10">
        <v>3231.44</v>
      </c>
      <c r="C1858" s="10">
        <v>3232.09</v>
      </c>
      <c r="D1858" s="17">
        <f t="shared" si="140"/>
        <v>3231.4042240919257</v>
      </c>
      <c r="E1858" s="10">
        <f t="shared" si="141"/>
        <v>1.2799155985447899E-3</v>
      </c>
      <c r="F1858" s="11">
        <f t="shared" si="142"/>
        <v>0</v>
      </c>
      <c r="G1858" s="11">
        <f t="shared" si="143"/>
        <v>0</v>
      </c>
      <c r="H1858" s="11">
        <f t="shared" si="144"/>
        <v>1</v>
      </c>
    </row>
    <row r="1859" spans="1:8" x14ac:dyDescent="0.25">
      <c r="A1859" s="16">
        <v>42905</v>
      </c>
      <c r="B1859" s="10">
        <v>3247.18</v>
      </c>
      <c r="C1859" s="10">
        <v>3231.44</v>
      </c>
      <c r="D1859" s="17">
        <f t="shared" si="140"/>
        <v>3230.7567126049539</v>
      </c>
      <c r="E1859" s="10">
        <f t="shared" si="141"/>
        <v>269.72436886027413</v>
      </c>
      <c r="F1859" s="11">
        <f t="shared" si="142"/>
        <v>0</v>
      </c>
      <c r="G1859" s="11">
        <f t="shared" si="143"/>
        <v>1</v>
      </c>
      <c r="H1859" s="11">
        <f t="shared" si="144"/>
        <v>0</v>
      </c>
    </row>
    <row r="1860" spans="1:8" x14ac:dyDescent="0.25">
      <c r="A1860" s="16">
        <v>42906</v>
      </c>
      <c r="B1860" s="10">
        <v>3230.42</v>
      </c>
      <c r="C1860" s="10">
        <v>3247.18</v>
      </c>
      <c r="D1860" s="17">
        <f t="shared" ref="D1860:D1923" si="145">$N$22+$N$23*C1860</f>
        <v>3246.436452304843</v>
      </c>
      <c r="E1860" s="10">
        <f t="shared" ref="E1860:E1923" si="146">(B1860-D1860)^2</f>
        <v>256.5267444333079</v>
      </c>
      <c r="F1860" s="11">
        <f t="shared" ref="F1860:F1923" si="147">IF($B1859&gt;D1860,0,1)</f>
        <v>0</v>
      </c>
      <c r="G1860" s="11">
        <f t="shared" ref="G1860:G1923" si="148">IF($B1860&gt;$B1859,1,0)</f>
        <v>0</v>
      </c>
      <c r="H1860" s="11">
        <f t="shared" ref="H1860:H1923" si="149">IF(F1860=G1860,1,0)</f>
        <v>1</v>
      </c>
    </row>
    <row r="1861" spans="1:8" x14ac:dyDescent="0.25">
      <c r="A1861" s="16">
        <v>42907</v>
      </c>
      <c r="B1861" s="10">
        <v>3201.77</v>
      </c>
      <c r="C1861" s="10">
        <v>3230.42</v>
      </c>
      <c r="D1861" s="17">
        <f t="shared" si="145"/>
        <v>3229.7406176561685</v>
      </c>
      <c r="E1861" s="10">
        <f t="shared" si="146"/>
        <v>782.3554520675674</v>
      </c>
      <c r="F1861" s="11">
        <f t="shared" si="147"/>
        <v>0</v>
      </c>
      <c r="G1861" s="11">
        <f t="shared" si="148"/>
        <v>0</v>
      </c>
      <c r="H1861" s="11">
        <f t="shared" si="149"/>
        <v>1</v>
      </c>
    </row>
    <row r="1862" spans="1:8" x14ac:dyDescent="0.25">
      <c r="A1862" s="16">
        <v>42908</v>
      </c>
      <c r="B1862" s="10">
        <v>3215.55</v>
      </c>
      <c r="C1862" s="10">
        <v>3201.77</v>
      </c>
      <c r="D1862" s="17">
        <f t="shared" si="145"/>
        <v>3201.2003036535116</v>
      </c>
      <c r="E1862" s="10">
        <f t="shared" si="146"/>
        <v>205.91378523642825</v>
      </c>
      <c r="F1862" s="11">
        <f t="shared" si="147"/>
        <v>0</v>
      </c>
      <c r="G1862" s="11">
        <f t="shared" si="148"/>
        <v>1</v>
      </c>
      <c r="H1862" s="11">
        <f t="shared" si="149"/>
        <v>0</v>
      </c>
    </row>
    <row r="1863" spans="1:8" x14ac:dyDescent="0.25">
      <c r="A1863" s="16">
        <v>42909</v>
      </c>
      <c r="B1863" s="10">
        <v>3209.47</v>
      </c>
      <c r="C1863" s="10">
        <v>3215.55</v>
      </c>
      <c r="D1863" s="17">
        <f t="shared" si="145"/>
        <v>3214.9275471773026</v>
      </c>
      <c r="E1863" s="10">
        <f t="shared" si="146"/>
        <v>29.784821192485605</v>
      </c>
      <c r="F1863" s="11">
        <f t="shared" si="147"/>
        <v>0</v>
      </c>
      <c r="G1863" s="11">
        <f t="shared" si="148"/>
        <v>0</v>
      </c>
      <c r="H1863" s="11">
        <f t="shared" si="149"/>
        <v>1</v>
      </c>
    </row>
    <row r="1864" spans="1:8" x14ac:dyDescent="0.25">
      <c r="A1864" s="16">
        <v>42913</v>
      </c>
      <c r="B1864" s="10">
        <v>3219.53</v>
      </c>
      <c r="C1864" s="10">
        <v>3209.47</v>
      </c>
      <c r="D1864" s="17">
        <f t="shared" si="145"/>
        <v>3208.8708243453248</v>
      </c>
      <c r="E1864" s="10">
        <f t="shared" si="146"/>
        <v>113.61802563722553</v>
      </c>
      <c r="F1864" s="11">
        <f t="shared" si="147"/>
        <v>0</v>
      </c>
      <c r="G1864" s="11">
        <f t="shared" si="148"/>
        <v>1</v>
      </c>
      <c r="H1864" s="11">
        <f t="shared" si="149"/>
        <v>0</v>
      </c>
    </row>
    <row r="1865" spans="1:8" x14ac:dyDescent="0.25">
      <c r="A1865" s="16">
        <v>42914</v>
      </c>
      <c r="B1865" s="10">
        <v>3215.7</v>
      </c>
      <c r="C1865" s="10">
        <v>3219.53</v>
      </c>
      <c r="D1865" s="17">
        <f t="shared" si="145"/>
        <v>3218.8923098206037</v>
      </c>
      <c r="E1865" s="10">
        <f t="shared" si="146"/>
        <v>10.190841990724078</v>
      </c>
      <c r="F1865" s="11">
        <f t="shared" si="147"/>
        <v>0</v>
      </c>
      <c r="G1865" s="11">
        <f t="shared" si="148"/>
        <v>0</v>
      </c>
      <c r="H1865" s="11">
        <f t="shared" si="149"/>
        <v>1</v>
      </c>
    </row>
    <row r="1866" spans="1:8" x14ac:dyDescent="0.25">
      <c r="A1866" s="16">
        <v>42915</v>
      </c>
      <c r="B1866" s="10">
        <v>3258.65</v>
      </c>
      <c r="C1866" s="10">
        <v>3215.7</v>
      </c>
      <c r="D1866" s="17">
        <f t="shared" si="145"/>
        <v>3215.0769729050648</v>
      </c>
      <c r="E1866" s="10">
        <f t="shared" si="146"/>
        <v>1898.6086902159607</v>
      </c>
      <c r="F1866" s="11">
        <f t="shared" si="147"/>
        <v>0</v>
      </c>
      <c r="G1866" s="11">
        <f t="shared" si="148"/>
        <v>1</v>
      </c>
      <c r="H1866" s="11">
        <f t="shared" si="149"/>
        <v>0</v>
      </c>
    </row>
    <row r="1867" spans="1:8" x14ac:dyDescent="0.25">
      <c r="A1867" s="16">
        <v>42916</v>
      </c>
      <c r="B1867" s="10">
        <v>3226.48</v>
      </c>
      <c r="C1867" s="10">
        <v>3258.65</v>
      </c>
      <c r="D1867" s="17">
        <f t="shared" si="145"/>
        <v>3257.86253962109</v>
      </c>
      <c r="E1867" s="10">
        <f t="shared" si="146"/>
        <v>984.86379306928484</v>
      </c>
      <c r="F1867" s="11">
        <f t="shared" si="147"/>
        <v>0</v>
      </c>
      <c r="G1867" s="11">
        <f t="shared" si="148"/>
        <v>0</v>
      </c>
      <c r="H1867" s="11">
        <f t="shared" si="149"/>
        <v>1</v>
      </c>
    </row>
    <row r="1868" spans="1:8" x14ac:dyDescent="0.25">
      <c r="A1868" s="16">
        <v>42919</v>
      </c>
      <c r="B1868" s="10">
        <v>3223.46</v>
      </c>
      <c r="C1868" s="10">
        <v>3226.48</v>
      </c>
      <c r="D1868" s="17">
        <f t="shared" si="145"/>
        <v>3225.8157018736042</v>
      </c>
      <c r="E1868" s="10">
        <f t="shared" si="146"/>
        <v>5.5493313173022232</v>
      </c>
      <c r="F1868" s="11">
        <f t="shared" si="147"/>
        <v>0</v>
      </c>
      <c r="G1868" s="11">
        <f t="shared" si="148"/>
        <v>0</v>
      </c>
      <c r="H1868" s="11">
        <f t="shared" si="149"/>
        <v>1</v>
      </c>
    </row>
    <row r="1869" spans="1:8" x14ac:dyDescent="0.25">
      <c r="A1869" s="16">
        <v>42920</v>
      </c>
      <c r="B1869" s="10">
        <v>3211.17</v>
      </c>
      <c r="C1869" s="10">
        <v>3223.46</v>
      </c>
      <c r="D1869" s="17">
        <f t="shared" si="145"/>
        <v>3222.8072638879839</v>
      </c>
      <c r="E1869" s="10">
        <f t="shared" si="146"/>
        <v>135.42591079857331</v>
      </c>
      <c r="F1869" s="11">
        <f t="shared" si="147"/>
        <v>0</v>
      </c>
      <c r="G1869" s="11">
        <f t="shared" si="148"/>
        <v>0</v>
      </c>
      <c r="H1869" s="11">
        <f t="shared" si="149"/>
        <v>1</v>
      </c>
    </row>
    <row r="1870" spans="1:8" x14ac:dyDescent="0.25">
      <c r="A1870" s="16">
        <v>42921</v>
      </c>
      <c r="B1870" s="10">
        <v>3248.71</v>
      </c>
      <c r="C1870" s="10">
        <v>3211.17</v>
      </c>
      <c r="D1870" s="17">
        <f t="shared" si="145"/>
        <v>3210.5643159266347</v>
      </c>
      <c r="E1870" s="10">
        <f t="shared" si="146"/>
        <v>1455.0932134250006</v>
      </c>
      <c r="F1870" s="11">
        <f t="shared" si="147"/>
        <v>0</v>
      </c>
      <c r="G1870" s="11">
        <f t="shared" si="148"/>
        <v>1</v>
      </c>
      <c r="H1870" s="11">
        <f t="shared" si="149"/>
        <v>0</v>
      </c>
    </row>
    <row r="1871" spans="1:8" x14ac:dyDescent="0.25">
      <c r="A1871" s="16">
        <v>42922</v>
      </c>
      <c r="B1871" s="10">
        <v>3226.34</v>
      </c>
      <c r="C1871" s="10">
        <v>3248.71</v>
      </c>
      <c r="D1871" s="17">
        <f t="shared" si="145"/>
        <v>3247.9605947280215</v>
      </c>
      <c r="E1871" s="10">
        <f t="shared" si="146"/>
        <v>467.45011639334621</v>
      </c>
      <c r="F1871" s="11">
        <f t="shared" si="147"/>
        <v>0</v>
      </c>
      <c r="G1871" s="11">
        <f t="shared" si="148"/>
        <v>0</v>
      </c>
      <c r="H1871" s="11">
        <f t="shared" si="149"/>
        <v>1</v>
      </c>
    </row>
    <row r="1872" spans="1:8" x14ac:dyDescent="0.25">
      <c r="A1872" s="16">
        <v>42923</v>
      </c>
      <c r="B1872" s="10">
        <v>3229.01</v>
      </c>
      <c r="C1872" s="10">
        <v>3226.34</v>
      </c>
      <c r="D1872" s="17">
        <f t="shared" si="145"/>
        <v>3225.6762378610256</v>
      </c>
      <c r="E1872" s="10">
        <f t="shared" si="146"/>
        <v>11.11396999926073</v>
      </c>
      <c r="F1872" s="11">
        <f t="shared" si="147"/>
        <v>0</v>
      </c>
      <c r="G1872" s="11">
        <f t="shared" si="148"/>
        <v>1</v>
      </c>
      <c r="H1872" s="11">
        <f t="shared" si="149"/>
        <v>0</v>
      </c>
    </row>
    <row r="1873" spans="1:8" x14ac:dyDescent="0.25">
      <c r="A1873" s="16">
        <v>42926</v>
      </c>
      <c r="B1873" s="10">
        <v>3246.35</v>
      </c>
      <c r="C1873" s="10">
        <v>3229.01</v>
      </c>
      <c r="D1873" s="17">
        <f t="shared" si="145"/>
        <v>3228.3360158152</v>
      </c>
      <c r="E1873" s="10">
        <f t="shared" si="146"/>
        <v>324.50362621022231</v>
      </c>
      <c r="F1873" s="11">
        <f t="shared" si="147"/>
        <v>0</v>
      </c>
      <c r="G1873" s="11">
        <f t="shared" si="148"/>
        <v>1</v>
      </c>
      <c r="H1873" s="11">
        <f t="shared" si="149"/>
        <v>0</v>
      </c>
    </row>
    <row r="1874" spans="1:8" x14ac:dyDescent="0.25">
      <c r="A1874" s="16">
        <v>42927</v>
      </c>
      <c r="B1874" s="10">
        <v>3218.8</v>
      </c>
      <c r="C1874" s="10">
        <v>3246.35</v>
      </c>
      <c r="D1874" s="17">
        <f t="shared" si="145"/>
        <v>3245.6096299445567</v>
      </c>
      <c r="E1874" s="10">
        <f t="shared" si="146"/>
        <v>718.75625776406002</v>
      </c>
      <c r="F1874" s="11">
        <f t="shared" si="147"/>
        <v>0</v>
      </c>
      <c r="G1874" s="11">
        <f t="shared" si="148"/>
        <v>0</v>
      </c>
      <c r="H1874" s="11">
        <f t="shared" si="149"/>
        <v>1</v>
      </c>
    </row>
    <row r="1875" spans="1:8" x14ac:dyDescent="0.25">
      <c r="A1875" s="16">
        <v>42928</v>
      </c>
      <c r="B1875" s="10">
        <v>3208.91</v>
      </c>
      <c r="C1875" s="10">
        <v>3218.8</v>
      </c>
      <c r="D1875" s="17">
        <f t="shared" si="145"/>
        <v>3218.1651046121592</v>
      </c>
      <c r="E1875" s="10">
        <f t="shared" si="146"/>
        <v>85.656961382013407</v>
      </c>
      <c r="F1875" s="11">
        <f t="shared" si="147"/>
        <v>0</v>
      </c>
      <c r="G1875" s="11">
        <f t="shared" si="148"/>
        <v>0</v>
      </c>
      <c r="H1875" s="11">
        <f t="shared" si="149"/>
        <v>1</v>
      </c>
    </row>
    <row r="1876" spans="1:8" x14ac:dyDescent="0.25">
      <c r="A1876" s="16">
        <v>42929</v>
      </c>
      <c r="B1876" s="10">
        <v>3235.67</v>
      </c>
      <c r="C1876" s="10">
        <v>3208.91</v>
      </c>
      <c r="D1876" s="17">
        <f t="shared" si="145"/>
        <v>3208.3129682950112</v>
      </c>
      <c r="E1876" s="10">
        <f t="shared" si="146"/>
        <v>748.40718370776858</v>
      </c>
      <c r="F1876" s="11">
        <f t="shared" si="147"/>
        <v>0</v>
      </c>
      <c r="G1876" s="11">
        <f t="shared" si="148"/>
        <v>1</v>
      </c>
      <c r="H1876" s="11">
        <f t="shared" si="149"/>
        <v>0</v>
      </c>
    </row>
    <row r="1877" spans="1:8" x14ac:dyDescent="0.25">
      <c r="A1877" s="16">
        <v>42930</v>
      </c>
      <c r="B1877" s="10">
        <v>3287.43</v>
      </c>
      <c r="C1877" s="10">
        <v>3235.67</v>
      </c>
      <c r="D1877" s="17">
        <f t="shared" si="145"/>
        <v>3234.9705181278596</v>
      </c>
      <c r="E1877" s="10">
        <f t="shared" si="146"/>
        <v>2751.9972382934125</v>
      </c>
      <c r="F1877" s="11">
        <f t="shared" si="147"/>
        <v>0</v>
      </c>
      <c r="G1877" s="11">
        <f t="shared" si="148"/>
        <v>1</v>
      </c>
      <c r="H1877" s="11">
        <f t="shared" si="149"/>
        <v>0</v>
      </c>
    </row>
    <row r="1878" spans="1:8" x14ac:dyDescent="0.25">
      <c r="A1878" s="16">
        <v>42933</v>
      </c>
      <c r="B1878" s="10">
        <v>3298.24</v>
      </c>
      <c r="C1878" s="10">
        <v>3287.43</v>
      </c>
      <c r="D1878" s="17">
        <f t="shared" si="145"/>
        <v>3286.5323559211411</v>
      </c>
      <c r="E1878" s="10">
        <f t="shared" si="146"/>
        <v>137.06892987723566</v>
      </c>
      <c r="F1878" s="11">
        <f t="shared" si="147"/>
        <v>0</v>
      </c>
      <c r="G1878" s="11">
        <f t="shared" si="148"/>
        <v>1</v>
      </c>
      <c r="H1878" s="11">
        <f t="shared" si="149"/>
        <v>0</v>
      </c>
    </row>
    <row r="1879" spans="1:8" x14ac:dyDescent="0.25">
      <c r="A1879" s="16">
        <v>42934</v>
      </c>
      <c r="B1879" s="10">
        <v>3306.08</v>
      </c>
      <c r="C1879" s="10">
        <v>3298.24</v>
      </c>
      <c r="D1879" s="17">
        <f t="shared" si="145"/>
        <v>3297.3009700352322</v>
      </c>
      <c r="E1879" s="10">
        <f t="shared" si="146"/>
        <v>77.071367122288947</v>
      </c>
      <c r="F1879" s="11">
        <f t="shared" si="147"/>
        <v>0</v>
      </c>
      <c r="G1879" s="11">
        <f t="shared" si="148"/>
        <v>1</v>
      </c>
      <c r="H1879" s="11">
        <f t="shared" si="149"/>
        <v>0</v>
      </c>
    </row>
    <row r="1880" spans="1:8" x14ac:dyDescent="0.25">
      <c r="A1880" s="16">
        <v>42935</v>
      </c>
      <c r="B1880" s="10">
        <v>3325.07</v>
      </c>
      <c r="C1880" s="10">
        <v>3306.08</v>
      </c>
      <c r="D1880" s="17">
        <f t="shared" si="145"/>
        <v>3305.1109547396245</v>
      </c>
      <c r="E1880" s="10">
        <f t="shared" si="146"/>
        <v>398.36348770572408</v>
      </c>
      <c r="F1880" s="11">
        <f t="shared" si="147"/>
        <v>0</v>
      </c>
      <c r="G1880" s="11">
        <f t="shared" si="148"/>
        <v>1</v>
      </c>
      <c r="H1880" s="11">
        <f t="shared" si="149"/>
        <v>0</v>
      </c>
    </row>
    <row r="1881" spans="1:8" x14ac:dyDescent="0.25">
      <c r="A1881" s="16">
        <v>42936</v>
      </c>
      <c r="B1881" s="10">
        <v>3293.13</v>
      </c>
      <c r="C1881" s="10">
        <v>3325.07</v>
      </c>
      <c r="D1881" s="17">
        <f t="shared" si="145"/>
        <v>3324.0282518743697</v>
      </c>
      <c r="E1881" s="10">
        <f t="shared" si="146"/>
        <v>954.70196889198667</v>
      </c>
      <c r="F1881" s="11">
        <f t="shared" si="147"/>
        <v>0</v>
      </c>
      <c r="G1881" s="11">
        <f t="shared" si="148"/>
        <v>0</v>
      </c>
      <c r="H1881" s="11">
        <f t="shared" si="149"/>
        <v>1</v>
      </c>
    </row>
    <row r="1882" spans="1:8" x14ac:dyDescent="0.25">
      <c r="A1882" s="16">
        <v>42937</v>
      </c>
      <c r="B1882" s="10">
        <v>3314.12</v>
      </c>
      <c r="C1882" s="10">
        <v>3293.13</v>
      </c>
      <c r="D1882" s="17">
        <f t="shared" si="145"/>
        <v>3292.2105335761198</v>
      </c>
      <c r="E1882" s="10">
        <f t="shared" si="146"/>
        <v>480.02471897912841</v>
      </c>
      <c r="F1882" s="11">
        <f t="shared" si="147"/>
        <v>0</v>
      </c>
      <c r="G1882" s="11">
        <f t="shared" si="148"/>
        <v>1</v>
      </c>
      <c r="H1882" s="11">
        <f t="shared" si="149"/>
        <v>0</v>
      </c>
    </row>
    <row r="1883" spans="1:8" x14ac:dyDescent="0.25">
      <c r="A1883" s="16">
        <v>42940</v>
      </c>
      <c r="B1883" s="10">
        <v>3310.8</v>
      </c>
      <c r="C1883" s="10">
        <v>3314.12</v>
      </c>
      <c r="D1883" s="17">
        <f t="shared" si="145"/>
        <v>3313.1201737476999</v>
      </c>
      <c r="E1883" s="10">
        <f t="shared" si="146"/>
        <v>5.3832062195151265</v>
      </c>
      <c r="F1883" s="11">
        <f t="shared" si="147"/>
        <v>0</v>
      </c>
      <c r="G1883" s="11">
        <f t="shared" si="148"/>
        <v>0</v>
      </c>
      <c r="H1883" s="11">
        <f t="shared" si="149"/>
        <v>1</v>
      </c>
    </row>
    <row r="1884" spans="1:8" x14ac:dyDescent="0.25">
      <c r="A1884" s="16">
        <v>42941</v>
      </c>
      <c r="B1884" s="10">
        <v>3327.83</v>
      </c>
      <c r="C1884" s="10">
        <v>3310.8</v>
      </c>
      <c r="D1884" s="17">
        <f t="shared" si="145"/>
        <v>3309.8128843065547</v>
      </c>
      <c r="E1884" s="10">
        <f t="shared" si="146"/>
        <v>324.61645791099107</v>
      </c>
      <c r="F1884" s="11">
        <f t="shared" si="147"/>
        <v>0</v>
      </c>
      <c r="G1884" s="11">
        <f t="shared" si="148"/>
        <v>1</v>
      </c>
      <c r="H1884" s="11">
        <f t="shared" si="149"/>
        <v>0</v>
      </c>
    </row>
    <row r="1885" spans="1:8" x14ac:dyDescent="0.25">
      <c r="A1885" s="16">
        <v>42942</v>
      </c>
      <c r="B1885" s="10">
        <v>3336.72</v>
      </c>
      <c r="C1885" s="10">
        <v>3327.83</v>
      </c>
      <c r="D1885" s="17">
        <f t="shared" si="145"/>
        <v>3326.7776852652014</v>
      </c>
      <c r="E1885" s="10">
        <f t="shared" si="146"/>
        <v>98.849622285789408</v>
      </c>
      <c r="F1885" s="11">
        <f t="shared" si="147"/>
        <v>0</v>
      </c>
      <c r="G1885" s="11">
        <f t="shared" si="148"/>
        <v>1</v>
      </c>
      <c r="H1885" s="11">
        <f t="shared" si="149"/>
        <v>0</v>
      </c>
    </row>
    <row r="1886" spans="1:8" x14ac:dyDescent="0.25">
      <c r="A1886" s="16">
        <v>42943</v>
      </c>
      <c r="B1886" s="10">
        <v>3354.71</v>
      </c>
      <c r="C1886" s="10">
        <v>3336.72</v>
      </c>
      <c r="D1886" s="17">
        <f t="shared" si="145"/>
        <v>3335.6336500639318</v>
      </c>
      <c r="E1886" s="10">
        <f t="shared" si="146"/>
        <v>363.90712688333127</v>
      </c>
      <c r="F1886" s="11">
        <f t="shared" si="147"/>
        <v>0</v>
      </c>
      <c r="G1886" s="11">
        <f t="shared" si="148"/>
        <v>1</v>
      </c>
      <c r="H1886" s="11">
        <f t="shared" si="149"/>
        <v>0</v>
      </c>
    </row>
    <row r="1887" spans="1:8" x14ac:dyDescent="0.25">
      <c r="A1887" s="16">
        <v>42944</v>
      </c>
      <c r="B1887" s="10">
        <v>3330.75</v>
      </c>
      <c r="C1887" s="10">
        <v>3354.71</v>
      </c>
      <c r="D1887" s="17">
        <f t="shared" si="145"/>
        <v>3353.5547756802598</v>
      </c>
      <c r="E1887" s="10">
        <f t="shared" si="146"/>
        <v>520.05779382696926</v>
      </c>
      <c r="F1887" s="11">
        <f t="shared" si="147"/>
        <v>0</v>
      </c>
      <c r="G1887" s="11">
        <f t="shared" si="148"/>
        <v>0</v>
      </c>
      <c r="H1887" s="11">
        <f t="shared" si="149"/>
        <v>1</v>
      </c>
    </row>
    <row r="1888" spans="1:8" x14ac:dyDescent="0.25">
      <c r="A1888" s="16">
        <v>42947</v>
      </c>
      <c r="B1888" s="10">
        <v>3329.52</v>
      </c>
      <c r="C1888" s="10">
        <v>3330.75</v>
      </c>
      <c r="D1888" s="17">
        <f t="shared" si="145"/>
        <v>3329.6865060989803</v>
      </c>
      <c r="E1888" s="10">
        <f t="shared" si="146"/>
        <v>2.7724280997649144E-2</v>
      </c>
      <c r="F1888" s="11">
        <f t="shared" si="147"/>
        <v>0</v>
      </c>
      <c r="G1888" s="11">
        <f t="shared" si="148"/>
        <v>0</v>
      </c>
      <c r="H1888" s="11">
        <f t="shared" si="149"/>
        <v>1</v>
      </c>
    </row>
    <row r="1889" spans="1:8" x14ac:dyDescent="0.25">
      <c r="A1889" s="16">
        <v>42948</v>
      </c>
      <c r="B1889" s="10">
        <v>3338.2</v>
      </c>
      <c r="C1889" s="10">
        <v>3329.52</v>
      </c>
      <c r="D1889" s="17">
        <f t="shared" si="145"/>
        <v>3328.4612151313268</v>
      </c>
      <c r="E1889" s="10">
        <f t="shared" si="146"/>
        <v>94.843930718295439</v>
      </c>
      <c r="F1889" s="11">
        <f t="shared" si="147"/>
        <v>0</v>
      </c>
      <c r="G1889" s="11">
        <f t="shared" si="148"/>
        <v>1</v>
      </c>
      <c r="H1889" s="11">
        <f t="shared" si="149"/>
        <v>0</v>
      </c>
    </row>
    <row r="1890" spans="1:8" x14ac:dyDescent="0.25">
      <c r="A1890" s="16">
        <v>42949</v>
      </c>
      <c r="B1890" s="10">
        <v>3348.8</v>
      </c>
      <c r="C1890" s="10">
        <v>3338.2</v>
      </c>
      <c r="D1890" s="17">
        <f t="shared" si="145"/>
        <v>3337.1079839111894</v>
      </c>
      <c r="E1890" s="10">
        <f t="shared" si="146"/>
        <v>136.70324022100968</v>
      </c>
      <c r="F1890" s="11">
        <f t="shared" si="147"/>
        <v>0</v>
      </c>
      <c r="G1890" s="11">
        <f t="shared" si="148"/>
        <v>1</v>
      </c>
      <c r="H1890" s="11">
        <f t="shared" si="149"/>
        <v>0</v>
      </c>
    </row>
    <row r="1891" spans="1:8" x14ac:dyDescent="0.25">
      <c r="A1891" s="16">
        <v>42950</v>
      </c>
      <c r="B1891" s="10">
        <v>3342.92</v>
      </c>
      <c r="C1891" s="10">
        <v>3348.8</v>
      </c>
      <c r="D1891" s="17">
        <f t="shared" si="145"/>
        <v>3347.6674020064133</v>
      </c>
      <c r="E1891" s="10">
        <f t="shared" si="146"/>
        <v>22.537825810496717</v>
      </c>
      <c r="F1891" s="11">
        <f t="shared" si="147"/>
        <v>0</v>
      </c>
      <c r="G1891" s="11">
        <f t="shared" si="148"/>
        <v>0</v>
      </c>
      <c r="H1891" s="11">
        <f t="shared" si="149"/>
        <v>1</v>
      </c>
    </row>
    <row r="1892" spans="1:8" x14ac:dyDescent="0.25">
      <c r="A1892" s="16">
        <v>42951</v>
      </c>
      <c r="B1892" s="10">
        <v>3326.52</v>
      </c>
      <c r="C1892" s="10">
        <v>3342.92</v>
      </c>
      <c r="D1892" s="17">
        <f t="shared" si="145"/>
        <v>3341.8099134781196</v>
      </c>
      <c r="E1892" s="10">
        <f t="shared" si="146"/>
        <v>233.78145416838387</v>
      </c>
      <c r="F1892" s="11">
        <f t="shared" si="147"/>
        <v>0</v>
      </c>
      <c r="G1892" s="11">
        <f t="shared" si="148"/>
        <v>0</v>
      </c>
      <c r="H1892" s="11">
        <f t="shared" si="149"/>
        <v>1</v>
      </c>
    </row>
    <row r="1893" spans="1:8" x14ac:dyDescent="0.25">
      <c r="A1893" s="16">
        <v>42954</v>
      </c>
      <c r="B1893" s="10">
        <v>3320.67</v>
      </c>
      <c r="C1893" s="10">
        <v>3326.52</v>
      </c>
      <c r="D1893" s="17">
        <f t="shared" si="145"/>
        <v>3325.4727005760751</v>
      </c>
      <c r="E1893" s="10">
        <f t="shared" si="146"/>
        <v>23.06593282343152</v>
      </c>
      <c r="F1893" s="11">
        <f t="shared" si="147"/>
        <v>0</v>
      </c>
      <c r="G1893" s="11">
        <f t="shared" si="148"/>
        <v>0</v>
      </c>
      <c r="H1893" s="11">
        <f t="shared" si="149"/>
        <v>1</v>
      </c>
    </row>
    <row r="1894" spans="1:8" x14ac:dyDescent="0.25">
      <c r="A1894" s="16">
        <v>42955</v>
      </c>
      <c r="B1894" s="10">
        <v>3318.08</v>
      </c>
      <c r="C1894" s="10">
        <v>3320.67</v>
      </c>
      <c r="D1894" s="17">
        <f t="shared" si="145"/>
        <v>3319.6450971933336</v>
      </c>
      <c r="E1894" s="10">
        <f t="shared" si="146"/>
        <v>2.4495292245810667</v>
      </c>
      <c r="F1894" s="11">
        <f t="shared" si="147"/>
        <v>0</v>
      </c>
      <c r="G1894" s="11">
        <f t="shared" si="148"/>
        <v>0</v>
      </c>
      <c r="H1894" s="11">
        <f t="shared" si="149"/>
        <v>1</v>
      </c>
    </row>
    <row r="1895" spans="1:8" x14ac:dyDescent="0.25">
      <c r="A1895" s="16">
        <v>42957</v>
      </c>
      <c r="B1895" s="10">
        <v>3323.24</v>
      </c>
      <c r="C1895" s="10">
        <v>3318.08</v>
      </c>
      <c r="D1895" s="17">
        <f t="shared" si="145"/>
        <v>3317.0650129606324</v>
      </c>
      <c r="E1895" s="10">
        <f t="shared" si="146"/>
        <v>38.13046493635477</v>
      </c>
      <c r="F1895" s="11">
        <f t="shared" si="147"/>
        <v>0</v>
      </c>
      <c r="G1895" s="11">
        <f t="shared" si="148"/>
        <v>1</v>
      </c>
      <c r="H1895" s="11">
        <f t="shared" si="149"/>
        <v>0</v>
      </c>
    </row>
    <row r="1896" spans="1:8" x14ac:dyDescent="0.25">
      <c r="A1896" s="16">
        <v>42958</v>
      </c>
      <c r="B1896" s="10">
        <v>3279.72</v>
      </c>
      <c r="C1896" s="10">
        <v>3323.24</v>
      </c>
      <c r="D1896" s="17">
        <f t="shared" si="145"/>
        <v>3322.2052579956658</v>
      </c>
      <c r="E1896" s="10">
        <f t="shared" si="146"/>
        <v>1804.9971469582986</v>
      </c>
      <c r="F1896" s="11">
        <f t="shared" si="147"/>
        <v>0</v>
      </c>
      <c r="G1896" s="11">
        <f t="shared" si="148"/>
        <v>0</v>
      </c>
      <c r="H1896" s="11">
        <f t="shared" si="149"/>
        <v>1</v>
      </c>
    </row>
    <row r="1897" spans="1:8" x14ac:dyDescent="0.25">
      <c r="A1897" s="16">
        <v>42961</v>
      </c>
      <c r="B1897" s="10">
        <v>3308.69</v>
      </c>
      <c r="C1897" s="10">
        <v>3279.72</v>
      </c>
      <c r="D1897" s="17">
        <f t="shared" si="145"/>
        <v>3278.8518735141433</v>
      </c>
      <c r="E1897" s="10">
        <f t="shared" si="146"/>
        <v>890.3137921859842</v>
      </c>
      <c r="F1897" s="11">
        <f t="shared" si="147"/>
        <v>0</v>
      </c>
      <c r="G1897" s="11">
        <f t="shared" si="148"/>
        <v>1</v>
      </c>
      <c r="H1897" s="11">
        <f t="shared" si="149"/>
        <v>0</v>
      </c>
    </row>
    <row r="1898" spans="1:8" x14ac:dyDescent="0.25">
      <c r="A1898" s="16">
        <v>42962</v>
      </c>
      <c r="B1898" s="10">
        <v>3294.93</v>
      </c>
      <c r="C1898" s="10">
        <v>3308.69</v>
      </c>
      <c r="D1898" s="17">
        <f t="shared" si="145"/>
        <v>3307.7109624026939</v>
      </c>
      <c r="E1898" s="10">
        <f t="shared" si="146"/>
        <v>163.35299993907907</v>
      </c>
      <c r="F1898" s="11">
        <f t="shared" si="147"/>
        <v>0</v>
      </c>
      <c r="G1898" s="11">
        <f t="shared" si="148"/>
        <v>0</v>
      </c>
      <c r="H1898" s="11">
        <f t="shared" si="149"/>
        <v>1</v>
      </c>
    </row>
    <row r="1899" spans="1:8" x14ac:dyDescent="0.25">
      <c r="A1899" s="16">
        <v>42963</v>
      </c>
      <c r="B1899" s="10">
        <v>3278.95</v>
      </c>
      <c r="C1899" s="10">
        <v>3294.93</v>
      </c>
      <c r="D1899" s="17">
        <f t="shared" si="145"/>
        <v>3294.0036423092711</v>
      </c>
      <c r="E1899" s="10">
        <f t="shared" si="146"/>
        <v>226.61214677548156</v>
      </c>
      <c r="F1899" s="11">
        <f t="shared" si="147"/>
        <v>0</v>
      </c>
      <c r="G1899" s="11">
        <f t="shared" si="148"/>
        <v>0</v>
      </c>
      <c r="H1899" s="11">
        <f t="shared" si="149"/>
        <v>1</v>
      </c>
    </row>
    <row r="1900" spans="1:8" x14ac:dyDescent="0.25">
      <c r="A1900" s="16">
        <v>42964</v>
      </c>
      <c r="B1900" s="10">
        <v>3268.88</v>
      </c>
      <c r="C1900" s="10">
        <v>3278.95</v>
      </c>
      <c r="D1900" s="17">
        <f t="shared" si="145"/>
        <v>3278.084821444962</v>
      </c>
      <c r="E1900" s="10">
        <f t="shared" si="146"/>
        <v>84.728737833630632</v>
      </c>
      <c r="F1900" s="11">
        <f t="shared" si="147"/>
        <v>0</v>
      </c>
      <c r="G1900" s="11">
        <f t="shared" si="148"/>
        <v>0</v>
      </c>
      <c r="H1900" s="11">
        <f t="shared" si="149"/>
        <v>1</v>
      </c>
    </row>
    <row r="1901" spans="1:8" x14ac:dyDescent="0.25">
      <c r="A1901" s="16">
        <v>42965</v>
      </c>
      <c r="B1901" s="10">
        <v>3251.99</v>
      </c>
      <c r="C1901" s="10">
        <v>3268.88</v>
      </c>
      <c r="D1901" s="17">
        <f t="shared" si="145"/>
        <v>3268.0533742544994</v>
      </c>
      <c r="E1901" s="10">
        <f t="shared" si="146"/>
        <v>258.03199244012217</v>
      </c>
      <c r="F1901" s="11">
        <f t="shared" si="147"/>
        <v>0</v>
      </c>
      <c r="G1901" s="11">
        <f t="shared" si="148"/>
        <v>0</v>
      </c>
      <c r="H1901" s="11">
        <f t="shared" si="149"/>
        <v>1</v>
      </c>
    </row>
    <row r="1902" spans="1:8" x14ac:dyDescent="0.25">
      <c r="A1902" s="16">
        <v>42968</v>
      </c>
      <c r="B1902" s="10">
        <v>3246.99</v>
      </c>
      <c r="C1902" s="10">
        <v>3251.99</v>
      </c>
      <c r="D1902" s="17">
        <f t="shared" si="145"/>
        <v>3251.2280373084304</v>
      </c>
      <c r="E1902" s="10">
        <f t="shared" si="146"/>
        <v>17.960960227650094</v>
      </c>
      <c r="F1902" s="11">
        <f t="shared" si="147"/>
        <v>0</v>
      </c>
      <c r="G1902" s="11">
        <f t="shared" si="148"/>
        <v>0</v>
      </c>
      <c r="H1902" s="11">
        <f t="shared" si="149"/>
        <v>1</v>
      </c>
    </row>
    <row r="1903" spans="1:8" x14ac:dyDescent="0.25">
      <c r="A1903" s="16">
        <v>42969</v>
      </c>
      <c r="B1903" s="10">
        <v>3263.79</v>
      </c>
      <c r="C1903" s="10">
        <v>3246.99</v>
      </c>
      <c r="D1903" s="17">
        <f t="shared" si="145"/>
        <v>3246.2471797163435</v>
      </c>
      <c r="E1903" s="10">
        <f t="shared" si="146"/>
        <v>307.7505435046703</v>
      </c>
      <c r="F1903" s="11">
        <f t="shared" si="147"/>
        <v>0</v>
      </c>
      <c r="G1903" s="11">
        <f t="shared" si="148"/>
        <v>1</v>
      </c>
      <c r="H1903" s="11">
        <f t="shared" si="149"/>
        <v>0</v>
      </c>
    </row>
    <row r="1904" spans="1:8" x14ac:dyDescent="0.25">
      <c r="A1904" s="16">
        <v>42970</v>
      </c>
      <c r="B1904" s="10">
        <v>3260.05</v>
      </c>
      <c r="C1904" s="10">
        <v>3263.79</v>
      </c>
      <c r="D1904" s="17">
        <f t="shared" si="145"/>
        <v>3262.9828612257552</v>
      </c>
      <c r="E1904" s="10">
        <f t="shared" si="146"/>
        <v>8.6016749695371502</v>
      </c>
      <c r="F1904" s="11">
        <f t="shared" si="147"/>
        <v>0</v>
      </c>
      <c r="G1904" s="11">
        <f t="shared" si="148"/>
        <v>0</v>
      </c>
      <c r="H1904" s="11">
        <f t="shared" si="149"/>
        <v>1</v>
      </c>
    </row>
    <row r="1905" spans="1:8" x14ac:dyDescent="0.25">
      <c r="A1905" s="16">
        <v>42971</v>
      </c>
      <c r="B1905" s="10">
        <v>3272.16</v>
      </c>
      <c r="C1905" s="10">
        <v>3260.05</v>
      </c>
      <c r="D1905" s="17">
        <f t="shared" si="145"/>
        <v>3259.2571797468745</v>
      </c>
      <c r="E1905" s="10">
        <f t="shared" si="146"/>
        <v>166.48277048446187</v>
      </c>
      <c r="F1905" s="11">
        <f t="shared" si="147"/>
        <v>0</v>
      </c>
      <c r="G1905" s="11">
        <f t="shared" si="148"/>
        <v>1</v>
      </c>
      <c r="H1905" s="11">
        <f t="shared" si="149"/>
        <v>0</v>
      </c>
    </row>
    <row r="1906" spans="1:8" x14ac:dyDescent="0.25">
      <c r="A1906" s="16">
        <v>42972</v>
      </c>
      <c r="B1906" s="10">
        <v>3259.57</v>
      </c>
      <c r="C1906" s="10">
        <v>3272.16</v>
      </c>
      <c r="D1906" s="17">
        <f t="shared" si="145"/>
        <v>3271.3208168349079</v>
      </c>
      <c r="E1906" s="10">
        <f t="shared" si="146"/>
        <v>138.08169628755044</v>
      </c>
      <c r="F1906" s="11">
        <f t="shared" si="147"/>
        <v>0</v>
      </c>
      <c r="G1906" s="11">
        <f t="shared" si="148"/>
        <v>0</v>
      </c>
      <c r="H1906" s="11">
        <f t="shared" si="149"/>
        <v>1</v>
      </c>
    </row>
    <row r="1907" spans="1:8" x14ac:dyDescent="0.25">
      <c r="A1907" s="16">
        <v>42975</v>
      </c>
      <c r="B1907" s="10">
        <v>3267.62</v>
      </c>
      <c r="C1907" s="10">
        <v>3259.57</v>
      </c>
      <c r="D1907" s="17">
        <f t="shared" si="145"/>
        <v>3258.7790174180341</v>
      </c>
      <c r="E1907" s="10">
        <f t="shared" si="146"/>
        <v>78.162973014622978</v>
      </c>
      <c r="F1907" s="11">
        <f t="shared" si="147"/>
        <v>0</v>
      </c>
      <c r="G1907" s="11">
        <f t="shared" si="148"/>
        <v>1</v>
      </c>
      <c r="H1907" s="11">
        <f t="shared" si="149"/>
        <v>0</v>
      </c>
    </row>
    <row r="1908" spans="1:8" x14ac:dyDescent="0.25">
      <c r="A1908" s="16">
        <v>42976</v>
      </c>
      <c r="B1908" s="10">
        <v>3249.34</v>
      </c>
      <c r="C1908" s="10">
        <v>3267.62</v>
      </c>
      <c r="D1908" s="17">
        <f t="shared" si="145"/>
        <v>3266.7981981412936</v>
      </c>
      <c r="E1908" s="10">
        <f t="shared" si="146"/>
        <v>304.78868234066209</v>
      </c>
      <c r="F1908" s="11">
        <f t="shared" si="147"/>
        <v>0</v>
      </c>
      <c r="G1908" s="11">
        <f t="shared" si="148"/>
        <v>0</v>
      </c>
      <c r="H1908" s="11">
        <f t="shared" si="149"/>
        <v>1</v>
      </c>
    </row>
    <row r="1909" spans="1:8" x14ac:dyDescent="0.25">
      <c r="A1909" s="16">
        <v>42977</v>
      </c>
      <c r="B1909" s="10">
        <v>3265.26</v>
      </c>
      <c r="C1909" s="10">
        <v>3249.34</v>
      </c>
      <c r="D1909" s="17">
        <f t="shared" si="145"/>
        <v>3248.5881827846247</v>
      </c>
      <c r="E1909" s="10">
        <f t="shared" si="146"/>
        <v>277.94948926289226</v>
      </c>
      <c r="F1909" s="11">
        <f t="shared" si="147"/>
        <v>0</v>
      </c>
      <c r="G1909" s="11">
        <f t="shared" si="148"/>
        <v>1</v>
      </c>
      <c r="H1909" s="11">
        <f t="shared" si="149"/>
        <v>0</v>
      </c>
    </row>
    <row r="1910" spans="1:8" x14ac:dyDescent="0.25">
      <c r="A1910" s="16">
        <v>42978</v>
      </c>
      <c r="B1910" s="10">
        <v>3277.26</v>
      </c>
      <c r="C1910" s="10">
        <v>3265.26</v>
      </c>
      <c r="D1910" s="17">
        <f t="shared" si="145"/>
        <v>3264.4472333578287</v>
      </c>
      <c r="E1910" s="10">
        <f t="shared" si="146"/>
        <v>164.16698902674227</v>
      </c>
      <c r="F1910" s="11">
        <f t="shared" si="147"/>
        <v>0</v>
      </c>
      <c r="G1910" s="11">
        <f t="shared" si="148"/>
        <v>1</v>
      </c>
      <c r="H1910" s="11">
        <f t="shared" si="149"/>
        <v>0</v>
      </c>
    </row>
    <row r="1911" spans="1:8" x14ac:dyDescent="0.25">
      <c r="A1911" s="16">
        <v>42982</v>
      </c>
      <c r="B1911" s="10">
        <v>3230.97</v>
      </c>
      <c r="C1911" s="10">
        <v>3277.26</v>
      </c>
      <c r="D1911" s="17">
        <f t="shared" si="145"/>
        <v>3276.4012915788367</v>
      </c>
      <c r="E1911" s="10">
        <f t="shared" si="146"/>
        <v>2064.0022545212933</v>
      </c>
      <c r="F1911" s="11">
        <f t="shared" si="147"/>
        <v>0</v>
      </c>
      <c r="G1911" s="11">
        <f t="shared" si="148"/>
        <v>0</v>
      </c>
      <c r="H1911" s="11">
        <f t="shared" si="149"/>
        <v>1</v>
      </c>
    </row>
    <row r="1912" spans="1:8" x14ac:dyDescent="0.25">
      <c r="A1912" s="16">
        <v>42983</v>
      </c>
      <c r="B1912" s="10">
        <v>3251.26</v>
      </c>
      <c r="C1912" s="10">
        <v>3230.97</v>
      </c>
      <c r="D1912" s="17">
        <f t="shared" si="145"/>
        <v>3230.2885119912976</v>
      </c>
      <c r="E1912" s="10">
        <f t="shared" si="146"/>
        <v>439.80330929915846</v>
      </c>
      <c r="F1912" s="11">
        <f t="shared" si="147"/>
        <v>0</v>
      </c>
      <c r="G1912" s="11">
        <f t="shared" si="148"/>
        <v>1</v>
      </c>
      <c r="H1912" s="11">
        <f t="shared" si="149"/>
        <v>0</v>
      </c>
    </row>
    <row r="1913" spans="1:8" x14ac:dyDescent="0.25">
      <c r="A1913" s="16">
        <v>42984</v>
      </c>
      <c r="B1913" s="10">
        <v>3232.47</v>
      </c>
      <c r="C1913" s="10">
        <v>3251.26</v>
      </c>
      <c r="D1913" s="17">
        <f t="shared" si="145"/>
        <v>3250.5008320999859</v>
      </c>
      <c r="E1913" s="10">
        <f t="shared" si="146"/>
        <v>325.11090621789015</v>
      </c>
      <c r="F1913" s="11">
        <f t="shared" si="147"/>
        <v>0</v>
      </c>
      <c r="G1913" s="11">
        <f t="shared" si="148"/>
        <v>0</v>
      </c>
      <c r="H1913" s="11">
        <f t="shared" si="149"/>
        <v>1</v>
      </c>
    </row>
    <row r="1914" spans="1:8" x14ac:dyDescent="0.25">
      <c r="A1914" s="16">
        <v>42985</v>
      </c>
      <c r="B1914" s="10">
        <v>3228.06</v>
      </c>
      <c r="C1914" s="10">
        <v>3232.47</v>
      </c>
      <c r="D1914" s="17">
        <f t="shared" si="145"/>
        <v>3231.7827692689239</v>
      </c>
      <c r="E1914" s="10">
        <f t="shared" si="146"/>
        <v>13.859011029644279</v>
      </c>
      <c r="F1914" s="11">
        <f t="shared" si="147"/>
        <v>0</v>
      </c>
      <c r="G1914" s="11">
        <f t="shared" si="148"/>
        <v>0</v>
      </c>
      <c r="H1914" s="11">
        <f t="shared" si="149"/>
        <v>1</v>
      </c>
    </row>
    <row r="1915" spans="1:8" x14ac:dyDescent="0.25">
      <c r="A1915" s="16">
        <v>42986</v>
      </c>
      <c r="B1915" s="10">
        <v>3228.56</v>
      </c>
      <c r="C1915" s="10">
        <v>3228.06</v>
      </c>
      <c r="D1915" s="17">
        <f t="shared" si="145"/>
        <v>3227.3896528727032</v>
      </c>
      <c r="E1915" s="10">
        <f t="shared" si="146"/>
        <v>1.369712398371723</v>
      </c>
      <c r="F1915" s="11">
        <f t="shared" si="147"/>
        <v>0</v>
      </c>
      <c r="G1915" s="11">
        <f t="shared" si="148"/>
        <v>1</v>
      </c>
      <c r="H1915" s="11">
        <f t="shared" si="149"/>
        <v>0</v>
      </c>
    </row>
    <row r="1916" spans="1:8" x14ac:dyDescent="0.25">
      <c r="A1916" s="16">
        <v>42989</v>
      </c>
      <c r="B1916" s="10">
        <v>3228.51</v>
      </c>
      <c r="C1916" s="10">
        <v>3228.56</v>
      </c>
      <c r="D1916" s="17">
        <f t="shared" si="145"/>
        <v>3227.8877386319123</v>
      </c>
      <c r="E1916" s="10">
        <f t="shared" si="146"/>
        <v>0.38720921021468424</v>
      </c>
      <c r="F1916" s="11">
        <f t="shared" si="147"/>
        <v>0</v>
      </c>
      <c r="G1916" s="11">
        <f t="shared" si="148"/>
        <v>0</v>
      </c>
      <c r="H1916" s="11">
        <f t="shared" si="149"/>
        <v>1</v>
      </c>
    </row>
    <row r="1917" spans="1:8" x14ac:dyDescent="0.25">
      <c r="A1917" s="16">
        <v>42990</v>
      </c>
      <c r="B1917" s="10">
        <v>3235.69</v>
      </c>
      <c r="C1917" s="10">
        <v>3228.51</v>
      </c>
      <c r="D1917" s="17">
        <f t="shared" si="145"/>
        <v>3227.8379300559914</v>
      </c>
      <c r="E1917" s="10">
        <f t="shared" si="146"/>
        <v>61.655002405604634</v>
      </c>
      <c r="F1917" s="11">
        <f t="shared" si="147"/>
        <v>0</v>
      </c>
      <c r="G1917" s="11">
        <f t="shared" si="148"/>
        <v>1</v>
      </c>
      <c r="H1917" s="11">
        <f t="shared" si="149"/>
        <v>0</v>
      </c>
    </row>
    <row r="1918" spans="1:8" x14ac:dyDescent="0.25">
      <c r="A1918" s="16">
        <v>42991</v>
      </c>
      <c r="B1918" s="10">
        <v>3230.36</v>
      </c>
      <c r="C1918" s="10">
        <v>3235.69</v>
      </c>
      <c r="D1918" s="17">
        <f t="shared" si="145"/>
        <v>3234.9904415582278</v>
      </c>
      <c r="E1918" s="10">
        <f t="shared" si="146"/>
        <v>21.440989024161528</v>
      </c>
      <c r="F1918" s="11">
        <f t="shared" si="147"/>
        <v>0</v>
      </c>
      <c r="G1918" s="11">
        <f t="shared" si="148"/>
        <v>0</v>
      </c>
      <c r="H1918" s="11">
        <f t="shared" si="149"/>
        <v>1</v>
      </c>
    </row>
    <row r="1919" spans="1:8" x14ac:dyDescent="0.25">
      <c r="A1919" s="16">
        <v>42992</v>
      </c>
      <c r="B1919" s="10">
        <v>3220.95</v>
      </c>
      <c r="C1919" s="10">
        <v>3230.36</v>
      </c>
      <c r="D1919" s="17">
        <f t="shared" si="145"/>
        <v>3229.6808473650635</v>
      </c>
      <c r="E1919" s="10">
        <f t="shared" si="146"/>
        <v>76.227695712039917</v>
      </c>
      <c r="F1919" s="11">
        <f t="shared" si="147"/>
        <v>0</v>
      </c>
      <c r="G1919" s="11">
        <f t="shared" si="148"/>
        <v>0</v>
      </c>
      <c r="H1919" s="11">
        <f t="shared" si="149"/>
        <v>1</v>
      </c>
    </row>
    <row r="1920" spans="1:8" x14ac:dyDescent="0.25">
      <c r="A1920" s="16">
        <v>42993</v>
      </c>
      <c r="B1920" s="10">
        <v>3209.56</v>
      </c>
      <c r="C1920" s="10">
        <v>3220.95</v>
      </c>
      <c r="D1920" s="17">
        <f t="shared" si="145"/>
        <v>3220.3068733767559</v>
      </c>
      <c r="E1920" s="10">
        <f t="shared" si="146"/>
        <v>115.49528737602598</v>
      </c>
      <c r="F1920" s="11">
        <f t="shared" si="147"/>
        <v>0</v>
      </c>
      <c r="G1920" s="11">
        <f t="shared" si="148"/>
        <v>0</v>
      </c>
      <c r="H1920" s="11">
        <f t="shared" si="149"/>
        <v>1</v>
      </c>
    </row>
    <row r="1921" spans="1:8" x14ac:dyDescent="0.25">
      <c r="A1921" s="16">
        <v>42996</v>
      </c>
      <c r="B1921" s="10">
        <v>3241.85</v>
      </c>
      <c r="C1921" s="10">
        <v>3209.56</v>
      </c>
      <c r="D1921" s="17">
        <f t="shared" si="145"/>
        <v>3208.9604797819825</v>
      </c>
      <c r="E1921" s="10">
        <f t="shared" si="146"/>
        <v>1081.7205401713768</v>
      </c>
      <c r="F1921" s="11">
        <f t="shared" si="147"/>
        <v>0</v>
      </c>
      <c r="G1921" s="11">
        <f t="shared" si="148"/>
        <v>1</v>
      </c>
      <c r="H1921" s="11">
        <f t="shared" si="149"/>
        <v>0</v>
      </c>
    </row>
    <row r="1922" spans="1:8" x14ac:dyDescent="0.25">
      <c r="A1922" s="16">
        <v>42997</v>
      </c>
      <c r="B1922" s="10">
        <v>3225.95</v>
      </c>
      <c r="C1922" s="10">
        <v>3241.85</v>
      </c>
      <c r="D1922" s="17">
        <f t="shared" si="145"/>
        <v>3241.1268581116783</v>
      </c>
      <c r="E1922" s="10">
        <f t="shared" si="146"/>
        <v>230.337022142021</v>
      </c>
      <c r="F1922" s="11">
        <f t="shared" si="147"/>
        <v>0</v>
      </c>
      <c r="G1922" s="11">
        <f t="shared" si="148"/>
        <v>0</v>
      </c>
      <c r="H1922" s="11">
        <f t="shared" si="149"/>
        <v>1</v>
      </c>
    </row>
    <row r="1923" spans="1:8" x14ac:dyDescent="0.25">
      <c r="A1923" s="16">
        <v>42998</v>
      </c>
      <c r="B1923" s="10">
        <v>3218.07</v>
      </c>
      <c r="C1923" s="10">
        <v>3225.95</v>
      </c>
      <c r="D1923" s="17">
        <f t="shared" si="145"/>
        <v>3225.2877309688429</v>
      </c>
      <c r="E1923" s="10">
        <f t="shared" si="146"/>
        <v>52.09564033859121</v>
      </c>
      <c r="F1923" s="11">
        <f t="shared" si="147"/>
        <v>0</v>
      </c>
      <c r="G1923" s="11">
        <f t="shared" si="148"/>
        <v>0</v>
      </c>
      <c r="H1923" s="11">
        <f t="shared" si="149"/>
        <v>1</v>
      </c>
    </row>
    <row r="1924" spans="1:8" x14ac:dyDescent="0.25">
      <c r="A1924" s="16">
        <v>42999</v>
      </c>
      <c r="B1924" s="10">
        <v>3213.82</v>
      </c>
      <c r="C1924" s="10">
        <v>3218.07</v>
      </c>
      <c r="D1924" s="17">
        <f t="shared" ref="D1924:D1987" si="150">$N$22+$N$23*C1924</f>
        <v>3217.4378994037143</v>
      </c>
      <c r="E1924" s="10">
        <f t="shared" ref="E1924:E1987" si="151">(B1924-D1924)^2</f>
        <v>13.089196095394776</v>
      </c>
      <c r="F1924" s="11">
        <f t="shared" ref="F1924:F1987" si="152">IF($B1923&gt;D1924,0,1)</f>
        <v>0</v>
      </c>
      <c r="G1924" s="11">
        <f t="shared" ref="G1924:G1987" si="153">IF($B1924&gt;$B1923,1,0)</f>
        <v>0</v>
      </c>
      <c r="H1924" s="11">
        <f t="shared" ref="H1924:H1987" si="154">IF(F1924=G1924,1,0)</f>
        <v>1</v>
      </c>
    </row>
    <row r="1925" spans="1:8" x14ac:dyDescent="0.25">
      <c r="A1925" s="16">
        <v>43000</v>
      </c>
      <c r="B1925" s="10">
        <v>3220.25</v>
      </c>
      <c r="C1925" s="10">
        <v>3213.82</v>
      </c>
      <c r="D1925" s="17">
        <f t="shared" si="150"/>
        <v>3213.2041704504409</v>
      </c>
      <c r="E1925" s="10">
        <f t="shared" si="151"/>
        <v>49.643714041440617</v>
      </c>
      <c r="F1925" s="11">
        <f t="shared" si="152"/>
        <v>0</v>
      </c>
      <c r="G1925" s="11">
        <f t="shared" si="153"/>
        <v>1</v>
      </c>
      <c r="H1925" s="11">
        <f t="shared" si="154"/>
        <v>0</v>
      </c>
    </row>
    <row r="1926" spans="1:8" x14ac:dyDescent="0.25">
      <c r="A1926" s="16">
        <v>43003</v>
      </c>
      <c r="B1926" s="10">
        <v>3215.91</v>
      </c>
      <c r="C1926" s="10">
        <v>3220.25</v>
      </c>
      <c r="D1926" s="17">
        <f t="shared" si="150"/>
        <v>3219.6095533138641</v>
      </c>
      <c r="E1926" s="10">
        <f t="shared" si="151"/>
        <v>13.686694722124111</v>
      </c>
      <c r="F1926" s="11">
        <f t="shared" si="152"/>
        <v>0</v>
      </c>
      <c r="G1926" s="11">
        <f t="shared" si="153"/>
        <v>0</v>
      </c>
      <c r="H1926" s="11">
        <f t="shared" si="154"/>
        <v>1</v>
      </c>
    </row>
    <row r="1927" spans="1:8" x14ac:dyDescent="0.25">
      <c r="A1927" s="16">
        <v>43004</v>
      </c>
      <c r="B1927" s="10">
        <v>3212.04</v>
      </c>
      <c r="C1927" s="10">
        <v>3215.91</v>
      </c>
      <c r="D1927" s="17">
        <f t="shared" si="150"/>
        <v>3215.2861689239326</v>
      </c>
      <c r="E1927" s="10">
        <f t="shared" si="151"/>
        <v>10.537612682705738</v>
      </c>
      <c r="F1927" s="11">
        <f t="shared" si="152"/>
        <v>0</v>
      </c>
      <c r="G1927" s="11">
        <f t="shared" si="153"/>
        <v>0</v>
      </c>
      <c r="H1927" s="11">
        <f t="shared" si="154"/>
        <v>1</v>
      </c>
    </row>
    <row r="1928" spans="1:8" x14ac:dyDescent="0.25">
      <c r="A1928" s="16">
        <v>43005</v>
      </c>
      <c r="B1928" s="10">
        <v>3236.15</v>
      </c>
      <c r="C1928" s="10">
        <v>3212.04</v>
      </c>
      <c r="D1928" s="17">
        <f t="shared" si="150"/>
        <v>3211.4309851476578</v>
      </c>
      <c r="E1928" s="10">
        <f t="shared" si="151"/>
        <v>611.02969527031905</v>
      </c>
      <c r="F1928" s="11">
        <f t="shared" si="152"/>
        <v>0</v>
      </c>
      <c r="G1928" s="11">
        <f t="shared" si="153"/>
        <v>1</v>
      </c>
      <c r="H1928" s="11">
        <f t="shared" si="154"/>
        <v>0</v>
      </c>
    </row>
    <row r="1929" spans="1:8" x14ac:dyDescent="0.25">
      <c r="A1929" s="16">
        <v>43006</v>
      </c>
      <c r="B1929" s="10">
        <v>3227.14</v>
      </c>
      <c r="C1929" s="10">
        <v>3236.15</v>
      </c>
      <c r="D1929" s="17">
        <f t="shared" si="150"/>
        <v>3235.4486804567</v>
      </c>
      <c r="E1929" s="10">
        <f t="shared" si="151"/>
        <v>69.03417093155069</v>
      </c>
      <c r="F1929" s="11">
        <f t="shared" si="152"/>
        <v>0</v>
      </c>
      <c r="G1929" s="11">
        <f t="shared" si="153"/>
        <v>0</v>
      </c>
      <c r="H1929" s="11">
        <f t="shared" si="154"/>
        <v>1</v>
      </c>
    </row>
    <row r="1930" spans="1:8" x14ac:dyDescent="0.25">
      <c r="A1930" s="16">
        <v>43007</v>
      </c>
      <c r="B1930" s="10">
        <v>3219.91</v>
      </c>
      <c r="C1930" s="10">
        <v>3227.14</v>
      </c>
      <c r="D1930" s="17">
        <f t="shared" si="150"/>
        <v>3226.4731750757592</v>
      </c>
      <c r="E1930" s="10">
        <f t="shared" si="151"/>
        <v>43.075267075068332</v>
      </c>
      <c r="F1930" s="11">
        <f t="shared" si="152"/>
        <v>0</v>
      </c>
      <c r="G1930" s="11">
        <f t="shared" si="153"/>
        <v>0</v>
      </c>
      <c r="H1930" s="11">
        <f t="shared" si="154"/>
        <v>1</v>
      </c>
    </row>
    <row r="1931" spans="1:8" x14ac:dyDescent="0.25">
      <c r="A1931" s="16">
        <v>43010</v>
      </c>
      <c r="B1931" s="10">
        <v>3262.1</v>
      </c>
      <c r="C1931" s="10">
        <v>3219.91</v>
      </c>
      <c r="D1931" s="17">
        <f t="shared" si="150"/>
        <v>3219.2708549976019</v>
      </c>
      <c r="E1931" s="10">
        <f t="shared" si="151"/>
        <v>1834.3356616364367</v>
      </c>
      <c r="F1931" s="11">
        <f t="shared" si="152"/>
        <v>0</v>
      </c>
      <c r="G1931" s="11">
        <f t="shared" si="153"/>
        <v>1</v>
      </c>
      <c r="H1931" s="11">
        <f t="shared" si="154"/>
        <v>0</v>
      </c>
    </row>
    <row r="1932" spans="1:8" x14ac:dyDescent="0.25">
      <c r="A1932" s="16">
        <v>43011</v>
      </c>
      <c r="B1932" s="10">
        <v>3246.08</v>
      </c>
      <c r="C1932" s="10">
        <v>3262.1</v>
      </c>
      <c r="D1932" s="17">
        <f t="shared" si="150"/>
        <v>3261.2993313596298</v>
      </c>
      <c r="E1932" s="10">
        <f t="shared" si="151"/>
        <v>231.62804703421426</v>
      </c>
      <c r="F1932" s="11">
        <f t="shared" si="152"/>
        <v>0</v>
      </c>
      <c r="G1932" s="11">
        <f t="shared" si="153"/>
        <v>0</v>
      </c>
      <c r="H1932" s="11">
        <f t="shared" si="154"/>
        <v>1</v>
      </c>
    </row>
    <row r="1933" spans="1:8" x14ac:dyDescent="0.25">
      <c r="A1933" s="16">
        <v>43012</v>
      </c>
      <c r="B1933" s="10">
        <v>3236.65</v>
      </c>
      <c r="C1933" s="10">
        <v>3246.08</v>
      </c>
      <c r="D1933" s="17">
        <f t="shared" si="150"/>
        <v>3245.340663634584</v>
      </c>
      <c r="E1933" s="10">
        <f t="shared" si="151"/>
        <v>75.527634409478537</v>
      </c>
      <c r="F1933" s="11">
        <f t="shared" si="152"/>
        <v>0</v>
      </c>
      <c r="G1933" s="11">
        <f t="shared" si="153"/>
        <v>0</v>
      </c>
      <c r="H1933" s="11">
        <f t="shared" si="154"/>
        <v>1</v>
      </c>
    </row>
    <row r="1934" spans="1:8" x14ac:dyDescent="0.25">
      <c r="A1934" s="16">
        <v>43013</v>
      </c>
      <c r="B1934" s="10">
        <v>3261.84</v>
      </c>
      <c r="C1934" s="10">
        <v>3236.65</v>
      </c>
      <c r="D1934" s="17">
        <f t="shared" si="150"/>
        <v>3235.9467662159086</v>
      </c>
      <c r="E1934" s="10">
        <f t="shared" si="151"/>
        <v>670.45955579761926</v>
      </c>
      <c r="F1934" s="11">
        <f t="shared" si="152"/>
        <v>0</v>
      </c>
      <c r="G1934" s="11">
        <f t="shared" si="153"/>
        <v>1</v>
      </c>
      <c r="H1934" s="11">
        <f t="shared" si="154"/>
        <v>0</v>
      </c>
    </row>
    <row r="1935" spans="1:8" x14ac:dyDescent="0.25">
      <c r="A1935" s="16">
        <v>43014</v>
      </c>
      <c r="B1935" s="10">
        <v>3291.29</v>
      </c>
      <c r="C1935" s="10">
        <v>3261.84</v>
      </c>
      <c r="D1935" s="17">
        <f t="shared" si="150"/>
        <v>3261.0403267648412</v>
      </c>
      <c r="E1935" s="10">
        <f t="shared" si="151"/>
        <v>915.04273083387977</v>
      </c>
      <c r="F1935" s="11">
        <f t="shared" si="152"/>
        <v>0</v>
      </c>
      <c r="G1935" s="11">
        <f t="shared" si="153"/>
        <v>1</v>
      </c>
      <c r="H1935" s="11">
        <f t="shared" si="154"/>
        <v>0</v>
      </c>
    </row>
    <row r="1936" spans="1:8" x14ac:dyDescent="0.25">
      <c r="A1936" s="16">
        <v>43017</v>
      </c>
      <c r="B1936" s="10">
        <v>3291.56</v>
      </c>
      <c r="C1936" s="10">
        <v>3291.29</v>
      </c>
      <c r="D1936" s="17">
        <f t="shared" si="150"/>
        <v>3290.3775779822317</v>
      </c>
      <c r="E1936" s="10">
        <f t="shared" si="151"/>
        <v>1.3981218281030301</v>
      </c>
      <c r="F1936" s="11">
        <f t="shared" si="152"/>
        <v>0</v>
      </c>
      <c r="G1936" s="11">
        <f t="shared" si="153"/>
        <v>1</v>
      </c>
      <c r="H1936" s="11">
        <f t="shared" si="154"/>
        <v>0</v>
      </c>
    </row>
    <row r="1937" spans="1:8" x14ac:dyDescent="0.25">
      <c r="A1937" s="16">
        <v>43018</v>
      </c>
      <c r="B1937" s="10">
        <v>3288.95</v>
      </c>
      <c r="C1937" s="10">
        <v>3291.56</v>
      </c>
      <c r="D1937" s="17">
        <f t="shared" si="150"/>
        <v>3290.6465442922045</v>
      </c>
      <c r="E1937" s="10">
        <f t="shared" si="151"/>
        <v>2.8782625354121261</v>
      </c>
      <c r="F1937" s="11">
        <f t="shared" si="152"/>
        <v>0</v>
      </c>
      <c r="G1937" s="11">
        <f t="shared" si="153"/>
        <v>0</v>
      </c>
      <c r="H1937" s="11">
        <f t="shared" si="154"/>
        <v>1</v>
      </c>
    </row>
    <row r="1938" spans="1:8" x14ac:dyDescent="0.25">
      <c r="A1938" s="16">
        <v>43019</v>
      </c>
      <c r="B1938" s="10">
        <v>3280.28</v>
      </c>
      <c r="C1938" s="10">
        <v>3288.95</v>
      </c>
      <c r="D1938" s="17">
        <f t="shared" si="150"/>
        <v>3288.0465366291351</v>
      </c>
      <c r="E1938" s="10">
        <f t="shared" si="151"/>
        <v>60.319091211693504</v>
      </c>
      <c r="F1938" s="11">
        <f t="shared" si="152"/>
        <v>0</v>
      </c>
      <c r="G1938" s="11">
        <f t="shared" si="153"/>
        <v>0</v>
      </c>
      <c r="H1938" s="11">
        <f t="shared" si="154"/>
        <v>1</v>
      </c>
    </row>
    <row r="1939" spans="1:8" x14ac:dyDescent="0.25">
      <c r="A1939" s="16">
        <v>43020</v>
      </c>
      <c r="B1939" s="10">
        <v>3303.09</v>
      </c>
      <c r="C1939" s="10">
        <v>3280.28</v>
      </c>
      <c r="D1939" s="17">
        <f t="shared" si="150"/>
        <v>3279.4097295644574</v>
      </c>
      <c r="E1939" s="10">
        <f t="shared" si="151"/>
        <v>560.75520790044015</v>
      </c>
      <c r="F1939" s="11">
        <f t="shared" si="152"/>
        <v>0</v>
      </c>
      <c r="G1939" s="11">
        <f t="shared" si="153"/>
        <v>1</v>
      </c>
      <c r="H1939" s="11">
        <f t="shared" si="154"/>
        <v>0</v>
      </c>
    </row>
    <row r="1940" spans="1:8" x14ac:dyDescent="0.25">
      <c r="A1940" s="16">
        <v>43021</v>
      </c>
      <c r="B1940" s="10">
        <v>3319.11</v>
      </c>
      <c r="C1940" s="10">
        <v>3303.09</v>
      </c>
      <c r="D1940" s="17">
        <f t="shared" si="150"/>
        <v>3302.132401899557</v>
      </c>
      <c r="E1940" s="10">
        <f t="shared" si="151"/>
        <v>288.23883726017169</v>
      </c>
      <c r="F1940" s="11">
        <f t="shared" si="152"/>
        <v>0</v>
      </c>
      <c r="G1940" s="11">
        <f t="shared" si="153"/>
        <v>1</v>
      </c>
      <c r="H1940" s="11">
        <f t="shared" si="154"/>
        <v>0</v>
      </c>
    </row>
    <row r="1941" spans="1:8" x14ac:dyDescent="0.25">
      <c r="A1941" s="16">
        <v>43024</v>
      </c>
      <c r="B1941" s="10">
        <v>3323.06</v>
      </c>
      <c r="C1941" s="10">
        <v>3319.11</v>
      </c>
      <c r="D1941" s="17">
        <f t="shared" si="150"/>
        <v>3318.0910696246024</v>
      </c>
      <c r="E1941" s="10">
        <f t="shared" si="151"/>
        <v>24.690269075548699</v>
      </c>
      <c r="F1941" s="11">
        <f t="shared" si="152"/>
        <v>0</v>
      </c>
      <c r="G1941" s="11">
        <f t="shared" si="153"/>
        <v>1</v>
      </c>
      <c r="H1941" s="11">
        <f t="shared" si="154"/>
        <v>0</v>
      </c>
    </row>
    <row r="1942" spans="1:8" x14ac:dyDescent="0.25">
      <c r="A1942" s="16">
        <v>43025</v>
      </c>
      <c r="B1942" s="10">
        <v>3329.03</v>
      </c>
      <c r="C1942" s="10">
        <v>3323.06</v>
      </c>
      <c r="D1942" s="17">
        <f t="shared" si="150"/>
        <v>3322.0259471223508</v>
      </c>
      <c r="E1942" s="10">
        <f t="shared" si="151"/>
        <v>49.056756712909241</v>
      </c>
      <c r="F1942" s="11">
        <f t="shared" si="152"/>
        <v>0</v>
      </c>
      <c r="G1942" s="11">
        <f t="shared" si="153"/>
        <v>1</v>
      </c>
      <c r="H1942" s="11">
        <f t="shared" si="154"/>
        <v>0</v>
      </c>
    </row>
    <row r="1943" spans="1:8" x14ac:dyDescent="0.25">
      <c r="A1943" s="16">
        <v>43027</v>
      </c>
      <c r="B1943" s="10">
        <v>3334.91</v>
      </c>
      <c r="C1943" s="10">
        <v>3329.03</v>
      </c>
      <c r="D1943" s="17">
        <f t="shared" si="150"/>
        <v>3327.9730910873027</v>
      </c>
      <c r="E1943" s="10">
        <f t="shared" si="151"/>
        <v>48.120705263057339</v>
      </c>
      <c r="F1943" s="11">
        <f t="shared" si="152"/>
        <v>0</v>
      </c>
      <c r="G1943" s="11">
        <f t="shared" si="153"/>
        <v>1</v>
      </c>
      <c r="H1943" s="11">
        <f t="shared" si="154"/>
        <v>0</v>
      </c>
    </row>
    <row r="1944" spans="1:8" x14ac:dyDescent="0.25">
      <c r="A1944" s="16">
        <v>43028</v>
      </c>
      <c r="B1944" s="10">
        <v>3340.73</v>
      </c>
      <c r="C1944" s="10">
        <v>3334.91</v>
      </c>
      <c r="D1944" s="17">
        <f t="shared" si="150"/>
        <v>3333.8305796155964</v>
      </c>
      <c r="E1944" s="10">
        <f t="shared" si="151"/>
        <v>47.602001640723692</v>
      </c>
      <c r="F1944" s="11">
        <f t="shared" si="152"/>
        <v>0</v>
      </c>
      <c r="G1944" s="11">
        <f t="shared" si="153"/>
        <v>1</v>
      </c>
      <c r="H1944" s="11">
        <f t="shared" si="154"/>
        <v>0</v>
      </c>
    </row>
    <row r="1945" spans="1:8" x14ac:dyDescent="0.25">
      <c r="A1945" s="16">
        <v>43031</v>
      </c>
      <c r="B1945" s="10">
        <v>3349.8</v>
      </c>
      <c r="C1945" s="10">
        <v>3340.73</v>
      </c>
      <c r="D1945" s="17">
        <f t="shared" si="150"/>
        <v>3339.6282978527852</v>
      </c>
      <c r="E1945" s="10">
        <f t="shared" si="151"/>
        <v>103.46352457165825</v>
      </c>
      <c r="F1945" s="11">
        <f t="shared" si="152"/>
        <v>0</v>
      </c>
      <c r="G1945" s="11">
        <f t="shared" si="153"/>
        <v>1</v>
      </c>
      <c r="H1945" s="11">
        <f t="shared" si="154"/>
        <v>0</v>
      </c>
    </row>
    <row r="1946" spans="1:8" x14ac:dyDescent="0.25">
      <c r="A1946" s="16">
        <v>43032</v>
      </c>
      <c r="B1946" s="10">
        <v>3334.67</v>
      </c>
      <c r="C1946" s="10">
        <v>3349.8</v>
      </c>
      <c r="D1946" s="17">
        <f t="shared" si="150"/>
        <v>3348.663573524831</v>
      </c>
      <c r="E1946" s="10">
        <f t="shared" si="151"/>
        <v>195.8200999948493</v>
      </c>
      <c r="F1946" s="11">
        <f t="shared" si="152"/>
        <v>0</v>
      </c>
      <c r="G1946" s="11">
        <f t="shared" si="153"/>
        <v>0</v>
      </c>
      <c r="H1946" s="11">
        <f t="shared" si="154"/>
        <v>1</v>
      </c>
    </row>
    <row r="1947" spans="1:8" x14ac:dyDescent="0.25">
      <c r="A1947" s="16">
        <v>43033</v>
      </c>
      <c r="B1947" s="10">
        <v>3343.88</v>
      </c>
      <c r="C1947" s="10">
        <v>3334.67</v>
      </c>
      <c r="D1947" s="17">
        <f t="shared" si="150"/>
        <v>3333.5914984511764</v>
      </c>
      <c r="E1947" s="10">
        <f t="shared" si="151"/>
        <v>105.85326412014686</v>
      </c>
      <c r="F1947" s="11">
        <f t="shared" si="152"/>
        <v>0</v>
      </c>
      <c r="G1947" s="11">
        <f t="shared" si="153"/>
        <v>1</v>
      </c>
      <c r="H1947" s="11">
        <f t="shared" si="154"/>
        <v>0</v>
      </c>
    </row>
    <row r="1948" spans="1:8" x14ac:dyDescent="0.25">
      <c r="A1948" s="16">
        <v>43034</v>
      </c>
      <c r="B1948" s="10">
        <v>3356.25</v>
      </c>
      <c r="C1948" s="10">
        <v>3343.88</v>
      </c>
      <c r="D1948" s="17">
        <f t="shared" si="150"/>
        <v>3342.7662381358</v>
      </c>
      <c r="E1948" s="10">
        <f t="shared" si="151"/>
        <v>181.81183401045439</v>
      </c>
      <c r="F1948" s="11">
        <f t="shared" si="152"/>
        <v>0</v>
      </c>
      <c r="G1948" s="11">
        <f t="shared" si="153"/>
        <v>1</v>
      </c>
      <c r="H1948" s="11">
        <f t="shared" si="154"/>
        <v>0</v>
      </c>
    </row>
    <row r="1949" spans="1:8" x14ac:dyDescent="0.25">
      <c r="A1949" s="16">
        <v>43035</v>
      </c>
      <c r="B1949" s="10">
        <v>3386.44</v>
      </c>
      <c r="C1949" s="10">
        <v>3356.25</v>
      </c>
      <c r="D1949" s="17">
        <f t="shared" si="150"/>
        <v>3355.0888798186224</v>
      </c>
      <c r="E1949" s="10">
        <f t="shared" si="151"/>
        <v>982.89273662718244</v>
      </c>
      <c r="F1949" s="11">
        <f t="shared" si="152"/>
        <v>0</v>
      </c>
      <c r="G1949" s="11">
        <f t="shared" si="153"/>
        <v>1</v>
      </c>
      <c r="H1949" s="11">
        <f t="shared" si="154"/>
        <v>0</v>
      </c>
    </row>
    <row r="1950" spans="1:8" x14ac:dyDescent="0.25">
      <c r="A1950" s="16">
        <v>43038</v>
      </c>
      <c r="B1950" s="10">
        <v>3375.97</v>
      </c>
      <c r="C1950" s="10">
        <v>3386.44</v>
      </c>
      <c r="D1950" s="17">
        <f t="shared" si="150"/>
        <v>3385.163297959642</v>
      </c>
      <c r="E1950" s="10">
        <f t="shared" si="151"/>
        <v>84.516727374761857</v>
      </c>
      <c r="F1950" s="11">
        <f t="shared" si="152"/>
        <v>0</v>
      </c>
      <c r="G1950" s="11">
        <f t="shared" si="153"/>
        <v>0</v>
      </c>
      <c r="H1950" s="11">
        <f t="shared" si="154"/>
        <v>1</v>
      </c>
    </row>
    <row r="1951" spans="1:8" x14ac:dyDescent="0.25">
      <c r="A1951" s="16">
        <v>43039</v>
      </c>
      <c r="B1951" s="10">
        <v>3374.08</v>
      </c>
      <c r="C1951" s="10">
        <v>3375.97</v>
      </c>
      <c r="D1951" s="17">
        <f t="shared" si="150"/>
        <v>3374.7333821618122</v>
      </c>
      <c r="E1951" s="10">
        <f t="shared" si="151"/>
        <v>0.42690824937446253</v>
      </c>
      <c r="F1951" s="11">
        <f t="shared" si="152"/>
        <v>0</v>
      </c>
      <c r="G1951" s="11">
        <f t="shared" si="153"/>
        <v>0</v>
      </c>
      <c r="H1951" s="11">
        <f t="shared" si="154"/>
        <v>1</v>
      </c>
    </row>
    <row r="1952" spans="1:8" x14ac:dyDescent="0.25">
      <c r="A1952" s="16">
        <v>43040</v>
      </c>
      <c r="B1952" s="10">
        <v>3391.61</v>
      </c>
      <c r="C1952" s="10">
        <v>3374.08</v>
      </c>
      <c r="D1952" s="17">
        <f t="shared" si="150"/>
        <v>3372.8506179920037</v>
      </c>
      <c r="E1952" s="10">
        <f t="shared" si="151"/>
        <v>351.91441332194148</v>
      </c>
      <c r="F1952" s="11">
        <f t="shared" si="152"/>
        <v>0</v>
      </c>
      <c r="G1952" s="11">
        <f t="shared" si="153"/>
        <v>1</v>
      </c>
      <c r="H1952" s="11">
        <f t="shared" si="154"/>
        <v>0</v>
      </c>
    </row>
    <row r="1953" spans="1:8" x14ac:dyDescent="0.25">
      <c r="A1953" s="16">
        <v>43041</v>
      </c>
      <c r="B1953" s="10">
        <v>3380.5</v>
      </c>
      <c r="C1953" s="10">
        <v>3391.61</v>
      </c>
      <c r="D1953" s="17">
        <f t="shared" si="150"/>
        <v>3390.3135047098599</v>
      </c>
      <c r="E1953" s="10">
        <f t="shared" si="151"/>
        <v>96.304874690442418</v>
      </c>
      <c r="F1953" s="11">
        <f t="shared" si="152"/>
        <v>0</v>
      </c>
      <c r="G1953" s="11">
        <f t="shared" si="153"/>
        <v>0</v>
      </c>
      <c r="H1953" s="11">
        <f t="shared" si="154"/>
        <v>1</v>
      </c>
    </row>
    <row r="1954" spans="1:8" x14ac:dyDescent="0.25">
      <c r="A1954" s="16">
        <v>43042</v>
      </c>
      <c r="B1954" s="10">
        <v>3382.31</v>
      </c>
      <c r="C1954" s="10">
        <v>3380.5</v>
      </c>
      <c r="D1954" s="17">
        <f t="shared" si="150"/>
        <v>3379.2460391402428</v>
      </c>
      <c r="E1954" s="10">
        <f t="shared" si="151"/>
        <v>9.3878561501235716</v>
      </c>
      <c r="F1954" s="11">
        <f t="shared" si="152"/>
        <v>0</v>
      </c>
      <c r="G1954" s="11">
        <f t="shared" si="153"/>
        <v>1</v>
      </c>
      <c r="H1954" s="11">
        <f t="shared" si="154"/>
        <v>0</v>
      </c>
    </row>
    <row r="1955" spans="1:8" x14ac:dyDescent="0.25">
      <c r="A1955" s="16">
        <v>43045</v>
      </c>
      <c r="B1955" s="10">
        <v>3381.85</v>
      </c>
      <c r="C1955" s="10">
        <v>3382.31</v>
      </c>
      <c r="D1955" s="17">
        <f t="shared" si="150"/>
        <v>3381.0491095885782</v>
      </c>
      <c r="E1955" s="10">
        <f t="shared" si="151"/>
        <v>0.64142545110727278</v>
      </c>
      <c r="F1955" s="11">
        <f t="shared" si="152"/>
        <v>0</v>
      </c>
      <c r="G1955" s="11">
        <f t="shared" si="153"/>
        <v>0</v>
      </c>
      <c r="H1955" s="11">
        <f t="shared" si="154"/>
        <v>1</v>
      </c>
    </row>
    <row r="1956" spans="1:8" x14ac:dyDescent="0.25">
      <c r="A1956" s="16">
        <v>43046</v>
      </c>
      <c r="B1956" s="10">
        <v>3413.1</v>
      </c>
      <c r="C1956" s="10">
        <v>3381.85</v>
      </c>
      <c r="D1956" s="17">
        <f t="shared" si="150"/>
        <v>3380.5908706901064</v>
      </c>
      <c r="E1956" s="10">
        <f t="shared" si="151"/>
        <v>1056.8434884873782</v>
      </c>
      <c r="F1956" s="11">
        <f t="shared" si="152"/>
        <v>0</v>
      </c>
      <c r="G1956" s="11">
        <f t="shared" si="153"/>
        <v>1</v>
      </c>
      <c r="H1956" s="11">
        <f t="shared" si="154"/>
        <v>0</v>
      </c>
    </row>
    <row r="1957" spans="1:8" x14ac:dyDescent="0.25">
      <c r="A1957" s="16">
        <v>43047</v>
      </c>
      <c r="B1957" s="10">
        <v>3421.25</v>
      </c>
      <c r="C1957" s="10">
        <v>3413.1</v>
      </c>
      <c r="D1957" s="17">
        <f t="shared" si="150"/>
        <v>3411.7212306406482</v>
      </c>
      <c r="E1957" s="10">
        <f t="shared" si="151"/>
        <v>90.79744550372223</v>
      </c>
      <c r="F1957" s="11">
        <f t="shared" si="152"/>
        <v>0</v>
      </c>
      <c r="G1957" s="11">
        <f t="shared" si="153"/>
        <v>1</v>
      </c>
      <c r="H1957" s="11">
        <f t="shared" si="154"/>
        <v>0</v>
      </c>
    </row>
    <row r="1958" spans="1:8" x14ac:dyDescent="0.25">
      <c r="A1958" s="16">
        <v>43048</v>
      </c>
      <c r="B1958" s="10">
        <v>3423.91</v>
      </c>
      <c r="C1958" s="10">
        <v>3421.25</v>
      </c>
      <c r="D1958" s="17">
        <f t="shared" si="150"/>
        <v>3419.8400285157495</v>
      </c>
      <c r="E1958" s="10">
        <f t="shared" si="151"/>
        <v>16.564667882610959</v>
      </c>
      <c r="F1958" s="11">
        <f t="shared" si="152"/>
        <v>0</v>
      </c>
      <c r="G1958" s="11">
        <f t="shared" si="153"/>
        <v>1</v>
      </c>
      <c r="H1958" s="11">
        <f t="shared" si="154"/>
        <v>0</v>
      </c>
    </row>
    <row r="1959" spans="1:8" x14ac:dyDescent="0.25">
      <c r="A1959" s="16">
        <v>43049</v>
      </c>
      <c r="B1959" s="10">
        <v>3420.1</v>
      </c>
      <c r="C1959" s="10">
        <v>3423.91</v>
      </c>
      <c r="D1959" s="17">
        <f t="shared" si="150"/>
        <v>3422.4898447547398</v>
      </c>
      <c r="E1959" s="10">
        <f t="shared" si="151"/>
        <v>5.7113579517578001</v>
      </c>
      <c r="F1959" s="11">
        <f t="shared" si="152"/>
        <v>0</v>
      </c>
      <c r="G1959" s="11">
        <f t="shared" si="153"/>
        <v>0</v>
      </c>
      <c r="H1959" s="11">
        <f t="shared" si="154"/>
        <v>1</v>
      </c>
    </row>
    <row r="1960" spans="1:8" x14ac:dyDescent="0.25">
      <c r="A1960" s="16">
        <v>43052</v>
      </c>
      <c r="B1960" s="10">
        <v>3419.13</v>
      </c>
      <c r="C1960" s="10">
        <v>3420.1</v>
      </c>
      <c r="D1960" s="17">
        <f t="shared" si="150"/>
        <v>3418.6944312695696</v>
      </c>
      <c r="E1960" s="10">
        <f t="shared" si="151"/>
        <v>0.18972011892886548</v>
      </c>
      <c r="F1960" s="11">
        <f t="shared" si="152"/>
        <v>0</v>
      </c>
      <c r="G1960" s="11">
        <f t="shared" si="153"/>
        <v>0</v>
      </c>
      <c r="H1960" s="11">
        <f t="shared" si="154"/>
        <v>1</v>
      </c>
    </row>
    <row r="1961" spans="1:8" x14ac:dyDescent="0.25">
      <c r="A1961" s="16">
        <v>43053</v>
      </c>
      <c r="B1961" s="10">
        <v>3399.09</v>
      </c>
      <c r="C1961" s="10">
        <v>3419.13</v>
      </c>
      <c r="D1961" s="17">
        <f t="shared" si="150"/>
        <v>3417.7281448967051</v>
      </c>
      <c r="E1961" s="10">
        <f t="shared" si="151"/>
        <v>347.38044519056854</v>
      </c>
      <c r="F1961" s="11">
        <f t="shared" si="152"/>
        <v>0</v>
      </c>
      <c r="G1961" s="11">
        <f t="shared" si="153"/>
        <v>0</v>
      </c>
      <c r="H1961" s="11">
        <f t="shared" si="154"/>
        <v>1</v>
      </c>
    </row>
    <row r="1962" spans="1:8" x14ac:dyDescent="0.25">
      <c r="A1962" s="16">
        <v>43054</v>
      </c>
      <c r="B1962" s="10">
        <v>3368.7</v>
      </c>
      <c r="C1962" s="10">
        <v>3399.09</v>
      </c>
      <c r="D1962" s="17">
        <f t="shared" si="150"/>
        <v>3397.7648676676217</v>
      </c>
      <c r="E1962" s="10">
        <f t="shared" si="151"/>
        <v>844.76653253637357</v>
      </c>
      <c r="F1962" s="11">
        <f t="shared" si="152"/>
        <v>0</v>
      </c>
      <c r="G1962" s="11">
        <f t="shared" si="153"/>
        <v>0</v>
      </c>
      <c r="H1962" s="11">
        <f t="shared" si="154"/>
        <v>1</v>
      </c>
    </row>
    <row r="1963" spans="1:8" x14ac:dyDescent="0.25">
      <c r="A1963" s="16">
        <v>43055</v>
      </c>
      <c r="B1963" s="10">
        <v>3341.3</v>
      </c>
      <c r="C1963" s="10">
        <v>3368.7</v>
      </c>
      <c r="D1963" s="17">
        <f t="shared" si="150"/>
        <v>3367.4912152229181</v>
      </c>
      <c r="E1963" s="10">
        <f t="shared" si="151"/>
        <v>685.9797548532058</v>
      </c>
      <c r="F1963" s="11">
        <f t="shared" si="152"/>
        <v>0</v>
      </c>
      <c r="G1963" s="11">
        <f t="shared" si="153"/>
        <v>0</v>
      </c>
      <c r="H1963" s="11">
        <f t="shared" si="154"/>
        <v>1</v>
      </c>
    </row>
    <row r="1964" spans="1:8" x14ac:dyDescent="0.25">
      <c r="A1964" s="16">
        <v>43056</v>
      </c>
      <c r="B1964" s="10">
        <v>3382.38</v>
      </c>
      <c r="C1964" s="10">
        <v>3341.3</v>
      </c>
      <c r="D1964" s="17">
        <f t="shared" si="150"/>
        <v>3340.1961156182833</v>
      </c>
      <c r="E1964" s="10">
        <f t="shared" si="151"/>
        <v>1779.4801015300488</v>
      </c>
      <c r="F1964" s="11">
        <f t="shared" si="152"/>
        <v>0</v>
      </c>
      <c r="G1964" s="11">
        <f t="shared" si="153"/>
        <v>1</v>
      </c>
      <c r="H1964" s="11">
        <f t="shared" si="154"/>
        <v>0</v>
      </c>
    </row>
    <row r="1965" spans="1:8" x14ac:dyDescent="0.25">
      <c r="A1965" s="16">
        <v>43059</v>
      </c>
      <c r="B1965" s="10">
        <v>3386.59</v>
      </c>
      <c r="C1965" s="10">
        <v>3382.38</v>
      </c>
      <c r="D1965" s="17">
        <f t="shared" si="150"/>
        <v>3381.1188415948677</v>
      </c>
      <c r="E1965" s="10">
        <f t="shared" si="151"/>
        <v>29.933574294051212</v>
      </c>
      <c r="F1965" s="11">
        <f t="shared" si="152"/>
        <v>0</v>
      </c>
      <c r="G1965" s="11">
        <f t="shared" si="153"/>
        <v>1</v>
      </c>
      <c r="H1965" s="11">
        <f t="shared" si="154"/>
        <v>0</v>
      </c>
    </row>
    <row r="1966" spans="1:8" x14ac:dyDescent="0.25">
      <c r="A1966" s="16">
        <v>43060</v>
      </c>
      <c r="B1966" s="10">
        <v>3423.38</v>
      </c>
      <c r="C1966" s="10">
        <v>3386.59</v>
      </c>
      <c r="D1966" s="17">
        <f t="shared" si="150"/>
        <v>3385.3127236874047</v>
      </c>
      <c r="E1966" s="10">
        <f t="shared" si="151"/>
        <v>1449.1175258594844</v>
      </c>
      <c r="F1966" s="11">
        <f t="shared" si="152"/>
        <v>0</v>
      </c>
      <c r="G1966" s="11">
        <f t="shared" si="153"/>
        <v>1</v>
      </c>
      <c r="H1966" s="11">
        <f t="shared" si="154"/>
        <v>0</v>
      </c>
    </row>
    <row r="1967" spans="1:8" x14ac:dyDescent="0.25">
      <c r="A1967" s="16">
        <v>43061</v>
      </c>
      <c r="B1967" s="10">
        <v>3430.02</v>
      </c>
      <c r="C1967" s="10">
        <v>3423.38</v>
      </c>
      <c r="D1967" s="17">
        <f t="shared" si="150"/>
        <v>3421.9618738499789</v>
      </c>
      <c r="E1967" s="10">
        <f t="shared" si="151"/>
        <v>64.933397049653124</v>
      </c>
      <c r="F1967" s="11">
        <f t="shared" si="152"/>
        <v>0</v>
      </c>
      <c r="G1967" s="11">
        <f t="shared" si="153"/>
        <v>1</v>
      </c>
      <c r="H1967" s="11">
        <f t="shared" si="154"/>
        <v>0</v>
      </c>
    </row>
    <row r="1968" spans="1:8" x14ac:dyDescent="0.25">
      <c r="A1968" s="16">
        <v>43062</v>
      </c>
      <c r="B1968" s="10">
        <v>3423.17</v>
      </c>
      <c r="C1968" s="10">
        <v>3430.02</v>
      </c>
      <c r="D1968" s="17">
        <f t="shared" si="150"/>
        <v>3428.5764527322699</v>
      </c>
      <c r="E1968" s="10">
        <f t="shared" si="151"/>
        <v>29.229731146267877</v>
      </c>
      <c r="F1968" s="11">
        <f t="shared" si="152"/>
        <v>0</v>
      </c>
      <c r="G1968" s="11">
        <f t="shared" si="153"/>
        <v>0</v>
      </c>
      <c r="H1968" s="11">
        <f t="shared" si="154"/>
        <v>1</v>
      </c>
    </row>
    <row r="1969" spans="1:8" x14ac:dyDescent="0.25">
      <c r="A1969" s="16">
        <v>43063</v>
      </c>
      <c r="B1969" s="10">
        <v>3442.15</v>
      </c>
      <c r="C1969" s="10">
        <v>3423.17</v>
      </c>
      <c r="D1969" s="17">
        <f t="shared" si="150"/>
        <v>3421.7526778311112</v>
      </c>
      <c r="E1969" s="10">
        <f t="shared" si="151"/>
        <v>416.05075166144564</v>
      </c>
      <c r="F1969" s="11">
        <f t="shared" si="152"/>
        <v>0</v>
      </c>
      <c r="G1969" s="11">
        <f t="shared" si="153"/>
        <v>1</v>
      </c>
      <c r="H1969" s="11">
        <f t="shared" si="154"/>
        <v>0</v>
      </c>
    </row>
    <row r="1970" spans="1:8" x14ac:dyDescent="0.25">
      <c r="A1970" s="16">
        <v>43066</v>
      </c>
      <c r="B1970" s="10">
        <v>3436.36</v>
      </c>
      <c r="C1970" s="10">
        <v>3442.15</v>
      </c>
      <c r="D1970" s="17">
        <f t="shared" si="150"/>
        <v>3440.6600132506724</v>
      </c>
      <c r="E1970" s="10">
        <f t="shared" si="151"/>
        <v>18.490113955956815</v>
      </c>
      <c r="F1970" s="11">
        <f t="shared" si="152"/>
        <v>0</v>
      </c>
      <c r="G1970" s="11">
        <f t="shared" si="153"/>
        <v>0</v>
      </c>
      <c r="H1970" s="11">
        <f t="shared" si="154"/>
        <v>1</v>
      </c>
    </row>
    <row r="1971" spans="1:8" x14ac:dyDescent="0.25">
      <c r="A1971" s="16">
        <v>43067</v>
      </c>
      <c r="B1971" s="10">
        <v>3442.35</v>
      </c>
      <c r="C1971" s="10">
        <v>3436.36</v>
      </c>
      <c r="D1971" s="17">
        <f t="shared" si="150"/>
        <v>3434.8921801590359</v>
      </c>
      <c r="E1971" s="10">
        <f t="shared" si="151"/>
        <v>55.619076780276615</v>
      </c>
      <c r="F1971" s="11">
        <f t="shared" si="152"/>
        <v>0</v>
      </c>
      <c r="G1971" s="11">
        <f t="shared" si="153"/>
        <v>1</v>
      </c>
      <c r="H1971" s="11">
        <f t="shared" si="154"/>
        <v>0</v>
      </c>
    </row>
    <row r="1972" spans="1:8" x14ac:dyDescent="0.25">
      <c r="A1972" s="16">
        <v>43068</v>
      </c>
      <c r="B1972" s="10">
        <v>3438.99</v>
      </c>
      <c r="C1972" s="10">
        <v>3442.35</v>
      </c>
      <c r="D1972" s="17">
        <f t="shared" si="150"/>
        <v>3440.8592475543555</v>
      </c>
      <c r="E1972" s="10">
        <f t="shared" si="151"/>
        <v>3.4940864194649603</v>
      </c>
      <c r="F1972" s="11">
        <f t="shared" si="152"/>
        <v>0</v>
      </c>
      <c r="G1972" s="11">
        <f t="shared" si="153"/>
        <v>0</v>
      </c>
      <c r="H1972" s="11">
        <f t="shared" si="154"/>
        <v>1</v>
      </c>
    </row>
    <row r="1973" spans="1:8" x14ac:dyDescent="0.25">
      <c r="A1973" s="16">
        <v>43069</v>
      </c>
      <c r="B1973" s="10">
        <v>3433.54</v>
      </c>
      <c r="C1973" s="10">
        <v>3438.99</v>
      </c>
      <c r="D1973" s="17">
        <f t="shared" si="150"/>
        <v>3437.512111252473</v>
      </c>
      <c r="E1973" s="10">
        <f t="shared" si="151"/>
        <v>15.777667802022954</v>
      </c>
      <c r="F1973" s="11">
        <f t="shared" si="152"/>
        <v>0</v>
      </c>
      <c r="G1973" s="11">
        <f t="shared" si="153"/>
        <v>0</v>
      </c>
      <c r="H1973" s="11">
        <f t="shared" si="154"/>
        <v>1</v>
      </c>
    </row>
    <row r="1974" spans="1:8" x14ac:dyDescent="0.25">
      <c r="A1974" s="16">
        <v>43070</v>
      </c>
      <c r="B1974" s="10">
        <v>3449.54</v>
      </c>
      <c r="C1974" s="10">
        <v>3433.54</v>
      </c>
      <c r="D1974" s="17">
        <f t="shared" si="150"/>
        <v>3432.0829764770988</v>
      </c>
      <c r="E1974" s="10">
        <f t="shared" si="151"/>
        <v>304.7476702791252</v>
      </c>
      <c r="F1974" s="11">
        <f t="shared" si="152"/>
        <v>0</v>
      </c>
      <c r="G1974" s="11">
        <f t="shared" si="153"/>
        <v>1</v>
      </c>
      <c r="H1974" s="11">
        <f t="shared" si="154"/>
        <v>0</v>
      </c>
    </row>
    <row r="1975" spans="1:8" x14ac:dyDescent="0.25">
      <c r="A1975" s="16">
        <v>43073</v>
      </c>
      <c r="B1975" s="10">
        <v>3438.47</v>
      </c>
      <c r="C1975" s="10">
        <v>3449.54</v>
      </c>
      <c r="D1975" s="17">
        <f t="shared" si="150"/>
        <v>3448.0217207717765</v>
      </c>
      <c r="E1975" s="10">
        <f t="shared" si="151"/>
        <v>91.235369701989953</v>
      </c>
      <c r="F1975" s="11">
        <f t="shared" si="152"/>
        <v>0</v>
      </c>
      <c r="G1975" s="11">
        <f t="shared" si="153"/>
        <v>0</v>
      </c>
      <c r="H1975" s="11">
        <f t="shared" si="154"/>
        <v>1</v>
      </c>
    </row>
    <row r="1976" spans="1:8" x14ac:dyDescent="0.25">
      <c r="A1976" s="16">
        <v>43074</v>
      </c>
      <c r="B1976" s="10">
        <v>3438.06</v>
      </c>
      <c r="C1976" s="10">
        <v>3438.47</v>
      </c>
      <c r="D1976" s="17">
        <f t="shared" si="150"/>
        <v>3436.9941020628962</v>
      </c>
      <c r="E1976" s="10">
        <f t="shared" si="151"/>
        <v>1.136138412321982</v>
      </c>
      <c r="F1976" s="11">
        <f t="shared" si="152"/>
        <v>0</v>
      </c>
      <c r="G1976" s="11">
        <f t="shared" si="153"/>
        <v>0</v>
      </c>
      <c r="H1976" s="11">
        <f t="shared" si="154"/>
        <v>1</v>
      </c>
    </row>
    <row r="1977" spans="1:8" x14ac:dyDescent="0.25">
      <c r="A1977" s="16">
        <v>43075</v>
      </c>
      <c r="B1977" s="10">
        <v>3397.21</v>
      </c>
      <c r="C1977" s="10">
        <v>3438.06</v>
      </c>
      <c r="D1977" s="17">
        <f t="shared" si="150"/>
        <v>3436.5856717403453</v>
      </c>
      <c r="E1977" s="10">
        <f t="shared" si="151"/>
        <v>1550.4435250034271</v>
      </c>
      <c r="F1977" s="11">
        <f t="shared" si="152"/>
        <v>0</v>
      </c>
      <c r="G1977" s="11">
        <f t="shared" si="153"/>
        <v>0</v>
      </c>
      <c r="H1977" s="11">
        <f t="shared" si="154"/>
        <v>1</v>
      </c>
    </row>
    <row r="1978" spans="1:8" x14ac:dyDescent="0.25">
      <c r="A1978" s="16">
        <v>43076</v>
      </c>
      <c r="B1978" s="10">
        <v>3388.14</v>
      </c>
      <c r="C1978" s="10">
        <v>3397.21</v>
      </c>
      <c r="D1978" s="17">
        <f t="shared" si="150"/>
        <v>3395.8920652129968</v>
      </c>
      <c r="E1978" s="10">
        <f t="shared" si="151"/>
        <v>60.094515066557719</v>
      </c>
      <c r="F1978" s="11">
        <f t="shared" si="152"/>
        <v>0</v>
      </c>
      <c r="G1978" s="11">
        <f t="shared" si="153"/>
        <v>0</v>
      </c>
      <c r="H1978" s="11">
        <f t="shared" si="154"/>
        <v>1</v>
      </c>
    </row>
    <row r="1979" spans="1:8" x14ac:dyDescent="0.25">
      <c r="A1979" s="16">
        <v>43077</v>
      </c>
      <c r="B1979" s="10">
        <v>3424.64</v>
      </c>
      <c r="C1979" s="10">
        <v>3388.14</v>
      </c>
      <c r="D1979" s="17">
        <f t="shared" si="150"/>
        <v>3386.8567895409515</v>
      </c>
      <c r="E1979" s="10">
        <f t="shared" si="151"/>
        <v>1427.5709925927447</v>
      </c>
      <c r="F1979" s="11">
        <f t="shared" si="152"/>
        <v>0</v>
      </c>
      <c r="G1979" s="11">
        <f t="shared" si="153"/>
        <v>1</v>
      </c>
      <c r="H1979" s="11">
        <f t="shared" si="154"/>
        <v>0</v>
      </c>
    </row>
    <row r="1980" spans="1:8" x14ac:dyDescent="0.25">
      <c r="A1980" s="16">
        <v>43080</v>
      </c>
      <c r="B1980" s="10">
        <v>3460.45</v>
      </c>
      <c r="C1980" s="10">
        <v>3424.64</v>
      </c>
      <c r="D1980" s="17">
        <f t="shared" si="150"/>
        <v>3423.2170499631843</v>
      </c>
      <c r="E1980" s="10">
        <f t="shared" si="151"/>
        <v>1386.2925684440002</v>
      </c>
      <c r="F1980" s="11">
        <f t="shared" si="152"/>
        <v>0</v>
      </c>
      <c r="G1980" s="11">
        <f t="shared" si="153"/>
        <v>1</v>
      </c>
      <c r="H1980" s="11">
        <f t="shared" si="154"/>
        <v>0</v>
      </c>
    </row>
    <row r="1981" spans="1:8" x14ac:dyDescent="0.25">
      <c r="A1981" s="16">
        <v>43081</v>
      </c>
      <c r="B1981" s="10">
        <v>3465.54</v>
      </c>
      <c r="C1981" s="10">
        <v>3460.45</v>
      </c>
      <c r="D1981" s="17">
        <f t="shared" si="150"/>
        <v>3458.8899520377095</v>
      </c>
      <c r="E1981" s="10">
        <f t="shared" si="151"/>
        <v>44.223137900764037</v>
      </c>
      <c r="F1981" s="11">
        <f t="shared" si="152"/>
        <v>0</v>
      </c>
      <c r="G1981" s="11">
        <f t="shared" si="153"/>
        <v>1</v>
      </c>
      <c r="H1981" s="11">
        <f t="shared" si="154"/>
        <v>0</v>
      </c>
    </row>
    <row r="1982" spans="1:8" x14ac:dyDescent="0.25">
      <c r="A1982" s="16">
        <v>43082</v>
      </c>
      <c r="B1982" s="10">
        <v>3468.77</v>
      </c>
      <c r="C1982" s="10">
        <v>3465.54</v>
      </c>
      <c r="D1982" s="17">
        <f t="shared" si="150"/>
        <v>3463.9604650664537</v>
      </c>
      <c r="E1982" s="10">
        <f t="shared" si="151"/>
        <v>23.131626277001963</v>
      </c>
      <c r="F1982" s="11">
        <f t="shared" si="152"/>
        <v>0</v>
      </c>
      <c r="G1982" s="11">
        <f t="shared" si="153"/>
        <v>1</v>
      </c>
      <c r="H1982" s="11">
        <f t="shared" si="154"/>
        <v>0</v>
      </c>
    </row>
    <row r="1983" spans="1:8" x14ac:dyDescent="0.25">
      <c r="A1983" s="16">
        <v>43083</v>
      </c>
      <c r="B1983" s="10">
        <v>3435.78</v>
      </c>
      <c r="C1983" s="10">
        <v>3468.77</v>
      </c>
      <c r="D1983" s="17">
        <f t="shared" si="150"/>
        <v>3467.1780990709417</v>
      </c>
      <c r="E1983" s="10">
        <f t="shared" si="151"/>
        <v>985.84062526865739</v>
      </c>
      <c r="F1983" s="11">
        <f t="shared" si="152"/>
        <v>0</v>
      </c>
      <c r="G1983" s="11">
        <f t="shared" si="153"/>
        <v>0</v>
      </c>
      <c r="H1983" s="11">
        <f t="shared" si="154"/>
        <v>1</v>
      </c>
    </row>
    <row r="1984" spans="1:8" x14ac:dyDescent="0.25">
      <c r="A1984" s="16">
        <v>43084</v>
      </c>
      <c r="B1984" s="10">
        <v>3416.94</v>
      </c>
      <c r="C1984" s="10">
        <v>3435.78</v>
      </c>
      <c r="D1984" s="17">
        <f t="shared" si="150"/>
        <v>3434.3144006783536</v>
      </c>
      <c r="E1984" s="10">
        <f t="shared" si="151"/>
        <v>301.86979893197389</v>
      </c>
      <c r="F1984" s="11">
        <f t="shared" si="152"/>
        <v>0</v>
      </c>
      <c r="G1984" s="11">
        <f t="shared" si="153"/>
        <v>0</v>
      </c>
      <c r="H1984" s="11">
        <f t="shared" si="154"/>
        <v>1</v>
      </c>
    </row>
    <row r="1985" spans="1:8" x14ac:dyDescent="0.25">
      <c r="A1985" s="16">
        <v>43087</v>
      </c>
      <c r="B1985" s="10">
        <v>3414.82</v>
      </c>
      <c r="C1985" s="10">
        <v>3416.94</v>
      </c>
      <c r="D1985" s="17">
        <f t="shared" si="150"/>
        <v>3415.5465292713711</v>
      </c>
      <c r="E1985" s="10">
        <f t="shared" si="151"/>
        <v>0.52784478215882402</v>
      </c>
      <c r="F1985" s="11">
        <f t="shared" si="152"/>
        <v>0</v>
      </c>
      <c r="G1985" s="11">
        <f t="shared" si="153"/>
        <v>0</v>
      </c>
      <c r="H1985" s="11">
        <f t="shared" si="154"/>
        <v>1</v>
      </c>
    </row>
    <row r="1986" spans="1:8" x14ac:dyDescent="0.25">
      <c r="A1986" s="16">
        <v>43088</v>
      </c>
      <c r="B1986" s="10">
        <v>3404.47</v>
      </c>
      <c r="C1986" s="10">
        <v>3414.82</v>
      </c>
      <c r="D1986" s="17">
        <f t="shared" si="150"/>
        <v>3413.4346456523263</v>
      </c>
      <c r="E1986" s="10">
        <f t="shared" si="151"/>
        <v>80.364871671775575</v>
      </c>
      <c r="F1986" s="11">
        <f t="shared" si="152"/>
        <v>0</v>
      </c>
      <c r="G1986" s="11">
        <f t="shared" si="153"/>
        <v>0</v>
      </c>
      <c r="H1986" s="11">
        <f t="shared" si="154"/>
        <v>1</v>
      </c>
    </row>
    <row r="1987" spans="1:8" x14ac:dyDescent="0.25">
      <c r="A1987" s="16">
        <v>43089</v>
      </c>
      <c r="B1987" s="10">
        <v>3394.87</v>
      </c>
      <c r="C1987" s="10">
        <v>3404.47</v>
      </c>
      <c r="D1987" s="17">
        <f t="shared" si="150"/>
        <v>3403.1242704367064</v>
      </c>
      <c r="E1987" s="10">
        <f t="shared" si="151"/>
        <v>68.132980442287248</v>
      </c>
      <c r="F1987" s="11">
        <f t="shared" si="152"/>
        <v>0</v>
      </c>
      <c r="G1987" s="11">
        <f t="shared" si="153"/>
        <v>0</v>
      </c>
      <c r="H1987" s="11">
        <f t="shared" si="154"/>
        <v>1</v>
      </c>
    </row>
    <row r="1988" spans="1:8" x14ac:dyDescent="0.25">
      <c r="A1988" s="16">
        <v>43090</v>
      </c>
      <c r="B1988" s="10">
        <v>3382.53</v>
      </c>
      <c r="C1988" s="10">
        <v>3394.87</v>
      </c>
      <c r="D1988" s="17">
        <f t="shared" ref="D1988:D2051" si="155">$N$22+$N$23*C1988</f>
        <v>3393.5610238599002</v>
      </c>
      <c r="E1988" s="10">
        <f t="shared" ref="E1988:E2051" si="156">(B1988-D1988)^2</f>
        <v>121.68348739768221</v>
      </c>
      <c r="F1988" s="11">
        <f t="shared" ref="F1988:F2051" si="157">IF($B1987&gt;D1988,0,1)</f>
        <v>0</v>
      </c>
      <c r="G1988" s="11">
        <f t="shared" ref="G1988:G2051" si="158">IF($B1988&gt;$B1987,1,0)</f>
        <v>0</v>
      </c>
      <c r="H1988" s="11">
        <f t="shared" ref="H1988:H2051" si="159">IF(F1988=G1988,1,0)</f>
        <v>1</v>
      </c>
    </row>
    <row r="1989" spans="1:8" x14ac:dyDescent="0.25">
      <c r="A1989" s="16">
        <v>43091</v>
      </c>
      <c r="B1989" s="10">
        <v>3385.71</v>
      </c>
      <c r="C1989" s="10">
        <v>3382.53</v>
      </c>
      <c r="D1989" s="17">
        <f t="shared" si="155"/>
        <v>3381.2682673226304</v>
      </c>
      <c r="E1989" s="10">
        <f t="shared" si="156"/>
        <v>19.72898917721292</v>
      </c>
      <c r="F1989" s="11">
        <f t="shared" si="157"/>
        <v>0</v>
      </c>
      <c r="G1989" s="11">
        <f t="shared" si="158"/>
        <v>1</v>
      </c>
      <c r="H1989" s="11">
        <f t="shared" si="159"/>
        <v>0</v>
      </c>
    </row>
    <row r="1990" spans="1:8" x14ac:dyDescent="0.25">
      <c r="A1990" s="16">
        <v>43095</v>
      </c>
      <c r="B1990" s="10">
        <v>3378.16</v>
      </c>
      <c r="C1990" s="10">
        <v>3385.71</v>
      </c>
      <c r="D1990" s="17">
        <f t="shared" si="155"/>
        <v>3384.4360927511975</v>
      </c>
      <c r="E1990" s="10">
        <f t="shared" si="156"/>
        <v>39.389340221635891</v>
      </c>
      <c r="F1990" s="11">
        <f t="shared" si="157"/>
        <v>0</v>
      </c>
      <c r="G1990" s="11">
        <f t="shared" si="158"/>
        <v>0</v>
      </c>
      <c r="H1990" s="11">
        <f t="shared" si="159"/>
        <v>1</v>
      </c>
    </row>
    <row r="1991" spans="1:8" x14ac:dyDescent="0.25">
      <c r="A1991" s="16">
        <v>43096</v>
      </c>
      <c r="B1991" s="10">
        <v>3391.67</v>
      </c>
      <c r="C1991" s="10">
        <v>3378.16</v>
      </c>
      <c r="D1991" s="17">
        <f t="shared" si="155"/>
        <v>3376.9149977871461</v>
      </c>
      <c r="E1991" s="10">
        <f t="shared" si="156"/>
        <v>217.71009030132419</v>
      </c>
      <c r="F1991" s="11">
        <f t="shared" si="157"/>
        <v>0</v>
      </c>
      <c r="G1991" s="11">
        <f t="shared" si="158"/>
        <v>1</v>
      </c>
      <c r="H1991" s="11">
        <f t="shared" si="159"/>
        <v>0</v>
      </c>
    </row>
    <row r="1992" spans="1:8" x14ac:dyDescent="0.25">
      <c r="A1992" s="16">
        <v>43097</v>
      </c>
      <c r="B1992" s="10">
        <v>3399.1</v>
      </c>
      <c r="C1992" s="10">
        <v>3391.67</v>
      </c>
      <c r="D1992" s="17">
        <f t="shared" si="155"/>
        <v>3390.3732750009649</v>
      </c>
      <c r="E1992" s="10">
        <f t="shared" si="156"/>
        <v>76.15572920878266</v>
      </c>
      <c r="F1992" s="11">
        <f t="shared" si="157"/>
        <v>0</v>
      </c>
      <c r="G1992" s="11">
        <f t="shared" si="158"/>
        <v>1</v>
      </c>
      <c r="H1992" s="11">
        <f t="shared" si="159"/>
        <v>0</v>
      </c>
    </row>
    <row r="1993" spans="1:8" x14ac:dyDescent="0.25">
      <c r="A1993" s="16">
        <v>43098</v>
      </c>
      <c r="B1993" s="10">
        <v>3402.92</v>
      </c>
      <c r="C1993" s="10">
        <v>3399.1</v>
      </c>
      <c r="D1993" s="17">
        <f t="shared" si="155"/>
        <v>3397.7748293828054</v>
      </c>
      <c r="E1993" s="10">
        <f t="shared" si="156"/>
        <v>26.472780680043773</v>
      </c>
      <c r="F1993" s="11">
        <f t="shared" si="157"/>
        <v>0</v>
      </c>
      <c r="G1993" s="11">
        <f t="shared" si="158"/>
        <v>1</v>
      </c>
      <c r="H1993" s="11">
        <f t="shared" si="159"/>
        <v>0</v>
      </c>
    </row>
    <row r="1994" spans="1:8" x14ac:dyDescent="0.25">
      <c r="A1994" s="16">
        <v>43102</v>
      </c>
      <c r="B1994" s="10">
        <v>3430.3</v>
      </c>
      <c r="C1994" s="10">
        <v>3402.92</v>
      </c>
      <c r="D1994" s="17">
        <f t="shared" si="155"/>
        <v>3401.5802045831597</v>
      </c>
      <c r="E1994" s="10">
        <f t="shared" si="156"/>
        <v>824.82664878517244</v>
      </c>
      <c r="F1994" s="11">
        <f t="shared" si="157"/>
        <v>0</v>
      </c>
      <c r="G1994" s="11">
        <f t="shared" si="158"/>
        <v>1</v>
      </c>
      <c r="H1994" s="11">
        <f t="shared" si="159"/>
        <v>0</v>
      </c>
    </row>
    <row r="1995" spans="1:8" x14ac:dyDescent="0.25">
      <c r="A1995" s="16">
        <v>43103</v>
      </c>
      <c r="B1995" s="10">
        <v>3464.28</v>
      </c>
      <c r="C1995" s="10">
        <v>3430.3</v>
      </c>
      <c r="D1995" s="17">
        <f t="shared" si="155"/>
        <v>3428.8553807574267</v>
      </c>
      <c r="E1995" s="10">
        <f t="shared" si="156"/>
        <v>1254.9036484813087</v>
      </c>
      <c r="F1995" s="11">
        <f t="shared" si="157"/>
        <v>0</v>
      </c>
      <c r="G1995" s="11">
        <f t="shared" si="158"/>
        <v>1</v>
      </c>
      <c r="H1995" s="11">
        <f t="shared" si="159"/>
        <v>0</v>
      </c>
    </row>
    <row r="1996" spans="1:8" x14ac:dyDescent="0.25">
      <c r="A1996" s="16">
        <v>43104</v>
      </c>
      <c r="B1996" s="10">
        <v>3501.16</v>
      </c>
      <c r="C1996" s="10">
        <v>3464.28</v>
      </c>
      <c r="D1996" s="17">
        <f t="shared" si="155"/>
        <v>3462.7052889532479</v>
      </c>
      <c r="E1996" s="10">
        <f t="shared" si="156"/>
        <v>1478.764801689189</v>
      </c>
      <c r="F1996" s="11">
        <f t="shared" si="157"/>
        <v>0</v>
      </c>
      <c r="G1996" s="11">
        <f t="shared" si="158"/>
        <v>1</v>
      </c>
      <c r="H1996" s="11">
        <f t="shared" si="159"/>
        <v>0</v>
      </c>
    </row>
    <row r="1997" spans="1:8" x14ac:dyDescent="0.25">
      <c r="A1997" s="16">
        <v>43105</v>
      </c>
      <c r="B1997" s="10">
        <v>3489.45</v>
      </c>
      <c r="C1997" s="10">
        <v>3501.16</v>
      </c>
      <c r="D1997" s="17">
        <f t="shared" si="155"/>
        <v>3499.4440945524793</v>
      </c>
      <c r="E1997" s="10">
        <f t="shared" si="156"/>
        <v>99.88192592390061</v>
      </c>
      <c r="F1997" s="11">
        <f t="shared" si="157"/>
        <v>0</v>
      </c>
      <c r="G1997" s="11">
        <f t="shared" si="158"/>
        <v>0</v>
      </c>
      <c r="H1997" s="11">
        <f t="shared" si="159"/>
        <v>1</v>
      </c>
    </row>
    <row r="1998" spans="1:8" x14ac:dyDescent="0.25">
      <c r="A1998" s="16">
        <v>43108</v>
      </c>
      <c r="B1998" s="10">
        <v>3512.18</v>
      </c>
      <c r="C1998" s="10">
        <v>3489.45</v>
      </c>
      <c r="D1998" s="17">
        <f t="shared" si="155"/>
        <v>3487.7789260718123</v>
      </c>
      <c r="E1998" s="10">
        <f t="shared" si="156"/>
        <v>595.41240884887384</v>
      </c>
      <c r="F1998" s="11">
        <f t="shared" si="157"/>
        <v>0</v>
      </c>
      <c r="G1998" s="11">
        <f t="shared" si="158"/>
        <v>1</v>
      </c>
      <c r="H1998" s="11">
        <f t="shared" si="159"/>
        <v>0</v>
      </c>
    </row>
    <row r="1999" spans="1:8" x14ac:dyDescent="0.25">
      <c r="A1999" s="16">
        <v>43109</v>
      </c>
      <c r="B1999" s="10">
        <v>3524.65</v>
      </c>
      <c r="C1999" s="10">
        <v>3512.18</v>
      </c>
      <c r="D1999" s="17">
        <f t="shared" si="155"/>
        <v>3510.4219046854382</v>
      </c>
      <c r="E1999" s="10">
        <f t="shared" si="156"/>
        <v>202.43869628025743</v>
      </c>
      <c r="F1999" s="11">
        <f t="shared" si="157"/>
        <v>0</v>
      </c>
      <c r="G1999" s="11">
        <f t="shared" si="158"/>
        <v>1</v>
      </c>
      <c r="H1999" s="11">
        <f t="shared" si="159"/>
        <v>0</v>
      </c>
    </row>
    <row r="2000" spans="1:8" x14ac:dyDescent="0.25">
      <c r="A2000" s="16">
        <v>43110</v>
      </c>
      <c r="B2000" s="10">
        <v>3520.45</v>
      </c>
      <c r="C2000" s="10">
        <v>3524.65</v>
      </c>
      <c r="D2000" s="17">
        <f t="shared" si="155"/>
        <v>3522.8441635201029</v>
      </c>
      <c r="E2000" s="10">
        <f t="shared" si="156"/>
        <v>5.7320189609925647</v>
      </c>
      <c r="F2000" s="11">
        <f t="shared" si="157"/>
        <v>0</v>
      </c>
      <c r="G2000" s="11">
        <f t="shared" si="158"/>
        <v>0</v>
      </c>
      <c r="H2000" s="11">
        <f t="shared" si="159"/>
        <v>1</v>
      </c>
    </row>
    <row r="2001" spans="1:8" x14ac:dyDescent="0.25">
      <c r="A2001" s="16">
        <v>43111</v>
      </c>
      <c r="B2001" s="10">
        <v>3512.68</v>
      </c>
      <c r="C2001" s="10">
        <v>3520.45</v>
      </c>
      <c r="D2001" s="17">
        <f t="shared" si="155"/>
        <v>3518.66024314275</v>
      </c>
      <c r="E2001" s="10">
        <f t="shared" si="156"/>
        <v>35.763308046410415</v>
      </c>
      <c r="F2001" s="11">
        <f t="shared" si="157"/>
        <v>0</v>
      </c>
      <c r="G2001" s="11">
        <f t="shared" si="158"/>
        <v>0</v>
      </c>
      <c r="H2001" s="11">
        <f t="shared" si="159"/>
        <v>1</v>
      </c>
    </row>
    <row r="2002" spans="1:8" x14ac:dyDescent="0.25">
      <c r="A2002" s="16">
        <v>43112</v>
      </c>
      <c r="B2002" s="10">
        <v>3520.56</v>
      </c>
      <c r="C2002" s="10">
        <v>3512.68</v>
      </c>
      <c r="D2002" s="17">
        <f t="shared" si="155"/>
        <v>3510.9199904446473</v>
      </c>
      <c r="E2002" s="10">
        <f t="shared" si="156"/>
        <v>92.929784227290639</v>
      </c>
      <c r="F2002" s="11">
        <f t="shared" si="157"/>
        <v>0</v>
      </c>
      <c r="G2002" s="11">
        <f t="shared" si="158"/>
        <v>1</v>
      </c>
      <c r="H2002" s="11">
        <f t="shared" si="159"/>
        <v>0</v>
      </c>
    </row>
    <row r="2003" spans="1:8" x14ac:dyDescent="0.25">
      <c r="A2003" s="16">
        <v>43115</v>
      </c>
      <c r="B2003" s="10">
        <v>3536.41</v>
      </c>
      <c r="C2003" s="10">
        <v>3520.56</v>
      </c>
      <c r="D2003" s="17">
        <f t="shared" si="155"/>
        <v>3518.7698220097759</v>
      </c>
      <c r="E2003" s="10">
        <f t="shared" si="156"/>
        <v>311.17587952678139</v>
      </c>
      <c r="F2003" s="11">
        <f t="shared" si="157"/>
        <v>0</v>
      </c>
      <c r="G2003" s="11">
        <f t="shared" si="158"/>
        <v>1</v>
      </c>
      <c r="H2003" s="11">
        <f t="shared" si="159"/>
        <v>0</v>
      </c>
    </row>
    <row r="2004" spans="1:8" x14ac:dyDescent="0.25">
      <c r="A2004" s="16">
        <v>43116</v>
      </c>
      <c r="B2004" s="10">
        <v>3550.21</v>
      </c>
      <c r="C2004" s="10">
        <v>3536.41</v>
      </c>
      <c r="D2004" s="17">
        <f t="shared" si="155"/>
        <v>3534.5591405766904</v>
      </c>
      <c r="E2004" s="10">
        <f t="shared" si="156"/>
        <v>244.94940068819929</v>
      </c>
      <c r="F2004" s="11">
        <f t="shared" si="157"/>
        <v>0</v>
      </c>
      <c r="G2004" s="11">
        <f t="shared" si="158"/>
        <v>1</v>
      </c>
      <c r="H2004" s="11">
        <f t="shared" si="159"/>
        <v>0</v>
      </c>
    </row>
    <row r="2005" spans="1:8" x14ac:dyDescent="0.25">
      <c r="A2005" s="16">
        <v>43117</v>
      </c>
      <c r="B2005" s="10">
        <v>3541.91</v>
      </c>
      <c r="C2005" s="10">
        <v>3550.21</v>
      </c>
      <c r="D2005" s="17">
        <f t="shared" si="155"/>
        <v>3548.3063075308501</v>
      </c>
      <c r="E2005" s="10">
        <f t="shared" si="156"/>
        <v>40.912750029211089</v>
      </c>
      <c r="F2005" s="11">
        <f t="shared" si="157"/>
        <v>0</v>
      </c>
      <c r="G2005" s="11">
        <f t="shared" si="158"/>
        <v>0</v>
      </c>
      <c r="H2005" s="11">
        <f t="shared" si="159"/>
        <v>1</v>
      </c>
    </row>
    <row r="2006" spans="1:8" x14ac:dyDescent="0.25">
      <c r="A2006" s="16">
        <v>43118</v>
      </c>
      <c r="B2006" s="10">
        <v>3521.31</v>
      </c>
      <c r="C2006" s="10">
        <v>3541.91</v>
      </c>
      <c r="D2006" s="17">
        <f t="shared" si="155"/>
        <v>3540.038083927986</v>
      </c>
      <c r="E2006" s="10">
        <f t="shared" si="156"/>
        <v>350.74112761368986</v>
      </c>
      <c r="F2006" s="11">
        <f t="shared" si="157"/>
        <v>0</v>
      </c>
      <c r="G2006" s="11">
        <f t="shared" si="158"/>
        <v>0</v>
      </c>
      <c r="H2006" s="11">
        <f t="shared" si="159"/>
        <v>1</v>
      </c>
    </row>
    <row r="2007" spans="1:8" x14ac:dyDescent="0.25">
      <c r="A2007" s="16">
        <v>43119</v>
      </c>
      <c r="B2007" s="10">
        <v>3550.36</v>
      </c>
      <c r="C2007" s="10">
        <v>3521.31</v>
      </c>
      <c r="D2007" s="17">
        <f t="shared" si="155"/>
        <v>3519.516950648589</v>
      </c>
      <c r="E2007" s="10">
        <f t="shared" si="156"/>
        <v>951.29369329357962</v>
      </c>
      <c r="F2007" s="11">
        <f t="shared" si="157"/>
        <v>0</v>
      </c>
      <c r="G2007" s="11">
        <f t="shared" si="158"/>
        <v>1</v>
      </c>
      <c r="H2007" s="11">
        <f t="shared" si="159"/>
        <v>0</v>
      </c>
    </row>
    <row r="2008" spans="1:8" x14ac:dyDescent="0.25">
      <c r="A2008" s="16">
        <v>43122</v>
      </c>
      <c r="B2008" s="10">
        <v>3569.43</v>
      </c>
      <c r="C2008" s="10">
        <v>3550.36</v>
      </c>
      <c r="D2008" s="17">
        <f t="shared" si="155"/>
        <v>3548.4557332586128</v>
      </c>
      <c r="E2008" s="10">
        <f t="shared" si="156"/>
        <v>439.91986533885517</v>
      </c>
      <c r="F2008" s="11">
        <f t="shared" si="157"/>
        <v>0</v>
      </c>
      <c r="G2008" s="11">
        <f t="shared" si="158"/>
        <v>1</v>
      </c>
      <c r="H2008" s="11">
        <f t="shared" si="159"/>
        <v>0</v>
      </c>
    </row>
    <row r="2009" spans="1:8" x14ac:dyDescent="0.25">
      <c r="A2009" s="16">
        <v>43123</v>
      </c>
      <c r="B2009" s="10">
        <v>3592.08</v>
      </c>
      <c r="C2009" s="10">
        <v>3569.43</v>
      </c>
      <c r="D2009" s="17">
        <f t="shared" si="155"/>
        <v>3567.4527241148312</v>
      </c>
      <c r="E2009" s="10">
        <f t="shared" si="156"/>
        <v>606.50271752421315</v>
      </c>
      <c r="F2009" s="11">
        <f t="shared" si="157"/>
        <v>0</v>
      </c>
      <c r="G2009" s="11">
        <f t="shared" si="158"/>
        <v>1</v>
      </c>
      <c r="H2009" s="11">
        <f t="shared" si="159"/>
        <v>0</v>
      </c>
    </row>
    <row r="2010" spans="1:8" x14ac:dyDescent="0.25">
      <c r="A2010" s="16">
        <v>43124</v>
      </c>
      <c r="B2010" s="10">
        <v>3609.24</v>
      </c>
      <c r="C2010" s="10">
        <v>3592.08</v>
      </c>
      <c r="D2010" s="17">
        <f t="shared" si="155"/>
        <v>3590.0160090069839</v>
      </c>
      <c r="E2010" s="10">
        <f t="shared" si="156"/>
        <v>369.56182969955381</v>
      </c>
      <c r="F2010" s="11">
        <f t="shared" si="157"/>
        <v>0</v>
      </c>
      <c r="G2010" s="11">
        <f t="shared" si="158"/>
        <v>1</v>
      </c>
      <c r="H2010" s="11">
        <f t="shared" si="159"/>
        <v>0</v>
      </c>
    </row>
    <row r="2011" spans="1:8" x14ac:dyDescent="0.25">
      <c r="A2011" s="16">
        <v>43125</v>
      </c>
      <c r="B2011" s="10">
        <v>3572.62</v>
      </c>
      <c r="C2011" s="10">
        <v>3609.24</v>
      </c>
      <c r="D2011" s="17">
        <f t="shared" si="155"/>
        <v>3607.1103122630257</v>
      </c>
      <c r="E2011" s="10">
        <f t="shared" si="156"/>
        <v>1189.5816400010258</v>
      </c>
      <c r="F2011" s="11">
        <f t="shared" si="157"/>
        <v>0</v>
      </c>
      <c r="G2011" s="11">
        <f t="shared" si="158"/>
        <v>0</v>
      </c>
      <c r="H2011" s="11">
        <f t="shared" si="159"/>
        <v>1</v>
      </c>
    </row>
    <row r="2012" spans="1:8" x14ac:dyDescent="0.25">
      <c r="A2012" s="16">
        <v>43126</v>
      </c>
      <c r="B2012" s="10">
        <v>3567.14</v>
      </c>
      <c r="C2012" s="10">
        <v>3572.62</v>
      </c>
      <c r="D2012" s="17">
        <f t="shared" si="155"/>
        <v>3570.6305112585824</v>
      </c>
      <c r="E2012" s="10">
        <f t="shared" si="156"/>
        <v>12.183668846291194</v>
      </c>
      <c r="F2012" s="11">
        <f t="shared" si="157"/>
        <v>0</v>
      </c>
      <c r="G2012" s="11">
        <f t="shared" si="158"/>
        <v>0</v>
      </c>
      <c r="H2012" s="11">
        <f t="shared" si="159"/>
        <v>1</v>
      </c>
    </row>
    <row r="2013" spans="1:8" x14ac:dyDescent="0.25">
      <c r="A2013" s="16">
        <v>43129</v>
      </c>
      <c r="B2013" s="10">
        <v>3577.07</v>
      </c>
      <c r="C2013" s="10">
        <v>3567.14</v>
      </c>
      <c r="D2013" s="17">
        <f t="shared" si="155"/>
        <v>3565.1714913376554</v>
      </c>
      <c r="E2013" s="10">
        <f t="shared" si="156"/>
        <v>141.57450838789279</v>
      </c>
      <c r="F2013" s="11">
        <f t="shared" si="157"/>
        <v>0</v>
      </c>
      <c r="G2013" s="11">
        <f t="shared" si="158"/>
        <v>1</v>
      </c>
      <c r="H2013" s="11">
        <f t="shared" si="159"/>
        <v>0</v>
      </c>
    </row>
    <row r="2014" spans="1:8" x14ac:dyDescent="0.25">
      <c r="A2014" s="16">
        <v>43130</v>
      </c>
      <c r="B2014" s="10">
        <v>3548.74</v>
      </c>
      <c r="C2014" s="10">
        <v>3577.07</v>
      </c>
      <c r="D2014" s="17">
        <f t="shared" si="155"/>
        <v>3575.0634745155398</v>
      </c>
      <c r="E2014" s="10">
        <f t="shared" si="156"/>
        <v>692.9253105702868</v>
      </c>
      <c r="F2014" s="11">
        <f t="shared" si="157"/>
        <v>0</v>
      </c>
      <c r="G2014" s="11">
        <f t="shared" si="158"/>
        <v>0</v>
      </c>
      <c r="H2014" s="11">
        <f t="shared" si="159"/>
        <v>1</v>
      </c>
    </row>
    <row r="2015" spans="1:8" x14ac:dyDescent="0.25">
      <c r="A2015" s="16">
        <v>43131</v>
      </c>
      <c r="B2015" s="10">
        <v>3533.99</v>
      </c>
      <c r="C2015" s="10">
        <v>3548.74</v>
      </c>
      <c r="D2015" s="17">
        <f t="shared" si="155"/>
        <v>3546.8419353987765</v>
      </c>
      <c r="E2015" s="10">
        <f t="shared" si="156"/>
        <v>165.17224349433044</v>
      </c>
      <c r="F2015" s="11">
        <f t="shared" si="157"/>
        <v>0</v>
      </c>
      <c r="G2015" s="11">
        <f t="shared" si="158"/>
        <v>0</v>
      </c>
      <c r="H2015" s="11">
        <f t="shared" si="159"/>
        <v>1</v>
      </c>
    </row>
    <row r="2016" spans="1:8" x14ac:dyDescent="0.25">
      <c r="A2016" s="16">
        <v>43132</v>
      </c>
      <c r="B2016" s="10">
        <v>3547.23</v>
      </c>
      <c r="C2016" s="10">
        <v>3533.99</v>
      </c>
      <c r="D2016" s="17">
        <f t="shared" si="155"/>
        <v>3532.1484055021206</v>
      </c>
      <c r="E2016" s="10">
        <f t="shared" si="156"/>
        <v>227.45449259846771</v>
      </c>
      <c r="F2016" s="11">
        <f t="shared" si="157"/>
        <v>0</v>
      </c>
      <c r="G2016" s="11">
        <f t="shared" si="158"/>
        <v>1</v>
      </c>
      <c r="H2016" s="11">
        <f t="shared" si="159"/>
        <v>0</v>
      </c>
    </row>
    <row r="2017" spans="1:8" x14ac:dyDescent="0.25">
      <c r="A2017" s="16">
        <v>43133</v>
      </c>
      <c r="B2017" s="10">
        <v>3529.82</v>
      </c>
      <c r="C2017" s="10">
        <v>3547.23</v>
      </c>
      <c r="D2017" s="17">
        <f t="shared" si="155"/>
        <v>3545.3377164059666</v>
      </c>
      <c r="E2017" s="10">
        <f t="shared" si="156"/>
        <v>240.79952245599998</v>
      </c>
      <c r="F2017" s="11">
        <f t="shared" si="157"/>
        <v>0</v>
      </c>
      <c r="G2017" s="11">
        <f t="shared" si="158"/>
        <v>0</v>
      </c>
      <c r="H2017" s="11">
        <f t="shared" si="159"/>
        <v>1</v>
      </c>
    </row>
    <row r="2018" spans="1:8" x14ac:dyDescent="0.25">
      <c r="A2018" s="16">
        <v>43136</v>
      </c>
      <c r="B2018" s="10">
        <v>3482.93</v>
      </c>
      <c r="C2018" s="10">
        <v>3529.82</v>
      </c>
      <c r="D2018" s="17">
        <f t="shared" si="155"/>
        <v>3527.9943702703208</v>
      </c>
      <c r="E2018" s="10">
        <f t="shared" si="156"/>
        <v>2030.7974678605892</v>
      </c>
      <c r="F2018" s="11">
        <f t="shared" si="157"/>
        <v>0</v>
      </c>
      <c r="G2018" s="11">
        <f t="shared" si="158"/>
        <v>0</v>
      </c>
      <c r="H2018" s="11">
        <f t="shared" si="159"/>
        <v>1</v>
      </c>
    </row>
    <row r="2019" spans="1:8" x14ac:dyDescent="0.25">
      <c r="A2019" s="16">
        <v>43137</v>
      </c>
      <c r="B2019" s="10">
        <v>3406.38</v>
      </c>
      <c r="C2019" s="10">
        <v>3482.93</v>
      </c>
      <c r="D2019" s="17">
        <f t="shared" si="155"/>
        <v>3481.2838877717313</v>
      </c>
      <c r="E2019" s="10">
        <f t="shared" si="156"/>
        <v>5610.5924033201036</v>
      </c>
      <c r="F2019" s="11">
        <f t="shared" si="157"/>
        <v>0</v>
      </c>
      <c r="G2019" s="11">
        <f t="shared" si="158"/>
        <v>0</v>
      </c>
      <c r="H2019" s="11">
        <f t="shared" si="159"/>
        <v>1</v>
      </c>
    </row>
    <row r="2020" spans="1:8" x14ac:dyDescent="0.25">
      <c r="A2020" s="16">
        <v>43138</v>
      </c>
      <c r="B2020" s="10">
        <v>3383.77</v>
      </c>
      <c r="C2020" s="10">
        <v>3406.38</v>
      </c>
      <c r="D2020" s="17">
        <f t="shared" si="155"/>
        <v>3405.026958036884</v>
      </c>
      <c r="E2020" s="10">
        <f t="shared" si="156"/>
        <v>451.85826498184912</v>
      </c>
      <c r="F2020" s="11">
        <f t="shared" si="157"/>
        <v>0</v>
      </c>
      <c r="G2020" s="11">
        <f t="shared" si="158"/>
        <v>0</v>
      </c>
      <c r="H2020" s="11">
        <f t="shared" si="159"/>
        <v>1</v>
      </c>
    </row>
    <row r="2021" spans="1:8" x14ac:dyDescent="0.25">
      <c r="A2021" s="16">
        <v>43139</v>
      </c>
      <c r="B2021" s="10">
        <v>3415.9</v>
      </c>
      <c r="C2021" s="10">
        <v>3383.77</v>
      </c>
      <c r="D2021" s="17">
        <f t="shared" si="155"/>
        <v>3382.5035200054676</v>
      </c>
      <c r="E2021" s="10">
        <f t="shared" si="156"/>
        <v>1115.3248760252065</v>
      </c>
      <c r="F2021" s="11">
        <f t="shared" si="157"/>
        <v>0</v>
      </c>
      <c r="G2021" s="11">
        <f t="shared" si="158"/>
        <v>1</v>
      </c>
      <c r="H2021" s="11">
        <f t="shared" si="159"/>
        <v>0</v>
      </c>
    </row>
    <row r="2022" spans="1:8" x14ac:dyDescent="0.25">
      <c r="A2022" s="16">
        <v>43140</v>
      </c>
      <c r="B2022" s="10">
        <v>3377.24</v>
      </c>
      <c r="C2022" s="10">
        <v>3415.9</v>
      </c>
      <c r="D2022" s="17">
        <f t="shared" si="155"/>
        <v>3414.5105108922171</v>
      </c>
      <c r="E2022" s="10">
        <f t="shared" si="156"/>
        <v>1389.0909821668897</v>
      </c>
      <c r="F2022" s="11">
        <f t="shared" si="157"/>
        <v>0</v>
      </c>
      <c r="G2022" s="11">
        <f t="shared" si="158"/>
        <v>0</v>
      </c>
      <c r="H2022" s="11">
        <f t="shared" si="159"/>
        <v>1</v>
      </c>
    </row>
    <row r="2023" spans="1:8" x14ac:dyDescent="0.25">
      <c r="A2023" s="16">
        <v>43143</v>
      </c>
      <c r="B2023" s="10">
        <v>3384.98</v>
      </c>
      <c r="C2023" s="10">
        <v>3377.24</v>
      </c>
      <c r="D2023" s="17">
        <f t="shared" si="155"/>
        <v>3375.9985199902021</v>
      </c>
      <c r="E2023" s="10">
        <f t="shared" si="156"/>
        <v>80.66698316639939</v>
      </c>
      <c r="F2023" s="11">
        <f t="shared" si="157"/>
        <v>0</v>
      </c>
      <c r="G2023" s="11">
        <f t="shared" si="158"/>
        <v>1</v>
      </c>
      <c r="H2023" s="11">
        <f t="shared" si="159"/>
        <v>0</v>
      </c>
    </row>
    <row r="2024" spans="1:8" x14ac:dyDescent="0.25">
      <c r="A2024" s="16">
        <v>43144</v>
      </c>
      <c r="B2024" s="10">
        <v>3415.07</v>
      </c>
      <c r="C2024" s="10">
        <v>3384.98</v>
      </c>
      <c r="D2024" s="17">
        <f t="shared" si="155"/>
        <v>3383.7088875427526</v>
      </c>
      <c r="E2024" s="10">
        <f t="shared" si="156"/>
        <v>983.51937455613063</v>
      </c>
      <c r="F2024" s="11">
        <f t="shared" si="157"/>
        <v>0</v>
      </c>
      <c r="G2024" s="11">
        <f t="shared" si="158"/>
        <v>1</v>
      </c>
      <c r="H2024" s="11">
        <f t="shared" si="159"/>
        <v>0</v>
      </c>
    </row>
    <row r="2025" spans="1:8" x14ac:dyDescent="0.25">
      <c r="A2025" s="16">
        <v>43145</v>
      </c>
      <c r="B2025" s="10">
        <v>3402.86</v>
      </c>
      <c r="C2025" s="10">
        <v>3415.07</v>
      </c>
      <c r="D2025" s="17">
        <f t="shared" si="155"/>
        <v>3413.6836885319308</v>
      </c>
      <c r="E2025" s="10">
        <f t="shared" si="156"/>
        <v>117.15223343624722</v>
      </c>
      <c r="F2025" s="11">
        <f t="shared" si="157"/>
        <v>0</v>
      </c>
      <c r="G2025" s="11">
        <f t="shared" si="158"/>
        <v>0</v>
      </c>
      <c r="H2025" s="11">
        <f t="shared" si="159"/>
        <v>1</v>
      </c>
    </row>
    <row r="2026" spans="1:8" x14ac:dyDescent="0.25">
      <c r="A2026" s="16">
        <v>43146</v>
      </c>
      <c r="B2026" s="10">
        <v>3443.51</v>
      </c>
      <c r="C2026" s="10">
        <v>3402.86</v>
      </c>
      <c r="D2026" s="17">
        <f t="shared" si="155"/>
        <v>3401.5204342920547</v>
      </c>
      <c r="E2026" s="10">
        <f t="shared" si="156"/>
        <v>1763.1236283418752</v>
      </c>
      <c r="F2026" s="11">
        <f t="shared" si="157"/>
        <v>0</v>
      </c>
      <c r="G2026" s="11">
        <f t="shared" si="158"/>
        <v>1</v>
      </c>
      <c r="H2026" s="11">
        <f t="shared" si="159"/>
        <v>0</v>
      </c>
    </row>
    <row r="2027" spans="1:8" x14ac:dyDescent="0.25">
      <c r="A2027" s="16">
        <v>43150</v>
      </c>
      <c r="B2027" s="10">
        <v>3487.88</v>
      </c>
      <c r="C2027" s="10">
        <v>3443.51</v>
      </c>
      <c r="D2027" s="17">
        <f t="shared" si="155"/>
        <v>3442.01480651572</v>
      </c>
      <c r="E2027" s="10">
        <f t="shared" si="156"/>
        <v>2103.6159733504496</v>
      </c>
      <c r="F2027" s="11">
        <f t="shared" si="157"/>
        <v>0</v>
      </c>
      <c r="G2027" s="11">
        <f t="shared" si="158"/>
        <v>1</v>
      </c>
      <c r="H2027" s="11">
        <f t="shared" si="159"/>
        <v>0</v>
      </c>
    </row>
    <row r="2028" spans="1:8" x14ac:dyDescent="0.25">
      <c r="A2028" s="16">
        <v>43151</v>
      </c>
      <c r="B2028" s="10">
        <v>3476.53</v>
      </c>
      <c r="C2028" s="10">
        <v>3487.88</v>
      </c>
      <c r="D2028" s="17">
        <f t="shared" si="155"/>
        <v>3486.2149367878974</v>
      </c>
      <c r="E2028" s="10">
        <f t="shared" si="156"/>
        <v>93.798000585564267</v>
      </c>
      <c r="F2028" s="11">
        <f t="shared" si="157"/>
        <v>0</v>
      </c>
      <c r="G2028" s="11">
        <f t="shared" si="158"/>
        <v>0</v>
      </c>
      <c r="H2028" s="11">
        <f t="shared" si="159"/>
        <v>1</v>
      </c>
    </row>
    <row r="2029" spans="1:8" x14ac:dyDescent="0.25">
      <c r="A2029" s="16">
        <v>43152</v>
      </c>
      <c r="B2029" s="10">
        <v>3516.23</v>
      </c>
      <c r="C2029" s="10">
        <v>3476.53</v>
      </c>
      <c r="D2029" s="17">
        <f t="shared" si="155"/>
        <v>3474.9083900538603</v>
      </c>
      <c r="E2029" s="10">
        <f t="shared" si="156"/>
        <v>1707.4754485409103</v>
      </c>
      <c r="F2029" s="11">
        <f t="shared" si="157"/>
        <v>0</v>
      </c>
      <c r="G2029" s="11">
        <f t="shared" si="158"/>
        <v>1</v>
      </c>
      <c r="H2029" s="11">
        <f t="shared" si="159"/>
        <v>0</v>
      </c>
    </row>
    <row r="2030" spans="1:8" x14ac:dyDescent="0.25">
      <c r="A2030" s="16">
        <v>43153</v>
      </c>
      <c r="B2030" s="10">
        <v>3488.46</v>
      </c>
      <c r="C2030" s="10">
        <v>3516.23</v>
      </c>
      <c r="D2030" s="17">
        <f t="shared" si="155"/>
        <v>3514.4563993350289</v>
      </c>
      <c r="E2030" s="10">
        <f t="shared" si="156"/>
        <v>675.81277838628864</v>
      </c>
      <c r="F2030" s="11">
        <f t="shared" si="157"/>
        <v>0</v>
      </c>
      <c r="G2030" s="11">
        <f t="shared" si="158"/>
        <v>0</v>
      </c>
      <c r="H2030" s="11">
        <f t="shared" si="159"/>
        <v>1</v>
      </c>
    </row>
    <row r="2031" spans="1:8" x14ac:dyDescent="0.25">
      <c r="A2031" s="16">
        <v>43154</v>
      </c>
      <c r="B2031" s="10">
        <v>3533.22</v>
      </c>
      <c r="C2031" s="10">
        <v>3488.46</v>
      </c>
      <c r="D2031" s="17">
        <f t="shared" si="155"/>
        <v>3486.7927162685792</v>
      </c>
      <c r="E2031" s="10">
        <f t="shared" si="156"/>
        <v>2155.4926746778347</v>
      </c>
      <c r="F2031" s="11">
        <f t="shared" si="157"/>
        <v>0</v>
      </c>
      <c r="G2031" s="11">
        <f t="shared" si="158"/>
        <v>1</v>
      </c>
      <c r="H2031" s="11">
        <f t="shared" si="159"/>
        <v>0</v>
      </c>
    </row>
    <row r="2032" spans="1:8" x14ac:dyDescent="0.25">
      <c r="A2032" s="16">
        <v>43157</v>
      </c>
      <c r="B2032" s="10">
        <v>3555.85</v>
      </c>
      <c r="C2032" s="10">
        <v>3533.22</v>
      </c>
      <c r="D2032" s="17">
        <f t="shared" si="155"/>
        <v>3531.3813534329392</v>
      </c>
      <c r="E2032" s="10">
        <f t="shared" si="156"/>
        <v>598.71466482372944</v>
      </c>
      <c r="F2032" s="11">
        <f t="shared" si="157"/>
        <v>0</v>
      </c>
      <c r="G2032" s="11">
        <f t="shared" si="158"/>
        <v>1</v>
      </c>
      <c r="H2032" s="11">
        <f t="shared" si="159"/>
        <v>0</v>
      </c>
    </row>
    <row r="2033" spans="1:8" x14ac:dyDescent="0.25">
      <c r="A2033" s="16">
        <v>43158</v>
      </c>
      <c r="B2033" s="10">
        <v>3540.39</v>
      </c>
      <c r="C2033" s="10">
        <v>3555.85</v>
      </c>
      <c r="D2033" s="17">
        <f t="shared" si="155"/>
        <v>3553.9247148947238</v>
      </c>
      <c r="E2033" s="10">
        <f t="shared" si="156"/>
        <v>183.18850728146228</v>
      </c>
      <c r="F2033" s="11">
        <f t="shared" si="157"/>
        <v>0</v>
      </c>
      <c r="G2033" s="11">
        <f t="shared" si="158"/>
        <v>0</v>
      </c>
      <c r="H2033" s="11">
        <f t="shared" si="159"/>
        <v>1</v>
      </c>
    </row>
    <row r="2034" spans="1:8" x14ac:dyDescent="0.25">
      <c r="A2034" s="16">
        <v>43159</v>
      </c>
      <c r="B2034" s="10">
        <v>3517.94</v>
      </c>
      <c r="C2034" s="10">
        <v>3540.39</v>
      </c>
      <c r="D2034" s="17">
        <f t="shared" si="155"/>
        <v>3538.5239032199916</v>
      </c>
      <c r="E2034" s="10">
        <f t="shared" si="156"/>
        <v>423.69707176997639</v>
      </c>
      <c r="F2034" s="11">
        <f t="shared" si="157"/>
        <v>0</v>
      </c>
      <c r="G2034" s="11">
        <f t="shared" si="158"/>
        <v>0</v>
      </c>
      <c r="H2034" s="11">
        <f t="shared" si="159"/>
        <v>1</v>
      </c>
    </row>
    <row r="2035" spans="1:8" x14ac:dyDescent="0.25">
      <c r="A2035" s="16">
        <v>43160</v>
      </c>
      <c r="B2035" s="10">
        <v>3513.85</v>
      </c>
      <c r="C2035" s="10">
        <v>3517.94</v>
      </c>
      <c r="D2035" s="17">
        <f t="shared" si="155"/>
        <v>3516.1598526315224</v>
      </c>
      <c r="E2035" s="10">
        <f t="shared" si="156"/>
        <v>5.3354191793514971</v>
      </c>
      <c r="F2035" s="11">
        <f t="shared" si="157"/>
        <v>0</v>
      </c>
      <c r="G2035" s="11">
        <f t="shared" si="158"/>
        <v>0</v>
      </c>
      <c r="H2035" s="11">
        <f t="shared" si="159"/>
        <v>1</v>
      </c>
    </row>
    <row r="2036" spans="1:8" x14ac:dyDescent="0.25">
      <c r="A2036" s="16">
        <v>43161</v>
      </c>
      <c r="B2036" s="10">
        <v>3479.2</v>
      </c>
      <c r="C2036" s="10">
        <v>3513.85</v>
      </c>
      <c r="D2036" s="17">
        <f t="shared" si="155"/>
        <v>3512.0855111211954</v>
      </c>
      <c r="E2036" s="10">
        <f t="shared" si="156"/>
        <v>1081.4568417022781</v>
      </c>
      <c r="F2036" s="11">
        <f t="shared" si="157"/>
        <v>0</v>
      </c>
      <c r="G2036" s="11">
        <f t="shared" si="158"/>
        <v>0</v>
      </c>
      <c r="H2036" s="11">
        <f t="shared" si="159"/>
        <v>1</v>
      </c>
    </row>
    <row r="2037" spans="1:8" x14ac:dyDescent="0.25">
      <c r="A2037" s="16">
        <v>43164</v>
      </c>
      <c r="B2037" s="10">
        <v>3438.61</v>
      </c>
      <c r="C2037" s="10">
        <v>3479.2</v>
      </c>
      <c r="D2037" s="17">
        <f t="shared" si="155"/>
        <v>3477.5681680080343</v>
      </c>
      <c r="E2037" s="10">
        <f t="shared" si="156"/>
        <v>1517.7388545422143</v>
      </c>
      <c r="F2037" s="11">
        <f t="shared" si="157"/>
        <v>0</v>
      </c>
      <c r="G2037" s="11">
        <f t="shared" si="158"/>
        <v>0</v>
      </c>
      <c r="H2037" s="11">
        <f t="shared" si="159"/>
        <v>1</v>
      </c>
    </row>
    <row r="2038" spans="1:8" x14ac:dyDescent="0.25">
      <c r="A2038" s="16">
        <v>43165</v>
      </c>
      <c r="B2038" s="10">
        <v>3491.92</v>
      </c>
      <c r="C2038" s="10">
        <v>3438.61</v>
      </c>
      <c r="D2038" s="17">
        <f t="shared" si="155"/>
        <v>3437.1335660754748</v>
      </c>
      <c r="E2038" s="10">
        <f t="shared" si="156"/>
        <v>3001.5533421663686</v>
      </c>
      <c r="F2038" s="11">
        <f t="shared" si="157"/>
        <v>0</v>
      </c>
      <c r="G2038" s="11">
        <f t="shared" si="158"/>
        <v>1</v>
      </c>
      <c r="H2038" s="11">
        <f t="shared" si="159"/>
        <v>0</v>
      </c>
    </row>
    <row r="2039" spans="1:8" x14ac:dyDescent="0.25">
      <c r="A2039" s="16">
        <v>43166</v>
      </c>
      <c r="B2039" s="10">
        <v>3450.69</v>
      </c>
      <c r="C2039" s="10">
        <v>3491.92</v>
      </c>
      <c r="D2039" s="17">
        <f t="shared" si="155"/>
        <v>3490.2394697223035</v>
      </c>
      <c r="E2039" s="10">
        <f t="shared" si="156"/>
        <v>1564.1605553153979</v>
      </c>
      <c r="F2039" s="11">
        <f t="shared" si="157"/>
        <v>0</v>
      </c>
      <c r="G2039" s="11">
        <f t="shared" si="158"/>
        <v>0</v>
      </c>
      <c r="H2039" s="11">
        <f t="shared" si="159"/>
        <v>1</v>
      </c>
    </row>
    <row r="2040" spans="1:8" x14ac:dyDescent="0.25">
      <c r="A2040" s="16">
        <v>43167</v>
      </c>
      <c r="B2040" s="10">
        <v>3480.44</v>
      </c>
      <c r="C2040" s="10">
        <v>3450.69</v>
      </c>
      <c r="D2040" s="17">
        <f t="shared" si="155"/>
        <v>3449.1673180179564</v>
      </c>
      <c r="E2040" s="10">
        <f t="shared" si="156"/>
        <v>977.98063835003757</v>
      </c>
      <c r="F2040" s="11">
        <f t="shared" si="157"/>
        <v>0</v>
      </c>
      <c r="G2040" s="11">
        <f t="shared" si="158"/>
        <v>1</v>
      </c>
      <c r="H2040" s="11">
        <f t="shared" si="159"/>
        <v>0</v>
      </c>
    </row>
    <row r="2041" spans="1:8" x14ac:dyDescent="0.25">
      <c r="A2041" s="16">
        <v>43168</v>
      </c>
      <c r="B2041" s="10">
        <v>3485.57</v>
      </c>
      <c r="C2041" s="10">
        <v>3480.44</v>
      </c>
      <c r="D2041" s="17">
        <f t="shared" si="155"/>
        <v>3478.8034206908724</v>
      </c>
      <c r="E2041" s="10">
        <f t="shared" si="156"/>
        <v>45.786595546716349</v>
      </c>
      <c r="F2041" s="11">
        <f t="shared" si="157"/>
        <v>0</v>
      </c>
      <c r="G2041" s="11">
        <f t="shared" si="158"/>
        <v>1</v>
      </c>
      <c r="H2041" s="11">
        <f t="shared" si="159"/>
        <v>0</v>
      </c>
    </row>
    <row r="2042" spans="1:8" x14ac:dyDescent="0.25">
      <c r="A2042" s="16">
        <v>43171</v>
      </c>
      <c r="B2042" s="10">
        <v>3540.19</v>
      </c>
      <c r="C2042" s="10">
        <v>3485.57</v>
      </c>
      <c r="D2042" s="17">
        <f t="shared" si="155"/>
        <v>3483.9137805803534</v>
      </c>
      <c r="E2042" s="10">
        <f t="shared" si="156"/>
        <v>3167.0128721682117</v>
      </c>
      <c r="F2042" s="11">
        <f t="shared" si="157"/>
        <v>0</v>
      </c>
      <c r="G2042" s="11">
        <f t="shared" si="158"/>
        <v>1</v>
      </c>
      <c r="H2042" s="11">
        <f t="shared" si="159"/>
        <v>0</v>
      </c>
    </row>
    <row r="2043" spans="1:8" x14ac:dyDescent="0.25">
      <c r="A2043" s="16">
        <v>43172</v>
      </c>
      <c r="B2043" s="10">
        <v>3553.73</v>
      </c>
      <c r="C2043" s="10">
        <v>3540.19</v>
      </c>
      <c r="D2043" s="17">
        <f t="shared" si="155"/>
        <v>3538.3246689163084</v>
      </c>
      <c r="E2043" s="10">
        <f t="shared" si="156"/>
        <v>237.32422579815568</v>
      </c>
      <c r="F2043" s="11">
        <f t="shared" si="157"/>
        <v>0</v>
      </c>
      <c r="G2043" s="11">
        <f t="shared" si="158"/>
        <v>1</v>
      </c>
      <c r="H2043" s="11">
        <f t="shared" si="159"/>
        <v>0</v>
      </c>
    </row>
    <row r="2044" spans="1:8" x14ac:dyDescent="0.25">
      <c r="A2044" s="16">
        <v>43173</v>
      </c>
      <c r="B2044" s="10">
        <v>3539.41</v>
      </c>
      <c r="C2044" s="10">
        <v>3553.73</v>
      </c>
      <c r="D2044" s="17">
        <f t="shared" si="155"/>
        <v>3551.8128312756789</v>
      </c>
      <c r="E2044" s="10">
        <f t="shared" si="156"/>
        <v>153.83022365296344</v>
      </c>
      <c r="F2044" s="11">
        <f t="shared" si="157"/>
        <v>0</v>
      </c>
      <c r="G2044" s="11">
        <f t="shared" si="158"/>
        <v>0</v>
      </c>
      <c r="H2044" s="11">
        <f t="shared" si="159"/>
        <v>1</v>
      </c>
    </row>
    <row r="2045" spans="1:8" x14ac:dyDescent="0.25">
      <c r="A2045" s="16">
        <v>43174</v>
      </c>
      <c r="B2045" s="10">
        <v>3517.73</v>
      </c>
      <c r="C2045" s="10">
        <v>3539.41</v>
      </c>
      <c r="D2045" s="17">
        <f t="shared" si="155"/>
        <v>3537.5476551319425</v>
      </c>
      <c r="E2045" s="10">
        <f t="shared" si="156"/>
        <v>392.73945492860696</v>
      </c>
      <c r="F2045" s="11">
        <f t="shared" si="157"/>
        <v>0</v>
      </c>
      <c r="G2045" s="11">
        <f t="shared" si="158"/>
        <v>0</v>
      </c>
      <c r="H2045" s="11">
        <f t="shared" si="159"/>
        <v>1</v>
      </c>
    </row>
    <row r="2046" spans="1:8" x14ac:dyDescent="0.25">
      <c r="A2046" s="16">
        <v>43175</v>
      </c>
      <c r="B2046" s="10">
        <v>3512.14</v>
      </c>
      <c r="C2046" s="10">
        <v>3517.73</v>
      </c>
      <c r="D2046" s="17">
        <f t="shared" si="155"/>
        <v>3515.9506566126547</v>
      </c>
      <c r="E2046" s="10">
        <f t="shared" si="156"/>
        <v>14.521103819570049</v>
      </c>
      <c r="F2046" s="11">
        <f t="shared" si="157"/>
        <v>0</v>
      </c>
      <c r="G2046" s="11">
        <f t="shared" si="158"/>
        <v>0</v>
      </c>
      <c r="H2046" s="11">
        <f t="shared" si="159"/>
        <v>1</v>
      </c>
    </row>
    <row r="2047" spans="1:8" x14ac:dyDescent="0.25">
      <c r="A2047" s="16">
        <v>43178</v>
      </c>
      <c r="B2047" s="10">
        <v>3498.29</v>
      </c>
      <c r="C2047" s="10">
        <v>3512.14</v>
      </c>
      <c r="D2047" s="17">
        <f t="shared" si="155"/>
        <v>3510.3820578247019</v>
      </c>
      <c r="E2047" s="10">
        <f t="shared" si="156"/>
        <v>146.21786243593436</v>
      </c>
      <c r="F2047" s="11">
        <f t="shared" si="157"/>
        <v>0</v>
      </c>
      <c r="G2047" s="11">
        <f t="shared" si="158"/>
        <v>0</v>
      </c>
      <c r="H2047" s="11">
        <f t="shared" si="159"/>
        <v>1</v>
      </c>
    </row>
    <row r="2048" spans="1:8" x14ac:dyDescent="0.25">
      <c r="A2048" s="16">
        <v>43179</v>
      </c>
      <c r="B2048" s="10">
        <v>3513.31</v>
      </c>
      <c r="C2048" s="10">
        <v>3498.29</v>
      </c>
      <c r="D2048" s="17">
        <f t="shared" si="155"/>
        <v>3496.5850822946218</v>
      </c>
      <c r="E2048" s="10">
        <f t="shared" si="156"/>
        <v>279.72287225167236</v>
      </c>
      <c r="F2048" s="11">
        <f t="shared" si="157"/>
        <v>0</v>
      </c>
      <c r="G2048" s="11">
        <f t="shared" si="158"/>
        <v>1</v>
      </c>
      <c r="H2048" s="11">
        <f t="shared" si="159"/>
        <v>0</v>
      </c>
    </row>
    <row r="2049" spans="1:8" x14ac:dyDescent="0.25">
      <c r="A2049" s="16">
        <v>43180</v>
      </c>
      <c r="B2049" s="10">
        <v>3511.13</v>
      </c>
      <c r="C2049" s="10">
        <v>3513.31</v>
      </c>
      <c r="D2049" s="17">
        <f t="shared" si="155"/>
        <v>3511.54757850125</v>
      </c>
      <c r="E2049" s="10">
        <f t="shared" si="156"/>
        <v>0.17437180470608235</v>
      </c>
      <c r="F2049" s="11">
        <f t="shared" si="157"/>
        <v>0</v>
      </c>
      <c r="G2049" s="11">
        <f t="shared" si="158"/>
        <v>0</v>
      </c>
      <c r="H2049" s="11">
        <f t="shared" si="159"/>
        <v>1</v>
      </c>
    </row>
    <row r="2050" spans="1:8" x14ac:dyDescent="0.25">
      <c r="A2050" s="16">
        <v>43181</v>
      </c>
      <c r="B2050" s="10">
        <v>3491.37</v>
      </c>
      <c r="C2050" s="10">
        <v>3511.13</v>
      </c>
      <c r="D2050" s="17">
        <f t="shared" si="155"/>
        <v>3509.3759245911006</v>
      </c>
      <c r="E2050" s="10">
        <f t="shared" si="156"/>
        <v>324.21332038040367</v>
      </c>
      <c r="F2050" s="11">
        <f t="shared" si="157"/>
        <v>0</v>
      </c>
      <c r="G2050" s="11">
        <f t="shared" si="158"/>
        <v>0</v>
      </c>
      <c r="H2050" s="11">
        <f t="shared" si="159"/>
        <v>1</v>
      </c>
    </row>
    <row r="2051" spans="1:8" x14ac:dyDescent="0.25">
      <c r="A2051" s="16">
        <v>43182</v>
      </c>
      <c r="B2051" s="10">
        <v>3421.39</v>
      </c>
      <c r="C2051" s="10">
        <v>3491.37</v>
      </c>
      <c r="D2051" s="17">
        <f t="shared" si="155"/>
        <v>3489.6915753871735</v>
      </c>
      <c r="E2051" s="10">
        <f t="shared" si="156"/>
        <v>4665.1052003697678</v>
      </c>
      <c r="F2051" s="11">
        <f t="shared" si="157"/>
        <v>0</v>
      </c>
      <c r="G2051" s="11">
        <f t="shared" si="158"/>
        <v>0</v>
      </c>
      <c r="H2051" s="11">
        <f t="shared" si="159"/>
        <v>1</v>
      </c>
    </row>
    <row r="2052" spans="1:8" x14ac:dyDescent="0.25">
      <c r="A2052" s="16">
        <v>43185</v>
      </c>
      <c r="B2052" s="10">
        <v>3412.46</v>
      </c>
      <c r="C2052" s="10">
        <v>3421.39</v>
      </c>
      <c r="D2052" s="17">
        <f t="shared" ref="D2052:D2115" si="160">$N$22+$N$23*C2052</f>
        <v>3419.9794925283281</v>
      </c>
      <c r="E2052" s="10">
        <f t="shared" ref="E2052:E2115" si="161">(B2052-D2052)^2</f>
        <v>56.542767883582137</v>
      </c>
      <c r="F2052" s="11">
        <f t="shared" ref="F2052:F2115" si="162">IF($B2051&gt;D2052,0,1)</f>
        <v>0</v>
      </c>
      <c r="G2052" s="11">
        <f t="shared" ref="G2052:G2115" si="163">IF($B2052&gt;$B2051,1,0)</f>
        <v>0</v>
      </c>
      <c r="H2052" s="11">
        <f t="shared" ref="H2052:H2115" si="164">IF(F2052=G2052,1,0)</f>
        <v>1</v>
      </c>
    </row>
    <row r="2053" spans="1:8" x14ac:dyDescent="0.25">
      <c r="A2053" s="16">
        <v>43186</v>
      </c>
      <c r="B2053" s="10">
        <v>3439.35</v>
      </c>
      <c r="C2053" s="10">
        <v>3412.46</v>
      </c>
      <c r="D2053" s="17">
        <f t="shared" si="160"/>
        <v>3411.0836808688614</v>
      </c>
      <c r="E2053" s="10">
        <f t="shared" si="161"/>
        <v>798.98479722336731</v>
      </c>
      <c r="F2053" s="11">
        <f t="shared" si="162"/>
        <v>0</v>
      </c>
      <c r="G2053" s="11">
        <f t="shared" si="163"/>
        <v>1</v>
      </c>
      <c r="H2053" s="11">
        <f t="shared" si="164"/>
        <v>0</v>
      </c>
    </row>
    <row r="2054" spans="1:8" x14ac:dyDescent="0.25">
      <c r="A2054" s="16">
        <v>43187</v>
      </c>
      <c r="B2054" s="10">
        <v>3382.78</v>
      </c>
      <c r="C2054" s="10">
        <v>3439.35</v>
      </c>
      <c r="D2054" s="17">
        <f t="shared" si="160"/>
        <v>3437.8707329991034</v>
      </c>
      <c r="E2054" s="10">
        <f t="shared" si="161"/>
        <v>3034.9888623784823</v>
      </c>
      <c r="F2054" s="11">
        <f t="shared" si="162"/>
        <v>0</v>
      </c>
      <c r="G2054" s="11">
        <f t="shared" si="163"/>
        <v>0</v>
      </c>
      <c r="H2054" s="11">
        <f t="shared" si="164"/>
        <v>1</v>
      </c>
    </row>
    <row r="2055" spans="1:8" x14ac:dyDescent="0.25">
      <c r="A2055" s="16">
        <v>43188</v>
      </c>
      <c r="B2055" s="10">
        <v>3427.97</v>
      </c>
      <c r="C2055" s="10">
        <v>3382.78</v>
      </c>
      <c r="D2055" s="17">
        <f t="shared" si="160"/>
        <v>3381.517310202235</v>
      </c>
      <c r="E2055" s="10">
        <f t="shared" si="161"/>
        <v>2157.8523894473651</v>
      </c>
      <c r="F2055" s="11">
        <f t="shared" si="162"/>
        <v>0</v>
      </c>
      <c r="G2055" s="11">
        <f t="shared" si="163"/>
        <v>1</v>
      </c>
      <c r="H2055" s="11">
        <f t="shared" si="164"/>
        <v>0</v>
      </c>
    </row>
    <row r="2056" spans="1:8" x14ac:dyDescent="0.25">
      <c r="A2056" s="16">
        <v>43192</v>
      </c>
      <c r="B2056" s="10">
        <v>3430.76</v>
      </c>
      <c r="C2056" s="10">
        <v>3427.97</v>
      </c>
      <c r="D2056" s="17">
        <f t="shared" si="160"/>
        <v>3426.5343011195141</v>
      </c>
      <c r="E2056" s="10">
        <f t="shared" si="161"/>
        <v>17.856531028541536</v>
      </c>
      <c r="F2056" s="11">
        <f t="shared" si="162"/>
        <v>0</v>
      </c>
      <c r="G2056" s="11">
        <f t="shared" si="163"/>
        <v>1</v>
      </c>
      <c r="H2056" s="11">
        <f t="shared" si="164"/>
        <v>0</v>
      </c>
    </row>
    <row r="2057" spans="1:8" x14ac:dyDescent="0.25">
      <c r="A2057" s="16">
        <v>43193</v>
      </c>
      <c r="B2057" s="10">
        <v>3412.15</v>
      </c>
      <c r="C2057" s="10">
        <v>3430.76</v>
      </c>
      <c r="D2057" s="17">
        <f t="shared" si="160"/>
        <v>3429.3136196558989</v>
      </c>
      <c r="E2057" s="10">
        <f t="shared" si="161"/>
        <v>294.58983969235754</v>
      </c>
      <c r="F2057" s="11">
        <f t="shared" si="162"/>
        <v>0</v>
      </c>
      <c r="G2057" s="11">
        <f t="shared" si="163"/>
        <v>0</v>
      </c>
      <c r="H2057" s="11">
        <f t="shared" si="164"/>
        <v>1</v>
      </c>
    </row>
    <row r="2058" spans="1:8" x14ac:dyDescent="0.25">
      <c r="A2058" s="16">
        <v>43194</v>
      </c>
      <c r="B2058" s="10">
        <v>3339.7</v>
      </c>
      <c r="C2058" s="10">
        <v>3412.15</v>
      </c>
      <c r="D2058" s="17">
        <f t="shared" si="160"/>
        <v>3410.7748676981519</v>
      </c>
      <c r="E2058" s="10">
        <f t="shared" si="161"/>
        <v>5051.6368183098175</v>
      </c>
      <c r="F2058" s="11">
        <f t="shared" si="162"/>
        <v>0</v>
      </c>
      <c r="G2058" s="11">
        <f t="shared" si="163"/>
        <v>0</v>
      </c>
      <c r="H2058" s="11">
        <f t="shared" si="164"/>
        <v>1</v>
      </c>
    </row>
    <row r="2059" spans="1:8" x14ac:dyDescent="0.25">
      <c r="A2059" s="16">
        <v>43195</v>
      </c>
      <c r="B2059" s="10">
        <v>3405.65</v>
      </c>
      <c r="C2059" s="10">
        <v>3339.7</v>
      </c>
      <c r="D2059" s="17">
        <f t="shared" si="160"/>
        <v>3338.6022411888152</v>
      </c>
      <c r="E2059" s="10">
        <f t="shared" si="161"/>
        <v>4495.4019616028154</v>
      </c>
      <c r="F2059" s="11">
        <f t="shared" si="162"/>
        <v>0</v>
      </c>
      <c r="G2059" s="11">
        <f t="shared" si="163"/>
        <v>1</v>
      </c>
      <c r="H2059" s="11">
        <f t="shared" si="164"/>
        <v>0</v>
      </c>
    </row>
    <row r="2060" spans="1:8" x14ac:dyDescent="0.25">
      <c r="A2060" s="16">
        <v>43196</v>
      </c>
      <c r="B2060" s="10">
        <v>3442.5</v>
      </c>
      <c r="C2060" s="10">
        <v>3405.65</v>
      </c>
      <c r="D2060" s="17">
        <f t="shared" si="160"/>
        <v>3404.2997528284391</v>
      </c>
      <c r="E2060" s="10">
        <f t="shared" si="161"/>
        <v>1459.258883968349</v>
      </c>
      <c r="F2060" s="11">
        <f t="shared" si="162"/>
        <v>0</v>
      </c>
      <c r="G2060" s="11">
        <f t="shared" si="163"/>
        <v>1</v>
      </c>
      <c r="H2060" s="11">
        <f t="shared" si="164"/>
        <v>0</v>
      </c>
    </row>
    <row r="2061" spans="1:8" x14ac:dyDescent="0.25">
      <c r="A2061" s="16">
        <v>43199</v>
      </c>
      <c r="B2061" s="10">
        <v>3449.96</v>
      </c>
      <c r="C2061" s="10">
        <v>3442.5</v>
      </c>
      <c r="D2061" s="17">
        <f t="shared" si="160"/>
        <v>3441.0086732821183</v>
      </c>
      <c r="E2061" s="10">
        <f t="shared" si="161"/>
        <v>80.126250010264272</v>
      </c>
      <c r="F2061" s="11">
        <f t="shared" si="162"/>
        <v>0</v>
      </c>
      <c r="G2061" s="11">
        <f t="shared" si="163"/>
        <v>1</v>
      </c>
      <c r="H2061" s="11">
        <f t="shared" si="164"/>
        <v>0</v>
      </c>
    </row>
    <row r="2062" spans="1:8" x14ac:dyDescent="0.25">
      <c r="A2062" s="16">
        <v>43200</v>
      </c>
      <c r="B2062" s="10">
        <v>3466.38</v>
      </c>
      <c r="C2062" s="10">
        <v>3449.96</v>
      </c>
      <c r="D2062" s="17">
        <f t="shared" si="160"/>
        <v>3448.4401128095114</v>
      </c>
      <c r="E2062" s="10">
        <f t="shared" si="161"/>
        <v>321.83955240745917</v>
      </c>
      <c r="F2062" s="11">
        <f t="shared" si="162"/>
        <v>0</v>
      </c>
      <c r="G2062" s="11">
        <f t="shared" si="163"/>
        <v>1</v>
      </c>
      <c r="H2062" s="11">
        <f t="shared" si="164"/>
        <v>0</v>
      </c>
    </row>
    <row r="2063" spans="1:8" x14ac:dyDescent="0.25">
      <c r="A2063" s="16">
        <v>43201</v>
      </c>
      <c r="B2063" s="10">
        <v>3479.76</v>
      </c>
      <c r="C2063" s="10">
        <v>3466.38</v>
      </c>
      <c r="D2063" s="17">
        <f t="shared" si="160"/>
        <v>3464.7972491419246</v>
      </c>
      <c r="E2063" s="10">
        <f t="shared" si="161"/>
        <v>223.88391324084364</v>
      </c>
      <c r="F2063" s="11">
        <f t="shared" si="162"/>
        <v>0</v>
      </c>
      <c r="G2063" s="11">
        <f t="shared" si="163"/>
        <v>1</v>
      </c>
      <c r="H2063" s="11">
        <f t="shared" si="164"/>
        <v>0</v>
      </c>
    </row>
    <row r="2064" spans="1:8" x14ac:dyDescent="0.25">
      <c r="A2064" s="16">
        <v>43202</v>
      </c>
      <c r="B2064" s="10">
        <v>3468.61</v>
      </c>
      <c r="C2064" s="10">
        <v>3479.76</v>
      </c>
      <c r="D2064" s="17">
        <f t="shared" si="160"/>
        <v>3478.1260240583488</v>
      </c>
      <c r="E2064" s="10">
        <f t="shared" si="161"/>
        <v>90.554713879070277</v>
      </c>
      <c r="F2064" s="11">
        <f t="shared" si="162"/>
        <v>0</v>
      </c>
      <c r="G2064" s="11">
        <f t="shared" si="163"/>
        <v>0</v>
      </c>
      <c r="H2064" s="11">
        <f t="shared" si="164"/>
        <v>1</v>
      </c>
    </row>
    <row r="2065" spans="1:8" x14ac:dyDescent="0.25">
      <c r="A2065" s="16">
        <v>43203</v>
      </c>
      <c r="B2065" s="10">
        <v>3501.3</v>
      </c>
      <c r="C2065" s="10">
        <v>3468.61</v>
      </c>
      <c r="D2065" s="17">
        <f t="shared" si="160"/>
        <v>3467.0187116279949</v>
      </c>
      <c r="E2065" s="10">
        <f t="shared" si="161"/>
        <v>1175.2067324445852</v>
      </c>
      <c r="F2065" s="11">
        <f t="shared" si="162"/>
        <v>0</v>
      </c>
      <c r="G2065" s="11">
        <f t="shared" si="163"/>
        <v>1</v>
      </c>
      <c r="H2065" s="11">
        <f t="shared" si="164"/>
        <v>0</v>
      </c>
    </row>
    <row r="2066" spans="1:8" x14ac:dyDescent="0.25">
      <c r="A2066" s="16">
        <v>43206</v>
      </c>
      <c r="B2066" s="10">
        <v>3497.19</v>
      </c>
      <c r="C2066" s="10">
        <v>3501.3</v>
      </c>
      <c r="D2066" s="17">
        <f t="shared" si="160"/>
        <v>3499.583558565058</v>
      </c>
      <c r="E2066" s="10">
        <f t="shared" si="161"/>
        <v>5.7291226043620398</v>
      </c>
      <c r="F2066" s="11">
        <f t="shared" si="162"/>
        <v>0</v>
      </c>
      <c r="G2066" s="11">
        <f t="shared" si="163"/>
        <v>0</v>
      </c>
      <c r="H2066" s="11">
        <f t="shared" si="164"/>
        <v>1</v>
      </c>
    </row>
    <row r="2067" spans="1:8" x14ac:dyDescent="0.25">
      <c r="A2067" s="16">
        <v>43207</v>
      </c>
      <c r="B2067" s="10">
        <v>3498.2</v>
      </c>
      <c r="C2067" s="10">
        <v>3497.19</v>
      </c>
      <c r="D2067" s="17">
        <f t="shared" si="160"/>
        <v>3495.4892936243627</v>
      </c>
      <c r="E2067" s="10">
        <f t="shared" si="161"/>
        <v>7.3479290549194793</v>
      </c>
      <c r="F2067" s="11">
        <f t="shared" si="162"/>
        <v>0</v>
      </c>
      <c r="G2067" s="11">
        <f t="shared" si="163"/>
        <v>1</v>
      </c>
      <c r="H2067" s="11">
        <f t="shared" si="164"/>
        <v>0</v>
      </c>
    </row>
    <row r="2068" spans="1:8" x14ac:dyDescent="0.25">
      <c r="A2068" s="16">
        <v>43208</v>
      </c>
      <c r="B2068" s="10">
        <v>3557.82</v>
      </c>
      <c r="C2068" s="10">
        <v>3498.2</v>
      </c>
      <c r="D2068" s="17">
        <f t="shared" si="160"/>
        <v>3496.495426857964</v>
      </c>
      <c r="E2068" s="10">
        <f t="shared" si="161"/>
        <v>3760.7032710529375</v>
      </c>
      <c r="F2068" s="11">
        <f t="shared" si="162"/>
        <v>0</v>
      </c>
      <c r="G2068" s="11">
        <f t="shared" si="163"/>
        <v>1</v>
      </c>
      <c r="H2068" s="11">
        <f t="shared" si="164"/>
        <v>0</v>
      </c>
    </row>
    <row r="2069" spans="1:8" x14ac:dyDescent="0.25">
      <c r="A2069" s="16">
        <v>43209</v>
      </c>
      <c r="B2069" s="10">
        <v>3598.73</v>
      </c>
      <c r="C2069" s="10">
        <v>3557.82</v>
      </c>
      <c r="D2069" s="17">
        <f t="shared" si="160"/>
        <v>3555.887172786006</v>
      </c>
      <c r="E2069" s="10">
        <f t="shared" si="161"/>
        <v>1835.5078436881486</v>
      </c>
      <c r="F2069" s="11">
        <f t="shared" si="162"/>
        <v>0</v>
      </c>
      <c r="G2069" s="11">
        <f t="shared" si="163"/>
        <v>1</v>
      </c>
      <c r="H2069" s="11">
        <f t="shared" si="164"/>
        <v>0</v>
      </c>
    </row>
    <row r="2070" spans="1:8" x14ac:dyDescent="0.25">
      <c r="A2070" s="16">
        <v>43210</v>
      </c>
      <c r="B2070" s="10">
        <v>3573.38</v>
      </c>
      <c r="C2070" s="10">
        <v>3598.73</v>
      </c>
      <c r="D2070" s="17">
        <f t="shared" si="160"/>
        <v>3596.6405496044595</v>
      </c>
      <c r="E2070" s="10">
        <f t="shared" si="161"/>
        <v>541.05316790151437</v>
      </c>
      <c r="F2070" s="11">
        <f t="shared" si="162"/>
        <v>0</v>
      </c>
      <c r="G2070" s="11">
        <f t="shared" si="163"/>
        <v>0</v>
      </c>
      <c r="H2070" s="11">
        <f t="shared" si="164"/>
        <v>1</v>
      </c>
    </row>
    <row r="2071" spans="1:8" x14ac:dyDescent="0.25">
      <c r="A2071" s="16">
        <v>43213</v>
      </c>
      <c r="B2071" s="10">
        <v>3579.54</v>
      </c>
      <c r="C2071" s="10">
        <v>3573.38</v>
      </c>
      <c r="D2071" s="17">
        <f t="shared" si="160"/>
        <v>3571.3876016125801</v>
      </c>
      <c r="E2071" s="10">
        <f t="shared" si="161"/>
        <v>66.46159946720671</v>
      </c>
      <c r="F2071" s="11">
        <f t="shared" si="162"/>
        <v>0</v>
      </c>
      <c r="G2071" s="11">
        <f t="shared" si="163"/>
        <v>1</v>
      </c>
      <c r="H2071" s="11">
        <f t="shared" si="164"/>
        <v>0</v>
      </c>
    </row>
    <row r="2072" spans="1:8" x14ac:dyDescent="0.25">
      <c r="A2072" s="16">
        <v>43214</v>
      </c>
      <c r="B2072" s="10">
        <v>3584.56</v>
      </c>
      <c r="C2072" s="10">
        <v>3579.54</v>
      </c>
      <c r="D2072" s="17">
        <f t="shared" si="160"/>
        <v>3577.5240181660306</v>
      </c>
      <c r="E2072" s="10">
        <f t="shared" si="161"/>
        <v>49.505040367946627</v>
      </c>
      <c r="F2072" s="11">
        <f t="shared" si="162"/>
        <v>0</v>
      </c>
      <c r="G2072" s="11">
        <f t="shared" si="163"/>
        <v>1</v>
      </c>
      <c r="H2072" s="11">
        <f t="shared" si="164"/>
        <v>0</v>
      </c>
    </row>
    <row r="2073" spans="1:8" x14ac:dyDescent="0.25">
      <c r="A2073" s="16">
        <v>43215</v>
      </c>
      <c r="B2073" s="10">
        <v>3568.01</v>
      </c>
      <c r="C2073" s="10">
        <v>3584.56</v>
      </c>
      <c r="D2073" s="17">
        <f t="shared" si="160"/>
        <v>3582.5247991884858</v>
      </c>
      <c r="E2073" s="10">
        <f t="shared" si="161"/>
        <v>210.6793954820605</v>
      </c>
      <c r="F2073" s="11">
        <f t="shared" si="162"/>
        <v>0</v>
      </c>
      <c r="G2073" s="11">
        <f t="shared" si="163"/>
        <v>0</v>
      </c>
      <c r="H2073" s="11">
        <f t="shared" si="164"/>
        <v>1</v>
      </c>
    </row>
    <row r="2074" spans="1:8" x14ac:dyDescent="0.25">
      <c r="A2074" s="16">
        <v>43216</v>
      </c>
      <c r="B2074" s="10">
        <v>3570.02</v>
      </c>
      <c r="C2074" s="10">
        <v>3568.01</v>
      </c>
      <c r="D2074" s="17">
        <f t="shared" si="160"/>
        <v>3566.038160558679</v>
      </c>
      <c r="E2074" s="10">
        <f t="shared" si="161"/>
        <v>15.855045336459307</v>
      </c>
      <c r="F2074" s="11">
        <f t="shared" si="162"/>
        <v>0</v>
      </c>
      <c r="G2074" s="11">
        <f t="shared" si="163"/>
        <v>1</v>
      </c>
      <c r="H2074" s="11">
        <f t="shared" si="164"/>
        <v>0</v>
      </c>
    </row>
    <row r="2075" spans="1:8" x14ac:dyDescent="0.25">
      <c r="A2075" s="16">
        <v>43217</v>
      </c>
      <c r="B2075" s="10">
        <v>3577.21</v>
      </c>
      <c r="C2075" s="10">
        <v>3570.02</v>
      </c>
      <c r="D2075" s="17">
        <f t="shared" si="160"/>
        <v>3568.0404653106975</v>
      </c>
      <c r="E2075" s="10">
        <f t="shared" si="161"/>
        <v>84.080366418322058</v>
      </c>
      <c r="F2075" s="11">
        <f t="shared" si="162"/>
        <v>0</v>
      </c>
      <c r="G2075" s="11">
        <f t="shared" si="163"/>
        <v>1</v>
      </c>
      <c r="H2075" s="11">
        <f t="shared" si="164"/>
        <v>0</v>
      </c>
    </row>
    <row r="2076" spans="1:8" x14ac:dyDescent="0.25">
      <c r="A2076" s="16">
        <v>43220</v>
      </c>
      <c r="B2076" s="10">
        <v>3613.93</v>
      </c>
      <c r="C2076" s="10">
        <v>3577.21</v>
      </c>
      <c r="D2076" s="17">
        <f t="shared" si="160"/>
        <v>3575.2029385281185</v>
      </c>
      <c r="E2076" s="10">
        <f t="shared" si="161"/>
        <v>1499.7852902468785</v>
      </c>
      <c r="F2076" s="11">
        <f t="shared" si="162"/>
        <v>0</v>
      </c>
      <c r="G2076" s="11">
        <f t="shared" si="163"/>
        <v>1</v>
      </c>
      <c r="H2076" s="11">
        <f t="shared" si="164"/>
        <v>0</v>
      </c>
    </row>
    <row r="2077" spans="1:8" x14ac:dyDescent="0.25">
      <c r="A2077" s="16">
        <v>43222</v>
      </c>
      <c r="B2077" s="10">
        <v>3615.28</v>
      </c>
      <c r="C2077" s="10">
        <v>3613.93</v>
      </c>
      <c r="D2077" s="17">
        <f t="shared" si="160"/>
        <v>3611.7823566844031</v>
      </c>
      <c r="E2077" s="10">
        <f t="shared" si="161"/>
        <v>12.233508763140991</v>
      </c>
      <c r="F2077" s="11">
        <f t="shared" si="162"/>
        <v>0</v>
      </c>
      <c r="G2077" s="11">
        <f t="shared" si="163"/>
        <v>1</v>
      </c>
      <c r="H2077" s="11">
        <f t="shared" si="164"/>
        <v>0</v>
      </c>
    </row>
    <row r="2078" spans="1:8" x14ac:dyDescent="0.25">
      <c r="A2078" s="16">
        <v>43223</v>
      </c>
      <c r="B2078" s="10">
        <v>3575.68</v>
      </c>
      <c r="C2078" s="10">
        <v>3615.28</v>
      </c>
      <c r="D2078" s="17">
        <f t="shared" si="160"/>
        <v>3613.1271882342667</v>
      </c>
      <c r="E2078" s="10">
        <f t="shared" si="161"/>
        <v>1402.2919066526122</v>
      </c>
      <c r="F2078" s="11">
        <f t="shared" si="162"/>
        <v>0</v>
      </c>
      <c r="G2078" s="11">
        <f t="shared" si="163"/>
        <v>0</v>
      </c>
      <c r="H2078" s="11">
        <f t="shared" si="164"/>
        <v>1</v>
      </c>
    </row>
    <row r="2079" spans="1:8" x14ac:dyDescent="0.25">
      <c r="A2079" s="16">
        <v>43224</v>
      </c>
      <c r="B2079" s="10">
        <v>3545.38</v>
      </c>
      <c r="C2079" s="10">
        <v>3575.68</v>
      </c>
      <c r="D2079" s="17">
        <f t="shared" si="160"/>
        <v>3573.6787961049395</v>
      </c>
      <c r="E2079" s="10">
        <f t="shared" si="161"/>
        <v>800.82186098893089</v>
      </c>
      <c r="F2079" s="11">
        <f t="shared" si="162"/>
        <v>0</v>
      </c>
      <c r="G2079" s="11">
        <f t="shared" si="163"/>
        <v>0</v>
      </c>
      <c r="H2079" s="11">
        <f t="shared" si="164"/>
        <v>1</v>
      </c>
    </row>
    <row r="2080" spans="1:8" x14ac:dyDescent="0.25">
      <c r="A2080" s="16">
        <v>43227</v>
      </c>
      <c r="B2080" s="10">
        <v>3532.86</v>
      </c>
      <c r="C2080" s="10">
        <v>3545.38</v>
      </c>
      <c r="D2080" s="17">
        <f t="shared" si="160"/>
        <v>3543.4947990968944</v>
      </c>
      <c r="E2080" s="10">
        <f t="shared" si="161"/>
        <v>113.09895183130408</v>
      </c>
      <c r="F2080" s="11">
        <f t="shared" si="162"/>
        <v>0</v>
      </c>
      <c r="G2080" s="11">
        <f t="shared" si="163"/>
        <v>0</v>
      </c>
      <c r="H2080" s="11">
        <f t="shared" si="164"/>
        <v>1</v>
      </c>
    </row>
    <row r="2081" spans="1:8" x14ac:dyDescent="0.25">
      <c r="A2081" s="16">
        <v>43228</v>
      </c>
      <c r="B2081" s="10">
        <v>3543.17</v>
      </c>
      <c r="C2081" s="10">
        <v>3532.86</v>
      </c>
      <c r="D2081" s="17">
        <f t="shared" si="160"/>
        <v>3531.0227316863093</v>
      </c>
      <c r="E2081" s="10">
        <f t="shared" si="161"/>
        <v>147.55612748479658</v>
      </c>
      <c r="F2081" s="11">
        <f t="shared" si="162"/>
        <v>0</v>
      </c>
      <c r="G2081" s="11">
        <f t="shared" si="163"/>
        <v>1</v>
      </c>
      <c r="H2081" s="11">
        <f t="shared" si="164"/>
        <v>0</v>
      </c>
    </row>
    <row r="2082" spans="1:8" x14ac:dyDescent="0.25">
      <c r="A2082" s="16">
        <v>43229</v>
      </c>
      <c r="B2082" s="10">
        <v>3548.54</v>
      </c>
      <c r="C2082" s="10">
        <v>3543.17</v>
      </c>
      <c r="D2082" s="17">
        <f t="shared" si="160"/>
        <v>3541.2932600411918</v>
      </c>
      <c r="E2082" s="10">
        <f t="shared" si="161"/>
        <v>52.51524003058632</v>
      </c>
      <c r="F2082" s="11">
        <f t="shared" si="162"/>
        <v>0</v>
      </c>
      <c r="G2082" s="11">
        <f t="shared" si="163"/>
        <v>1</v>
      </c>
      <c r="H2082" s="11">
        <f t="shared" si="164"/>
        <v>0</v>
      </c>
    </row>
    <row r="2083" spans="1:8" x14ac:dyDescent="0.25">
      <c r="A2083" s="16">
        <v>43230</v>
      </c>
      <c r="B2083" s="10">
        <v>3537.59</v>
      </c>
      <c r="C2083" s="10">
        <v>3548.54</v>
      </c>
      <c r="D2083" s="17">
        <f t="shared" si="160"/>
        <v>3546.6427010950929</v>
      </c>
      <c r="E2083" s="10">
        <f t="shared" si="161"/>
        <v>81.95139711709335</v>
      </c>
      <c r="F2083" s="11">
        <f t="shared" si="162"/>
        <v>0</v>
      </c>
      <c r="G2083" s="11">
        <f t="shared" si="163"/>
        <v>0</v>
      </c>
      <c r="H2083" s="11">
        <f t="shared" si="164"/>
        <v>1</v>
      </c>
    </row>
    <row r="2084" spans="1:8" x14ac:dyDescent="0.25">
      <c r="A2084" s="16">
        <v>43231</v>
      </c>
      <c r="B2084" s="10">
        <v>3570.17</v>
      </c>
      <c r="C2084" s="10">
        <v>3537.59</v>
      </c>
      <c r="D2084" s="17">
        <f t="shared" si="160"/>
        <v>3535.7346229684235</v>
      </c>
      <c r="E2084" s="10">
        <f t="shared" si="161"/>
        <v>1185.7951913068289</v>
      </c>
      <c r="F2084" s="11">
        <f t="shared" si="162"/>
        <v>0</v>
      </c>
      <c r="G2084" s="11">
        <f t="shared" si="163"/>
        <v>1</v>
      </c>
      <c r="H2084" s="11">
        <f t="shared" si="164"/>
        <v>0</v>
      </c>
    </row>
    <row r="2085" spans="1:8" x14ac:dyDescent="0.25">
      <c r="A2085" s="16">
        <v>43234</v>
      </c>
      <c r="B2085" s="10">
        <v>3562.46</v>
      </c>
      <c r="C2085" s="10">
        <v>3570.17</v>
      </c>
      <c r="D2085" s="17">
        <f t="shared" si="160"/>
        <v>3568.1898910384602</v>
      </c>
      <c r="E2085" s="10">
        <f t="shared" si="161"/>
        <v>32.831651312626619</v>
      </c>
      <c r="F2085" s="11">
        <f t="shared" si="162"/>
        <v>0</v>
      </c>
      <c r="G2085" s="11">
        <f t="shared" si="163"/>
        <v>0</v>
      </c>
      <c r="H2085" s="11">
        <f t="shared" si="164"/>
        <v>1</v>
      </c>
    </row>
    <row r="2086" spans="1:8" x14ac:dyDescent="0.25">
      <c r="A2086" s="16">
        <v>43235</v>
      </c>
      <c r="B2086" s="10">
        <v>3540.23</v>
      </c>
      <c r="C2086" s="10">
        <v>3562.46</v>
      </c>
      <c r="D2086" s="17">
        <f t="shared" si="160"/>
        <v>3560.5094086314625</v>
      </c>
      <c r="E2086" s="10">
        <f t="shared" si="161"/>
        <v>411.25441444183582</v>
      </c>
      <c r="F2086" s="11">
        <f t="shared" si="162"/>
        <v>0</v>
      </c>
      <c r="G2086" s="11">
        <f t="shared" si="163"/>
        <v>0</v>
      </c>
      <c r="H2086" s="11">
        <f t="shared" si="164"/>
        <v>1</v>
      </c>
    </row>
    <row r="2087" spans="1:8" x14ac:dyDescent="0.25">
      <c r="A2087" s="16">
        <v>43236</v>
      </c>
      <c r="B2087" s="10">
        <v>3533.05</v>
      </c>
      <c r="C2087" s="10">
        <v>3540.23</v>
      </c>
      <c r="D2087" s="17">
        <f t="shared" si="160"/>
        <v>3538.3645157770452</v>
      </c>
      <c r="E2087" s="10">
        <f t="shared" si="161"/>
        <v>28.2440779444604</v>
      </c>
      <c r="F2087" s="11">
        <f t="shared" si="162"/>
        <v>0</v>
      </c>
      <c r="G2087" s="11">
        <f t="shared" si="163"/>
        <v>0</v>
      </c>
      <c r="H2087" s="11">
        <f t="shared" si="164"/>
        <v>1</v>
      </c>
    </row>
    <row r="2088" spans="1:8" x14ac:dyDescent="0.25">
      <c r="A2088" s="16">
        <v>43237</v>
      </c>
      <c r="B2088" s="10">
        <v>3536.76</v>
      </c>
      <c r="C2088" s="10">
        <v>3533.05</v>
      </c>
      <c r="D2088" s="17">
        <f t="shared" si="160"/>
        <v>3531.2120042748088</v>
      </c>
      <c r="E2088" s="10">
        <f t="shared" si="161"/>
        <v>30.780256566742192</v>
      </c>
      <c r="F2088" s="11">
        <f t="shared" si="162"/>
        <v>0</v>
      </c>
      <c r="G2088" s="11">
        <f t="shared" si="163"/>
        <v>1</v>
      </c>
      <c r="H2088" s="11">
        <f t="shared" si="164"/>
        <v>0</v>
      </c>
    </row>
    <row r="2089" spans="1:8" x14ac:dyDescent="0.25">
      <c r="A2089" s="16">
        <v>43238</v>
      </c>
      <c r="B2089" s="10">
        <v>3529.27</v>
      </c>
      <c r="C2089" s="10">
        <v>3536.76</v>
      </c>
      <c r="D2089" s="17">
        <f t="shared" si="160"/>
        <v>3534.9078006081372</v>
      </c>
      <c r="E2089" s="10">
        <f t="shared" si="161"/>
        <v>31.784795697112639</v>
      </c>
      <c r="F2089" s="11">
        <f t="shared" si="162"/>
        <v>0</v>
      </c>
      <c r="G2089" s="11">
        <f t="shared" si="163"/>
        <v>0</v>
      </c>
      <c r="H2089" s="11">
        <f t="shared" si="164"/>
        <v>1</v>
      </c>
    </row>
    <row r="2090" spans="1:8" x14ac:dyDescent="0.25">
      <c r="A2090" s="16">
        <v>43241</v>
      </c>
      <c r="B2090" s="10">
        <v>3548.23</v>
      </c>
      <c r="C2090" s="10">
        <v>3529.27</v>
      </c>
      <c r="D2090" s="17">
        <f t="shared" si="160"/>
        <v>3527.4464759351908</v>
      </c>
      <c r="E2090" s="10">
        <f t="shared" si="161"/>
        <v>431.95487255250191</v>
      </c>
      <c r="F2090" s="11">
        <f t="shared" si="162"/>
        <v>0</v>
      </c>
      <c r="G2090" s="11">
        <f t="shared" si="163"/>
        <v>1</v>
      </c>
      <c r="H2090" s="11">
        <f t="shared" si="164"/>
        <v>0</v>
      </c>
    </row>
    <row r="2091" spans="1:8" x14ac:dyDescent="0.25">
      <c r="A2091" s="16">
        <v>43242</v>
      </c>
      <c r="B2091" s="10">
        <v>3543.18</v>
      </c>
      <c r="C2091" s="10">
        <v>3548.23</v>
      </c>
      <c r="D2091" s="17">
        <f t="shared" si="160"/>
        <v>3546.3338879243838</v>
      </c>
      <c r="E2091" s="10">
        <f t="shared" si="161"/>
        <v>9.9470090395750912</v>
      </c>
      <c r="F2091" s="11">
        <f t="shared" si="162"/>
        <v>0</v>
      </c>
      <c r="G2091" s="11">
        <f t="shared" si="163"/>
        <v>0</v>
      </c>
      <c r="H2091" s="11">
        <f t="shared" si="164"/>
        <v>1</v>
      </c>
    </row>
    <row r="2092" spans="1:8" x14ac:dyDescent="0.25">
      <c r="A2092" s="16">
        <v>43243</v>
      </c>
      <c r="B2092" s="10">
        <v>3496.27</v>
      </c>
      <c r="C2092" s="10">
        <v>3543.18</v>
      </c>
      <c r="D2092" s="17">
        <f t="shared" si="160"/>
        <v>3541.3032217563759</v>
      </c>
      <c r="E2092" s="10">
        <f t="shared" si="161"/>
        <v>2027.9910617589323</v>
      </c>
      <c r="F2092" s="11">
        <f t="shared" si="162"/>
        <v>0</v>
      </c>
      <c r="G2092" s="11">
        <f t="shared" si="163"/>
        <v>0</v>
      </c>
      <c r="H2092" s="11">
        <f t="shared" si="164"/>
        <v>1</v>
      </c>
    </row>
    <row r="2093" spans="1:8" x14ac:dyDescent="0.25">
      <c r="A2093" s="16">
        <v>43244</v>
      </c>
      <c r="B2093" s="10">
        <v>3528.92</v>
      </c>
      <c r="C2093" s="10">
        <v>3496.27</v>
      </c>
      <c r="D2093" s="17">
        <f t="shared" si="160"/>
        <v>3494.5728158274187</v>
      </c>
      <c r="E2093" s="10">
        <f t="shared" si="161"/>
        <v>1179.7290605852238</v>
      </c>
      <c r="F2093" s="11">
        <f t="shared" si="162"/>
        <v>0</v>
      </c>
      <c r="G2093" s="11">
        <f t="shared" si="163"/>
        <v>1</v>
      </c>
      <c r="H2093" s="11">
        <f t="shared" si="164"/>
        <v>0</v>
      </c>
    </row>
    <row r="2094" spans="1:8" x14ac:dyDescent="0.25">
      <c r="A2094" s="16">
        <v>43245</v>
      </c>
      <c r="B2094" s="10">
        <v>3513.23</v>
      </c>
      <c r="C2094" s="10">
        <v>3528.92</v>
      </c>
      <c r="D2094" s="17">
        <f t="shared" si="160"/>
        <v>3527.097815903745</v>
      </c>
      <c r="E2094" s="10">
        <f t="shared" si="161"/>
        <v>192.3163179401611</v>
      </c>
      <c r="F2094" s="11">
        <f t="shared" si="162"/>
        <v>0</v>
      </c>
      <c r="G2094" s="11">
        <f t="shared" si="163"/>
        <v>0</v>
      </c>
      <c r="H2094" s="11">
        <f t="shared" si="164"/>
        <v>1</v>
      </c>
    </row>
    <row r="2095" spans="1:8" x14ac:dyDescent="0.25">
      <c r="A2095" s="16">
        <v>43248</v>
      </c>
      <c r="B2095" s="10">
        <v>3518.48</v>
      </c>
      <c r="C2095" s="10">
        <v>3513.23</v>
      </c>
      <c r="D2095" s="17">
        <f t="shared" si="160"/>
        <v>3511.4678847797768</v>
      </c>
      <c r="E2095" s="10">
        <f t="shared" si="161"/>
        <v>49.169759861686174</v>
      </c>
      <c r="F2095" s="11">
        <f t="shared" si="162"/>
        <v>0</v>
      </c>
      <c r="G2095" s="11">
        <f t="shared" si="163"/>
        <v>1</v>
      </c>
      <c r="H2095" s="11">
        <f t="shared" si="164"/>
        <v>0</v>
      </c>
    </row>
    <row r="2096" spans="1:8" x14ac:dyDescent="0.25">
      <c r="A2096" s="16">
        <v>43250</v>
      </c>
      <c r="B2096" s="10">
        <v>3443.95</v>
      </c>
      <c r="C2096" s="10">
        <v>3518.48</v>
      </c>
      <c r="D2096" s="17">
        <f t="shared" si="160"/>
        <v>3516.6977852514678</v>
      </c>
      <c r="E2096" s="10">
        <f t="shared" si="161"/>
        <v>5292.2402589937092</v>
      </c>
      <c r="F2096" s="11">
        <f t="shared" si="162"/>
        <v>0</v>
      </c>
      <c r="G2096" s="11">
        <f t="shared" si="163"/>
        <v>0</v>
      </c>
      <c r="H2096" s="11">
        <f t="shared" si="164"/>
        <v>1</v>
      </c>
    </row>
    <row r="2097" spans="1:8" x14ac:dyDescent="0.25">
      <c r="A2097" s="16">
        <v>43251</v>
      </c>
      <c r="B2097" s="10">
        <v>3428.18</v>
      </c>
      <c r="C2097" s="10">
        <v>3443.95</v>
      </c>
      <c r="D2097" s="17">
        <f t="shared" si="160"/>
        <v>3442.4531219838232</v>
      </c>
      <c r="E2097" s="10">
        <f t="shared" si="161"/>
        <v>203.72201116510084</v>
      </c>
      <c r="F2097" s="11">
        <f t="shared" si="162"/>
        <v>0</v>
      </c>
      <c r="G2097" s="11">
        <f t="shared" si="163"/>
        <v>0</v>
      </c>
      <c r="H2097" s="11">
        <f t="shared" si="164"/>
        <v>1</v>
      </c>
    </row>
    <row r="2098" spans="1:8" x14ac:dyDescent="0.25">
      <c r="A2098" s="16">
        <v>43252</v>
      </c>
      <c r="B2098" s="10">
        <v>3427.51</v>
      </c>
      <c r="C2098" s="10">
        <v>3428.18</v>
      </c>
      <c r="D2098" s="17">
        <f t="shared" si="160"/>
        <v>3426.7434971383818</v>
      </c>
      <c r="E2098" s="10">
        <f t="shared" si="161"/>
        <v>0.58752663686918338</v>
      </c>
      <c r="F2098" s="11">
        <f t="shared" si="162"/>
        <v>0</v>
      </c>
      <c r="G2098" s="11">
        <f t="shared" si="163"/>
        <v>0</v>
      </c>
      <c r="H2098" s="11">
        <f t="shared" si="164"/>
        <v>1</v>
      </c>
    </row>
    <row r="2099" spans="1:8" x14ac:dyDescent="0.25">
      <c r="A2099" s="16">
        <v>43255</v>
      </c>
      <c r="B2099" s="10">
        <v>3467.48</v>
      </c>
      <c r="C2099" s="10">
        <v>3427.51</v>
      </c>
      <c r="D2099" s="17">
        <f t="shared" si="160"/>
        <v>3426.0760622210423</v>
      </c>
      <c r="E2099" s="10">
        <f t="shared" si="161"/>
        <v>1714.2860636038004</v>
      </c>
      <c r="F2099" s="11">
        <f t="shared" si="162"/>
        <v>0</v>
      </c>
      <c r="G2099" s="11">
        <f t="shared" si="163"/>
        <v>1</v>
      </c>
      <c r="H2099" s="11">
        <f t="shared" si="164"/>
        <v>0</v>
      </c>
    </row>
    <row r="2100" spans="1:8" x14ac:dyDescent="0.25">
      <c r="A2100" s="16">
        <v>43256</v>
      </c>
      <c r="B2100" s="10">
        <v>3483.16</v>
      </c>
      <c r="C2100" s="10">
        <v>3467.48</v>
      </c>
      <c r="D2100" s="17">
        <f t="shared" si="160"/>
        <v>3465.8930378121836</v>
      </c>
      <c r="E2100" s="10">
        <f t="shared" si="161"/>
        <v>298.14798319547651</v>
      </c>
      <c r="F2100" s="11">
        <f t="shared" si="162"/>
        <v>0</v>
      </c>
      <c r="G2100" s="11">
        <f t="shared" si="163"/>
        <v>1</v>
      </c>
      <c r="H2100" s="11">
        <f t="shared" si="164"/>
        <v>0</v>
      </c>
    </row>
    <row r="2101" spans="1:8" x14ac:dyDescent="0.25">
      <c r="A2101" s="16">
        <v>43257</v>
      </c>
      <c r="B2101" s="10">
        <v>3467.81</v>
      </c>
      <c r="C2101" s="10">
        <v>3483.16</v>
      </c>
      <c r="D2101" s="17">
        <f t="shared" si="160"/>
        <v>3481.5130072209672</v>
      </c>
      <c r="E2101" s="10">
        <f t="shared" si="161"/>
        <v>187.77240689788101</v>
      </c>
      <c r="F2101" s="11">
        <f t="shared" si="162"/>
        <v>0</v>
      </c>
      <c r="G2101" s="11">
        <f t="shared" si="163"/>
        <v>0</v>
      </c>
      <c r="H2101" s="11">
        <f t="shared" si="164"/>
        <v>1</v>
      </c>
    </row>
    <row r="2102" spans="1:8" x14ac:dyDescent="0.25">
      <c r="A2102" s="16">
        <v>43258</v>
      </c>
      <c r="B2102" s="10">
        <v>3473.08</v>
      </c>
      <c r="C2102" s="10">
        <v>3467.81</v>
      </c>
      <c r="D2102" s="17">
        <f t="shared" si="160"/>
        <v>3466.2217744132608</v>
      </c>
      <c r="E2102" s="10">
        <f t="shared" si="161"/>
        <v>47.035258198602619</v>
      </c>
      <c r="F2102" s="11">
        <f t="shared" si="162"/>
        <v>0</v>
      </c>
      <c r="G2102" s="11">
        <f t="shared" si="163"/>
        <v>1</v>
      </c>
      <c r="H2102" s="11">
        <f t="shared" si="164"/>
        <v>0</v>
      </c>
    </row>
    <row r="2103" spans="1:8" x14ac:dyDescent="0.25">
      <c r="A2103" s="16">
        <v>43259</v>
      </c>
      <c r="B2103" s="10">
        <v>3436.37</v>
      </c>
      <c r="C2103" s="10">
        <v>3473.08</v>
      </c>
      <c r="D2103" s="17">
        <f t="shared" si="160"/>
        <v>3471.4715983153205</v>
      </c>
      <c r="E2103" s="10">
        <f t="shared" si="161"/>
        <v>1232.1222042901211</v>
      </c>
      <c r="F2103" s="11">
        <f t="shared" si="162"/>
        <v>0</v>
      </c>
      <c r="G2103" s="11">
        <f t="shared" si="163"/>
        <v>0</v>
      </c>
      <c r="H2103" s="11">
        <f t="shared" si="164"/>
        <v>1</v>
      </c>
    </row>
    <row r="2104" spans="1:8" x14ac:dyDescent="0.25">
      <c r="A2104" s="16">
        <v>43262</v>
      </c>
      <c r="B2104" s="10">
        <v>3441.69</v>
      </c>
      <c r="C2104" s="10">
        <v>3436.37</v>
      </c>
      <c r="D2104" s="17">
        <f t="shared" si="160"/>
        <v>3434.90214187422</v>
      </c>
      <c r="E2104" s="10">
        <f t="shared" si="161"/>
        <v>46.075017935718606</v>
      </c>
      <c r="F2104" s="11">
        <f t="shared" si="162"/>
        <v>0</v>
      </c>
      <c r="G2104" s="11">
        <f t="shared" si="163"/>
        <v>1</v>
      </c>
      <c r="H2104" s="11">
        <f t="shared" si="164"/>
        <v>0</v>
      </c>
    </row>
    <row r="2105" spans="1:8" x14ac:dyDescent="0.25">
      <c r="A2105" s="16">
        <v>43263</v>
      </c>
      <c r="B2105" s="10">
        <v>3430.69</v>
      </c>
      <c r="C2105" s="10">
        <v>3441.69</v>
      </c>
      <c r="D2105" s="17">
        <f t="shared" si="160"/>
        <v>3440.2017743522001</v>
      </c>
      <c r="E2105" s="10">
        <f t="shared" si="161"/>
        <v>90.473851327170948</v>
      </c>
      <c r="F2105" s="11">
        <f t="shared" si="162"/>
        <v>0</v>
      </c>
      <c r="G2105" s="11">
        <f t="shared" si="163"/>
        <v>0</v>
      </c>
      <c r="H2105" s="11">
        <f t="shared" si="164"/>
        <v>1</v>
      </c>
    </row>
    <row r="2106" spans="1:8" x14ac:dyDescent="0.25">
      <c r="A2106" s="16">
        <v>43264</v>
      </c>
      <c r="B2106" s="10">
        <v>3392.51</v>
      </c>
      <c r="C2106" s="10">
        <v>3430.69</v>
      </c>
      <c r="D2106" s="17">
        <f t="shared" si="160"/>
        <v>3429.2438876496094</v>
      </c>
      <c r="E2106" s="10">
        <f t="shared" si="161"/>
        <v>1349.3785018541103</v>
      </c>
      <c r="F2106" s="11">
        <f t="shared" si="162"/>
        <v>0</v>
      </c>
      <c r="G2106" s="11">
        <f t="shared" si="163"/>
        <v>0</v>
      </c>
      <c r="H2106" s="11">
        <f t="shared" si="164"/>
        <v>1</v>
      </c>
    </row>
    <row r="2107" spans="1:8" x14ac:dyDescent="0.25">
      <c r="A2107" s="16">
        <v>43265</v>
      </c>
      <c r="B2107" s="10">
        <v>3356.73</v>
      </c>
      <c r="C2107" s="10">
        <v>3392.51</v>
      </c>
      <c r="D2107" s="17">
        <f t="shared" si="160"/>
        <v>3391.2100590764353</v>
      </c>
      <c r="E2107" s="10">
        <f t="shared" si="161"/>
        <v>1188.874473914467</v>
      </c>
      <c r="F2107" s="11">
        <f t="shared" si="162"/>
        <v>0</v>
      </c>
      <c r="G2107" s="11">
        <f t="shared" si="163"/>
        <v>0</v>
      </c>
      <c r="H2107" s="11">
        <f t="shared" si="164"/>
        <v>1</v>
      </c>
    </row>
    <row r="2108" spans="1:8" x14ac:dyDescent="0.25">
      <c r="A2108" s="16">
        <v>43269</v>
      </c>
      <c r="B2108" s="10">
        <v>3324.04</v>
      </c>
      <c r="C2108" s="10">
        <v>3356.73</v>
      </c>
      <c r="D2108" s="17">
        <f t="shared" si="160"/>
        <v>3355.5670421474629</v>
      </c>
      <c r="E2108" s="10">
        <f t="shared" si="161"/>
        <v>993.95438656790259</v>
      </c>
      <c r="F2108" s="11">
        <f t="shared" si="162"/>
        <v>0</v>
      </c>
      <c r="G2108" s="11">
        <f t="shared" si="163"/>
        <v>0</v>
      </c>
      <c r="H2108" s="11">
        <f t="shared" si="164"/>
        <v>1</v>
      </c>
    </row>
    <row r="2109" spans="1:8" x14ac:dyDescent="0.25">
      <c r="A2109" s="16">
        <v>43270</v>
      </c>
      <c r="B2109" s="10">
        <v>3301.35</v>
      </c>
      <c r="C2109" s="10">
        <v>3324.04</v>
      </c>
      <c r="D2109" s="17">
        <f t="shared" si="160"/>
        <v>3323.0021952103998</v>
      </c>
      <c r="E2109" s="10">
        <f t="shared" si="161"/>
        <v>468.81755742926418</v>
      </c>
      <c r="F2109" s="11">
        <f t="shared" si="162"/>
        <v>0</v>
      </c>
      <c r="G2109" s="11">
        <f t="shared" si="163"/>
        <v>0</v>
      </c>
      <c r="H2109" s="11">
        <f t="shared" si="164"/>
        <v>1</v>
      </c>
    </row>
    <row r="2110" spans="1:8" x14ac:dyDescent="0.25">
      <c r="A2110" s="16">
        <v>43271</v>
      </c>
      <c r="B2110" s="10">
        <v>3315.9</v>
      </c>
      <c r="C2110" s="10">
        <v>3301.35</v>
      </c>
      <c r="D2110" s="17">
        <f t="shared" si="160"/>
        <v>3300.3990634575102</v>
      </c>
      <c r="E2110" s="10">
        <f t="shared" si="161"/>
        <v>240.27903369429728</v>
      </c>
      <c r="F2110" s="11">
        <f t="shared" si="162"/>
        <v>0</v>
      </c>
      <c r="G2110" s="11">
        <f t="shared" si="163"/>
        <v>1</v>
      </c>
      <c r="H2110" s="11">
        <f t="shared" si="164"/>
        <v>0</v>
      </c>
    </row>
    <row r="2111" spans="1:8" x14ac:dyDescent="0.25">
      <c r="A2111" s="16">
        <v>43272</v>
      </c>
      <c r="B2111" s="10">
        <v>3300</v>
      </c>
      <c r="C2111" s="10">
        <v>3315.9</v>
      </c>
      <c r="D2111" s="17">
        <f t="shared" si="160"/>
        <v>3314.893359050483</v>
      </c>
      <c r="E2111" s="10">
        <f t="shared" si="161"/>
        <v>221.8121438066043</v>
      </c>
      <c r="F2111" s="11">
        <f t="shared" si="162"/>
        <v>0</v>
      </c>
      <c r="G2111" s="11">
        <f t="shared" si="163"/>
        <v>0</v>
      </c>
      <c r="H2111" s="11">
        <f t="shared" si="164"/>
        <v>1</v>
      </c>
    </row>
    <row r="2112" spans="1:8" x14ac:dyDescent="0.25">
      <c r="A2112" s="16">
        <v>43273</v>
      </c>
      <c r="B2112" s="10">
        <v>3287.4</v>
      </c>
      <c r="C2112" s="10">
        <v>3300</v>
      </c>
      <c r="D2112" s="17">
        <f t="shared" si="160"/>
        <v>3299.0542319076471</v>
      </c>
      <c r="E2112" s="10">
        <f t="shared" si="161"/>
        <v>135.82112135721849</v>
      </c>
      <c r="F2112" s="11">
        <f t="shared" si="162"/>
        <v>0</v>
      </c>
      <c r="G2112" s="11">
        <f t="shared" si="163"/>
        <v>0</v>
      </c>
      <c r="H2112" s="11">
        <f t="shared" si="164"/>
        <v>1</v>
      </c>
    </row>
    <row r="2113" spans="1:8" x14ac:dyDescent="0.25">
      <c r="A2113" s="16">
        <v>43276</v>
      </c>
      <c r="B2113" s="10">
        <v>3260.84</v>
      </c>
      <c r="C2113" s="10">
        <v>3287.4</v>
      </c>
      <c r="D2113" s="17">
        <f t="shared" si="160"/>
        <v>3286.5024707755888</v>
      </c>
      <c r="E2113" s="10">
        <f t="shared" si="161"/>
        <v>658.56240630794127</v>
      </c>
      <c r="F2113" s="11">
        <f t="shared" si="162"/>
        <v>0</v>
      </c>
      <c r="G2113" s="11">
        <f t="shared" si="163"/>
        <v>0</v>
      </c>
      <c r="H2113" s="11">
        <f t="shared" si="164"/>
        <v>1</v>
      </c>
    </row>
    <row r="2114" spans="1:8" x14ac:dyDescent="0.25">
      <c r="A2114" s="16">
        <v>43277</v>
      </c>
      <c r="B2114" s="10">
        <v>3280.87</v>
      </c>
      <c r="C2114" s="10">
        <v>3260.84</v>
      </c>
      <c r="D2114" s="17">
        <f t="shared" si="160"/>
        <v>3260.044155246424</v>
      </c>
      <c r="E2114" s="10">
        <f t="shared" si="161"/>
        <v>433.71580970004453</v>
      </c>
      <c r="F2114" s="11">
        <f t="shared" si="162"/>
        <v>0</v>
      </c>
      <c r="G2114" s="11">
        <f t="shared" si="163"/>
        <v>1</v>
      </c>
      <c r="H2114" s="11">
        <f t="shared" si="164"/>
        <v>0</v>
      </c>
    </row>
    <row r="2115" spans="1:8" x14ac:dyDescent="0.25">
      <c r="A2115" s="16">
        <v>43278</v>
      </c>
      <c r="B2115" s="10">
        <v>3254.77</v>
      </c>
      <c r="C2115" s="10">
        <v>3280.87</v>
      </c>
      <c r="D2115" s="17">
        <f t="shared" si="160"/>
        <v>3279.9974707603233</v>
      </c>
      <c r="E2115" s="10">
        <f t="shared" si="161"/>
        <v>636.42528096296633</v>
      </c>
      <c r="F2115" s="11">
        <f t="shared" si="162"/>
        <v>0</v>
      </c>
      <c r="G2115" s="11">
        <f t="shared" si="163"/>
        <v>0</v>
      </c>
      <c r="H2115" s="11">
        <f t="shared" si="164"/>
        <v>1</v>
      </c>
    </row>
    <row r="2116" spans="1:8" x14ac:dyDescent="0.25">
      <c r="A2116" s="16">
        <v>43279</v>
      </c>
      <c r="B2116" s="10">
        <v>3257.57</v>
      </c>
      <c r="C2116" s="10">
        <v>3254.77</v>
      </c>
      <c r="D2116" s="17">
        <f t="shared" ref="D2116:D2179" si="165">$N$22+$N$23*C2116</f>
        <v>3253.9973941296307</v>
      </c>
      <c r="E2116" s="10">
        <f t="shared" ref="E2116:E2179" si="166">(B2116-D2116)^2</f>
        <v>12.763512704998208</v>
      </c>
      <c r="F2116" s="11">
        <f t="shared" ref="F2116:F2179" si="167">IF($B2115&gt;D2116,0,1)</f>
        <v>0</v>
      </c>
      <c r="G2116" s="11">
        <f t="shared" ref="G2116:G2179" si="168">IF($B2116&gt;$B2115,1,0)</f>
        <v>1</v>
      </c>
      <c r="H2116" s="11">
        <f t="shared" ref="H2116:H2179" si="169">IF(F2116=G2116,1,0)</f>
        <v>0</v>
      </c>
    </row>
    <row r="2117" spans="1:8" x14ac:dyDescent="0.25">
      <c r="A2117" s="16">
        <v>43280</v>
      </c>
      <c r="B2117" s="10">
        <v>3268.7</v>
      </c>
      <c r="C2117" s="10">
        <v>3257.57</v>
      </c>
      <c r="D2117" s="17">
        <f t="shared" si="165"/>
        <v>3256.7866743811992</v>
      </c>
      <c r="E2117" s="10">
        <f t="shared" si="166"/>
        <v>141.92732729957135</v>
      </c>
      <c r="F2117" s="11">
        <f t="shared" si="167"/>
        <v>0</v>
      </c>
      <c r="G2117" s="11">
        <f t="shared" si="168"/>
        <v>1</v>
      </c>
      <c r="H2117" s="11">
        <f t="shared" si="169"/>
        <v>0</v>
      </c>
    </row>
    <row r="2118" spans="1:8" x14ac:dyDescent="0.25">
      <c r="A2118" s="16">
        <v>43283</v>
      </c>
      <c r="B2118" s="10">
        <v>3238.94</v>
      </c>
      <c r="C2118" s="10">
        <v>3268.7</v>
      </c>
      <c r="D2118" s="17">
        <f t="shared" si="165"/>
        <v>3267.874063381184</v>
      </c>
      <c r="E2118" s="10">
        <f t="shared" si="166"/>
        <v>837.18002374636899</v>
      </c>
      <c r="F2118" s="11">
        <f t="shared" si="167"/>
        <v>0</v>
      </c>
      <c r="G2118" s="11">
        <f t="shared" si="168"/>
        <v>0</v>
      </c>
      <c r="H2118" s="11">
        <f t="shared" si="169"/>
        <v>1</v>
      </c>
    </row>
    <row r="2119" spans="1:8" x14ac:dyDescent="0.25">
      <c r="A2119" s="16">
        <v>43284</v>
      </c>
      <c r="B2119" s="10">
        <v>3235.9</v>
      </c>
      <c r="C2119" s="10">
        <v>3238.94</v>
      </c>
      <c r="D2119" s="17">
        <f t="shared" si="165"/>
        <v>3238.2279989930844</v>
      </c>
      <c r="E2119" s="10">
        <f t="shared" si="166"/>
        <v>5.4195793118014821</v>
      </c>
      <c r="F2119" s="11">
        <f t="shared" si="167"/>
        <v>0</v>
      </c>
      <c r="G2119" s="11">
        <f t="shared" si="168"/>
        <v>0</v>
      </c>
      <c r="H2119" s="11">
        <f t="shared" si="169"/>
        <v>1</v>
      </c>
    </row>
    <row r="2120" spans="1:8" x14ac:dyDescent="0.25">
      <c r="A2120" s="16">
        <v>43285</v>
      </c>
      <c r="B2120" s="10">
        <v>3244.89</v>
      </c>
      <c r="C2120" s="10">
        <v>3235.9</v>
      </c>
      <c r="D2120" s="17">
        <f t="shared" si="165"/>
        <v>3235.1996375770955</v>
      </c>
      <c r="E2120" s="10">
        <f t="shared" si="166"/>
        <v>93.903123887237626</v>
      </c>
      <c r="F2120" s="11">
        <f t="shared" si="167"/>
        <v>0</v>
      </c>
      <c r="G2120" s="11">
        <f t="shared" si="168"/>
        <v>1</v>
      </c>
      <c r="H2120" s="11">
        <f t="shared" si="169"/>
        <v>0</v>
      </c>
    </row>
    <row r="2121" spans="1:8" x14ac:dyDescent="0.25">
      <c r="A2121" s="16">
        <v>43286</v>
      </c>
      <c r="B2121" s="10">
        <v>3256.71</v>
      </c>
      <c r="C2121" s="10">
        <v>3244.89</v>
      </c>
      <c r="D2121" s="17">
        <f t="shared" si="165"/>
        <v>3244.1552195276672</v>
      </c>
      <c r="E2121" s="10">
        <f t="shared" si="166"/>
        <v>157.62251270846957</v>
      </c>
      <c r="F2121" s="11">
        <f t="shared" si="167"/>
        <v>0</v>
      </c>
      <c r="G2121" s="11">
        <f t="shared" si="168"/>
        <v>1</v>
      </c>
      <c r="H2121" s="11">
        <f t="shared" si="169"/>
        <v>0</v>
      </c>
    </row>
    <row r="2122" spans="1:8" x14ac:dyDescent="0.25">
      <c r="A2122" s="16">
        <v>43287</v>
      </c>
      <c r="B2122" s="10">
        <v>3191.82</v>
      </c>
      <c r="C2122" s="10">
        <v>3256.71</v>
      </c>
      <c r="D2122" s="17">
        <f t="shared" si="165"/>
        <v>3255.9299668753602</v>
      </c>
      <c r="E2122" s="10">
        <f t="shared" si="166"/>
        <v>4110.0878527597552</v>
      </c>
      <c r="F2122" s="11">
        <f t="shared" si="167"/>
        <v>0</v>
      </c>
      <c r="G2122" s="11">
        <f t="shared" si="168"/>
        <v>0</v>
      </c>
      <c r="H2122" s="11">
        <f t="shared" si="169"/>
        <v>1</v>
      </c>
    </row>
    <row r="2123" spans="1:8" x14ac:dyDescent="0.25">
      <c r="A2123" s="16">
        <v>43290</v>
      </c>
      <c r="B2123" s="10">
        <v>3228.82</v>
      </c>
      <c r="C2123" s="10">
        <v>3191.82</v>
      </c>
      <c r="D2123" s="17">
        <f t="shared" si="165"/>
        <v>3191.288397045259</v>
      </c>
      <c r="E2123" s="10">
        <f t="shared" si="166"/>
        <v>1408.6212203523364</v>
      </c>
      <c r="F2123" s="11">
        <f t="shared" si="167"/>
        <v>0</v>
      </c>
      <c r="G2123" s="11">
        <f t="shared" si="168"/>
        <v>1</v>
      </c>
      <c r="H2123" s="11">
        <f t="shared" si="169"/>
        <v>0</v>
      </c>
    </row>
    <row r="2124" spans="1:8" x14ac:dyDescent="0.25">
      <c r="A2124" s="16">
        <v>43291</v>
      </c>
      <c r="B2124" s="10">
        <v>3274.83</v>
      </c>
      <c r="C2124" s="10">
        <v>3228.82</v>
      </c>
      <c r="D2124" s="17">
        <f t="shared" si="165"/>
        <v>3228.1467432267009</v>
      </c>
      <c r="E2124" s="10">
        <f t="shared" si="166"/>
        <v>2179.3264629617702</v>
      </c>
      <c r="F2124" s="11">
        <f t="shared" si="167"/>
        <v>0</v>
      </c>
      <c r="G2124" s="11">
        <f t="shared" si="168"/>
        <v>1</v>
      </c>
      <c r="H2124" s="11">
        <f t="shared" si="169"/>
        <v>0</v>
      </c>
    </row>
    <row r="2125" spans="1:8" x14ac:dyDescent="0.25">
      <c r="A2125" s="16">
        <v>43292</v>
      </c>
      <c r="B2125" s="10">
        <v>3249.08</v>
      </c>
      <c r="C2125" s="10">
        <v>3274.83</v>
      </c>
      <c r="D2125" s="17">
        <f t="shared" si="165"/>
        <v>3273.9805947890823</v>
      </c>
      <c r="E2125" s="10">
        <f t="shared" si="166"/>
        <v>620.03962085007424</v>
      </c>
      <c r="F2125" s="11">
        <f t="shared" si="167"/>
        <v>0</v>
      </c>
      <c r="G2125" s="11">
        <f t="shared" si="168"/>
        <v>0</v>
      </c>
      <c r="H2125" s="11">
        <f t="shared" si="169"/>
        <v>1</v>
      </c>
    </row>
    <row r="2126" spans="1:8" x14ac:dyDescent="0.25">
      <c r="A2126" s="16">
        <v>43293</v>
      </c>
      <c r="B2126" s="10">
        <v>3253.01</v>
      </c>
      <c r="C2126" s="10">
        <v>3249.08</v>
      </c>
      <c r="D2126" s="17">
        <f t="shared" si="165"/>
        <v>3248.3291781898361</v>
      </c>
      <c r="E2126" s="10">
        <f t="shared" si="166"/>
        <v>21.910092818508495</v>
      </c>
      <c r="F2126" s="11">
        <f t="shared" si="167"/>
        <v>0</v>
      </c>
      <c r="G2126" s="11">
        <f t="shared" si="168"/>
        <v>1</v>
      </c>
      <c r="H2126" s="11">
        <f t="shared" si="169"/>
        <v>0</v>
      </c>
    </row>
    <row r="2127" spans="1:8" x14ac:dyDescent="0.25">
      <c r="A2127" s="16">
        <v>43294</v>
      </c>
      <c r="B2127" s="10">
        <v>3260.35</v>
      </c>
      <c r="C2127" s="10">
        <v>3253.01</v>
      </c>
      <c r="D2127" s="17">
        <f t="shared" si="165"/>
        <v>3252.2441322572163</v>
      </c>
      <c r="E2127" s="10">
        <f t="shared" si="166"/>
        <v>65.705091863500186</v>
      </c>
      <c r="F2127" s="11">
        <f t="shared" si="167"/>
        <v>0</v>
      </c>
      <c r="G2127" s="11">
        <f t="shared" si="168"/>
        <v>1</v>
      </c>
      <c r="H2127" s="11">
        <f t="shared" si="169"/>
        <v>0</v>
      </c>
    </row>
    <row r="2128" spans="1:8" x14ac:dyDescent="0.25">
      <c r="A2128" s="16">
        <v>43297</v>
      </c>
      <c r="B2128" s="10">
        <v>3232.79</v>
      </c>
      <c r="C2128" s="10">
        <v>3260.35</v>
      </c>
      <c r="D2128" s="17">
        <f t="shared" si="165"/>
        <v>3259.5560312023995</v>
      </c>
      <c r="E2128" s="10">
        <f t="shared" si="166"/>
        <v>716.42042632782454</v>
      </c>
      <c r="F2128" s="11">
        <f t="shared" si="167"/>
        <v>0</v>
      </c>
      <c r="G2128" s="11">
        <f t="shared" si="168"/>
        <v>0</v>
      </c>
      <c r="H2128" s="11">
        <f t="shared" si="169"/>
        <v>1</v>
      </c>
    </row>
    <row r="2129" spans="1:8" x14ac:dyDescent="0.25">
      <c r="A2129" s="16">
        <v>43298</v>
      </c>
      <c r="B2129" s="10">
        <v>3239.64</v>
      </c>
      <c r="C2129" s="10">
        <v>3232.79</v>
      </c>
      <c r="D2129" s="17">
        <f t="shared" si="165"/>
        <v>3232.1015441548175</v>
      </c>
      <c r="E2129" s="10">
        <f t="shared" si="166"/>
        <v>56.828316529764656</v>
      </c>
      <c r="F2129" s="11">
        <f t="shared" si="167"/>
        <v>0</v>
      </c>
      <c r="G2129" s="11">
        <f t="shared" si="168"/>
        <v>1</v>
      </c>
      <c r="H2129" s="11">
        <f t="shared" si="169"/>
        <v>0</v>
      </c>
    </row>
    <row r="2130" spans="1:8" x14ac:dyDescent="0.25">
      <c r="A2130" s="16">
        <v>43299</v>
      </c>
      <c r="B2130" s="10">
        <v>3240.5</v>
      </c>
      <c r="C2130" s="10">
        <v>3239.64</v>
      </c>
      <c r="D2130" s="17">
        <f t="shared" si="165"/>
        <v>3238.9253190559762</v>
      </c>
      <c r="E2130" s="10">
        <f t="shared" si="166"/>
        <v>2.4796200754718098</v>
      </c>
      <c r="F2130" s="11">
        <f t="shared" si="167"/>
        <v>0</v>
      </c>
      <c r="G2130" s="11">
        <f t="shared" si="168"/>
        <v>1</v>
      </c>
      <c r="H2130" s="11">
        <f t="shared" si="169"/>
        <v>0</v>
      </c>
    </row>
    <row r="2131" spans="1:8" x14ac:dyDescent="0.25">
      <c r="A2131" s="16">
        <v>43300</v>
      </c>
      <c r="B2131" s="10">
        <v>3277.58</v>
      </c>
      <c r="C2131" s="10">
        <v>3240.5</v>
      </c>
      <c r="D2131" s="17">
        <f t="shared" si="165"/>
        <v>3239.7820265618152</v>
      </c>
      <c r="E2131" s="10">
        <f t="shared" si="166"/>
        <v>1428.6867960337181</v>
      </c>
      <c r="F2131" s="11">
        <f t="shared" si="167"/>
        <v>0</v>
      </c>
      <c r="G2131" s="11">
        <f t="shared" si="168"/>
        <v>1</v>
      </c>
      <c r="H2131" s="11">
        <f t="shared" si="169"/>
        <v>0</v>
      </c>
    </row>
    <row r="2132" spans="1:8" x14ac:dyDescent="0.25">
      <c r="A2132" s="16">
        <v>43301</v>
      </c>
      <c r="B2132" s="10">
        <v>3297.83</v>
      </c>
      <c r="C2132" s="10">
        <v>3277.58</v>
      </c>
      <c r="D2132" s="17">
        <f t="shared" si="165"/>
        <v>3276.7200664647303</v>
      </c>
      <c r="E2132" s="10">
        <f t="shared" si="166"/>
        <v>445.62929386350208</v>
      </c>
      <c r="F2132" s="11">
        <f t="shared" si="167"/>
        <v>0</v>
      </c>
      <c r="G2132" s="11">
        <f t="shared" si="168"/>
        <v>1</v>
      </c>
      <c r="H2132" s="11">
        <f t="shared" si="169"/>
        <v>0</v>
      </c>
    </row>
    <row r="2133" spans="1:8" x14ac:dyDescent="0.25">
      <c r="A2133" s="16">
        <v>43304</v>
      </c>
      <c r="B2133" s="10">
        <v>3293.71</v>
      </c>
      <c r="C2133" s="10">
        <v>3297.83</v>
      </c>
      <c r="D2133" s="17">
        <f t="shared" si="165"/>
        <v>3296.8925397126814</v>
      </c>
      <c r="E2133" s="10">
        <f t="shared" si="166"/>
        <v>10.12855902279369</v>
      </c>
      <c r="F2133" s="11">
        <f t="shared" si="167"/>
        <v>0</v>
      </c>
      <c r="G2133" s="11">
        <f t="shared" si="168"/>
        <v>0</v>
      </c>
      <c r="H2133" s="11">
        <f t="shared" si="169"/>
        <v>1</v>
      </c>
    </row>
    <row r="2134" spans="1:8" x14ac:dyDescent="0.25">
      <c r="A2134" s="16">
        <v>43305</v>
      </c>
      <c r="B2134" s="10">
        <v>3292.65</v>
      </c>
      <c r="C2134" s="10">
        <v>3293.71</v>
      </c>
      <c r="D2134" s="17">
        <f t="shared" si="165"/>
        <v>3292.7883130568021</v>
      </c>
      <c r="E2134" s="10">
        <f t="shared" si="166"/>
        <v>1.9130501681902872E-2</v>
      </c>
      <c r="F2134" s="11">
        <f t="shared" si="167"/>
        <v>0</v>
      </c>
      <c r="G2134" s="11">
        <f t="shared" si="168"/>
        <v>0</v>
      </c>
      <c r="H2134" s="11">
        <f t="shared" si="169"/>
        <v>1</v>
      </c>
    </row>
    <row r="2135" spans="1:8" x14ac:dyDescent="0.25">
      <c r="A2135" s="16">
        <v>43306</v>
      </c>
      <c r="B2135" s="10">
        <v>3326.83</v>
      </c>
      <c r="C2135" s="10">
        <v>3292.65</v>
      </c>
      <c r="D2135" s="17">
        <f t="shared" si="165"/>
        <v>3291.7323712472798</v>
      </c>
      <c r="E2135" s="10">
        <f t="shared" si="166"/>
        <v>1231.8435440637636</v>
      </c>
      <c r="F2135" s="11">
        <f t="shared" si="167"/>
        <v>0</v>
      </c>
      <c r="G2135" s="11">
        <f t="shared" si="168"/>
        <v>1</v>
      </c>
      <c r="H2135" s="11">
        <f t="shared" si="169"/>
        <v>0</v>
      </c>
    </row>
    <row r="2136" spans="1:8" x14ac:dyDescent="0.25">
      <c r="A2136" s="16">
        <v>43307</v>
      </c>
      <c r="B2136" s="10">
        <v>3328.6</v>
      </c>
      <c r="C2136" s="10">
        <v>3326.83</v>
      </c>
      <c r="D2136" s="17">
        <f t="shared" si="165"/>
        <v>3325.7815137467842</v>
      </c>
      <c r="E2136" s="10">
        <f t="shared" si="166"/>
        <v>7.9438647595660106</v>
      </c>
      <c r="F2136" s="11">
        <f t="shared" si="167"/>
        <v>0</v>
      </c>
      <c r="G2136" s="11">
        <f t="shared" si="168"/>
        <v>1</v>
      </c>
      <c r="H2136" s="11">
        <f t="shared" si="169"/>
        <v>0</v>
      </c>
    </row>
    <row r="2137" spans="1:8" x14ac:dyDescent="0.25">
      <c r="A2137" s="16">
        <v>43308</v>
      </c>
      <c r="B2137" s="10">
        <v>3324.98</v>
      </c>
      <c r="C2137" s="10">
        <v>3328.6</v>
      </c>
      <c r="D2137" s="17">
        <f t="shared" si="165"/>
        <v>3327.5447373343827</v>
      </c>
      <c r="E2137" s="10">
        <f t="shared" si="166"/>
        <v>6.5778775943764698</v>
      </c>
      <c r="F2137" s="11">
        <f t="shared" si="167"/>
        <v>0</v>
      </c>
      <c r="G2137" s="11">
        <f t="shared" si="168"/>
        <v>0</v>
      </c>
      <c r="H2137" s="11">
        <f t="shared" si="169"/>
        <v>1</v>
      </c>
    </row>
    <row r="2138" spans="1:8" x14ac:dyDescent="0.25">
      <c r="A2138" s="16">
        <v>43311</v>
      </c>
      <c r="B2138" s="10">
        <v>3307.15</v>
      </c>
      <c r="C2138" s="10">
        <v>3324.98</v>
      </c>
      <c r="D2138" s="17">
        <f t="shared" si="165"/>
        <v>3323.938596437712</v>
      </c>
      <c r="E2138" s="10">
        <f t="shared" si="166"/>
        <v>281.85697034835374</v>
      </c>
      <c r="F2138" s="11">
        <f t="shared" si="167"/>
        <v>0</v>
      </c>
      <c r="G2138" s="11">
        <f t="shared" si="168"/>
        <v>0</v>
      </c>
      <c r="H2138" s="11">
        <f t="shared" si="169"/>
        <v>1</v>
      </c>
    </row>
    <row r="2139" spans="1:8" x14ac:dyDescent="0.25">
      <c r="A2139" s="16">
        <v>43312</v>
      </c>
      <c r="B2139" s="10">
        <v>3319.85</v>
      </c>
      <c r="C2139" s="10">
        <v>3307.15</v>
      </c>
      <c r="D2139" s="17">
        <f t="shared" si="165"/>
        <v>3306.1768582643313</v>
      </c>
      <c r="E2139" s="10">
        <f t="shared" si="166"/>
        <v>186.95480492368392</v>
      </c>
      <c r="F2139" s="11">
        <f t="shared" si="167"/>
        <v>0</v>
      </c>
      <c r="G2139" s="11">
        <f t="shared" si="168"/>
        <v>1</v>
      </c>
      <c r="H2139" s="11">
        <f t="shared" si="169"/>
        <v>0</v>
      </c>
    </row>
    <row r="2140" spans="1:8" x14ac:dyDescent="0.25">
      <c r="A2140" s="16">
        <v>43313</v>
      </c>
      <c r="B2140" s="10">
        <v>3328.95</v>
      </c>
      <c r="C2140" s="10">
        <v>3319.85</v>
      </c>
      <c r="D2140" s="17">
        <f t="shared" si="165"/>
        <v>3318.828236548231</v>
      </c>
      <c r="E2140" s="10">
        <f t="shared" si="166"/>
        <v>102.4500953735638</v>
      </c>
      <c r="F2140" s="11">
        <f t="shared" si="167"/>
        <v>0</v>
      </c>
      <c r="G2140" s="11">
        <f t="shared" si="168"/>
        <v>1</v>
      </c>
      <c r="H2140" s="11">
        <f t="shared" si="169"/>
        <v>0</v>
      </c>
    </row>
    <row r="2141" spans="1:8" x14ac:dyDescent="0.25">
      <c r="A2141" s="16">
        <v>43314</v>
      </c>
      <c r="B2141" s="10">
        <v>3286.32</v>
      </c>
      <c r="C2141" s="10">
        <v>3328.95</v>
      </c>
      <c r="D2141" s="17">
        <f t="shared" si="165"/>
        <v>3327.8933973658291</v>
      </c>
      <c r="E2141" s="10">
        <f t="shared" si="166"/>
        <v>1728.3473685371089</v>
      </c>
      <c r="F2141" s="11">
        <f t="shared" si="167"/>
        <v>0</v>
      </c>
      <c r="G2141" s="11">
        <f t="shared" si="168"/>
        <v>0</v>
      </c>
      <c r="H2141" s="11">
        <f t="shared" si="169"/>
        <v>1</v>
      </c>
    </row>
    <row r="2142" spans="1:8" x14ac:dyDescent="0.25">
      <c r="A2142" s="16">
        <v>43315</v>
      </c>
      <c r="B2142" s="10">
        <v>3265.73</v>
      </c>
      <c r="C2142" s="10">
        <v>3286.32</v>
      </c>
      <c r="D2142" s="17">
        <f t="shared" si="165"/>
        <v>3285.4266055356979</v>
      </c>
      <c r="E2142" s="10">
        <f t="shared" si="166"/>
        <v>387.95626962888622</v>
      </c>
      <c r="F2142" s="11">
        <f t="shared" si="167"/>
        <v>0</v>
      </c>
      <c r="G2142" s="11">
        <f t="shared" si="168"/>
        <v>0</v>
      </c>
      <c r="H2142" s="11">
        <f t="shared" si="169"/>
        <v>1</v>
      </c>
    </row>
    <row r="2143" spans="1:8" x14ac:dyDescent="0.25">
      <c r="A2143" s="16">
        <v>43318</v>
      </c>
      <c r="B2143" s="10">
        <v>3285.34</v>
      </c>
      <c r="C2143" s="10">
        <v>3265.73</v>
      </c>
      <c r="D2143" s="17">
        <f t="shared" si="165"/>
        <v>3264.9154339714846</v>
      </c>
      <c r="E2143" s="10">
        <f t="shared" si="166"/>
        <v>417.16289745319057</v>
      </c>
      <c r="F2143" s="11">
        <f t="shared" si="167"/>
        <v>0</v>
      </c>
      <c r="G2143" s="11">
        <f t="shared" si="168"/>
        <v>1</v>
      </c>
      <c r="H2143" s="11">
        <f t="shared" si="169"/>
        <v>0</v>
      </c>
    </row>
    <row r="2144" spans="1:8" x14ac:dyDescent="0.25">
      <c r="A2144" s="16">
        <v>43319</v>
      </c>
      <c r="B2144" s="10">
        <v>3340</v>
      </c>
      <c r="C2144" s="10">
        <v>3285.34</v>
      </c>
      <c r="D2144" s="17">
        <f t="shared" si="165"/>
        <v>3284.4503574476489</v>
      </c>
      <c r="E2144" s="10">
        <f t="shared" si="166"/>
        <v>3085.7627876939746</v>
      </c>
      <c r="F2144" s="11">
        <f t="shared" si="167"/>
        <v>0</v>
      </c>
      <c r="G2144" s="11">
        <f t="shared" si="168"/>
        <v>1</v>
      </c>
      <c r="H2144" s="11">
        <f t="shared" si="169"/>
        <v>0</v>
      </c>
    </row>
    <row r="2145" spans="1:8" x14ac:dyDescent="0.25">
      <c r="A2145" s="16">
        <v>43320</v>
      </c>
      <c r="B2145" s="10">
        <v>3326.74</v>
      </c>
      <c r="C2145" s="10">
        <v>3340</v>
      </c>
      <c r="D2145" s="17">
        <f t="shared" si="165"/>
        <v>3338.9010926443407</v>
      </c>
      <c r="E2145" s="10">
        <f t="shared" si="166"/>
        <v>147.89217430424227</v>
      </c>
      <c r="F2145" s="11">
        <f t="shared" si="167"/>
        <v>0</v>
      </c>
      <c r="G2145" s="11">
        <f t="shared" si="168"/>
        <v>0</v>
      </c>
      <c r="H2145" s="11">
        <f t="shared" si="169"/>
        <v>1</v>
      </c>
    </row>
    <row r="2146" spans="1:8" x14ac:dyDescent="0.25">
      <c r="A2146" s="16">
        <v>43322</v>
      </c>
      <c r="B2146" s="10">
        <v>3284.78</v>
      </c>
      <c r="C2146" s="10">
        <v>3326.74</v>
      </c>
      <c r="D2146" s="17">
        <f t="shared" si="165"/>
        <v>3325.6918583101265</v>
      </c>
      <c r="E2146" s="10">
        <f t="shared" si="166"/>
        <v>1673.7801503878475</v>
      </c>
      <c r="F2146" s="11">
        <f t="shared" si="167"/>
        <v>0</v>
      </c>
      <c r="G2146" s="11">
        <f t="shared" si="168"/>
        <v>0</v>
      </c>
      <c r="H2146" s="11">
        <f t="shared" si="169"/>
        <v>1</v>
      </c>
    </row>
    <row r="2147" spans="1:8" x14ac:dyDescent="0.25">
      <c r="A2147" s="16">
        <v>43325</v>
      </c>
      <c r="B2147" s="10">
        <v>3245.34</v>
      </c>
      <c r="C2147" s="10">
        <v>3284.78</v>
      </c>
      <c r="D2147" s="17">
        <f t="shared" si="165"/>
        <v>3283.8925013973353</v>
      </c>
      <c r="E2147" s="10">
        <f t="shared" si="166"/>
        <v>1486.2953639915297</v>
      </c>
      <c r="F2147" s="11">
        <f t="shared" si="167"/>
        <v>0</v>
      </c>
      <c r="G2147" s="11">
        <f t="shared" si="168"/>
        <v>0</v>
      </c>
      <c r="H2147" s="11">
        <f t="shared" si="169"/>
        <v>1</v>
      </c>
    </row>
    <row r="2148" spans="1:8" x14ac:dyDescent="0.25">
      <c r="A2148" s="16">
        <v>43326</v>
      </c>
      <c r="B2148" s="10">
        <v>3242.87</v>
      </c>
      <c r="C2148" s="10">
        <v>3245.34</v>
      </c>
      <c r="D2148" s="17">
        <f t="shared" si="165"/>
        <v>3244.6034967109554</v>
      </c>
      <c r="E2148" s="10">
        <f t="shared" si="166"/>
        <v>3.0050108468934607</v>
      </c>
      <c r="F2148" s="11">
        <f t="shared" si="167"/>
        <v>0</v>
      </c>
      <c r="G2148" s="11">
        <f t="shared" si="168"/>
        <v>0</v>
      </c>
      <c r="H2148" s="11">
        <f t="shared" si="169"/>
        <v>1</v>
      </c>
    </row>
    <row r="2149" spans="1:8" x14ac:dyDescent="0.25">
      <c r="A2149" s="16">
        <v>43327</v>
      </c>
      <c r="B2149" s="10">
        <v>3234.12</v>
      </c>
      <c r="C2149" s="10">
        <v>3242.87</v>
      </c>
      <c r="D2149" s="17">
        <f t="shared" si="165"/>
        <v>3242.1429530604642</v>
      </c>
      <c r="E2149" s="10">
        <f t="shared" si="166"/>
        <v>64.367775810412837</v>
      </c>
      <c r="F2149" s="11">
        <f t="shared" si="167"/>
        <v>0</v>
      </c>
      <c r="G2149" s="11">
        <f t="shared" si="168"/>
        <v>0</v>
      </c>
      <c r="H2149" s="11">
        <f t="shared" si="169"/>
        <v>1</v>
      </c>
    </row>
    <row r="2150" spans="1:8" x14ac:dyDescent="0.25">
      <c r="A2150" s="16">
        <v>43328</v>
      </c>
      <c r="B2150" s="10">
        <v>3211.93</v>
      </c>
      <c r="C2150" s="10">
        <v>3234.12</v>
      </c>
      <c r="D2150" s="17">
        <f t="shared" si="165"/>
        <v>3233.4264522743124</v>
      </c>
      <c r="E2150" s="10">
        <f t="shared" si="166"/>
        <v>462.09746038179765</v>
      </c>
      <c r="F2150" s="11">
        <f t="shared" si="167"/>
        <v>0</v>
      </c>
      <c r="G2150" s="11">
        <f t="shared" si="168"/>
        <v>0</v>
      </c>
      <c r="H2150" s="11">
        <f t="shared" si="169"/>
        <v>1</v>
      </c>
    </row>
    <row r="2151" spans="1:8" x14ac:dyDescent="0.25">
      <c r="A2151" s="16">
        <v>43329</v>
      </c>
      <c r="B2151" s="10">
        <v>3209.44</v>
      </c>
      <c r="C2151" s="10">
        <v>3211.93</v>
      </c>
      <c r="D2151" s="17">
        <f t="shared" si="165"/>
        <v>3211.3214062806314</v>
      </c>
      <c r="E2151" s="10">
        <f t="shared" si="166"/>
        <v>3.539689592799208</v>
      </c>
      <c r="F2151" s="11">
        <f t="shared" si="167"/>
        <v>0</v>
      </c>
      <c r="G2151" s="11">
        <f t="shared" si="168"/>
        <v>0</v>
      </c>
      <c r="H2151" s="11">
        <f t="shared" si="169"/>
        <v>1</v>
      </c>
    </row>
    <row r="2152" spans="1:8" x14ac:dyDescent="0.25">
      <c r="A2152" s="16">
        <v>43332</v>
      </c>
      <c r="B2152" s="10">
        <v>3204.71</v>
      </c>
      <c r="C2152" s="10">
        <v>3209.44</v>
      </c>
      <c r="D2152" s="17">
        <f t="shared" si="165"/>
        <v>3208.8409391997725</v>
      </c>
      <c r="E2152" s="10">
        <f t="shared" si="166"/>
        <v>17.064658672216698</v>
      </c>
      <c r="F2152" s="11">
        <f t="shared" si="167"/>
        <v>0</v>
      </c>
      <c r="G2152" s="11">
        <f t="shared" si="168"/>
        <v>0</v>
      </c>
      <c r="H2152" s="11">
        <f t="shared" si="169"/>
        <v>1</v>
      </c>
    </row>
    <row r="2153" spans="1:8" x14ac:dyDescent="0.25">
      <c r="A2153" s="16">
        <v>43333</v>
      </c>
      <c r="B2153" s="10">
        <v>3199.89</v>
      </c>
      <c r="C2153" s="10">
        <v>3204.71</v>
      </c>
      <c r="D2153" s="17">
        <f t="shared" si="165"/>
        <v>3204.1290479176587</v>
      </c>
      <c r="E2153" s="10">
        <f t="shared" si="166"/>
        <v>17.969527248207484</v>
      </c>
      <c r="F2153" s="11">
        <f t="shared" si="167"/>
        <v>0</v>
      </c>
      <c r="G2153" s="11">
        <f t="shared" si="168"/>
        <v>0</v>
      </c>
      <c r="H2153" s="11">
        <f t="shared" si="169"/>
        <v>1</v>
      </c>
    </row>
    <row r="2154" spans="1:8" x14ac:dyDescent="0.25">
      <c r="A2154" s="16">
        <v>43335</v>
      </c>
      <c r="B2154" s="10">
        <v>3249.89</v>
      </c>
      <c r="C2154" s="10">
        <v>3199.89</v>
      </c>
      <c r="D2154" s="17">
        <f t="shared" si="165"/>
        <v>3199.3275011988867</v>
      </c>
      <c r="E2154" s="10">
        <f t="shared" si="166"/>
        <v>2556.5662850125718</v>
      </c>
      <c r="F2154" s="11">
        <f t="shared" si="167"/>
        <v>0</v>
      </c>
      <c r="G2154" s="11">
        <f t="shared" si="168"/>
        <v>1</v>
      </c>
      <c r="H2154" s="11">
        <f t="shared" si="169"/>
        <v>0</v>
      </c>
    </row>
    <row r="2155" spans="1:8" x14ac:dyDescent="0.25">
      <c r="A2155" s="16">
        <v>43336</v>
      </c>
      <c r="B2155" s="10">
        <v>3213</v>
      </c>
      <c r="C2155" s="10">
        <v>3249.89</v>
      </c>
      <c r="D2155" s="17">
        <f t="shared" si="165"/>
        <v>3249.1360771197537</v>
      </c>
      <c r="E2155" s="10">
        <f t="shared" si="166"/>
        <v>1305.8160696047894</v>
      </c>
      <c r="F2155" s="11">
        <f t="shared" si="167"/>
        <v>0</v>
      </c>
      <c r="G2155" s="11">
        <f t="shared" si="168"/>
        <v>0</v>
      </c>
      <c r="H2155" s="11">
        <f t="shared" si="169"/>
        <v>1</v>
      </c>
    </row>
    <row r="2156" spans="1:8" x14ac:dyDescent="0.25">
      <c r="A2156" s="16">
        <v>43339</v>
      </c>
      <c r="B2156" s="10">
        <v>3225.62</v>
      </c>
      <c r="C2156" s="10">
        <v>3213</v>
      </c>
      <c r="D2156" s="17">
        <f t="shared" si="165"/>
        <v>3212.3873098053382</v>
      </c>
      <c r="E2156" s="10">
        <f t="shared" si="166"/>
        <v>175.1040897878959</v>
      </c>
      <c r="F2156" s="11">
        <f t="shared" si="167"/>
        <v>0</v>
      </c>
      <c r="G2156" s="11">
        <f t="shared" si="168"/>
        <v>1</v>
      </c>
      <c r="H2156" s="11">
        <f t="shared" si="169"/>
        <v>0</v>
      </c>
    </row>
    <row r="2157" spans="1:8" x14ac:dyDescent="0.25">
      <c r="A2157" s="16">
        <v>43340</v>
      </c>
      <c r="B2157" s="10">
        <v>3247.55</v>
      </c>
      <c r="C2157" s="10">
        <v>3225.62</v>
      </c>
      <c r="D2157" s="17">
        <f t="shared" si="165"/>
        <v>3224.9589943677652</v>
      </c>
      <c r="E2157" s="10">
        <f t="shared" si="166"/>
        <v>510.35353547567394</v>
      </c>
      <c r="F2157" s="11">
        <f t="shared" si="167"/>
        <v>0</v>
      </c>
      <c r="G2157" s="11">
        <f t="shared" si="168"/>
        <v>1</v>
      </c>
      <c r="H2157" s="11">
        <f t="shared" si="169"/>
        <v>0</v>
      </c>
    </row>
    <row r="2158" spans="1:8" x14ac:dyDescent="0.25">
      <c r="A2158" s="16">
        <v>43341</v>
      </c>
      <c r="B2158" s="10">
        <v>3243.92</v>
      </c>
      <c r="C2158" s="10">
        <v>3247.55</v>
      </c>
      <c r="D2158" s="17">
        <f t="shared" si="165"/>
        <v>3246.8050357666575</v>
      </c>
      <c r="E2158" s="10">
        <f t="shared" si="166"/>
        <v>8.3234313748926727</v>
      </c>
      <c r="F2158" s="11">
        <f t="shared" si="167"/>
        <v>0</v>
      </c>
      <c r="G2158" s="11">
        <f t="shared" si="168"/>
        <v>0</v>
      </c>
      <c r="H2158" s="11">
        <f t="shared" si="169"/>
        <v>1</v>
      </c>
    </row>
    <row r="2159" spans="1:8" x14ac:dyDescent="0.25">
      <c r="A2159" s="16">
        <v>43342</v>
      </c>
      <c r="B2159" s="10">
        <v>3225.72</v>
      </c>
      <c r="C2159" s="10">
        <v>3243.92</v>
      </c>
      <c r="D2159" s="17">
        <f t="shared" si="165"/>
        <v>3243.1889331548027</v>
      </c>
      <c r="E2159" s="10">
        <f t="shared" si="166"/>
        <v>305.16362556697288</v>
      </c>
      <c r="F2159" s="11">
        <f t="shared" si="167"/>
        <v>0</v>
      </c>
      <c r="G2159" s="11">
        <f t="shared" si="168"/>
        <v>0</v>
      </c>
      <c r="H2159" s="11">
        <f t="shared" si="169"/>
        <v>1</v>
      </c>
    </row>
    <row r="2160" spans="1:8" x14ac:dyDescent="0.25">
      <c r="A2160" s="16">
        <v>43343</v>
      </c>
      <c r="B2160" s="10">
        <v>3213.48</v>
      </c>
      <c r="C2160" s="10">
        <v>3225.72</v>
      </c>
      <c r="D2160" s="17">
        <f t="shared" si="165"/>
        <v>3225.0586115196065</v>
      </c>
      <c r="E2160" s="10">
        <f t="shared" si="166"/>
        <v>134.0642447219646</v>
      </c>
      <c r="F2160" s="11">
        <f t="shared" si="167"/>
        <v>0</v>
      </c>
      <c r="G2160" s="11">
        <f t="shared" si="168"/>
        <v>0</v>
      </c>
      <c r="H2160" s="11">
        <f t="shared" si="169"/>
        <v>1</v>
      </c>
    </row>
    <row r="2161" spans="1:8" x14ac:dyDescent="0.25">
      <c r="A2161" s="16">
        <v>43346</v>
      </c>
      <c r="B2161" s="10">
        <v>3207.2</v>
      </c>
      <c r="C2161" s="10">
        <v>3213.48</v>
      </c>
      <c r="D2161" s="17">
        <f t="shared" si="165"/>
        <v>3212.8654721341786</v>
      </c>
      <c r="E2161" s="10">
        <f t="shared" si="166"/>
        <v>32.097574503156473</v>
      </c>
      <c r="F2161" s="11">
        <f t="shared" si="167"/>
        <v>0</v>
      </c>
      <c r="G2161" s="11">
        <f t="shared" si="168"/>
        <v>0</v>
      </c>
      <c r="H2161" s="11">
        <f t="shared" si="169"/>
        <v>1</v>
      </c>
    </row>
    <row r="2162" spans="1:8" x14ac:dyDescent="0.25">
      <c r="A2162" s="16">
        <v>43347</v>
      </c>
      <c r="B2162" s="10">
        <v>3210.51</v>
      </c>
      <c r="C2162" s="10">
        <v>3207.2</v>
      </c>
      <c r="D2162" s="17">
        <f t="shared" si="165"/>
        <v>3206.6095149985176</v>
      </c>
      <c r="E2162" s="10">
        <f t="shared" si="166"/>
        <v>15.213783246790666</v>
      </c>
      <c r="F2162" s="11">
        <f t="shared" si="167"/>
        <v>0</v>
      </c>
      <c r="G2162" s="11">
        <f t="shared" si="168"/>
        <v>1</v>
      </c>
      <c r="H2162" s="11">
        <f t="shared" si="169"/>
        <v>0</v>
      </c>
    </row>
    <row r="2163" spans="1:8" x14ac:dyDescent="0.25">
      <c r="A2163" s="16">
        <v>43348</v>
      </c>
      <c r="B2163" s="10">
        <v>3156.28</v>
      </c>
      <c r="C2163" s="10">
        <v>3210.51</v>
      </c>
      <c r="D2163" s="17">
        <f t="shared" si="165"/>
        <v>3209.9068427244792</v>
      </c>
      <c r="E2163" s="10">
        <f t="shared" si="166"/>
        <v>2875.8382605960114</v>
      </c>
      <c r="F2163" s="11">
        <f t="shared" si="167"/>
        <v>0</v>
      </c>
      <c r="G2163" s="11">
        <f t="shared" si="168"/>
        <v>0</v>
      </c>
      <c r="H2163" s="11">
        <f t="shared" si="169"/>
        <v>1</v>
      </c>
    </row>
    <row r="2164" spans="1:8" x14ac:dyDescent="0.25">
      <c r="A2164" s="16">
        <v>43349</v>
      </c>
      <c r="B2164" s="10">
        <v>3147.69</v>
      </c>
      <c r="C2164" s="10">
        <v>3156.28</v>
      </c>
      <c r="D2164" s="17">
        <f t="shared" si="165"/>
        <v>3155.884461280707</v>
      </c>
      <c r="E2164" s="10">
        <f t="shared" si="166"/>
        <v>67.149195681005324</v>
      </c>
      <c r="F2164" s="11">
        <f t="shared" si="167"/>
        <v>0</v>
      </c>
      <c r="G2164" s="11">
        <f t="shared" si="168"/>
        <v>0</v>
      </c>
      <c r="H2164" s="11">
        <f t="shared" si="169"/>
        <v>1</v>
      </c>
    </row>
    <row r="2165" spans="1:8" x14ac:dyDescent="0.25">
      <c r="A2165" s="16">
        <v>43350</v>
      </c>
      <c r="B2165" s="10">
        <v>3134.39</v>
      </c>
      <c r="C2165" s="10">
        <v>3147.69</v>
      </c>
      <c r="D2165" s="17">
        <f t="shared" si="165"/>
        <v>3147.3273479375016</v>
      </c>
      <c r="E2165" s="10">
        <f t="shared" si="166"/>
        <v>167.37497165598018</v>
      </c>
      <c r="F2165" s="11">
        <f t="shared" si="167"/>
        <v>0</v>
      </c>
      <c r="G2165" s="11">
        <f t="shared" si="168"/>
        <v>0</v>
      </c>
      <c r="H2165" s="11">
        <f t="shared" si="169"/>
        <v>1</v>
      </c>
    </row>
    <row r="2166" spans="1:8" x14ac:dyDescent="0.25">
      <c r="A2166" s="16">
        <v>43353</v>
      </c>
      <c r="B2166" s="10">
        <v>3120.92</v>
      </c>
      <c r="C2166" s="10">
        <v>3134.39</v>
      </c>
      <c r="D2166" s="17">
        <f t="shared" si="165"/>
        <v>3134.078266742551</v>
      </c>
      <c r="E2166" s="10">
        <f t="shared" si="166"/>
        <v>173.1399836681224</v>
      </c>
      <c r="F2166" s="11">
        <f t="shared" si="167"/>
        <v>0</v>
      </c>
      <c r="G2166" s="11">
        <f t="shared" si="168"/>
        <v>0</v>
      </c>
      <c r="H2166" s="11">
        <f t="shared" si="169"/>
        <v>1</v>
      </c>
    </row>
    <row r="2167" spans="1:8" x14ac:dyDescent="0.25">
      <c r="A2167" s="16">
        <v>43354</v>
      </c>
      <c r="B2167" s="10">
        <v>3109.91</v>
      </c>
      <c r="C2167" s="10">
        <v>3120.92</v>
      </c>
      <c r="D2167" s="17">
        <f t="shared" si="165"/>
        <v>3120.6598363894695</v>
      </c>
      <c r="E2167" s="10">
        <f t="shared" si="166"/>
        <v>115.55898240036679</v>
      </c>
      <c r="F2167" s="11">
        <f t="shared" si="167"/>
        <v>0</v>
      </c>
      <c r="G2167" s="11">
        <f t="shared" si="168"/>
        <v>0</v>
      </c>
      <c r="H2167" s="11">
        <f t="shared" si="169"/>
        <v>1</v>
      </c>
    </row>
    <row r="2168" spans="1:8" x14ac:dyDescent="0.25">
      <c r="A2168" s="16">
        <v>43355</v>
      </c>
      <c r="B2168" s="10">
        <v>3124.65</v>
      </c>
      <c r="C2168" s="10">
        <v>3109.91</v>
      </c>
      <c r="D2168" s="17">
        <f t="shared" si="165"/>
        <v>3109.6919879716943</v>
      </c>
      <c r="E2168" s="10">
        <f t="shared" si="166"/>
        <v>223.74212383894107</v>
      </c>
      <c r="F2168" s="11">
        <f t="shared" si="167"/>
        <v>0</v>
      </c>
      <c r="G2168" s="11">
        <f t="shared" si="168"/>
        <v>1</v>
      </c>
      <c r="H2168" s="11">
        <f t="shared" si="169"/>
        <v>0</v>
      </c>
    </row>
    <row r="2169" spans="1:8" x14ac:dyDescent="0.25">
      <c r="A2169" s="16">
        <v>43356</v>
      </c>
      <c r="B2169" s="10">
        <v>3131.77</v>
      </c>
      <c r="C2169" s="10">
        <v>3124.65</v>
      </c>
      <c r="D2169" s="17">
        <f t="shared" si="165"/>
        <v>3124.3755561531661</v>
      </c>
      <c r="E2169" s="10">
        <f t="shared" si="166"/>
        <v>54.6777998039788</v>
      </c>
      <c r="F2169" s="11">
        <f t="shared" si="167"/>
        <v>0</v>
      </c>
      <c r="G2169" s="11">
        <f t="shared" si="168"/>
        <v>1</v>
      </c>
      <c r="H2169" s="11">
        <f t="shared" si="169"/>
        <v>0</v>
      </c>
    </row>
    <row r="2170" spans="1:8" x14ac:dyDescent="0.25">
      <c r="A2170" s="16">
        <v>43357</v>
      </c>
      <c r="B2170" s="10">
        <v>3161.42</v>
      </c>
      <c r="C2170" s="10">
        <v>3131.77</v>
      </c>
      <c r="D2170" s="17">
        <f t="shared" si="165"/>
        <v>3131.4682973642975</v>
      </c>
      <c r="E2170" s="10">
        <f t="shared" si="166"/>
        <v>897.10449077754993</v>
      </c>
      <c r="F2170" s="11">
        <f t="shared" si="167"/>
        <v>0</v>
      </c>
      <c r="G2170" s="11">
        <f t="shared" si="168"/>
        <v>1</v>
      </c>
      <c r="H2170" s="11">
        <f t="shared" si="169"/>
        <v>0</v>
      </c>
    </row>
    <row r="2171" spans="1:8" x14ac:dyDescent="0.25">
      <c r="A2171" s="16">
        <v>43360</v>
      </c>
      <c r="B2171" s="10">
        <v>3141.4</v>
      </c>
      <c r="C2171" s="10">
        <v>3161.42</v>
      </c>
      <c r="D2171" s="17">
        <f t="shared" si="165"/>
        <v>3161.0047828853717</v>
      </c>
      <c r="E2171" s="10">
        <f t="shared" si="166"/>
        <v>384.34751198255941</v>
      </c>
      <c r="F2171" s="11">
        <f t="shared" si="167"/>
        <v>0</v>
      </c>
      <c r="G2171" s="11">
        <f t="shared" si="168"/>
        <v>0</v>
      </c>
      <c r="H2171" s="11">
        <f t="shared" si="169"/>
        <v>1</v>
      </c>
    </row>
    <row r="2172" spans="1:8" x14ac:dyDescent="0.25">
      <c r="A2172" s="16">
        <v>43361</v>
      </c>
      <c r="B2172" s="10">
        <v>3139.34</v>
      </c>
      <c r="C2172" s="10">
        <v>3141.4</v>
      </c>
      <c r="D2172" s="17">
        <f t="shared" si="165"/>
        <v>3141.0614290866565</v>
      </c>
      <c r="E2172" s="10">
        <f t="shared" si="166"/>
        <v>2.9633181003865894</v>
      </c>
      <c r="F2172" s="11">
        <f t="shared" si="167"/>
        <v>0</v>
      </c>
      <c r="G2172" s="11">
        <f t="shared" si="168"/>
        <v>0</v>
      </c>
      <c r="H2172" s="11">
        <f t="shared" si="169"/>
        <v>1</v>
      </c>
    </row>
    <row r="2173" spans="1:8" x14ac:dyDescent="0.25">
      <c r="A2173" s="16">
        <v>43362</v>
      </c>
      <c r="B2173" s="10">
        <v>3176.57</v>
      </c>
      <c r="C2173" s="10">
        <v>3139.34</v>
      </c>
      <c r="D2173" s="17">
        <f t="shared" si="165"/>
        <v>3139.0093157587171</v>
      </c>
      <c r="E2173" s="10">
        <f t="shared" si="166"/>
        <v>1410.8050006733704</v>
      </c>
      <c r="F2173" s="11">
        <f t="shared" si="167"/>
        <v>0</v>
      </c>
      <c r="G2173" s="11">
        <f t="shared" si="168"/>
        <v>1</v>
      </c>
      <c r="H2173" s="11">
        <f t="shared" si="169"/>
        <v>0</v>
      </c>
    </row>
    <row r="2174" spans="1:8" x14ac:dyDescent="0.25">
      <c r="A2174" s="16">
        <v>43363</v>
      </c>
      <c r="B2174" s="10">
        <v>3180.43</v>
      </c>
      <c r="C2174" s="10">
        <v>3176.57</v>
      </c>
      <c r="D2174" s="17">
        <f t="shared" si="165"/>
        <v>3176.0967813893949</v>
      </c>
      <c r="E2174" s="10">
        <f t="shared" si="166"/>
        <v>18.776783527293048</v>
      </c>
      <c r="F2174" s="11">
        <f t="shared" si="167"/>
        <v>0</v>
      </c>
      <c r="G2174" s="11">
        <f t="shared" si="168"/>
        <v>1</v>
      </c>
      <c r="H2174" s="11">
        <f t="shared" si="169"/>
        <v>0</v>
      </c>
    </row>
    <row r="2175" spans="1:8" x14ac:dyDescent="0.25">
      <c r="A2175" s="16">
        <v>43364</v>
      </c>
      <c r="B2175" s="10">
        <v>3217.68</v>
      </c>
      <c r="C2175" s="10">
        <v>3180.43</v>
      </c>
      <c r="D2175" s="17">
        <f t="shared" si="165"/>
        <v>3179.9420034504851</v>
      </c>
      <c r="E2175" s="10">
        <f t="shared" si="166"/>
        <v>1424.1563835711847</v>
      </c>
      <c r="F2175" s="11">
        <f t="shared" si="167"/>
        <v>0</v>
      </c>
      <c r="G2175" s="11">
        <f t="shared" si="168"/>
        <v>1</v>
      </c>
      <c r="H2175" s="11">
        <f t="shared" si="169"/>
        <v>0</v>
      </c>
    </row>
    <row r="2176" spans="1:8" x14ac:dyDescent="0.25">
      <c r="A2176" s="16">
        <v>43367</v>
      </c>
      <c r="B2176" s="10">
        <v>3219.16</v>
      </c>
      <c r="C2176" s="10">
        <v>3217.68</v>
      </c>
      <c r="D2176" s="17">
        <f t="shared" si="165"/>
        <v>3217.0493925115311</v>
      </c>
      <c r="E2176" s="10">
        <f t="shared" si="166"/>
        <v>4.454663970380401</v>
      </c>
      <c r="F2176" s="11">
        <f t="shared" si="167"/>
        <v>0</v>
      </c>
      <c r="G2176" s="11">
        <f t="shared" si="168"/>
        <v>1</v>
      </c>
      <c r="H2176" s="11">
        <f t="shared" si="169"/>
        <v>0</v>
      </c>
    </row>
    <row r="2177" spans="1:8" x14ac:dyDescent="0.25">
      <c r="A2177" s="16">
        <v>43368</v>
      </c>
      <c r="B2177" s="10">
        <v>3236.08</v>
      </c>
      <c r="C2177" s="10">
        <v>3219.16</v>
      </c>
      <c r="D2177" s="17">
        <f t="shared" si="165"/>
        <v>3218.5237263587892</v>
      </c>
      <c r="E2177" s="10">
        <f t="shared" si="166"/>
        <v>308.22274416507094</v>
      </c>
      <c r="F2177" s="11">
        <f t="shared" si="167"/>
        <v>0</v>
      </c>
      <c r="G2177" s="11">
        <f t="shared" si="168"/>
        <v>1</v>
      </c>
      <c r="H2177" s="11">
        <f t="shared" si="169"/>
        <v>0</v>
      </c>
    </row>
    <row r="2178" spans="1:8" x14ac:dyDescent="0.25">
      <c r="A2178" s="16">
        <v>43369</v>
      </c>
      <c r="B2178" s="10">
        <v>3239.1</v>
      </c>
      <c r="C2178" s="10">
        <v>3236.08</v>
      </c>
      <c r="D2178" s="17">
        <f t="shared" si="165"/>
        <v>3235.3789484504105</v>
      </c>
      <c r="E2178" s="10">
        <f t="shared" si="166"/>
        <v>13.846224634702024</v>
      </c>
      <c r="F2178" s="11">
        <f t="shared" si="167"/>
        <v>0</v>
      </c>
      <c r="G2178" s="11">
        <f t="shared" si="168"/>
        <v>1</v>
      </c>
      <c r="H2178" s="11">
        <f t="shared" si="169"/>
        <v>0</v>
      </c>
    </row>
    <row r="2179" spans="1:8" x14ac:dyDescent="0.25">
      <c r="A2179" s="16">
        <v>43370</v>
      </c>
      <c r="B2179" s="10">
        <v>3236.26</v>
      </c>
      <c r="C2179" s="10">
        <v>3239.1</v>
      </c>
      <c r="D2179" s="17">
        <f t="shared" si="165"/>
        <v>3238.3873864360307</v>
      </c>
      <c r="E2179" s="10">
        <f t="shared" si="166"/>
        <v>4.5257730482066361</v>
      </c>
      <c r="F2179" s="11">
        <f t="shared" si="167"/>
        <v>0</v>
      </c>
      <c r="G2179" s="11">
        <f t="shared" si="168"/>
        <v>0</v>
      </c>
      <c r="H2179" s="11">
        <f t="shared" si="169"/>
        <v>1</v>
      </c>
    </row>
    <row r="2180" spans="1:8" x14ac:dyDescent="0.25">
      <c r="A2180" s="16">
        <v>43371</v>
      </c>
      <c r="B2180" s="10">
        <v>3257.05</v>
      </c>
      <c r="C2180" s="10">
        <v>3236.26</v>
      </c>
      <c r="D2180" s="17">
        <f t="shared" ref="D2180:D2243" si="170">$N$22+$N$23*C2180</f>
        <v>3235.5582593237259</v>
      </c>
      <c r="E2180" s="10">
        <f t="shared" ref="E2180:E2243" si="171">(B2180-D2180)^2</f>
        <v>461.89491729622227</v>
      </c>
      <c r="F2180" s="11">
        <f t="shared" ref="F2180:F2243" si="172">IF($B2179&gt;D2180,0,1)</f>
        <v>0</v>
      </c>
      <c r="G2180" s="11">
        <f t="shared" ref="G2180:G2243" si="173">IF($B2180&gt;$B2179,1,0)</f>
        <v>1</v>
      </c>
      <c r="H2180" s="11">
        <f t="shared" ref="H2180:H2243" si="174">IF(F2180=G2180,1,0)</f>
        <v>0</v>
      </c>
    </row>
    <row r="2181" spans="1:8" x14ac:dyDescent="0.25">
      <c r="A2181" s="16">
        <v>43374</v>
      </c>
      <c r="B2181" s="10">
        <v>3255.46</v>
      </c>
      <c r="C2181" s="10">
        <v>3257.05</v>
      </c>
      <c r="D2181" s="17">
        <f t="shared" si="170"/>
        <v>3256.2686651916224</v>
      </c>
      <c r="E2181" s="10">
        <f t="shared" si="171"/>
        <v>0.65393939214163999</v>
      </c>
      <c r="F2181" s="11">
        <f t="shared" si="172"/>
        <v>0</v>
      </c>
      <c r="G2181" s="11">
        <f t="shared" si="173"/>
        <v>0</v>
      </c>
      <c r="H2181" s="11">
        <f t="shared" si="174"/>
        <v>1</v>
      </c>
    </row>
    <row r="2182" spans="1:8" x14ac:dyDescent="0.25">
      <c r="A2182" s="16">
        <v>43375</v>
      </c>
      <c r="B2182" s="10">
        <v>3242.65</v>
      </c>
      <c r="C2182" s="10">
        <v>3255.46</v>
      </c>
      <c r="D2182" s="17">
        <f t="shared" si="170"/>
        <v>3254.6847524773389</v>
      </c>
      <c r="E2182" s="10">
        <f t="shared" si="171"/>
        <v>144.83526719081166</v>
      </c>
      <c r="F2182" s="11">
        <f t="shared" si="172"/>
        <v>0</v>
      </c>
      <c r="G2182" s="11">
        <f t="shared" si="173"/>
        <v>0</v>
      </c>
      <c r="H2182" s="11">
        <f t="shared" si="174"/>
        <v>1</v>
      </c>
    </row>
    <row r="2183" spans="1:8" x14ac:dyDescent="0.25">
      <c r="A2183" s="16">
        <v>43376</v>
      </c>
      <c r="B2183" s="10">
        <v>3267.4</v>
      </c>
      <c r="C2183" s="10">
        <v>3242.65</v>
      </c>
      <c r="D2183" s="17">
        <f t="shared" si="170"/>
        <v>3241.9237953264123</v>
      </c>
      <c r="E2183" s="10">
        <f t="shared" si="171"/>
        <v>649.03700457053401</v>
      </c>
      <c r="F2183" s="11">
        <f t="shared" si="172"/>
        <v>0</v>
      </c>
      <c r="G2183" s="11">
        <f t="shared" si="173"/>
        <v>1</v>
      </c>
      <c r="H2183" s="11">
        <f t="shared" si="174"/>
        <v>0</v>
      </c>
    </row>
    <row r="2184" spans="1:8" x14ac:dyDescent="0.25">
      <c r="A2184" s="16">
        <v>43377</v>
      </c>
      <c r="B2184" s="10">
        <v>3231.59</v>
      </c>
      <c r="C2184" s="10">
        <v>3267.4</v>
      </c>
      <c r="D2184" s="17">
        <f t="shared" si="170"/>
        <v>3266.5790404072418</v>
      </c>
      <c r="E2184" s="10">
        <f t="shared" si="171"/>
        <v>1224.2329486195886</v>
      </c>
      <c r="F2184" s="11">
        <f t="shared" si="172"/>
        <v>0</v>
      </c>
      <c r="G2184" s="11">
        <f t="shared" si="173"/>
        <v>0</v>
      </c>
      <c r="H2184" s="11">
        <f t="shared" si="174"/>
        <v>1</v>
      </c>
    </row>
    <row r="2185" spans="1:8" x14ac:dyDescent="0.25">
      <c r="A2185" s="16">
        <v>43378</v>
      </c>
      <c r="B2185" s="10">
        <v>3209.79</v>
      </c>
      <c r="C2185" s="10">
        <v>3231.59</v>
      </c>
      <c r="D2185" s="17">
        <f t="shared" si="170"/>
        <v>3230.9061383327166</v>
      </c>
      <c r="E2185" s="10">
        <f t="shared" si="171"/>
        <v>445.8912980864265</v>
      </c>
      <c r="F2185" s="11">
        <f t="shared" si="172"/>
        <v>0</v>
      </c>
      <c r="G2185" s="11">
        <f t="shared" si="173"/>
        <v>0</v>
      </c>
      <c r="H2185" s="11">
        <f t="shared" si="174"/>
        <v>1</v>
      </c>
    </row>
    <row r="2186" spans="1:8" x14ac:dyDescent="0.25">
      <c r="A2186" s="16">
        <v>43381</v>
      </c>
      <c r="B2186" s="10">
        <v>3181.45</v>
      </c>
      <c r="C2186" s="10">
        <v>3209.79</v>
      </c>
      <c r="D2186" s="17">
        <f t="shared" si="170"/>
        <v>3209.1895992312184</v>
      </c>
      <c r="E2186" s="10">
        <f t="shared" si="171"/>
        <v>769.4853655086215</v>
      </c>
      <c r="F2186" s="11">
        <f t="shared" si="172"/>
        <v>0</v>
      </c>
      <c r="G2186" s="11">
        <f t="shared" si="173"/>
        <v>0</v>
      </c>
      <c r="H2186" s="11">
        <f t="shared" si="174"/>
        <v>1</v>
      </c>
    </row>
    <row r="2187" spans="1:8" x14ac:dyDescent="0.25">
      <c r="A2187" s="16">
        <v>43382</v>
      </c>
      <c r="B2187" s="10">
        <v>3166.6</v>
      </c>
      <c r="C2187" s="10">
        <v>3181.45</v>
      </c>
      <c r="D2187" s="17">
        <f t="shared" si="170"/>
        <v>3180.958098399271</v>
      </c>
      <c r="E2187" s="10">
        <f t="shared" si="171"/>
        <v>206.15498964315009</v>
      </c>
      <c r="F2187" s="11">
        <f t="shared" si="172"/>
        <v>0</v>
      </c>
      <c r="G2187" s="11">
        <f t="shared" si="173"/>
        <v>0</v>
      </c>
      <c r="H2187" s="11">
        <f t="shared" si="174"/>
        <v>1</v>
      </c>
    </row>
    <row r="2188" spans="1:8" x14ac:dyDescent="0.25">
      <c r="A2188" s="16">
        <v>43383</v>
      </c>
      <c r="B2188" s="10">
        <v>3131.48</v>
      </c>
      <c r="C2188" s="10">
        <v>3166.6</v>
      </c>
      <c r="D2188" s="17">
        <f t="shared" si="170"/>
        <v>3166.1649513507737</v>
      </c>
      <c r="E2188" s="10">
        <f t="shared" si="171"/>
        <v>1203.0458502055344</v>
      </c>
      <c r="F2188" s="11">
        <f t="shared" si="172"/>
        <v>0</v>
      </c>
      <c r="G2188" s="11">
        <f t="shared" si="173"/>
        <v>0</v>
      </c>
      <c r="H2188" s="11">
        <f t="shared" si="174"/>
        <v>1</v>
      </c>
    </row>
    <row r="2189" spans="1:8" x14ac:dyDescent="0.25">
      <c r="A2189" s="16">
        <v>43384</v>
      </c>
      <c r="B2189" s="10">
        <v>3047.39</v>
      </c>
      <c r="C2189" s="10">
        <v>3131.48</v>
      </c>
      <c r="D2189" s="17">
        <f t="shared" si="170"/>
        <v>3131.1794076239566</v>
      </c>
      <c r="E2189" s="10">
        <f t="shared" si="171"/>
        <v>7020.6648299735862</v>
      </c>
      <c r="F2189" s="11">
        <f t="shared" si="172"/>
        <v>0</v>
      </c>
      <c r="G2189" s="11">
        <f t="shared" si="173"/>
        <v>0</v>
      </c>
      <c r="H2189" s="11">
        <f t="shared" si="174"/>
        <v>1</v>
      </c>
    </row>
    <row r="2190" spans="1:8" x14ac:dyDescent="0.25">
      <c r="A2190" s="16">
        <v>43385</v>
      </c>
      <c r="B2190" s="10">
        <v>3069.17</v>
      </c>
      <c r="C2190" s="10">
        <v>3047.39</v>
      </c>
      <c r="D2190" s="17">
        <f t="shared" si="170"/>
        <v>3047.4113446402421</v>
      </c>
      <c r="E2190" s="10">
        <f t="shared" si="171"/>
        <v>473.43908306472531</v>
      </c>
      <c r="F2190" s="11">
        <f t="shared" si="172"/>
        <v>1</v>
      </c>
      <c r="G2190" s="11">
        <f t="shared" si="173"/>
        <v>1</v>
      </c>
      <c r="H2190" s="11">
        <f t="shared" si="174"/>
        <v>1</v>
      </c>
    </row>
    <row r="2191" spans="1:8" x14ac:dyDescent="0.25">
      <c r="A2191" s="16">
        <v>43388</v>
      </c>
      <c r="B2191" s="10">
        <v>3045.97</v>
      </c>
      <c r="C2191" s="10">
        <v>3069.17</v>
      </c>
      <c r="D2191" s="17">
        <f t="shared" si="170"/>
        <v>3069.1079603113722</v>
      </c>
      <c r="E2191" s="10">
        <f t="shared" si="171"/>
        <v>535.36520737064222</v>
      </c>
      <c r="F2191" s="11">
        <f t="shared" si="172"/>
        <v>0</v>
      </c>
      <c r="G2191" s="11">
        <f t="shared" si="173"/>
        <v>0</v>
      </c>
      <c r="H2191" s="11">
        <f t="shared" si="174"/>
        <v>1</v>
      </c>
    </row>
    <row r="2192" spans="1:8" x14ac:dyDescent="0.25">
      <c r="A2192" s="16">
        <v>43389</v>
      </c>
      <c r="B2192" s="10">
        <v>3034.31</v>
      </c>
      <c r="C2192" s="10">
        <v>3045.97</v>
      </c>
      <c r="D2192" s="17">
        <f t="shared" si="170"/>
        <v>3045.9967810840894</v>
      </c>
      <c r="E2192" s="10">
        <f t="shared" si="171"/>
        <v>136.58085210743189</v>
      </c>
      <c r="F2192" s="11">
        <f t="shared" si="172"/>
        <v>1</v>
      </c>
      <c r="G2192" s="11">
        <f t="shared" si="173"/>
        <v>0</v>
      </c>
      <c r="H2192" s="11">
        <f t="shared" si="174"/>
        <v>0</v>
      </c>
    </row>
    <row r="2193" spans="1:8" x14ac:dyDescent="0.25">
      <c r="A2193" s="16">
        <v>43390</v>
      </c>
      <c r="B2193" s="10">
        <v>3071.1</v>
      </c>
      <c r="C2193" s="10">
        <v>3034.31</v>
      </c>
      <c r="D2193" s="17">
        <f t="shared" si="170"/>
        <v>3034.3814211793433</v>
      </c>
      <c r="E2193" s="10">
        <f t="shared" si="171"/>
        <v>1348.2540306087717</v>
      </c>
      <c r="F2193" s="11">
        <f t="shared" si="172"/>
        <v>1</v>
      </c>
      <c r="G2193" s="11">
        <f t="shared" si="173"/>
        <v>1</v>
      </c>
      <c r="H2193" s="11">
        <f t="shared" si="174"/>
        <v>1</v>
      </c>
    </row>
    <row r="2194" spans="1:8" x14ac:dyDescent="0.25">
      <c r="A2194" s="16">
        <v>43391</v>
      </c>
      <c r="B2194" s="10">
        <v>3069.67</v>
      </c>
      <c r="C2194" s="10">
        <v>3071.1</v>
      </c>
      <c r="D2194" s="17">
        <f t="shared" si="170"/>
        <v>3071.0305713419175</v>
      </c>
      <c r="E2194" s="10">
        <f t="shared" si="171"/>
        <v>1.8511543764469711</v>
      </c>
      <c r="F2194" s="11">
        <f t="shared" si="172"/>
        <v>0</v>
      </c>
      <c r="G2194" s="11">
        <f t="shared" si="173"/>
        <v>0</v>
      </c>
      <c r="H2194" s="11">
        <f t="shared" si="174"/>
        <v>1</v>
      </c>
    </row>
    <row r="2195" spans="1:8" x14ac:dyDescent="0.25">
      <c r="A2195" s="16">
        <v>43392</v>
      </c>
      <c r="B2195" s="10">
        <v>3062.51</v>
      </c>
      <c r="C2195" s="10">
        <v>3069.67</v>
      </c>
      <c r="D2195" s="17">
        <f t="shared" si="170"/>
        <v>3069.6060460705808</v>
      </c>
      <c r="E2195" s="10">
        <f t="shared" si="171"/>
        <v>50.353869835801547</v>
      </c>
      <c r="F2195" s="11">
        <f t="shared" si="172"/>
        <v>0</v>
      </c>
      <c r="G2195" s="11">
        <f t="shared" si="173"/>
        <v>0</v>
      </c>
      <c r="H2195" s="11">
        <f t="shared" si="174"/>
        <v>1</v>
      </c>
    </row>
    <row r="2196" spans="1:8" x14ac:dyDescent="0.25">
      <c r="A2196" s="16">
        <v>43395</v>
      </c>
      <c r="B2196" s="10">
        <v>3078.06</v>
      </c>
      <c r="C2196" s="10">
        <v>3062.51</v>
      </c>
      <c r="D2196" s="17">
        <f t="shared" si="170"/>
        <v>3062.4734579987125</v>
      </c>
      <c r="E2196" s="10">
        <f t="shared" si="171"/>
        <v>242.94029155789619</v>
      </c>
      <c r="F2196" s="11">
        <f t="shared" si="172"/>
        <v>0</v>
      </c>
      <c r="G2196" s="11">
        <f t="shared" si="173"/>
        <v>1</v>
      </c>
      <c r="H2196" s="11">
        <f t="shared" si="174"/>
        <v>0</v>
      </c>
    </row>
    <row r="2197" spans="1:8" x14ac:dyDescent="0.25">
      <c r="A2197" s="16">
        <v>43396</v>
      </c>
      <c r="B2197" s="10">
        <v>3031.39</v>
      </c>
      <c r="C2197" s="10">
        <v>3078.06</v>
      </c>
      <c r="D2197" s="17">
        <f t="shared" si="170"/>
        <v>3077.9639251101021</v>
      </c>
      <c r="E2197" s="10">
        <f t="shared" si="171"/>
        <v>2169.1305001614091</v>
      </c>
      <c r="F2197" s="11">
        <f t="shared" si="172"/>
        <v>0</v>
      </c>
      <c r="G2197" s="11">
        <f t="shared" si="173"/>
        <v>0</v>
      </c>
      <c r="H2197" s="11">
        <f t="shared" si="174"/>
        <v>1</v>
      </c>
    </row>
    <row r="2198" spans="1:8" x14ac:dyDescent="0.25">
      <c r="A2198" s="16">
        <v>43397</v>
      </c>
      <c r="B2198" s="10">
        <v>3032.08</v>
      </c>
      <c r="C2198" s="10">
        <v>3031.39</v>
      </c>
      <c r="D2198" s="17">
        <f t="shared" si="170"/>
        <v>3031.4726003455648</v>
      </c>
      <c r="E2198" s="10">
        <f t="shared" si="171"/>
        <v>0.36893434020786042</v>
      </c>
      <c r="F2198" s="11">
        <f t="shared" si="172"/>
        <v>1</v>
      </c>
      <c r="G2198" s="11">
        <f t="shared" si="173"/>
        <v>1</v>
      </c>
      <c r="H2198" s="11">
        <f t="shared" si="174"/>
        <v>1</v>
      </c>
    </row>
    <row r="2199" spans="1:8" x14ac:dyDescent="0.25">
      <c r="A2199" s="16">
        <v>43398</v>
      </c>
      <c r="B2199" s="10">
        <v>3012.84</v>
      </c>
      <c r="C2199" s="10">
        <v>3032.08</v>
      </c>
      <c r="D2199" s="17">
        <f t="shared" si="170"/>
        <v>3032.159958693273</v>
      </c>
      <c r="E2199" s="10">
        <f t="shared" si="171"/>
        <v>373.2608039097687</v>
      </c>
      <c r="F2199" s="11">
        <f t="shared" si="172"/>
        <v>1</v>
      </c>
      <c r="G2199" s="11">
        <f t="shared" si="173"/>
        <v>0</v>
      </c>
      <c r="H2199" s="11">
        <f t="shared" si="174"/>
        <v>0</v>
      </c>
    </row>
    <row r="2200" spans="1:8" x14ac:dyDescent="0.25">
      <c r="A2200" s="16">
        <v>43399</v>
      </c>
      <c r="B2200" s="10">
        <v>2972.02</v>
      </c>
      <c r="C2200" s="10">
        <v>3012.84</v>
      </c>
      <c r="D2200" s="17">
        <f t="shared" si="170"/>
        <v>3012.9936186789232</v>
      </c>
      <c r="E2200" s="10">
        <f t="shared" si="171"/>
        <v>1678.8374276458067</v>
      </c>
      <c r="F2200" s="11">
        <f t="shared" si="172"/>
        <v>1</v>
      </c>
      <c r="G2200" s="11">
        <f t="shared" si="173"/>
        <v>0</v>
      </c>
      <c r="H2200" s="11">
        <f t="shared" si="174"/>
        <v>0</v>
      </c>
    </row>
    <row r="2201" spans="1:8" x14ac:dyDescent="0.25">
      <c r="A2201" s="16">
        <v>43402</v>
      </c>
      <c r="B2201" s="10">
        <v>2981.54</v>
      </c>
      <c r="C2201" s="10">
        <v>2972.02</v>
      </c>
      <c r="D2201" s="17">
        <f t="shared" si="170"/>
        <v>2972.3298972971274</v>
      </c>
      <c r="E2201" s="10">
        <f t="shared" si="171"/>
        <v>84.825991797459665</v>
      </c>
      <c r="F2201" s="11">
        <f t="shared" si="172"/>
        <v>1</v>
      </c>
      <c r="G2201" s="11">
        <f t="shared" si="173"/>
        <v>1</v>
      </c>
      <c r="H2201" s="11">
        <f t="shared" si="174"/>
        <v>1</v>
      </c>
    </row>
    <row r="2202" spans="1:8" x14ac:dyDescent="0.25">
      <c r="A2202" s="16">
        <v>43403</v>
      </c>
      <c r="B2202" s="10">
        <v>2966.45</v>
      </c>
      <c r="C2202" s="10">
        <v>2981.54</v>
      </c>
      <c r="D2202" s="17">
        <f t="shared" si="170"/>
        <v>2981.8134501524605</v>
      </c>
      <c r="E2202" s="10">
        <f t="shared" si="171"/>
        <v>236.03560058714473</v>
      </c>
      <c r="F2202" s="11">
        <f t="shared" si="172"/>
        <v>1</v>
      </c>
      <c r="G2202" s="11">
        <f t="shared" si="173"/>
        <v>0</v>
      </c>
      <c r="H2202" s="11">
        <f t="shared" si="174"/>
        <v>0</v>
      </c>
    </row>
    <row r="2203" spans="1:8" x14ac:dyDescent="0.25">
      <c r="A2203" s="16">
        <v>43404</v>
      </c>
      <c r="B2203" s="10">
        <v>3018.8</v>
      </c>
      <c r="C2203" s="10">
        <v>2966.45</v>
      </c>
      <c r="D2203" s="17">
        <f t="shared" si="170"/>
        <v>2966.7812219395423</v>
      </c>
      <c r="E2203" s="10">
        <f t="shared" si="171"/>
        <v>2705.9532709031723</v>
      </c>
      <c r="F2203" s="11">
        <f t="shared" si="172"/>
        <v>1</v>
      </c>
      <c r="G2203" s="11">
        <f t="shared" si="173"/>
        <v>1</v>
      </c>
      <c r="H2203" s="11">
        <f t="shared" si="174"/>
        <v>1</v>
      </c>
    </row>
    <row r="2204" spans="1:8" x14ac:dyDescent="0.25">
      <c r="A2204" s="16">
        <v>43405</v>
      </c>
      <c r="B2204" s="10">
        <v>3060.85</v>
      </c>
      <c r="C2204" s="10">
        <v>3018.8</v>
      </c>
      <c r="D2204" s="17">
        <f t="shared" si="170"/>
        <v>3018.9308009286906</v>
      </c>
      <c r="E2204" s="10">
        <f t="shared" si="171"/>
        <v>1757.2192507800603</v>
      </c>
      <c r="F2204" s="11">
        <f t="shared" si="172"/>
        <v>1</v>
      </c>
      <c r="G2204" s="11">
        <f t="shared" si="173"/>
        <v>1</v>
      </c>
      <c r="H2204" s="11">
        <f t="shared" si="174"/>
        <v>1</v>
      </c>
    </row>
    <row r="2205" spans="1:8" x14ac:dyDescent="0.25">
      <c r="A2205" s="16">
        <v>43406</v>
      </c>
      <c r="B2205" s="10">
        <v>3116.39</v>
      </c>
      <c r="C2205" s="10">
        <v>3060.85</v>
      </c>
      <c r="D2205" s="17">
        <f t="shared" si="170"/>
        <v>3060.8198132781395</v>
      </c>
      <c r="E2205" s="10">
        <f t="shared" si="171"/>
        <v>3088.0456523024309</v>
      </c>
      <c r="F2205" s="11">
        <f t="shared" si="172"/>
        <v>0</v>
      </c>
      <c r="G2205" s="11">
        <f t="shared" si="173"/>
        <v>1</v>
      </c>
      <c r="H2205" s="11">
        <f t="shared" si="174"/>
        <v>0</v>
      </c>
    </row>
    <row r="2206" spans="1:8" x14ac:dyDescent="0.25">
      <c r="A2206" s="16">
        <v>43409</v>
      </c>
      <c r="B2206" s="10">
        <v>3060.62</v>
      </c>
      <c r="C2206" s="10">
        <v>3116.39</v>
      </c>
      <c r="D2206" s="17">
        <f t="shared" si="170"/>
        <v>3116.1471794110389</v>
      </c>
      <c r="E2206" s="10">
        <f t="shared" si="171"/>
        <v>3083.2676533457152</v>
      </c>
      <c r="F2206" s="11">
        <f t="shared" si="172"/>
        <v>0</v>
      </c>
      <c r="G2206" s="11">
        <f t="shared" si="173"/>
        <v>0</v>
      </c>
      <c r="H2206" s="11">
        <f t="shared" si="174"/>
        <v>1</v>
      </c>
    </row>
    <row r="2207" spans="1:8" x14ac:dyDescent="0.25">
      <c r="A2207" s="16">
        <v>43411</v>
      </c>
      <c r="B2207" s="10">
        <v>3065.36</v>
      </c>
      <c r="C2207" s="10">
        <v>3060.62</v>
      </c>
      <c r="D2207" s="17">
        <f t="shared" si="170"/>
        <v>3060.5906938289036</v>
      </c>
      <c r="E2207" s="10">
        <f t="shared" si="171"/>
        <v>22.746281353659725</v>
      </c>
      <c r="F2207" s="11">
        <f t="shared" si="172"/>
        <v>0</v>
      </c>
      <c r="G2207" s="11">
        <f t="shared" si="173"/>
        <v>1</v>
      </c>
      <c r="H2207" s="11">
        <f t="shared" si="174"/>
        <v>0</v>
      </c>
    </row>
    <row r="2208" spans="1:8" x14ac:dyDescent="0.25">
      <c r="A2208" s="16">
        <v>43412</v>
      </c>
      <c r="B2208" s="10">
        <v>3093.24</v>
      </c>
      <c r="C2208" s="10">
        <v>3065.36</v>
      </c>
      <c r="D2208" s="17">
        <f t="shared" si="170"/>
        <v>3065.3125468262019</v>
      </c>
      <c r="E2208" s="10">
        <f t="shared" si="171"/>
        <v>779.94264077467199</v>
      </c>
      <c r="F2208" s="11">
        <f t="shared" si="172"/>
        <v>0</v>
      </c>
      <c r="G2208" s="11">
        <f t="shared" si="173"/>
        <v>1</v>
      </c>
      <c r="H2208" s="11">
        <f t="shared" si="174"/>
        <v>0</v>
      </c>
    </row>
    <row r="2209" spans="1:8" x14ac:dyDescent="0.25">
      <c r="A2209" s="16">
        <v>43413</v>
      </c>
      <c r="B2209" s="10">
        <v>3077.97</v>
      </c>
      <c r="C2209" s="10">
        <v>3093.24</v>
      </c>
      <c r="D2209" s="17">
        <f t="shared" si="170"/>
        <v>3093.0858087596771</v>
      </c>
      <c r="E2209" s="10">
        <f t="shared" si="171"/>
        <v>228.48767445913677</v>
      </c>
      <c r="F2209" s="11">
        <f t="shared" si="172"/>
        <v>0</v>
      </c>
      <c r="G2209" s="11">
        <f t="shared" si="173"/>
        <v>0</v>
      </c>
      <c r="H2209" s="11">
        <f t="shared" si="174"/>
        <v>1</v>
      </c>
    </row>
    <row r="2210" spans="1:8" x14ac:dyDescent="0.25">
      <c r="A2210" s="16">
        <v>43416</v>
      </c>
      <c r="B2210" s="10">
        <v>3068.15</v>
      </c>
      <c r="C2210" s="10">
        <v>3077.97</v>
      </c>
      <c r="D2210" s="17">
        <f t="shared" si="170"/>
        <v>3077.8742696734444</v>
      </c>
      <c r="E2210" s="10">
        <f t="shared" si="171"/>
        <v>94.561420681867901</v>
      </c>
      <c r="F2210" s="11">
        <f t="shared" si="172"/>
        <v>0</v>
      </c>
      <c r="G2210" s="11">
        <f t="shared" si="173"/>
        <v>0</v>
      </c>
      <c r="H2210" s="11">
        <f t="shared" si="174"/>
        <v>1</v>
      </c>
    </row>
    <row r="2211" spans="1:8" x14ac:dyDescent="0.25">
      <c r="A2211" s="16">
        <v>43417</v>
      </c>
      <c r="B2211" s="10">
        <v>3053.6</v>
      </c>
      <c r="C2211" s="10">
        <v>3068.15</v>
      </c>
      <c r="D2211" s="17">
        <f t="shared" si="170"/>
        <v>3068.0918653625863</v>
      </c>
      <c r="E2211" s="10">
        <f t="shared" si="171"/>
        <v>210.01416168733132</v>
      </c>
      <c r="F2211" s="11">
        <f t="shared" si="172"/>
        <v>0</v>
      </c>
      <c r="G2211" s="11">
        <f t="shared" si="173"/>
        <v>0</v>
      </c>
      <c r="H2211" s="11">
        <f t="shared" si="174"/>
        <v>1</v>
      </c>
    </row>
    <row r="2212" spans="1:8" x14ac:dyDescent="0.25">
      <c r="A2212" s="16">
        <v>43418</v>
      </c>
      <c r="B2212" s="10">
        <v>3043.19</v>
      </c>
      <c r="C2212" s="10">
        <v>3053.6</v>
      </c>
      <c r="D2212" s="17">
        <f t="shared" si="170"/>
        <v>3053.597569769614</v>
      </c>
      <c r="E2212" s="10">
        <f t="shared" si="171"/>
        <v>108.31750850938172</v>
      </c>
      <c r="F2212" s="11">
        <f t="shared" si="172"/>
        <v>0</v>
      </c>
      <c r="G2212" s="11">
        <f t="shared" si="173"/>
        <v>0</v>
      </c>
      <c r="H2212" s="11">
        <f t="shared" si="174"/>
        <v>1</v>
      </c>
    </row>
    <row r="2213" spans="1:8" x14ac:dyDescent="0.25">
      <c r="A2213" s="16">
        <v>43419</v>
      </c>
      <c r="B2213" s="10">
        <v>3054.53</v>
      </c>
      <c r="C2213" s="10">
        <v>3043.19</v>
      </c>
      <c r="D2213" s="17">
        <f t="shared" si="170"/>
        <v>3043.2274242628896</v>
      </c>
      <c r="E2213" s="10">
        <f t="shared" si="171"/>
        <v>127.74821829312124</v>
      </c>
      <c r="F2213" s="11">
        <f t="shared" si="172"/>
        <v>1</v>
      </c>
      <c r="G2213" s="11">
        <f t="shared" si="173"/>
        <v>1</v>
      </c>
      <c r="H2213" s="11">
        <f t="shared" si="174"/>
        <v>1</v>
      </c>
    </row>
    <row r="2214" spans="1:8" x14ac:dyDescent="0.25">
      <c r="A2214" s="16">
        <v>43420</v>
      </c>
      <c r="B2214" s="10">
        <v>3083.6</v>
      </c>
      <c r="C2214" s="10">
        <v>3054.53</v>
      </c>
      <c r="D2214" s="17">
        <f t="shared" si="170"/>
        <v>3054.5240092817426</v>
      </c>
      <c r="E2214" s="10">
        <f t="shared" si="171"/>
        <v>845.41323624818722</v>
      </c>
      <c r="F2214" s="11">
        <f t="shared" si="172"/>
        <v>0</v>
      </c>
      <c r="G2214" s="11">
        <f t="shared" si="173"/>
        <v>1</v>
      </c>
      <c r="H2214" s="11">
        <f t="shared" si="174"/>
        <v>0</v>
      </c>
    </row>
    <row r="2215" spans="1:8" x14ac:dyDescent="0.25">
      <c r="A2215" s="16">
        <v>43423</v>
      </c>
      <c r="B2215" s="10">
        <v>3065.07</v>
      </c>
      <c r="C2215" s="10">
        <v>3083.6</v>
      </c>
      <c r="D2215" s="17">
        <f t="shared" si="170"/>
        <v>3083.482715322134</v>
      </c>
      <c r="E2215" s="10">
        <f t="shared" si="171"/>
        <v>339.02808553394311</v>
      </c>
      <c r="F2215" s="11">
        <f t="shared" si="172"/>
        <v>0</v>
      </c>
      <c r="G2215" s="11">
        <f t="shared" si="173"/>
        <v>0</v>
      </c>
      <c r="H2215" s="11">
        <f t="shared" si="174"/>
        <v>1</v>
      </c>
    </row>
    <row r="2216" spans="1:8" x14ac:dyDescent="0.25">
      <c r="A2216" s="16">
        <v>43424</v>
      </c>
      <c r="B2216" s="10">
        <v>3026.99</v>
      </c>
      <c r="C2216" s="10">
        <v>3065.07</v>
      </c>
      <c r="D2216" s="17">
        <f t="shared" si="170"/>
        <v>3065.023657085861</v>
      </c>
      <c r="E2216" s="10">
        <f t="shared" si="171"/>
        <v>1446.5590713248837</v>
      </c>
      <c r="F2216" s="11">
        <f t="shared" si="172"/>
        <v>0</v>
      </c>
      <c r="G2216" s="11">
        <f t="shared" si="173"/>
        <v>0</v>
      </c>
      <c r="H2216" s="11">
        <f t="shared" si="174"/>
        <v>1</v>
      </c>
    </row>
    <row r="2217" spans="1:8" x14ac:dyDescent="0.25">
      <c r="A2217" s="16">
        <v>43425</v>
      </c>
      <c r="B2217" s="10">
        <v>3038.65</v>
      </c>
      <c r="C2217" s="10">
        <v>3026.99</v>
      </c>
      <c r="D2217" s="17">
        <f t="shared" si="170"/>
        <v>3027.0894456645283</v>
      </c>
      <c r="E2217" s="10">
        <f t="shared" si="171"/>
        <v>133.64641654339599</v>
      </c>
      <c r="F2217" s="11">
        <f t="shared" si="172"/>
        <v>1</v>
      </c>
      <c r="G2217" s="11">
        <f t="shared" si="173"/>
        <v>1</v>
      </c>
      <c r="H2217" s="11">
        <f t="shared" si="174"/>
        <v>1</v>
      </c>
    </row>
    <row r="2218" spans="1:8" x14ac:dyDescent="0.25">
      <c r="A2218" s="16">
        <v>43426</v>
      </c>
      <c r="B2218" s="10">
        <v>3041.38</v>
      </c>
      <c r="C2218" s="10">
        <v>3038.65</v>
      </c>
      <c r="D2218" s="17">
        <f t="shared" si="170"/>
        <v>3038.7048055692749</v>
      </c>
      <c r="E2218" s="10">
        <f t="shared" si="171"/>
        <v>7.1566652421833492</v>
      </c>
      <c r="F2218" s="11">
        <f t="shared" si="172"/>
        <v>1</v>
      </c>
      <c r="G2218" s="11">
        <f t="shared" si="173"/>
        <v>1</v>
      </c>
      <c r="H2218" s="11">
        <f t="shared" si="174"/>
        <v>1</v>
      </c>
    </row>
    <row r="2219" spans="1:8" x14ac:dyDescent="0.25">
      <c r="A2219" s="16">
        <v>43427</v>
      </c>
      <c r="B2219" s="10">
        <v>3052.49</v>
      </c>
      <c r="C2219" s="10">
        <v>3041.38</v>
      </c>
      <c r="D2219" s="17">
        <f t="shared" si="170"/>
        <v>3041.4243538145543</v>
      </c>
      <c r="E2219" s="10">
        <f t="shared" si="171"/>
        <v>122.44852550146521</v>
      </c>
      <c r="F2219" s="11">
        <f t="shared" si="172"/>
        <v>1</v>
      </c>
      <c r="G2219" s="11">
        <f t="shared" si="173"/>
        <v>1</v>
      </c>
      <c r="H2219" s="11">
        <f t="shared" si="174"/>
        <v>1</v>
      </c>
    </row>
    <row r="2220" spans="1:8" x14ac:dyDescent="0.25">
      <c r="A2220" s="16">
        <v>43430</v>
      </c>
      <c r="B2220" s="10">
        <v>3093.38</v>
      </c>
      <c r="C2220" s="10">
        <v>3052.49</v>
      </c>
      <c r="D2220" s="17">
        <f t="shared" si="170"/>
        <v>3052.4918193841704</v>
      </c>
      <c r="E2220" s="10">
        <f t="shared" si="171"/>
        <v>1671.8433140727113</v>
      </c>
      <c r="F2220" s="11">
        <f t="shared" si="172"/>
        <v>1</v>
      </c>
      <c r="G2220" s="11">
        <f t="shared" si="173"/>
        <v>1</v>
      </c>
      <c r="H2220" s="11">
        <f t="shared" si="174"/>
        <v>1</v>
      </c>
    </row>
    <row r="2221" spans="1:8" x14ac:dyDescent="0.25">
      <c r="A2221" s="16">
        <v>43431</v>
      </c>
      <c r="B2221" s="10">
        <v>3090.4</v>
      </c>
      <c r="C2221" s="10">
        <v>3093.38</v>
      </c>
      <c r="D2221" s="17">
        <f t="shared" si="170"/>
        <v>3093.2252727722562</v>
      </c>
      <c r="E2221" s="10">
        <f t="shared" si="171"/>
        <v>7.9821662376515832</v>
      </c>
      <c r="F2221" s="11">
        <f t="shared" si="172"/>
        <v>0</v>
      </c>
      <c r="G2221" s="11">
        <f t="shared" si="173"/>
        <v>0</v>
      </c>
      <c r="H2221" s="11">
        <f t="shared" si="174"/>
        <v>1</v>
      </c>
    </row>
    <row r="2222" spans="1:8" x14ac:dyDescent="0.25">
      <c r="A2222" s="16">
        <v>43432</v>
      </c>
      <c r="B2222" s="10">
        <v>3094.48</v>
      </c>
      <c r="C2222" s="10">
        <v>3090.4</v>
      </c>
      <c r="D2222" s="17">
        <f t="shared" si="170"/>
        <v>3090.2566816473723</v>
      </c>
      <c r="E2222" s="10">
        <f t="shared" si="171"/>
        <v>17.836417907642431</v>
      </c>
      <c r="F2222" s="11">
        <f t="shared" si="172"/>
        <v>0</v>
      </c>
      <c r="G2222" s="11">
        <f t="shared" si="173"/>
        <v>1</v>
      </c>
      <c r="H2222" s="11">
        <f t="shared" si="174"/>
        <v>0</v>
      </c>
    </row>
    <row r="2223" spans="1:8" x14ac:dyDescent="0.25">
      <c r="A2223" s="16">
        <v>43433</v>
      </c>
      <c r="B2223" s="10">
        <v>3109.44</v>
      </c>
      <c r="C2223" s="10">
        <v>3094.48</v>
      </c>
      <c r="D2223" s="17">
        <f t="shared" si="170"/>
        <v>3094.3210614425152</v>
      </c>
      <c r="E2223" s="10">
        <f t="shared" si="171"/>
        <v>228.58230310500215</v>
      </c>
      <c r="F2223" s="11">
        <f t="shared" si="172"/>
        <v>0</v>
      </c>
      <c r="G2223" s="11">
        <f t="shared" si="173"/>
        <v>1</v>
      </c>
      <c r="H2223" s="11">
        <f t="shared" si="174"/>
        <v>0</v>
      </c>
    </row>
    <row r="2224" spans="1:8" x14ac:dyDescent="0.25">
      <c r="A2224" s="16">
        <v>43434</v>
      </c>
      <c r="B2224" s="10">
        <v>3117.61</v>
      </c>
      <c r="C2224" s="10">
        <v>3109.44</v>
      </c>
      <c r="D2224" s="17">
        <f t="shared" si="170"/>
        <v>3109.2237873580384</v>
      </c>
      <c r="E2224" s="10">
        <f t="shared" si="171"/>
        <v>70.32856247619857</v>
      </c>
      <c r="F2224" s="11">
        <f t="shared" si="172"/>
        <v>0</v>
      </c>
      <c r="G2224" s="11">
        <f t="shared" si="173"/>
        <v>1</v>
      </c>
      <c r="H2224" s="11">
        <f t="shared" si="174"/>
        <v>0</v>
      </c>
    </row>
    <row r="2225" spans="1:8" x14ac:dyDescent="0.25">
      <c r="A2225" s="16">
        <v>43437</v>
      </c>
      <c r="B2225" s="10">
        <v>3190.62</v>
      </c>
      <c r="C2225" s="10">
        <v>3117.61</v>
      </c>
      <c r="D2225" s="17">
        <f t="shared" si="170"/>
        <v>3117.3625086635084</v>
      </c>
      <c r="E2225" s="10">
        <f t="shared" si="171"/>
        <v>5366.6600369161288</v>
      </c>
      <c r="F2225" s="11">
        <f t="shared" si="172"/>
        <v>0</v>
      </c>
      <c r="G2225" s="11">
        <f t="shared" si="173"/>
        <v>1</v>
      </c>
      <c r="H2225" s="11">
        <f t="shared" si="174"/>
        <v>0</v>
      </c>
    </row>
    <row r="2226" spans="1:8" x14ac:dyDescent="0.25">
      <c r="A2226" s="16">
        <v>43438</v>
      </c>
      <c r="B2226" s="10">
        <v>3167.79</v>
      </c>
      <c r="C2226" s="10">
        <v>3190.62</v>
      </c>
      <c r="D2226" s="17">
        <f t="shared" si="170"/>
        <v>3190.0929912231582</v>
      </c>
      <c r="E2226" s="10">
        <f t="shared" si="171"/>
        <v>497.42341750027117</v>
      </c>
      <c r="F2226" s="11">
        <f t="shared" si="172"/>
        <v>0</v>
      </c>
      <c r="G2226" s="11">
        <f t="shared" si="173"/>
        <v>0</v>
      </c>
      <c r="H2226" s="11">
        <f t="shared" si="174"/>
        <v>1</v>
      </c>
    </row>
    <row r="2227" spans="1:8" x14ac:dyDescent="0.25">
      <c r="A2227" s="16">
        <v>43439</v>
      </c>
      <c r="B2227" s="10">
        <v>3155.92</v>
      </c>
      <c r="C2227" s="10">
        <v>3167.79</v>
      </c>
      <c r="D2227" s="17">
        <f t="shared" si="170"/>
        <v>3167.3503954576904</v>
      </c>
      <c r="E2227" s="10">
        <f t="shared" si="171"/>
        <v>130.65394031918791</v>
      </c>
      <c r="F2227" s="11">
        <f t="shared" si="172"/>
        <v>0</v>
      </c>
      <c r="G2227" s="11">
        <f t="shared" si="173"/>
        <v>0</v>
      </c>
      <c r="H2227" s="11">
        <f t="shared" si="174"/>
        <v>1</v>
      </c>
    </row>
    <row r="2228" spans="1:8" x14ac:dyDescent="0.25">
      <c r="A2228" s="16">
        <v>43440</v>
      </c>
      <c r="B2228" s="10">
        <v>3115.52</v>
      </c>
      <c r="C2228" s="10">
        <v>3155.92</v>
      </c>
      <c r="D2228" s="17">
        <f t="shared" si="170"/>
        <v>3155.5258395340766</v>
      </c>
      <c r="E2228" s="10">
        <f t="shared" si="171"/>
        <v>1600.4671968262851</v>
      </c>
      <c r="F2228" s="11">
        <f t="shared" si="172"/>
        <v>0</v>
      </c>
      <c r="G2228" s="11">
        <f t="shared" si="173"/>
        <v>0</v>
      </c>
      <c r="H2228" s="11">
        <f t="shared" si="174"/>
        <v>1</v>
      </c>
    </row>
    <row r="2229" spans="1:8" x14ac:dyDescent="0.25">
      <c r="A2229" s="16">
        <v>43441</v>
      </c>
      <c r="B2229" s="10">
        <v>3111.12</v>
      </c>
      <c r="C2229" s="10">
        <v>3115.52</v>
      </c>
      <c r="D2229" s="17">
        <f t="shared" si="170"/>
        <v>3115.2805101900158</v>
      </c>
      <c r="E2229" s="10">
        <f t="shared" si="171"/>
        <v>17.309845041226009</v>
      </c>
      <c r="F2229" s="11">
        <f t="shared" si="172"/>
        <v>0</v>
      </c>
      <c r="G2229" s="11">
        <f t="shared" si="173"/>
        <v>0</v>
      </c>
      <c r="H2229" s="11">
        <f t="shared" si="174"/>
        <v>1</v>
      </c>
    </row>
    <row r="2230" spans="1:8" x14ac:dyDescent="0.25">
      <c r="A2230" s="16">
        <v>43444</v>
      </c>
      <c r="B2230" s="10">
        <v>3072.44</v>
      </c>
      <c r="C2230" s="10">
        <v>3111.12</v>
      </c>
      <c r="D2230" s="17">
        <f t="shared" si="170"/>
        <v>3110.8973555089792</v>
      </c>
      <c r="E2230" s="10">
        <f t="shared" si="171"/>
        <v>1478.9681927440099</v>
      </c>
      <c r="F2230" s="11">
        <f t="shared" si="172"/>
        <v>0</v>
      </c>
      <c r="G2230" s="11">
        <f t="shared" si="173"/>
        <v>0</v>
      </c>
      <c r="H2230" s="11">
        <f t="shared" si="174"/>
        <v>1</v>
      </c>
    </row>
    <row r="2231" spans="1:8" x14ac:dyDescent="0.25">
      <c r="A2231" s="16">
        <v>43445</v>
      </c>
      <c r="B2231" s="10">
        <v>3059.28</v>
      </c>
      <c r="C2231" s="10">
        <v>3072.44</v>
      </c>
      <c r="D2231" s="17">
        <f t="shared" si="170"/>
        <v>3072.365441176597</v>
      </c>
      <c r="E2231" s="10">
        <f t="shared" si="171"/>
        <v>171.22877078617398</v>
      </c>
      <c r="F2231" s="11">
        <f t="shared" si="172"/>
        <v>0</v>
      </c>
      <c r="G2231" s="11">
        <f t="shared" si="173"/>
        <v>0</v>
      </c>
      <c r="H2231" s="11">
        <f t="shared" si="174"/>
        <v>1</v>
      </c>
    </row>
    <row r="2232" spans="1:8" x14ac:dyDescent="0.25">
      <c r="A2232" s="16">
        <v>43446</v>
      </c>
      <c r="B2232" s="10">
        <v>3099.99</v>
      </c>
      <c r="C2232" s="10">
        <v>3059.28</v>
      </c>
      <c r="D2232" s="17">
        <f t="shared" si="170"/>
        <v>3059.2558239942246</v>
      </c>
      <c r="E2232" s="10">
        <f t="shared" si="171"/>
        <v>1659.2730948694741</v>
      </c>
      <c r="F2232" s="11">
        <f t="shared" si="172"/>
        <v>0</v>
      </c>
      <c r="G2232" s="11">
        <f t="shared" si="173"/>
        <v>1</v>
      </c>
      <c r="H2232" s="11">
        <f t="shared" si="174"/>
        <v>0</v>
      </c>
    </row>
    <row r="2233" spans="1:8" x14ac:dyDescent="0.25">
      <c r="A2233" s="16">
        <v>43447</v>
      </c>
      <c r="B2233" s="10">
        <v>3111.08</v>
      </c>
      <c r="C2233" s="10">
        <v>3099.99</v>
      </c>
      <c r="D2233" s="17">
        <f t="shared" si="170"/>
        <v>3099.8099665089944</v>
      </c>
      <c r="E2233" s="10">
        <f t="shared" si="171"/>
        <v>127.01365488838576</v>
      </c>
      <c r="F2233" s="11">
        <f t="shared" si="172"/>
        <v>0</v>
      </c>
      <c r="G2233" s="11">
        <f t="shared" si="173"/>
        <v>1</v>
      </c>
      <c r="H2233" s="11">
        <f t="shared" si="174"/>
        <v>0</v>
      </c>
    </row>
    <row r="2234" spans="1:8" x14ac:dyDescent="0.25">
      <c r="A2234" s="16">
        <v>43448</v>
      </c>
      <c r="B2234" s="10">
        <v>3077.09</v>
      </c>
      <c r="C2234" s="10">
        <v>3111.08</v>
      </c>
      <c r="D2234" s="17">
        <f t="shared" si="170"/>
        <v>3110.8575086482429</v>
      </c>
      <c r="E2234" s="10">
        <f t="shared" si="171"/>
        <v>1140.2446403091462</v>
      </c>
      <c r="F2234" s="11">
        <f t="shared" si="172"/>
        <v>0</v>
      </c>
      <c r="G2234" s="11">
        <f t="shared" si="173"/>
        <v>0</v>
      </c>
      <c r="H2234" s="11">
        <f t="shared" si="174"/>
        <v>1</v>
      </c>
    </row>
    <row r="2235" spans="1:8" x14ac:dyDescent="0.25">
      <c r="A2235" s="16">
        <v>43451</v>
      </c>
      <c r="B2235" s="10">
        <v>3114.25</v>
      </c>
      <c r="C2235" s="10">
        <v>3077.09</v>
      </c>
      <c r="D2235" s="17">
        <f t="shared" si="170"/>
        <v>3076.9976387372376</v>
      </c>
      <c r="E2235" s="10">
        <f t="shared" si="171"/>
        <v>1387.738419651361</v>
      </c>
      <c r="F2235" s="11">
        <f t="shared" si="172"/>
        <v>0</v>
      </c>
      <c r="G2235" s="11">
        <f t="shared" si="173"/>
        <v>1</v>
      </c>
      <c r="H2235" s="11">
        <f t="shared" si="174"/>
        <v>0</v>
      </c>
    </row>
    <row r="2236" spans="1:8" x14ac:dyDescent="0.25">
      <c r="A2236" s="16">
        <v>43452</v>
      </c>
      <c r="B2236" s="10">
        <v>3045.54</v>
      </c>
      <c r="C2236" s="10">
        <v>3114.25</v>
      </c>
      <c r="D2236" s="17">
        <f t="shared" si="170"/>
        <v>3114.0153723616259</v>
      </c>
      <c r="E2236" s="10">
        <f t="shared" si="171"/>
        <v>4688.8766200633181</v>
      </c>
      <c r="F2236" s="11">
        <f t="shared" si="172"/>
        <v>0</v>
      </c>
      <c r="G2236" s="11">
        <f t="shared" si="173"/>
        <v>0</v>
      </c>
      <c r="H2236" s="11">
        <f t="shared" si="174"/>
        <v>1</v>
      </c>
    </row>
    <row r="2237" spans="1:8" x14ac:dyDescent="0.25">
      <c r="A2237" s="16">
        <v>43453</v>
      </c>
      <c r="B2237" s="10">
        <v>3058.65</v>
      </c>
      <c r="C2237" s="10">
        <v>3045.54</v>
      </c>
      <c r="D2237" s="17">
        <f t="shared" si="170"/>
        <v>3045.5684273311704</v>
      </c>
      <c r="E2237" s="10">
        <f t="shared" si="171"/>
        <v>171.12754348987278</v>
      </c>
      <c r="F2237" s="11">
        <f t="shared" si="172"/>
        <v>1</v>
      </c>
      <c r="G2237" s="11">
        <f t="shared" si="173"/>
        <v>1</v>
      </c>
      <c r="H2237" s="11">
        <f t="shared" si="174"/>
        <v>1</v>
      </c>
    </row>
    <row r="2238" spans="1:8" x14ac:dyDescent="0.25">
      <c r="A2238" s="16">
        <v>43454</v>
      </c>
      <c r="B2238" s="10">
        <v>3050.62</v>
      </c>
      <c r="C2238" s="10">
        <v>3058.65</v>
      </c>
      <c r="D2238" s="17">
        <f t="shared" si="170"/>
        <v>3058.6282359376219</v>
      </c>
      <c r="E2238" s="10">
        <f t="shared" si="171"/>
        <v>64.131842832620123</v>
      </c>
      <c r="F2238" s="11">
        <f t="shared" si="172"/>
        <v>0</v>
      </c>
      <c r="G2238" s="11">
        <f t="shared" si="173"/>
        <v>0</v>
      </c>
      <c r="H2238" s="11">
        <f t="shared" si="174"/>
        <v>1</v>
      </c>
    </row>
    <row r="2239" spans="1:8" x14ac:dyDescent="0.25">
      <c r="A2239" s="16">
        <v>43455</v>
      </c>
      <c r="B2239" s="10">
        <v>3046.04</v>
      </c>
      <c r="C2239" s="10">
        <v>3050.62</v>
      </c>
      <c r="D2239" s="17">
        <f t="shared" si="170"/>
        <v>3050.6289786447301</v>
      </c>
      <c r="E2239" s="10">
        <f t="shared" si="171"/>
        <v>21.05872500178895</v>
      </c>
      <c r="F2239" s="11">
        <f t="shared" si="172"/>
        <v>1</v>
      </c>
      <c r="G2239" s="11">
        <f t="shared" si="173"/>
        <v>0</v>
      </c>
      <c r="H2239" s="11">
        <f t="shared" si="174"/>
        <v>0</v>
      </c>
    </row>
    <row r="2240" spans="1:8" x14ac:dyDescent="0.25">
      <c r="A2240" s="16">
        <v>43458</v>
      </c>
      <c r="B2240" s="10">
        <v>3051.06</v>
      </c>
      <c r="C2240" s="10">
        <v>3046.04</v>
      </c>
      <c r="D2240" s="17">
        <f t="shared" si="170"/>
        <v>3046.066513090379</v>
      </c>
      <c r="E2240" s="10">
        <f t="shared" si="171"/>
        <v>24.934911516555982</v>
      </c>
      <c r="F2240" s="11">
        <f t="shared" si="172"/>
        <v>1</v>
      </c>
      <c r="G2240" s="11">
        <f t="shared" si="173"/>
        <v>1</v>
      </c>
      <c r="H2240" s="11">
        <f t="shared" si="174"/>
        <v>1</v>
      </c>
    </row>
    <row r="2241" spans="1:8" x14ac:dyDescent="0.25">
      <c r="A2241" s="16">
        <v>43460</v>
      </c>
      <c r="B2241" s="10">
        <v>3011.15</v>
      </c>
      <c r="C2241" s="10">
        <v>3051.06</v>
      </c>
      <c r="D2241" s="17">
        <f t="shared" si="170"/>
        <v>3051.0672941128341</v>
      </c>
      <c r="E2241" s="10">
        <f t="shared" si="171"/>
        <v>1593.3903692904953</v>
      </c>
      <c r="F2241" s="11">
        <f t="shared" si="172"/>
        <v>1</v>
      </c>
      <c r="G2241" s="11">
        <f t="shared" si="173"/>
        <v>0</v>
      </c>
      <c r="H2241" s="11">
        <f t="shared" si="174"/>
        <v>0</v>
      </c>
    </row>
    <row r="2242" spans="1:8" x14ac:dyDescent="0.25">
      <c r="A2242" s="16">
        <v>43461</v>
      </c>
      <c r="B2242" s="10">
        <v>3044.74</v>
      </c>
      <c r="C2242" s="10">
        <v>3011.15</v>
      </c>
      <c r="D2242" s="17">
        <f t="shared" si="170"/>
        <v>3011.3100888127979</v>
      </c>
      <c r="E2242" s="10">
        <f t="shared" si="171"/>
        <v>1117.5589619842083</v>
      </c>
      <c r="F2242" s="11">
        <f t="shared" si="172"/>
        <v>1</v>
      </c>
      <c r="G2242" s="11">
        <f t="shared" si="173"/>
        <v>1</v>
      </c>
      <c r="H2242" s="11">
        <f t="shared" si="174"/>
        <v>1</v>
      </c>
    </row>
    <row r="2243" spans="1:8" x14ac:dyDescent="0.25">
      <c r="A2243" s="16">
        <v>43462</v>
      </c>
      <c r="B2243" s="10">
        <v>3053.43</v>
      </c>
      <c r="C2243" s="10">
        <v>3044.74</v>
      </c>
      <c r="D2243" s="17">
        <f t="shared" si="170"/>
        <v>3044.7714901164363</v>
      </c>
      <c r="E2243" s="10">
        <f t="shared" si="171"/>
        <v>74.969793403767</v>
      </c>
      <c r="F2243" s="11">
        <f t="shared" si="172"/>
        <v>1</v>
      </c>
      <c r="G2243" s="11">
        <f t="shared" si="173"/>
        <v>1</v>
      </c>
      <c r="H2243" s="11">
        <f t="shared" si="174"/>
        <v>1</v>
      </c>
    </row>
    <row r="2244" spans="1:8" x14ac:dyDescent="0.25">
      <c r="A2244" s="16">
        <v>43465</v>
      </c>
      <c r="B2244" s="10">
        <v>3068.76</v>
      </c>
      <c r="C2244" s="10">
        <v>3053.43</v>
      </c>
      <c r="D2244" s="17">
        <f t="shared" ref="D2244:D2307" si="175">$N$22+$N$23*C2244</f>
        <v>3053.4282206114831</v>
      </c>
      <c r="E2244" s="10">
        <f t="shared" ref="E2244:E2307" si="176">(B2244-D2244)^2</f>
        <v>235.06345921815881</v>
      </c>
      <c r="F2244" s="11">
        <f t="shared" ref="F2244:F2307" si="177">IF($B2243&gt;D2244,0,1)</f>
        <v>0</v>
      </c>
      <c r="G2244" s="11">
        <f t="shared" ref="G2244:G2307" si="178">IF($B2244&gt;$B2243,1,0)</f>
        <v>1</v>
      </c>
      <c r="H2244" s="11">
        <f t="shared" ref="H2244:H2307" si="179">IF(F2244=G2244,1,0)</f>
        <v>0</v>
      </c>
    </row>
    <row r="2245" spans="1:8" x14ac:dyDescent="0.25">
      <c r="A2245" s="16">
        <v>43467</v>
      </c>
      <c r="B2245" s="10">
        <v>3038.89</v>
      </c>
      <c r="C2245" s="10">
        <v>3068.76</v>
      </c>
      <c r="D2245" s="17">
        <f t="shared" si="175"/>
        <v>3068.6995299888213</v>
      </c>
      <c r="E2245" s="10">
        <f t="shared" si="176"/>
        <v>888.60807815444218</v>
      </c>
      <c r="F2245" s="11">
        <f t="shared" si="177"/>
        <v>0</v>
      </c>
      <c r="G2245" s="11">
        <f t="shared" si="178"/>
        <v>0</v>
      </c>
      <c r="H2245" s="11">
        <f t="shared" si="179"/>
        <v>1</v>
      </c>
    </row>
    <row r="2246" spans="1:8" x14ac:dyDescent="0.25">
      <c r="A2246" s="16">
        <v>43468</v>
      </c>
      <c r="B2246" s="10">
        <v>3012.88</v>
      </c>
      <c r="C2246" s="10">
        <v>3038.89</v>
      </c>
      <c r="D2246" s="17">
        <f t="shared" si="175"/>
        <v>3038.9438867336949</v>
      </c>
      <c r="E2246" s="10">
        <f t="shared" si="176"/>
        <v>679.32619166686891</v>
      </c>
      <c r="F2246" s="11">
        <f t="shared" si="177"/>
        <v>1</v>
      </c>
      <c r="G2246" s="11">
        <f t="shared" si="178"/>
        <v>0</v>
      </c>
      <c r="H2246" s="11">
        <f t="shared" si="179"/>
        <v>0</v>
      </c>
    </row>
    <row r="2247" spans="1:8" x14ac:dyDescent="0.25">
      <c r="A2247" s="16">
        <v>43469</v>
      </c>
      <c r="B2247" s="10">
        <v>3059.23</v>
      </c>
      <c r="C2247" s="10">
        <v>3012.88</v>
      </c>
      <c r="D2247" s="17">
        <f t="shared" si="175"/>
        <v>3013.03346553966</v>
      </c>
      <c r="E2247" s="10">
        <f t="shared" si="176"/>
        <v>2134.1197961453804</v>
      </c>
      <c r="F2247" s="11">
        <f t="shared" si="177"/>
        <v>1</v>
      </c>
      <c r="G2247" s="11">
        <f t="shared" si="178"/>
        <v>1</v>
      </c>
      <c r="H2247" s="11">
        <f t="shared" si="179"/>
        <v>1</v>
      </c>
    </row>
    <row r="2248" spans="1:8" x14ac:dyDescent="0.25">
      <c r="A2248" s="16">
        <v>43472</v>
      </c>
      <c r="B2248" s="10">
        <v>3102.8</v>
      </c>
      <c r="C2248" s="10">
        <v>3059.23</v>
      </c>
      <c r="D2248" s="17">
        <f t="shared" si="175"/>
        <v>3059.2060154183037</v>
      </c>
      <c r="E2248" s="10">
        <f t="shared" si="176"/>
        <v>1900.4354917091948</v>
      </c>
      <c r="F2248" s="11">
        <f t="shared" si="177"/>
        <v>0</v>
      </c>
      <c r="G2248" s="11">
        <f t="shared" si="178"/>
        <v>1</v>
      </c>
      <c r="H2248" s="11">
        <f t="shared" si="179"/>
        <v>0</v>
      </c>
    </row>
    <row r="2249" spans="1:8" x14ac:dyDescent="0.25">
      <c r="A2249" s="16">
        <v>43473</v>
      </c>
      <c r="B2249" s="10">
        <v>3122.94</v>
      </c>
      <c r="C2249" s="10">
        <v>3102.8</v>
      </c>
      <c r="D2249" s="17">
        <f t="shared" si="175"/>
        <v>3102.6092084757474</v>
      </c>
      <c r="E2249" s="10">
        <f t="shared" si="176"/>
        <v>413.3410840026221</v>
      </c>
      <c r="F2249" s="11">
        <f t="shared" si="177"/>
        <v>0</v>
      </c>
      <c r="G2249" s="11">
        <f t="shared" si="178"/>
        <v>1</v>
      </c>
      <c r="H2249" s="11">
        <f t="shared" si="179"/>
        <v>0</v>
      </c>
    </row>
    <row r="2250" spans="1:8" x14ac:dyDescent="0.25">
      <c r="A2250" s="16">
        <v>43474</v>
      </c>
      <c r="B2250" s="10">
        <v>3158.07</v>
      </c>
      <c r="C2250" s="10">
        <v>3122.94</v>
      </c>
      <c r="D2250" s="17">
        <f t="shared" si="175"/>
        <v>3122.6721028566726</v>
      </c>
      <c r="E2250" s="10">
        <f t="shared" si="176"/>
        <v>1253.011122169597</v>
      </c>
      <c r="F2250" s="11">
        <f t="shared" si="177"/>
        <v>0</v>
      </c>
      <c r="G2250" s="11">
        <f t="shared" si="178"/>
        <v>1</v>
      </c>
      <c r="H2250" s="11">
        <f t="shared" si="179"/>
        <v>0</v>
      </c>
    </row>
    <row r="2251" spans="1:8" x14ac:dyDescent="0.25">
      <c r="A2251" s="16">
        <v>43475</v>
      </c>
      <c r="B2251" s="10">
        <v>3183.51</v>
      </c>
      <c r="C2251" s="10">
        <v>3158.07</v>
      </c>
      <c r="D2251" s="17">
        <f t="shared" si="175"/>
        <v>3157.6676082986737</v>
      </c>
      <c r="E2251" s="10">
        <f t="shared" si="176"/>
        <v>667.82920884478904</v>
      </c>
      <c r="F2251" s="11">
        <f t="shared" si="177"/>
        <v>0</v>
      </c>
      <c r="G2251" s="11">
        <f t="shared" si="178"/>
        <v>1</v>
      </c>
      <c r="H2251" s="11">
        <f t="shared" si="179"/>
        <v>0</v>
      </c>
    </row>
    <row r="2252" spans="1:8" x14ac:dyDescent="0.25">
      <c r="A2252" s="16">
        <v>43476</v>
      </c>
      <c r="B2252" s="10">
        <v>3198.65</v>
      </c>
      <c r="C2252" s="10">
        <v>3183.51</v>
      </c>
      <c r="D2252" s="17">
        <f t="shared" si="175"/>
        <v>3183.0102117272113</v>
      </c>
      <c r="E2252" s="10">
        <f t="shared" si="176"/>
        <v>244.60297721766182</v>
      </c>
      <c r="F2252" s="11">
        <f t="shared" si="177"/>
        <v>0</v>
      </c>
      <c r="G2252" s="11">
        <f t="shared" si="178"/>
        <v>1</v>
      </c>
      <c r="H2252" s="11">
        <f t="shared" si="179"/>
        <v>0</v>
      </c>
    </row>
    <row r="2253" spans="1:8" x14ac:dyDescent="0.25">
      <c r="A2253" s="16">
        <v>43479</v>
      </c>
      <c r="B2253" s="10">
        <v>3173.46</v>
      </c>
      <c r="C2253" s="10">
        <v>3198.65</v>
      </c>
      <c r="D2253" s="17">
        <f t="shared" si="175"/>
        <v>3198.0922485160495</v>
      </c>
      <c r="E2253" s="10">
        <f t="shared" si="176"/>
        <v>606.74766695642074</v>
      </c>
      <c r="F2253" s="11">
        <f t="shared" si="177"/>
        <v>0</v>
      </c>
      <c r="G2253" s="11">
        <f t="shared" si="178"/>
        <v>0</v>
      </c>
      <c r="H2253" s="11">
        <f t="shared" si="179"/>
        <v>1</v>
      </c>
    </row>
    <row r="2254" spans="1:8" x14ac:dyDescent="0.25">
      <c r="A2254" s="16">
        <v>43480</v>
      </c>
      <c r="B2254" s="10">
        <v>3212.3</v>
      </c>
      <c r="C2254" s="10">
        <v>3173.46</v>
      </c>
      <c r="D2254" s="17">
        <f t="shared" si="175"/>
        <v>3172.9986879671164</v>
      </c>
      <c r="E2254" s="10">
        <f t="shared" si="176"/>
        <v>1544.5931275060925</v>
      </c>
      <c r="F2254" s="11">
        <f t="shared" si="177"/>
        <v>0</v>
      </c>
      <c r="G2254" s="11">
        <f t="shared" si="178"/>
        <v>1</v>
      </c>
      <c r="H2254" s="11">
        <f t="shared" si="179"/>
        <v>0</v>
      </c>
    </row>
    <row r="2255" spans="1:8" x14ac:dyDescent="0.25">
      <c r="A2255" s="16">
        <v>43481</v>
      </c>
      <c r="B2255" s="10">
        <v>3229.11</v>
      </c>
      <c r="C2255" s="10">
        <v>3212.3</v>
      </c>
      <c r="D2255" s="17">
        <f t="shared" si="175"/>
        <v>3211.6899897424464</v>
      </c>
      <c r="E2255" s="10">
        <f t="shared" si="176"/>
        <v>303.45675737327656</v>
      </c>
      <c r="F2255" s="11">
        <f t="shared" si="177"/>
        <v>0</v>
      </c>
      <c r="G2255" s="11">
        <f t="shared" si="178"/>
        <v>1</v>
      </c>
      <c r="H2255" s="11">
        <f t="shared" si="179"/>
        <v>0</v>
      </c>
    </row>
    <row r="2256" spans="1:8" x14ac:dyDescent="0.25">
      <c r="A2256" s="16">
        <v>43482</v>
      </c>
      <c r="B2256" s="10">
        <v>3214.44</v>
      </c>
      <c r="C2256" s="10">
        <v>3229.11</v>
      </c>
      <c r="D2256" s="17">
        <f t="shared" si="175"/>
        <v>3228.4356329670418</v>
      </c>
      <c r="E2256" s="10">
        <f t="shared" si="176"/>
        <v>195.87774214814527</v>
      </c>
      <c r="F2256" s="11">
        <f t="shared" si="177"/>
        <v>0</v>
      </c>
      <c r="G2256" s="11">
        <f t="shared" si="178"/>
        <v>0</v>
      </c>
      <c r="H2256" s="11">
        <f t="shared" si="179"/>
        <v>1</v>
      </c>
    </row>
    <row r="2257" spans="1:8" x14ac:dyDescent="0.25">
      <c r="A2257" s="16">
        <v>43483</v>
      </c>
      <c r="B2257" s="10">
        <v>3224.34</v>
      </c>
      <c r="C2257" s="10">
        <v>3214.44</v>
      </c>
      <c r="D2257" s="17">
        <f t="shared" si="175"/>
        <v>3213.8217967918595</v>
      </c>
      <c r="E2257" s="10">
        <f t="shared" si="176"/>
        <v>110.63259872774081</v>
      </c>
      <c r="F2257" s="11">
        <f t="shared" si="177"/>
        <v>0</v>
      </c>
      <c r="G2257" s="11">
        <f t="shared" si="178"/>
        <v>1</v>
      </c>
      <c r="H2257" s="11">
        <f t="shared" si="179"/>
        <v>0</v>
      </c>
    </row>
    <row r="2258" spans="1:8" x14ac:dyDescent="0.25">
      <c r="A2258" s="16">
        <v>43486</v>
      </c>
      <c r="B2258" s="10">
        <v>3220.56</v>
      </c>
      <c r="C2258" s="10">
        <v>3224.34</v>
      </c>
      <c r="D2258" s="17">
        <f t="shared" si="175"/>
        <v>3223.6838948241912</v>
      </c>
      <c r="E2258" s="10">
        <f t="shared" si="176"/>
        <v>9.7587188726086378</v>
      </c>
      <c r="F2258" s="11">
        <f t="shared" si="177"/>
        <v>0</v>
      </c>
      <c r="G2258" s="11">
        <f t="shared" si="178"/>
        <v>0</v>
      </c>
      <c r="H2258" s="11">
        <f t="shared" si="179"/>
        <v>1</v>
      </c>
    </row>
    <row r="2259" spans="1:8" x14ac:dyDescent="0.25">
      <c r="A2259" s="16">
        <v>43487</v>
      </c>
      <c r="B2259" s="10">
        <v>3192.71</v>
      </c>
      <c r="C2259" s="10">
        <v>3220.56</v>
      </c>
      <c r="D2259" s="17">
        <f t="shared" si="175"/>
        <v>3219.9183664845732</v>
      </c>
      <c r="E2259" s="10">
        <f t="shared" si="176"/>
        <v>740.29520675884407</v>
      </c>
      <c r="F2259" s="11">
        <f t="shared" si="177"/>
        <v>0</v>
      </c>
      <c r="G2259" s="11">
        <f t="shared" si="178"/>
        <v>0</v>
      </c>
      <c r="H2259" s="11">
        <f t="shared" si="179"/>
        <v>1</v>
      </c>
    </row>
    <row r="2260" spans="1:8" x14ac:dyDescent="0.25">
      <c r="A2260" s="16">
        <v>43488</v>
      </c>
      <c r="B2260" s="10">
        <v>3171.11</v>
      </c>
      <c r="C2260" s="10">
        <v>3192.71</v>
      </c>
      <c r="D2260" s="17">
        <f t="shared" si="175"/>
        <v>3192.1749896966503</v>
      </c>
      <c r="E2260" s="10">
        <f t="shared" si="176"/>
        <v>443.73379091997793</v>
      </c>
      <c r="F2260" s="11">
        <f t="shared" si="177"/>
        <v>0</v>
      </c>
      <c r="G2260" s="11">
        <f t="shared" si="178"/>
        <v>0</v>
      </c>
      <c r="H2260" s="11">
        <f t="shared" si="179"/>
        <v>1</v>
      </c>
    </row>
    <row r="2261" spans="1:8" x14ac:dyDescent="0.25">
      <c r="A2261" s="16">
        <v>43489</v>
      </c>
      <c r="B2261" s="10">
        <v>3190.73</v>
      </c>
      <c r="C2261" s="10">
        <v>3171.11</v>
      </c>
      <c r="D2261" s="17">
        <f t="shared" si="175"/>
        <v>3170.6576848988361</v>
      </c>
      <c r="E2261" s="10">
        <f t="shared" si="176"/>
        <v>402.89783352041212</v>
      </c>
      <c r="F2261" s="11">
        <f t="shared" si="177"/>
        <v>0</v>
      </c>
      <c r="G2261" s="11">
        <f t="shared" si="178"/>
        <v>1</v>
      </c>
      <c r="H2261" s="11">
        <f t="shared" si="179"/>
        <v>0</v>
      </c>
    </row>
    <row r="2262" spans="1:8" x14ac:dyDescent="0.25">
      <c r="A2262" s="16">
        <v>43490</v>
      </c>
      <c r="B2262" s="10">
        <v>3202.25</v>
      </c>
      <c r="C2262" s="10">
        <v>3190.73</v>
      </c>
      <c r="D2262" s="17">
        <f t="shared" si="175"/>
        <v>3190.2025700901841</v>
      </c>
      <c r="E2262" s="10">
        <f t="shared" si="176"/>
        <v>145.14056743192785</v>
      </c>
      <c r="F2262" s="11">
        <f t="shared" si="177"/>
        <v>0</v>
      </c>
      <c r="G2262" s="11">
        <f t="shared" si="178"/>
        <v>1</v>
      </c>
      <c r="H2262" s="11">
        <f t="shared" si="179"/>
        <v>0</v>
      </c>
    </row>
    <row r="2263" spans="1:8" x14ac:dyDescent="0.25">
      <c r="A2263" s="16">
        <v>43493</v>
      </c>
      <c r="B2263" s="10">
        <v>3199.5</v>
      </c>
      <c r="C2263" s="10">
        <v>3202.25</v>
      </c>
      <c r="D2263" s="17">
        <f t="shared" si="175"/>
        <v>3201.678465982352</v>
      </c>
      <c r="E2263" s="10">
        <f t="shared" si="176"/>
        <v>4.7457140362649026</v>
      </c>
      <c r="F2263" s="11">
        <f t="shared" si="177"/>
        <v>0</v>
      </c>
      <c r="G2263" s="11">
        <f t="shared" si="178"/>
        <v>0</v>
      </c>
      <c r="H2263" s="11">
        <f t="shared" si="179"/>
        <v>1</v>
      </c>
    </row>
    <row r="2264" spans="1:8" x14ac:dyDescent="0.25">
      <c r="A2264" s="16">
        <v>43494</v>
      </c>
      <c r="B2264" s="10">
        <v>3187.69</v>
      </c>
      <c r="C2264" s="10">
        <v>3199.5</v>
      </c>
      <c r="D2264" s="17">
        <f t="shared" si="175"/>
        <v>3198.938994306704</v>
      </c>
      <c r="E2264" s="10">
        <f t="shared" si="176"/>
        <v>126.53987291225754</v>
      </c>
      <c r="F2264" s="11">
        <f t="shared" si="177"/>
        <v>0</v>
      </c>
      <c r="G2264" s="11">
        <f t="shared" si="178"/>
        <v>0</v>
      </c>
      <c r="H2264" s="11">
        <f t="shared" si="179"/>
        <v>1</v>
      </c>
    </row>
    <row r="2265" spans="1:8" x14ac:dyDescent="0.25">
      <c r="A2265" s="16">
        <v>43495</v>
      </c>
      <c r="B2265" s="10">
        <v>3174.38</v>
      </c>
      <c r="C2265" s="10">
        <v>3187.69</v>
      </c>
      <c r="D2265" s="17">
        <f t="shared" si="175"/>
        <v>3187.1742086741956</v>
      </c>
      <c r="E2265" s="10">
        <f t="shared" si="176"/>
        <v>163.69177559885907</v>
      </c>
      <c r="F2265" s="11">
        <f t="shared" si="177"/>
        <v>0</v>
      </c>
      <c r="G2265" s="11">
        <f t="shared" si="178"/>
        <v>0</v>
      </c>
      <c r="H2265" s="11">
        <f t="shared" si="179"/>
        <v>1</v>
      </c>
    </row>
    <row r="2266" spans="1:8" x14ac:dyDescent="0.25">
      <c r="A2266" s="16">
        <v>43496</v>
      </c>
      <c r="B2266" s="10">
        <v>3190.17</v>
      </c>
      <c r="C2266" s="10">
        <v>3174.38</v>
      </c>
      <c r="D2266" s="17">
        <f t="shared" si="175"/>
        <v>3173.9151657640605</v>
      </c>
      <c r="E2266" s="10">
        <f t="shared" si="176"/>
        <v>264.21963603787401</v>
      </c>
      <c r="F2266" s="11">
        <f t="shared" si="177"/>
        <v>0</v>
      </c>
      <c r="G2266" s="11">
        <f t="shared" si="178"/>
        <v>1</v>
      </c>
      <c r="H2266" s="11">
        <f t="shared" si="179"/>
        <v>0</v>
      </c>
    </row>
    <row r="2267" spans="1:8" x14ac:dyDescent="0.25">
      <c r="A2267" s="16">
        <v>43497</v>
      </c>
      <c r="B2267" s="10">
        <v>3188.68</v>
      </c>
      <c r="C2267" s="10">
        <v>3190.17</v>
      </c>
      <c r="D2267" s="17">
        <f t="shared" si="175"/>
        <v>3189.6447140398705</v>
      </c>
      <c r="E2267" s="10">
        <f t="shared" si="176"/>
        <v>0.93067317872348099</v>
      </c>
      <c r="F2267" s="11">
        <f t="shared" si="177"/>
        <v>0</v>
      </c>
      <c r="G2267" s="11">
        <f t="shared" si="178"/>
        <v>0</v>
      </c>
      <c r="H2267" s="11">
        <f t="shared" si="179"/>
        <v>1</v>
      </c>
    </row>
    <row r="2268" spans="1:8" x14ac:dyDescent="0.25">
      <c r="A2268" s="16">
        <v>43500</v>
      </c>
      <c r="B2268" s="10">
        <v>3184.56</v>
      </c>
      <c r="C2268" s="10">
        <v>3188.68</v>
      </c>
      <c r="D2268" s="17">
        <f t="shared" si="175"/>
        <v>3188.1604184774283</v>
      </c>
      <c r="E2268" s="10">
        <f t="shared" si="176"/>
        <v>12.963013212607265</v>
      </c>
      <c r="F2268" s="11">
        <f t="shared" si="177"/>
        <v>0</v>
      </c>
      <c r="G2268" s="11">
        <f t="shared" si="178"/>
        <v>0</v>
      </c>
      <c r="H2268" s="11">
        <f t="shared" si="179"/>
        <v>1</v>
      </c>
    </row>
    <row r="2269" spans="1:8" x14ac:dyDescent="0.25">
      <c r="A2269" s="16">
        <v>43503</v>
      </c>
      <c r="B2269" s="10">
        <v>3200.64</v>
      </c>
      <c r="C2269" s="10">
        <v>3184.56</v>
      </c>
      <c r="D2269" s="17">
        <f t="shared" si="175"/>
        <v>3184.056191821549</v>
      </c>
      <c r="E2269" s="10">
        <f t="shared" si="176"/>
        <v>275.02269369965524</v>
      </c>
      <c r="F2269" s="11">
        <f t="shared" si="177"/>
        <v>0</v>
      </c>
      <c r="G2269" s="11">
        <f t="shared" si="178"/>
        <v>1</v>
      </c>
      <c r="H2269" s="11">
        <f t="shared" si="179"/>
        <v>0</v>
      </c>
    </row>
    <row r="2270" spans="1:8" x14ac:dyDescent="0.25">
      <c r="A2270" s="16">
        <v>43504</v>
      </c>
      <c r="B2270" s="10">
        <v>3202.04</v>
      </c>
      <c r="C2270" s="10">
        <v>3200.64</v>
      </c>
      <c r="D2270" s="17">
        <f t="shared" si="175"/>
        <v>3200.0746298376998</v>
      </c>
      <c r="E2270" s="10">
        <f t="shared" si="176"/>
        <v>3.8626798748596491</v>
      </c>
      <c r="F2270" s="11">
        <f t="shared" si="177"/>
        <v>0</v>
      </c>
      <c r="G2270" s="11">
        <f t="shared" si="178"/>
        <v>1</v>
      </c>
      <c r="H2270" s="11">
        <f t="shared" si="179"/>
        <v>0</v>
      </c>
    </row>
    <row r="2271" spans="1:8" x14ac:dyDescent="0.25">
      <c r="A2271" s="16">
        <v>43507</v>
      </c>
      <c r="B2271" s="10">
        <v>3206.27</v>
      </c>
      <c r="C2271" s="10">
        <v>3202.04</v>
      </c>
      <c r="D2271" s="17">
        <f t="shared" si="175"/>
        <v>3201.4692699634843</v>
      </c>
      <c r="E2271" s="10">
        <f t="shared" si="176"/>
        <v>23.047008883503917</v>
      </c>
      <c r="F2271" s="11">
        <f t="shared" si="177"/>
        <v>0</v>
      </c>
      <c r="G2271" s="11">
        <f t="shared" si="178"/>
        <v>1</v>
      </c>
      <c r="H2271" s="11">
        <f t="shared" si="179"/>
        <v>0</v>
      </c>
    </row>
    <row r="2272" spans="1:8" x14ac:dyDescent="0.25">
      <c r="A2272" s="16">
        <v>43508</v>
      </c>
      <c r="B2272" s="10">
        <v>3201.15</v>
      </c>
      <c r="C2272" s="10">
        <v>3206.27</v>
      </c>
      <c r="D2272" s="17">
        <f t="shared" si="175"/>
        <v>3205.6830754863895</v>
      </c>
      <c r="E2272" s="10">
        <f t="shared" si="176"/>
        <v>20.548773365304559</v>
      </c>
      <c r="F2272" s="11">
        <f t="shared" si="177"/>
        <v>0</v>
      </c>
      <c r="G2272" s="11">
        <f t="shared" si="178"/>
        <v>0</v>
      </c>
      <c r="H2272" s="11">
        <f t="shared" si="179"/>
        <v>1</v>
      </c>
    </row>
    <row r="2273" spans="1:8" x14ac:dyDescent="0.25">
      <c r="A2273" s="16">
        <v>43509</v>
      </c>
      <c r="B2273" s="10">
        <v>3244.77</v>
      </c>
      <c r="C2273" s="10">
        <v>3201.15</v>
      </c>
      <c r="D2273" s="17">
        <f t="shared" si="175"/>
        <v>3200.582677312093</v>
      </c>
      <c r="E2273" s="10">
        <f t="shared" si="176"/>
        <v>1952.5194863252207</v>
      </c>
      <c r="F2273" s="11">
        <f t="shared" si="177"/>
        <v>0</v>
      </c>
      <c r="G2273" s="11">
        <f t="shared" si="178"/>
        <v>1</v>
      </c>
      <c r="H2273" s="11">
        <f t="shared" si="179"/>
        <v>0</v>
      </c>
    </row>
    <row r="2274" spans="1:8" x14ac:dyDescent="0.25">
      <c r="A2274" s="16">
        <v>43510</v>
      </c>
      <c r="B2274" s="10">
        <v>3253.16</v>
      </c>
      <c r="C2274" s="10">
        <v>3244.77</v>
      </c>
      <c r="D2274" s="17">
        <f t="shared" si="175"/>
        <v>3244.0356789454572</v>
      </c>
      <c r="E2274" s="10">
        <f t="shared" si="176"/>
        <v>83.253234706369994</v>
      </c>
      <c r="F2274" s="11">
        <f t="shared" si="177"/>
        <v>0</v>
      </c>
      <c r="G2274" s="11">
        <f t="shared" si="178"/>
        <v>1</v>
      </c>
      <c r="H2274" s="11">
        <f t="shared" si="179"/>
        <v>0</v>
      </c>
    </row>
    <row r="2275" spans="1:8" x14ac:dyDescent="0.25">
      <c r="A2275" s="16">
        <v>43511</v>
      </c>
      <c r="B2275" s="10">
        <v>3239.74</v>
      </c>
      <c r="C2275" s="10">
        <v>3253.16</v>
      </c>
      <c r="D2275" s="17">
        <f t="shared" si="175"/>
        <v>3252.3935579849785</v>
      </c>
      <c r="E2275" s="10">
        <f t="shared" si="176"/>
        <v>160.11252967921976</v>
      </c>
      <c r="F2275" s="11">
        <f t="shared" si="177"/>
        <v>0</v>
      </c>
      <c r="G2275" s="11">
        <f t="shared" si="178"/>
        <v>0</v>
      </c>
      <c r="H2275" s="11">
        <f t="shared" si="179"/>
        <v>1</v>
      </c>
    </row>
    <row r="2276" spans="1:8" x14ac:dyDescent="0.25">
      <c r="A2276" s="16">
        <v>43514</v>
      </c>
      <c r="B2276" s="10">
        <v>3265.97</v>
      </c>
      <c r="C2276" s="10">
        <v>3239.74</v>
      </c>
      <c r="D2276" s="17">
        <f t="shared" si="175"/>
        <v>3239.024936207818</v>
      </c>
      <c r="E2276" s="10">
        <f t="shared" si="176"/>
        <v>726.03646276474808</v>
      </c>
      <c r="F2276" s="11">
        <f t="shared" si="177"/>
        <v>0</v>
      </c>
      <c r="G2276" s="11">
        <f t="shared" si="178"/>
        <v>1</v>
      </c>
      <c r="H2276" s="11">
        <f t="shared" si="179"/>
        <v>0</v>
      </c>
    </row>
    <row r="2277" spans="1:8" x14ac:dyDescent="0.25">
      <c r="A2277" s="16">
        <v>43515</v>
      </c>
      <c r="B2277" s="10">
        <v>3259.8</v>
      </c>
      <c r="C2277" s="10">
        <v>3265.97</v>
      </c>
      <c r="D2277" s="17">
        <f t="shared" si="175"/>
        <v>3265.1545151359046</v>
      </c>
      <c r="E2277" s="10">
        <f t="shared" si="176"/>
        <v>28.670832340629541</v>
      </c>
      <c r="F2277" s="11">
        <f t="shared" si="177"/>
        <v>0</v>
      </c>
      <c r="G2277" s="11">
        <f t="shared" si="178"/>
        <v>0</v>
      </c>
      <c r="H2277" s="11">
        <f t="shared" si="179"/>
        <v>1</v>
      </c>
    </row>
    <row r="2278" spans="1:8" x14ac:dyDescent="0.25">
      <c r="A2278" s="16">
        <v>43516</v>
      </c>
      <c r="B2278" s="10">
        <v>3278.38</v>
      </c>
      <c r="C2278" s="10">
        <v>3259.8</v>
      </c>
      <c r="D2278" s="17">
        <f t="shared" si="175"/>
        <v>3259.00813686727</v>
      </c>
      <c r="E2278" s="10">
        <f t="shared" si="176"/>
        <v>375.26908123322926</v>
      </c>
      <c r="F2278" s="11">
        <f t="shared" si="177"/>
        <v>0</v>
      </c>
      <c r="G2278" s="11">
        <f t="shared" si="178"/>
        <v>1</v>
      </c>
      <c r="H2278" s="11">
        <f t="shared" si="179"/>
        <v>0</v>
      </c>
    </row>
    <row r="2279" spans="1:8" x14ac:dyDescent="0.25">
      <c r="A2279" s="16">
        <v>43517</v>
      </c>
      <c r="B2279" s="10">
        <v>3277.91</v>
      </c>
      <c r="C2279" s="10">
        <v>3278.38</v>
      </c>
      <c r="D2279" s="17">
        <f t="shared" si="175"/>
        <v>3277.5170036794643</v>
      </c>
      <c r="E2279" s="10">
        <f t="shared" si="176"/>
        <v>0.15444610795446559</v>
      </c>
      <c r="F2279" s="11">
        <f t="shared" si="177"/>
        <v>0</v>
      </c>
      <c r="G2279" s="11">
        <f t="shared" si="178"/>
        <v>0</v>
      </c>
      <c r="H2279" s="11">
        <f t="shared" si="179"/>
        <v>1</v>
      </c>
    </row>
    <row r="2280" spans="1:8" x14ac:dyDescent="0.25">
      <c r="A2280" s="16">
        <v>43518</v>
      </c>
      <c r="B2280" s="10">
        <v>3269.9</v>
      </c>
      <c r="C2280" s="10">
        <v>3277.91</v>
      </c>
      <c r="D2280" s="17">
        <f t="shared" si="175"/>
        <v>3277.048803065808</v>
      </c>
      <c r="E2280" s="10">
        <f t="shared" si="176"/>
        <v>51.105385273704385</v>
      </c>
      <c r="F2280" s="11">
        <f t="shared" si="177"/>
        <v>0</v>
      </c>
      <c r="G2280" s="11">
        <f t="shared" si="178"/>
        <v>0</v>
      </c>
      <c r="H2280" s="11">
        <f t="shared" si="179"/>
        <v>1</v>
      </c>
    </row>
    <row r="2281" spans="1:8" x14ac:dyDescent="0.25">
      <c r="A2281" s="16">
        <v>43521</v>
      </c>
      <c r="B2281" s="10">
        <v>3272.35</v>
      </c>
      <c r="C2281" s="10">
        <v>3269.9</v>
      </c>
      <c r="D2281" s="17">
        <f t="shared" si="175"/>
        <v>3269.0694692032853</v>
      </c>
      <c r="E2281" s="10">
        <f t="shared" si="176"/>
        <v>10.761882308193119</v>
      </c>
      <c r="F2281" s="11">
        <f t="shared" si="177"/>
        <v>0</v>
      </c>
      <c r="G2281" s="11">
        <f t="shared" si="178"/>
        <v>1</v>
      </c>
      <c r="H2281" s="11">
        <f t="shared" si="179"/>
        <v>0</v>
      </c>
    </row>
    <row r="2282" spans="1:8" x14ac:dyDescent="0.25">
      <c r="A2282" s="16">
        <v>43522</v>
      </c>
      <c r="B2282" s="10">
        <v>3261.66</v>
      </c>
      <c r="C2282" s="10">
        <v>3272.35</v>
      </c>
      <c r="D2282" s="17">
        <f t="shared" si="175"/>
        <v>3271.5100894234074</v>
      </c>
      <c r="E2282" s="10">
        <f t="shared" si="176"/>
        <v>97.024261649125336</v>
      </c>
      <c r="F2282" s="11">
        <f t="shared" si="177"/>
        <v>0</v>
      </c>
      <c r="G2282" s="11">
        <f t="shared" si="178"/>
        <v>0</v>
      </c>
      <c r="H2282" s="11">
        <f t="shared" si="179"/>
        <v>1</v>
      </c>
    </row>
    <row r="2283" spans="1:8" x14ac:dyDescent="0.25">
      <c r="A2283" s="16">
        <v>43523</v>
      </c>
      <c r="B2283" s="10">
        <v>3250.02</v>
      </c>
      <c r="C2283" s="10">
        <v>3261.66</v>
      </c>
      <c r="D2283" s="17">
        <f t="shared" si="175"/>
        <v>3260.8610158915258</v>
      </c>
      <c r="E2283" s="10">
        <f t="shared" si="176"/>
        <v>117.52762556031462</v>
      </c>
      <c r="F2283" s="11">
        <f t="shared" si="177"/>
        <v>0</v>
      </c>
      <c r="G2283" s="11">
        <f t="shared" si="178"/>
        <v>0</v>
      </c>
      <c r="H2283" s="11">
        <f t="shared" si="179"/>
        <v>1</v>
      </c>
    </row>
    <row r="2284" spans="1:8" x14ac:dyDescent="0.25">
      <c r="A2284" s="16">
        <v>43524</v>
      </c>
      <c r="B2284" s="10">
        <v>3212.69</v>
      </c>
      <c r="C2284" s="10">
        <v>3250.02</v>
      </c>
      <c r="D2284" s="17">
        <f t="shared" si="175"/>
        <v>3249.2655794171483</v>
      </c>
      <c r="E2284" s="10">
        <f t="shared" si="176"/>
        <v>1337.7730097001165</v>
      </c>
      <c r="F2284" s="11">
        <f t="shared" si="177"/>
        <v>0</v>
      </c>
      <c r="G2284" s="11">
        <f t="shared" si="178"/>
        <v>0</v>
      </c>
      <c r="H2284" s="11">
        <f t="shared" si="179"/>
        <v>1</v>
      </c>
    </row>
    <row r="2285" spans="1:8" x14ac:dyDescent="0.25">
      <c r="A2285" s="16">
        <v>43525</v>
      </c>
      <c r="B2285" s="10">
        <v>3220.4</v>
      </c>
      <c r="C2285" s="10">
        <v>3212.69</v>
      </c>
      <c r="D2285" s="17">
        <f t="shared" si="175"/>
        <v>3212.0784966346291</v>
      </c>
      <c r="E2285" s="10">
        <f t="shared" si="176"/>
        <v>69.247418259880419</v>
      </c>
      <c r="F2285" s="11">
        <f t="shared" si="177"/>
        <v>0</v>
      </c>
      <c r="G2285" s="11">
        <f t="shared" si="178"/>
        <v>1</v>
      </c>
      <c r="H2285" s="11">
        <f t="shared" si="179"/>
        <v>0</v>
      </c>
    </row>
    <row r="2286" spans="1:8" x14ac:dyDescent="0.25">
      <c r="A2286" s="16">
        <v>43528</v>
      </c>
      <c r="B2286" s="10">
        <v>3251.08</v>
      </c>
      <c r="C2286" s="10">
        <v>3220.4</v>
      </c>
      <c r="D2286" s="17">
        <f t="shared" si="175"/>
        <v>3219.7589790416268</v>
      </c>
      <c r="E2286" s="10">
        <f t="shared" si="176"/>
        <v>981.0063538748459</v>
      </c>
      <c r="F2286" s="11">
        <f t="shared" si="177"/>
        <v>0</v>
      </c>
      <c r="G2286" s="11">
        <f t="shared" si="178"/>
        <v>1</v>
      </c>
      <c r="H2286" s="11">
        <f t="shared" si="179"/>
        <v>0</v>
      </c>
    </row>
    <row r="2287" spans="1:8" x14ac:dyDescent="0.25">
      <c r="A2287" s="16">
        <v>43529</v>
      </c>
      <c r="B2287" s="10">
        <v>3234.07</v>
      </c>
      <c r="C2287" s="10">
        <v>3251.08</v>
      </c>
      <c r="D2287" s="17">
        <f t="shared" si="175"/>
        <v>3250.3215212266705</v>
      </c>
      <c r="E2287" s="10">
        <f t="shared" si="176"/>
        <v>264.111942180916</v>
      </c>
      <c r="F2287" s="11">
        <f t="shared" si="177"/>
        <v>0</v>
      </c>
      <c r="G2287" s="11">
        <f t="shared" si="178"/>
        <v>0</v>
      </c>
      <c r="H2287" s="11">
        <f t="shared" si="179"/>
        <v>1</v>
      </c>
    </row>
    <row r="2288" spans="1:8" x14ac:dyDescent="0.25">
      <c r="A2288" s="16">
        <v>43530</v>
      </c>
      <c r="B2288" s="10">
        <v>3222.84</v>
      </c>
      <c r="C2288" s="10">
        <v>3234.07</v>
      </c>
      <c r="D2288" s="17">
        <f t="shared" si="175"/>
        <v>3233.3766436983919</v>
      </c>
      <c r="E2288" s="10">
        <f t="shared" si="176"/>
        <v>111.02086042685961</v>
      </c>
      <c r="F2288" s="11">
        <f t="shared" si="177"/>
        <v>0</v>
      </c>
      <c r="G2288" s="11">
        <f t="shared" si="178"/>
        <v>0</v>
      </c>
      <c r="H2288" s="11">
        <f t="shared" si="179"/>
        <v>1</v>
      </c>
    </row>
    <row r="2289" spans="1:8" x14ac:dyDescent="0.25">
      <c r="A2289" s="16">
        <v>43531</v>
      </c>
      <c r="B2289" s="10">
        <v>3229.48</v>
      </c>
      <c r="C2289" s="10">
        <v>3222.84</v>
      </c>
      <c r="D2289" s="17">
        <f t="shared" si="175"/>
        <v>3222.1896375465649</v>
      </c>
      <c r="E2289" s="10">
        <f t="shared" si="176"/>
        <v>53.149384702456786</v>
      </c>
      <c r="F2289" s="11">
        <f t="shared" si="177"/>
        <v>0</v>
      </c>
      <c r="G2289" s="11">
        <f t="shared" si="178"/>
        <v>1</v>
      </c>
      <c r="H2289" s="11">
        <f t="shared" si="179"/>
        <v>0</v>
      </c>
    </row>
    <row r="2290" spans="1:8" x14ac:dyDescent="0.25">
      <c r="A2290" s="16">
        <v>43532</v>
      </c>
      <c r="B2290" s="10">
        <v>3195.87</v>
      </c>
      <c r="C2290" s="10">
        <v>3229.48</v>
      </c>
      <c r="D2290" s="17">
        <f t="shared" si="175"/>
        <v>3228.8042164288563</v>
      </c>
      <c r="E2290" s="10">
        <f t="shared" si="176"/>
        <v>1084.6626117827559</v>
      </c>
      <c r="F2290" s="11">
        <f t="shared" si="177"/>
        <v>0</v>
      </c>
      <c r="G2290" s="11">
        <f t="shared" si="178"/>
        <v>0</v>
      </c>
      <c r="H2290" s="11">
        <f t="shared" si="179"/>
        <v>1</v>
      </c>
    </row>
    <row r="2291" spans="1:8" x14ac:dyDescent="0.25">
      <c r="A2291" s="16">
        <v>43535</v>
      </c>
      <c r="B2291" s="10">
        <v>3191.42</v>
      </c>
      <c r="C2291" s="10">
        <v>3195.87</v>
      </c>
      <c r="D2291" s="17">
        <f t="shared" si="175"/>
        <v>3195.3228916948492</v>
      </c>
      <c r="E2291" s="10">
        <f t="shared" si="176"/>
        <v>15.232563581722326</v>
      </c>
      <c r="F2291" s="11">
        <f t="shared" si="177"/>
        <v>0</v>
      </c>
      <c r="G2291" s="11">
        <f t="shared" si="178"/>
        <v>0</v>
      </c>
      <c r="H2291" s="11">
        <f t="shared" si="179"/>
        <v>1</v>
      </c>
    </row>
    <row r="2292" spans="1:8" x14ac:dyDescent="0.25">
      <c r="A2292" s="16">
        <v>43536</v>
      </c>
      <c r="B2292" s="10">
        <v>3212.25</v>
      </c>
      <c r="C2292" s="10">
        <v>3191.42</v>
      </c>
      <c r="D2292" s="17">
        <f t="shared" si="175"/>
        <v>3190.8899284378922</v>
      </c>
      <c r="E2292" s="10">
        <f t="shared" si="176"/>
        <v>456.2526571383666</v>
      </c>
      <c r="F2292" s="11">
        <f t="shared" si="177"/>
        <v>0</v>
      </c>
      <c r="G2292" s="11">
        <f t="shared" si="178"/>
        <v>1</v>
      </c>
      <c r="H2292" s="11">
        <f t="shared" si="179"/>
        <v>0</v>
      </c>
    </row>
    <row r="2293" spans="1:8" x14ac:dyDescent="0.25">
      <c r="A2293" s="16">
        <v>43537</v>
      </c>
      <c r="B2293" s="10">
        <v>3195.59</v>
      </c>
      <c r="C2293" s="10">
        <v>3212.25</v>
      </c>
      <c r="D2293" s="17">
        <f t="shared" si="175"/>
        <v>3211.6401811665255</v>
      </c>
      <c r="E2293" s="10">
        <f t="shared" si="176"/>
        <v>257.60831547828548</v>
      </c>
      <c r="F2293" s="11">
        <f t="shared" si="177"/>
        <v>0</v>
      </c>
      <c r="G2293" s="11">
        <f t="shared" si="178"/>
        <v>0</v>
      </c>
      <c r="H2293" s="11">
        <f t="shared" si="179"/>
        <v>1</v>
      </c>
    </row>
    <row r="2294" spans="1:8" x14ac:dyDescent="0.25">
      <c r="A2294" s="16">
        <v>43538</v>
      </c>
      <c r="B2294" s="10">
        <v>3197.92</v>
      </c>
      <c r="C2294" s="10">
        <v>3195.59</v>
      </c>
      <c r="D2294" s="17">
        <f t="shared" si="175"/>
        <v>3195.0439636696924</v>
      </c>
      <c r="E2294" s="10">
        <f t="shared" si="176"/>
        <v>8.2715849732496096</v>
      </c>
      <c r="F2294" s="11">
        <f t="shared" si="177"/>
        <v>0</v>
      </c>
      <c r="G2294" s="11">
        <f t="shared" si="178"/>
        <v>1</v>
      </c>
      <c r="H2294" s="11">
        <f t="shared" si="179"/>
        <v>0</v>
      </c>
    </row>
    <row r="2295" spans="1:8" x14ac:dyDescent="0.25">
      <c r="A2295" s="16">
        <v>43539</v>
      </c>
      <c r="B2295" s="10">
        <v>3200.18</v>
      </c>
      <c r="C2295" s="10">
        <v>3197.92</v>
      </c>
      <c r="D2295" s="17">
        <f t="shared" si="175"/>
        <v>3197.365043307605</v>
      </c>
      <c r="E2295" s="10">
        <f t="shared" si="176"/>
        <v>7.9239811800585214</v>
      </c>
      <c r="F2295" s="11">
        <f t="shared" si="177"/>
        <v>0</v>
      </c>
      <c r="G2295" s="11">
        <f t="shared" si="178"/>
        <v>1</v>
      </c>
      <c r="H2295" s="11">
        <f t="shared" si="179"/>
        <v>0</v>
      </c>
    </row>
    <row r="2296" spans="1:8" x14ac:dyDescent="0.25">
      <c r="A2296" s="16">
        <v>43542</v>
      </c>
      <c r="B2296" s="10">
        <v>3212.96</v>
      </c>
      <c r="C2296" s="10">
        <v>3200.18</v>
      </c>
      <c r="D2296" s="17">
        <f t="shared" si="175"/>
        <v>3199.6163909392276</v>
      </c>
      <c r="E2296" s="10">
        <f t="shared" si="176"/>
        <v>178.05190276672866</v>
      </c>
      <c r="F2296" s="11">
        <f t="shared" si="177"/>
        <v>0</v>
      </c>
      <c r="G2296" s="11">
        <f t="shared" si="178"/>
        <v>1</v>
      </c>
      <c r="H2296" s="11">
        <f t="shared" si="179"/>
        <v>0</v>
      </c>
    </row>
    <row r="2297" spans="1:8" x14ac:dyDescent="0.25">
      <c r="A2297" s="16">
        <v>43543</v>
      </c>
      <c r="B2297" s="10">
        <v>3220.92</v>
      </c>
      <c r="C2297" s="10">
        <v>3212.96</v>
      </c>
      <c r="D2297" s="17">
        <f t="shared" si="175"/>
        <v>3212.3474629446018</v>
      </c>
      <c r="E2297" s="10">
        <f t="shared" si="176"/>
        <v>73.488391566175977</v>
      </c>
      <c r="F2297" s="11">
        <f t="shared" si="177"/>
        <v>0</v>
      </c>
      <c r="G2297" s="11">
        <f t="shared" si="178"/>
        <v>1</v>
      </c>
      <c r="H2297" s="11">
        <f t="shared" si="179"/>
        <v>0</v>
      </c>
    </row>
    <row r="2298" spans="1:8" x14ac:dyDescent="0.25">
      <c r="A2298" s="16">
        <v>43544</v>
      </c>
      <c r="B2298" s="10">
        <v>3207.66</v>
      </c>
      <c r="C2298" s="10">
        <v>3220.92</v>
      </c>
      <c r="D2298" s="17">
        <f t="shared" si="175"/>
        <v>3220.2769882312036</v>
      </c>
      <c r="E2298" s="10">
        <f t="shared" si="176"/>
        <v>159.18839202633461</v>
      </c>
      <c r="F2298" s="11">
        <f t="shared" si="177"/>
        <v>0</v>
      </c>
      <c r="G2298" s="11">
        <f t="shared" si="178"/>
        <v>0</v>
      </c>
      <c r="H2298" s="11">
        <f t="shared" si="179"/>
        <v>1</v>
      </c>
    </row>
    <row r="2299" spans="1:8" x14ac:dyDescent="0.25">
      <c r="A2299" s="16">
        <v>43545</v>
      </c>
      <c r="B2299" s="10">
        <v>3213.65</v>
      </c>
      <c r="C2299" s="10">
        <v>3207.66</v>
      </c>
      <c r="D2299" s="17">
        <f t="shared" si="175"/>
        <v>3207.0677538969894</v>
      </c>
      <c r="E2299" s="10">
        <f t="shared" si="176"/>
        <v>43.325963760599222</v>
      </c>
      <c r="F2299" s="11">
        <f t="shared" si="177"/>
        <v>0</v>
      </c>
      <c r="G2299" s="11">
        <f t="shared" si="178"/>
        <v>1</v>
      </c>
      <c r="H2299" s="11">
        <f t="shared" si="179"/>
        <v>0</v>
      </c>
    </row>
    <row r="2300" spans="1:8" x14ac:dyDescent="0.25">
      <c r="A2300" s="16">
        <v>43546</v>
      </c>
      <c r="B2300" s="10">
        <v>3212.1</v>
      </c>
      <c r="C2300" s="10">
        <v>3213.65</v>
      </c>
      <c r="D2300" s="17">
        <f t="shared" si="175"/>
        <v>3213.0348212923095</v>
      </c>
      <c r="E2300" s="10">
        <f t="shared" si="176"/>
        <v>0.87389084855540389</v>
      </c>
      <c r="F2300" s="11">
        <f t="shared" si="177"/>
        <v>0</v>
      </c>
      <c r="G2300" s="11">
        <f t="shared" si="178"/>
        <v>0</v>
      </c>
      <c r="H2300" s="11">
        <f t="shared" si="179"/>
        <v>1</v>
      </c>
    </row>
    <row r="2301" spans="1:8" x14ac:dyDescent="0.25">
      <c r="A2301" s="16">
        <v>43549</v>
      </c>
      <c r="B2301" s="10">
        <v>3182.92</v>
      </c>
      <c r="C2301" s="10">
        <v>3212.1</v>
      </c>
      <c r="D2301" s="17">
        <f t="shared" si="175"/>
        <v>3211.4907554387628</v>
      </c>
      <c r="E2301" s="10">
        <f t="shared" si="176"/>
        <v>816.28806634158934</v>
      </c>
      <c r="F2301" s="11">
        <f t="shared" si="177"/>
        <v>0</v>
      </c>
      <c r="G2301" s="11">
        <f t="shared" si="178"/>
        <v>0</v>
      </c>
      <c r="H2301" s="11">
        <f t="shared" si="179"/>
        <v>1</v>
      </c>
    </row>
    <row r="2302" spans="1:8" x14ac:dyDescent="0.25">
      <c r="A2302" s="16">
        <v>43550</v>
      </c>
      <c r="B2302" s="10">
        <v>3200.28</v>
      </c>
      <c r="C2302" s="10">
        <v>3182.92</v>
      </c>
      <c r="D2302" s="17">
        <f t="shared" si="175"/>
        <v>3182.4224705313445</v>
      </c>
      <c r="E2302" s="10">
        <f t="shared" si="176"/>
        <v>318.89135872390619</v>
      </c>
      <c r="F2302" s="11">
        <f t="shared" si="177"/>
        <v>0</v>
      </c>
      <c r="G2302" s="11">
        <f t="shared" si="178"/>
        <v>1</v>
      </c>
      <c r="H2302" s="11">
        <f t="shared" si="179"/>
        <v>0</v>
      </c>
    </row>
    <row r="2303" spans="1:8" x14ac:dyDescent="0.25">
      <c r="A2303" s="16">
        <v>43551</v>
      </c>
      <c r="B2303" s="10">
        <v>3198.39</v>
      </c>
      <c r="C2303" s="10">
        <v>3200.28</v>
      </c>
      <c r="D2303" s="17">
        <f t="shared" si="175"/>
        <v>3199.7160080910699</v>
      </c>
      <c r="E2303" s="10">
        <f t="shared" si="176"/>
        <v>1.7582974575830519</v>
      </c>
      <c r="F2303" s="11">
        <f t="shared" si="177"/>
        <v>0</v>
      </c>
      <c r="G2303" s="11">
        <f t="shared" si="178"/>
        <v>0</v>
      </c>
      <c r="H2303" s="11">
        <f t="shared" si="179"/>
        <v>1</v>
      </c>
    </row>
    <row r="2304" spans="1:8" x14ac:dyDescent="0.25">
      <c r="A2304" s="16">
        <v>43552</v>
      </c>
      <c r="B2304" s="10">
        <v>3203.58</v>
      </c>
      <c r="C2304" s="10">
        <v>3198.39</v>
      </c>
      <c r="D2304" s="17">
        <f t="shared" si="175"/>
        <v>3197.8332439212609</v>
      </c>
      <c r="E2304" s="10">
        <f t="shared" si="176"/>
        <v>33.025205428524266</v>
      </c>
      <c r="F2304" s="11">
        <f t="shared" si="177"/>
        <v>0</v>
      </c>
      <c r="G2304" s="11">
        <f t="shared" si="178"/>
        <v>1</v>
      </c>
      <c r="H2304" s="11">
        <f t="shared" si="179"/>
        <v>0</v>
      </c>
    </row>
    <row r="2305" spans="1:8" x14ac:dyDescent="0.25">
      <c r="A2305" s="16">
        <v>43553</v>
      </c>
      <c r="B2305" s="10">
        <v>3212.88</v>
      </c>
      <c r="C2305" s="10">
        <v>3203.58</v>
      </c>
      <c r="D2305" s="17">
        <f t="shared" si="175"/>
        <v>3203.0033741018469</v>
      </c>
      <c r="E2305" s="10">
        <f t="shared" si="176"/>
        <v>97.547739132070092</v>
      </c>
      <c r="F2305" s="11">
        <f t="shared" si="177"/>
        <v>0</v>
      </c>
      <c r="G2305" s="11">
        <f t="shared" si="178"/>
        <v>1</v>
      </c>
      <c r="H2305" s="11">
        <f t="shared" si="179"/>
        <v>0</v>
      </c>
    </row>
    <row r="2306" spans="1:8" x14ac:dyDescent="0.25">
      <c r="A2306" s="16">
        <v>43556</v>
      </c>
      <c r="B2306" s="10">
        <v>3250.51</v>
      </c>
      <c r="C2306" s="10">
        <v>3212.88</v>
      </c>
      <c r="D2306" s="17">
        <f t="shared" si="175"/>
        <v>3212.2677692231282</v>
      </c>
      <c r="E2306" s="10">
        <f t="shared" si="176"/>
        <v>1462.4682147915375</v>
      </c>
      <c r="F2306" s="11">
        <f t="shared" si="177"/>
        <v>0</v>
      </c>
      <c r="G2306" s="11">
        <f t="shared" si="178"/>
        <v>1</v>
      </c>
      <c r="H2306" s="11">
        <f t="shared" si="179"/>
        <v>0</v>
      </c>
    </row>
    <row r="2307" spans="1:8" x14ac:dyDescent="0.25">
      <c r="A2307" s="16">
        <v>43557</v>
      </c>
      <c r="B2307" s="10">
        <v>3279.78</v>
      </c>
      <c r="C2307" s="10">
        <v>3250.51</v>
      </c>
      <c r="D2307" s="17">
        <f t="shared" si="175"/>
        <v>3249.7537034611728</v>
      </c>
      <c r="E2307" s="10">
        <f t="shared" si="176"/>
        <v>901.57848383759892</v>
      </c>
      <c r="F2307" s="11">
        <f t="shared" si="177"/>
        <v>0</v>
      </c>
      <c r="G2307" s="11">
        <f t="shared" si="178"/>
        <v>1</v>
      </c>
      <c r="H2307" s="11">
        <f t="shared" si="179"/>
        <v>0</v>
      </c>
    </row>
    <row r="2308" spans="1:8" x14ac:dyDescent="0.25">
      <c r="A2308" s="16">
        <v>43558</v>
      </c>
      <c r="B2308" s="10">
        <v>3311.27</v>
      </c>
      <c r="C2308" s="10">
        <v>3279.78</v>
      </c>
      <c r="D2308" s="17">
        <f t="shared" ref="D2308:D2371" si="180">$N$22+$N$23*C2308</f>
        <v>3278.9116438052488</v>
      </c>
      <c r="E2308" s="10">
        <f t="shared" ref="E2308:E2371" si="181">(B2308-D2308)^2</f>
        <v>1047.063215626393</v>
      </c>
      <c r="F2308" s="11">
        <f t="shared" ref="F2308:F2371" si="182">IF($B2307&gt;D2308,0,1)</f>
        <v>0</v>
      </c>
      <c r="G2308" s="11">
        <f t="shared" ref="G2308:G2371" si="183">IF($B2308&gt;$B2307,1,0)</f>
        <v>1</v>
      </c>
      <c r="H2308" s="11">
        <f t="shared" ref="H2308:H2371" si="184">IF(F2308=G2308,1,0)</f>
        <v>0</v>
      </c>
    </row>
    <row r="2309" spans="1:8" x14ac:dyDescent="0.25">
      <c r="A2309" s="16">
        <v>43559</v>
      </c>
      <c r="B2309" s="10">
        <v>3316.21</v>
      </c>
      <c r="C2309" s="10">
        <v>3311.27</v>
      </c>
      <c r="D2309" s="17">
        <f t="shared" si="180"/>
        <v>3310.2810849202106</v>
      </c>
      <c r="E2309" s="10">
        <f t="shared" si="181"/>
        <v>35.15203402335505</v>
      </c>
      <c r="F2309" s="11">
        <f t="shared" si="182"/>
        <v>0</v>
      </c>
      <c r="G2309" s="11">
        <f t="shared" si="183"/>
        <v>1</v>
      </c>
      <c r="H2309" s="11">
        <f t="shared" si="184"/>
        <v>0</v>
      </c>
    </row>
    <row r="2310" spans="1:8" x14ac:dyDescent="0.25">
      <c r="A2310" s="16">
        <v>43560</v>
      </c>
      <c r="B2310" s="10">
        <v>3322.64</v>
      </c>
      <c r="C2310" s="10">
        <v>3316.21</v>
      </c>
      <c r="D2310" s="17">
        <f t="shared" si="180"/>
        <v>3315.2021722211921</v>
      </c>
      <c r="E2310" s="10">
        <f t="shared" si="181"/>
        <v>55.321282067204777</v>
      </c>
      <c r="F2310" s="11">
        <f t="shared" si="182"/>
        <v>0</v>
      </c>
      <c r="G2310" s="11">
        <f t="shared" si="183"/>
        <v>1</v>
      </c>
      <c r="H2310" s="11">
        <f t="shared" si="184"/>
        <v>0</v>
      </c>
    </row>
    <row r="2311" spans="1:8" x14ac:dyDescent="0.25">
      <c r="A2311" s="16">
        <v>43563</v>
      </c>
      <c r="B2311" s="10">
        <v>3315.42</v>
      </c>
      <c r="C2311" s="10">
        <v>3322.64</v>
      </c>
      <c r="D2311" s="17">
        <f t="shared" si="180"/>
        <v>3321.6075550846153</v>
      </c>
      <c r="E2311" s="10">
        <f t="shared" si="181"/>
        <v>38.285837925148272</v>
      </c>
      <c r="F2311" s="11">
        <f t="shared" si="182"/>
        <v>0</v>
      </c>
      <c r="G2311" s="11">
        <f t="shared" si="183"/>
        <v>0</v>
      </c>
      <c r="H2311" s="11">
        <f t="shared" si="184"/>
        <v>1</v>
      </c>
    </row>
    <row r="2312" spans="1:8" x14ac:dyDescent="0.25">
      <c r="A2312" s="16">
        <v>43564</v>
      </c>
      <c r="B2312" s="10">
        <v>3325.6</v>
      </c>
      <c r="C2312" s="10">
        <v>3315.42</v>
      </c>
      <c r="D2312" s="17">
        <f t="shared" si="180"/>
        <v>3314.4151967216426</v>
      </c>
      <c r="E2312" s="10">
        <f t="shared" si="181"/>
        <v>125.09982437555269</v>
      </c>
      <c r="F2312" s="11">
        <f t="shared" si="182"/>
        <v>0</v>
      </c>
      <c r="G2312" s="11">
        <f t="shared" si="183"/>
        <v>1</v>
      </c>
      <c r="H2312" s="11">
        <f t="shared" si="184"/>
        <v>0</v>
      </c>
    </row>
    <row r="2313" spans="1:8" x14ac:dyDescent="0.25">
      <c r="A2313" s="16">
        <v>43565</v>
      </c>
      <c r="B2313" s="10">
        <v>3327.65</v>
      </c>
      <c r="C2313" s="10">
        <v>3325.6</v>
      </c>
      <c r="D2313" s="17">
        <f t="shared" si="180"/>
        <v>3324.5562227791311</v>
      </c>
      <c r="E2313" s="10">
        <f t="shared" si="181"/>
        <v>9.5714574923680047</v>
      </c>
      <c r="F2313" s="11">
        <f t="shared" si="182"/>
        <v>0</v>
      </c>
      <c r="G2313" s="11">
        <f t="shared" si="183"/>
        <v>1</v>
      </c>
      <c r="H2313" s="11">
        <f t="shared" si="184"/>
        <v>0</v>
      </c>
    </row>
    <row r="2314" spans="1:8" x14ac:dyDescent="0.25">
      <c r="A2314" s="16">
        <v>43566</v>
      </c>
      <c r="B2314" s="10">
        <v>3330.82</v>
      </c>
      <c r="C2314" s="10">
        <v>3327.65</v>
      </c>
      <c r="D2314" s="17">
        <f t="shared" si="180"/>
        <v>3326.5983743918864</v>
      </c>
      <c r="E2314" s="10">
        <f t="shared" si="181"/>
        <v>17.822122775081827</v>
      </c>
      <c r="F2314" s="11">
        <f t="shared" si="182"/>
        <v>0</v>
      </c>
      <c r="G2314" s="11">
        <f t="shared" si="183"/>
        <v>1</v>
      </c>
      <c r="H2314" s="11">
        <f t="shared" si="184"/>
        <v>0</v>
      </c>
    </row>
    <row r="2315" spans="1:8" x14ac:dyDescent="0.25">
      <c r="A2315" s="16">
        <v>43567</v>
      </c>
      <c r="B2315" s="10">
        <v>3331.98</v>
      </c>
      <c r="C2315" s="10">
        <v>3330.82</v>
      </c>
      <c r="D2315" s="17">
        <f t="shared" si="180"/>
        <v>3329.7562381052699</v>
      </c>
      <c r="E2315" s="10">
        <f t="shared" si="181"/>
        <v>4.9451169644538702</v>
      </c>
      <c r="F2315" s="11">
        <f t="shared" si="182"/>
        <v>0</v>
      </c>
      <c r="G2315" s="11">
        <f t="shared" si="183"/>
        <v>1</v>
      </c>
      <c r="H2315" s="11">
        <f t="shared" si="184"/>
        <v>0</v>
      </c>
    </row>
    <row r="2316" spans="1:8" x14ac:dyDescent="0.25">
      <c r="A2316" s="16">
        <v>43570</v>
      </c>
      <c r="B2316" s="10">
        <v>3325.86</v>
      </c>
      <c r="C2316" s="10">
        <v>3331.98</v>
      </c>
      <c r="D2316" s="17">
        <f t="shared" si="180"/>
        <v>3330.9117970666334</v>
      </c>
      <c r="E2316" s="10">
        <f t="shared" si="181"/>
        <v>25.520653602444799</v>
      </c>
      <c r="F2316" s="11">
        <f t="shared" si="182"/>
        <v>0</v>
      </c>
      <c r="G2316" s="11">
        <f t="shared" si="183"/>
        <v>0</v>
      </c>
      <c r="H2316" s="11">
        <f t="shared" si="184"/>
        <v>1</v>
      </c>
    </row>
    <row r="2317" spans="1:8" x14ac:dyDescent="0.25">
      <c r="A2317" s="16">
        <v>43571</v>
      </c>
      <c r="B2317" s="10">
        <v>3332.04</v>
      </c>
      <c r="C2317" s="10">
        <v>3325.86</v>
      </c>
      <c r="D2317" s="17">
        <f t="shared" si="180"/>
        <v>3324.8152273739197</v>
      </c>
      <c r="E2317" s="10">
        <f t="shared" si="181"/>
        <v>52.197339498558748</v>
      </c>
      <c r="F2317" s="11">
        <f t="shared" si="182"/>
        <v>0</v>
      </c>
      <c r="G2317" s="11">
        <f t="shared" si="183"/>
        <v>1</v>
      </c>
      <c r="H2317" s="11">
        <f t="shared" si="184"/>
        <v>0</v>
      </c>
    </row>
    <row r="2318" spans="1:8" x14ac:dyDescent="0.25">
      <c r="A2318" s="16">
        <v>43572</v>
      </c>
      <c r="B2318" s="10">
        <v>3348.64</v>
      </c>
      <c r="C2318" s="10">
        <v>3332.04</v>
      </c>
      <c r="D2318" s="17">
        <f t="shared" si="180"/>
        <v>3330.9715673577384</v>
      </c>
      <c r="E2318" s="10">
        <f t="shared" si="181"/>
        <v>312.17351203412994</v>
      </c>
      <c r="F2318" s="11">
        <f t="shared" si="182"/>
        <v>0</v>
      </c>
      <c r="G2318" s="11">
        <f t="shared" si="183"/>
        <v>1</v>
      </c>
      <c r="H2318" s="11">
        <f t="shared" si="184"/>
        <v>0</v>
      </c>
    </row>
    <row r="2319" spans="1:8" x14ac:dyDescent="0.25">
      <c r="A2319" s="16">
        <v>43573</v>
      </c>
      <c r="B2319" s="10">
        <v>3347.58</v>
      </c>
      <c r="C2319" s="10">
        <v>3348.64</v>
      </c>
      <c r="D2319" s="17">
        <f t="shared" si="180"/>
        <v>3347.5080145634665</v>
      </c>
      <c r="E2319" s="10">
        <f t="shared" si="181"/>
        <v>5.1819030729035606E-3</v>
      </c>
      <c r="F2319" s="11">
        <f t="shared" si="182"/>
        <v>0</v>
      </c>
      <c r="G2319" s="11">
        <f t="shared" si="183"/>
        <v>0</v>
      </c>
      <c r="H2319" s="11">
        <f t="shared" si="184"/>
        <v>1</v>
      </c>
    </row>
    <row r="2320" spans="1:8" x14ac:dyDescent="0.25">
      <c r="A2320" s="16">
        <v>43577</v>
      </c>
      <c r="B2320" s="10">
        <v>3357.7</v>
      </c>
      <c r="C2320" s="10">
        <v>3347.58</v>
      </c>
      <c r="D2320" s="17">
        <f t="shared" si="180"/>
        <v>3346.4520727539439</v>
      </c>
      <c r="E2320" s="10">
        <f t="shared" si="181"/>
        <v>126.51586733256782</v>
      </c>
      <c r="F2320" s="11">
        <f t="shared" si="182"/>
        <v>0</v>
      </c>
      <c r="G2320" s="11">
        <f t="shared" si="183"/>
        <v>1</v>
      </c>
      <c r="H2320" s="11">
        <f t="shared" si="184"/>
        <v>0</v>
      </c>
    </row>
    <row r="2321" spans="1:8" x14ac:dyDescent="0.25">
      <c r="A2321" s="16">
        <v>43578</v>
      </c>
      <c r="B2321" s="10">
        <v>3353.47</v>
      </c>
      <c r="C2321" s="10">
        <v>3357.7</v>
      </c>
      <c r="D2321" s="17">
        <f t="shared" si="180"/>
        <v>3356.5333285203274</v>
      </c>
      <c r="E2321" s="10">
        <f t="shared" si="181"/>
        <v>9.3839816234522324</v>
      </c>
      <c r="F2321" s="11">
        <f t="shared" si="182"/>
        <v>0</v>
      </c>
      <c r="G2321" s="11">
        <f t="shared" si="183"/>
        <v>0</v>
      </c>
      <c r="H2321" s="11">
        <f t="shared" si="184"/>
        <v>1</v>
      </c>
    </row>
    <row r="2322" spans="1:8" x14ac:dyDescent="0.25">
      <c r="A2322" s="16">
        <v>43579</v>
      </c>
      <c r="B2322" s="10">
        <v>3362.43</v>
      </c>
      <c r="C2322" s="10">
        <v>3353.47</v>
      </c>
      <c r="D2322" s="17">
        <f t="shared" si="180"/>
        <v>3352.3195229974222</v>
      </c>
      <c r="E2322" s="10">
        <f t="shared" si="181"/>
        <v>102.22174521965218</v>
      </c>
      <c r="F2322" s="11">
        <f t="shared" si="182"/>
        <v>0</v>
      </c>
      <c r="G2322" s="11">
        <f t="shared" si="183"/>
        <v>1</v>
      </c>
      <c r="H2322" s="11">
        <f t="shared" si="184"/>
        <v>0</v>
      </c>
    </row>
    <row r="2323" spans="1:8" x14ac:dyDescent="0.25">
      <c r="A2323" s="16">
        <v>43580</v>
      </c>
      <c r="B2323" s="10">
        <v>3350.28</v>
      </c>
      <c r="C2323" s="10">
        <v>3362.43</v>
      </c>
      <c r="D2323" s="17">
        <f t="shared" si="180"/>
        <v>3361.2452198024416</v>
      </c>
      <c r="E2323" s="10">
        <f t="shared" si="181"/>
        <v>120.23604531585356</v>
      </c>
      <c r="F2323" s="11">
        <f t="shared" si="182"/>
        <v>0</v>
      </c>
      <c r="G2323" s="11">
        <f t="shared" si="183"/>
        <v>0</v>
      </c>
      <c r="H2323" s="11">
        <f t="shared" si="184"/>
        <v>1</v>
      </c>
    </row>
    <row r="2324" spans="1:8" x14ac:dyDescent="0.25">
      <c r="A2324" s="16">
        <v>43581</v>
      </c>
      <c r="B2324" s="10">
        <v>3356.95</v>
      </c>
      <c r="C2324" s="10">
        <v>3350.28</v>
      </c>
      <c r="D2324" s="17">
        <f t="shared" si="180"/>
        <v>3349.141735853671</v>
      </c>
      <c r="E2324" s="10">
        <f t="shared" si="181"/>
        <v>60.968988978844422</v>
      </c>
      <c r="F2324" s="11">
        <f t="shared" si="182"/>
        <v>0</v>
      </c>
      <c r="G2324" s="11">
        <f t="shared" si="183"/>
        <v>1</v>
      </c>
      <c r="H2324" s="11">
        <f t="shared" si="184"/>
        <v>0</v>
      </c>
    </row>
    <row r="2325" spans="1:8" x14ac:dyDescent="0.25">
      <c r="A2325" s="16">
        <v>43584</v>
      </c>
      <c r="B2325" s="10">
        <v>3407.02</v>
      </c>
      <c r="C2325" s="10">
        <v>3356.95</v>
      </c>
      <c r="D2325" s="17">
        <f t="shared" si="180"/>
        <v>3355.7861998815142</v>
      </c>
      <c r="E2325" s="10">
        <f t="shared" si="181"/>
        <v>2624.9022745809516</v>
      </c>
      <c r="F2325" s="11">
        <f t="shared" si="182"/>
        <v>0</v>
      </c>
      <c r="G2325" s="11">
        <f t="shared" si="183"/>
        <v>1</v>
      </c>
      <c r="H2325" s="11">
        <f t="shared" si="184"/>
        <v>0</v>
      </c>
    </row>
    <row r="2326" spans="1:8" x14ac:dyDescent="0.25">
      <c r="A2326" s="16">
        <v>43585</v>
      </c>
      <c r="B2326" s="10">
        <v>3400.2</v>
      </c>
      <c r="C2326" s="10">
        <v>3407.02</v>
      </c>
      <c r="D2326" s="17">
        <f t="shared" si="180"/>
        <v>3405.6645078086708</v>
      </c>
      <c r="E2326" s="10">
        <f t="shared" si="181"/>
        <v>29.860845591026195</v>
      </c>
      <c r="F2326" s="11">
        <f t="shared" si="182"/>
        <v>0</v>
      </c>
      <c r="G2326" s="11">
        <f t="shared" si="183"/>
        <v>0</v>
      </c>
      <c r="H2326" s="11">
        <f t="shared" si="184"/>
        <v>1</v>
      </c>
    </row>
    <row r="2327" spans="1:8" x14ac:dyDescent="0.25">
      <c r="A2327" s="16">
        <v>43587</v>
      </c>
      <c r="B2327" s="10">
        <v>3393.33</v>
      </c>
      <c r="C2327" s="10">
        <v>3400.2</v>
      </c>
      <c r="D2327" s="17">
        <f t="shared" si="180"/>
        <v>3398.8706180530644</v>
      </c>
      <c r="E2327" s="10">
        <f t="shared" si="181"/>
        <v>30.698448409943843</v>
      </c>
      <c r="F2327" s="11">
        <f t="shared" si="182"/>
        <v>0</v>
      </c>
      <c r="G2327" s="11">
        <f t="shared" si="183"/>
        <v>0</v>
      </c>
      <c r="H2327" s="11">
        <f t="shared" si="184"/>
        <v>1</v>
      </c>
    </row>
    <row r="2328" spans="1:8" x14ac:dyDescent="0.25">
      <c r="A2328" s="16">
        <v>43588</v>
      </c>
      <c r="B2328" s="10">
        <v>3392.29</v>
      </c>
      <c r="C2328" s="10">
        <v>3393.33</v>
      </c>
      <c r="D2328" s="17">
        <f t="shared" si="180"/>
        <v>3392.0269197215375</v>
      </c>
      <c r="E2328" s="10">
        <f t="shared" si="181"/>
        <v>6.921123291587461E-2</v>
      </c>
      <c r="F2328" s="11">
        <f t="shared" si="182"/>
        <v>0</v>
      </c>
      <c r="G2328" s="11">
        <f t="shared" si="183"/>
        <v>0</v>
      </c>
      <c r="H2328" s="11">
        <f t="shared" si="184"/>
        <v>1</v>
      </c>
    </row>
    <row r="2329" spans="1:8" x14ac:dyDescent="0.25">
      <c r="A2329" s="16">
        <v>43591</v>
      </c>
      <c r="B2329" s="10">
        <v>3290.62</v>
      </c>
      <c r="C2329" s="10">
        <v>3392.29</v>
      </c>
      <c r="D2329" s="17">
        <f t="shared" si="180"/>
        <v>3390.9909013423835</v>
      </c>
      <c r="E2329" s="10">
        <f t="shared" si="181"/>
        <v>10074.317836282502</v>
      </c>
      <c r="F2329" s="11">
        <f t="shared" si="182"/>
        <v>0</v>
      </c>
      <c r="G2329" s="11">
        <f t="shared" si="183"/>
        <v>0</v>
      </c>
      <c r="H2329" s="11">
        <f t="shared" si="184"/>
        <v>1</v>
      </c>
    </row>
    <row r="2330" spans="1:8" x14ac:dyDescent="0.25">
      <c r="A2330" s="16">
        <v>43592</v>
      </c>
      <c r="B2330" s="10">
        <v>3312.52</v>
      </c>
      <c r="C2330" s="10">
        <v>3290.62</v>
      </c>
      <c r="D2330" s="17">
        <f t="shared" si="180"/>
        <v>3289.7101430648922</v>
      </c>
      <c r="E2330" s="10">
        <f t="shared" si="181"/>
        <v>520.28957340008287</v>
      </c>
      <c r="F2330" s="11">
        <f t="shared" si="182"/>
        <v>0</v>
      </c>
      <c r="G2330" s="11">
        <f t="shared" si="183"/>
        <v>1</v>
      </c>
      <c r="H2330" s="11">
        <f t="shared" si="184"/>
        <v>0</v>
      </c>
    </row>
    <row r="2331" spans="1:8" x14ac:dyDescent="0.25">
      <c r="A2331" s="16">
        <v>43593</v>
      </c>
      <c r="B2331" s="10">
        <v>3283.84</v>
      </c>
      <c r="C2331" s="10">
        <v>3312.52</v>
      </c>
      <c r="D2331" s="17">
        <f t="shared" si="180"/>
        <v>3311.5262993182323</v>
      </c>
      <c r="E2331" s="10">
        <f t="shared" si="181"/>
        <v>766.53116993874255</v>
      </c>
      <c r="F2331" s="11">
        <f t="shared" si="182"/>
        <v>0</v>
      </c>
      <c r="G2331" s="11">
        <f t="shared" si="183"/>
        <v>0</v>
      </c>
      <c r="H2331" s="11">
        <f t="shared" si="184"/>
        <v>1</v>
      </c>
    </row>
    <row r="2332" spans="1:8" x14ac:dyDescent="0.25">
      <c r="A2332" s="16">
        <v>43594</v>
      </c>
      <c r="B2332" s="10">
        <v>3269.7</v>
      </c>
      <c r="C2332" s="10">
        <v>3283.84</v>
      </c>
      <c r="D2332" s="17">
        <f t="shared" si="180"/>
        <v>3282.9561001700231</v>
      </c>
      <c r="E2332" s="10">
        <f t="shared" si="181"/>
        <v>175.72419171769107</v>
      </c>
      <c r="F2332" s="11">
        <f t="shared" si="182"/>
        <v>0</v>
      </c>
      <c r="G2332" s="11">
        <f t="shared" si="183"/>
        <v>0</v>
      </c>
      <c r="H2332" s="11">
        <f t="shared" si="184"/>
        <v>1</v>
      </c>
    </row>
    <row r="2333" spans="1:8" x14ac:dyDescent="0.25">
      <c r="A2333" s="16">
        <v>43595</v>
      </c>
      <c r="B2333" s="10">
        <v>3273.5</v>
      </c>
      <c r="C2333" s="10">
        <v>3269.7</v>
      </c>
      <c r="D2333" s="17">
        <f t="shared" si="180"/>
        <v>3268.8702348996012</v>
      </c>
      <c r="E2333" s="10">
        <f t="shared" si="181"/>
        <v>21.434724884870704</v>
      </c>
      <c r="F2333" s="11">
        <f t="shared" si="182"/>
        <v>0</v>
      </c>
      <c r="G2333" s="11">
        <f t="shared" si="183"/>
        <v>1</v>
      </c>
      <c r="H2333" s="11">
        <f t="shared" si="184"/>
        <v>0</v>
      </c>
    </row>
    <row r="2334" spans="1:8" x14ac:dyDescent="0.25">
      <c r="A2334" s="16">
        <v>43598</v>
      </c>
      <c r="B2334" s="10">
        <v>3234.28</v>
      </c>
      <c r="C2334" s="10">
        <v>3273.5</v>
      </c>
      <c r="D2334" s="17">
        <f t="shared" si="180"/>
        <v>3272.6556866695873</v>
      </c>
      <c r="E2334" s="10">
        <f t="shared" si="181"/>
        <v>1472.6933273623281</v>
      </c>
      <c r="F2334" s="11">
        <f t="shared" si="182"/>
        <v>0</v>
      </c>
      <c r="G2334" s="11">
        <f t="shared" si="183"/>
        <v>0</v>
      </c>
      <c r="H2334" s="11">
        <f t="shared" si="184"/>
        <v>1</v>
      </c>
    </row>
    <row r="2335" spans="1:8" x14ac:dyDescent="0.25">
      <c r="A2335" s="16">
        <v>43599</v>
      </c>
      <c r="B2335" s="10">
        <v>3223.71</v>
      </c>
      <c r="C2335" s="10">
        <v>3234.28</v>
      </c>
      <c r="D2335" s="17">
        <f t="shared" si="180"/>
        <v>3233.5858397172597</v>
      </c>
      <c r="E2335" s="10">
        <f t="shared" si="181"/>
        <v>97.532210121002635</v>
      </c>
      <c r="F2335" s="11">
        <f t="shared" si="182"/>
        <v>0</v>
      </c>
      <c r="G2335" s="11">
        <f t="shared" si="183"/>
        <v>0</v>
      </c>
      <c r="H2335" s="11">
        <f t="shared" si="184"/>
        <v>1</v>
      </c>
    </row>
    <row r="2336" spans="1:8" x14ac:dyDescent="0.25">
      <c r="A2336" s="16">
        <v>43600</v>
      </c>
      <c r="B2336" s="10">
        <v>3218.77</v>
      </c>
      <c r="C2336" s="10">
        <v>3223.71</v>
      </c>
      <c r="D2336" s="17">
        <f t="shared" si="180"/>
        <v>3223.056306767588</v>
      </c>
      <c r="E2336" s="10">
        <f t="shared" si="181"/>
        <v>18.372425705870949</v>
      </c>
      <c r="F2336" s="11">
        <f t="shared" si="182"/>
        <v>0</v>
      </c>
      <c r="G2336" s="11">
        <f t="shared" si="183"/>
        <v>0</v>
      </c>
      <c r="H2336" s="11">
        <f t="shared" si="184"/>
        <v>1</v>
      </c>
    </row>
    <row r="2337" spans="1:8" x14ac:dyDescent="0.25">
      <c r="A2337" s="16">
        <v>43601</v>
      </c>
      <c r="B2337" s="10">
        <v>3230.26</v>
      </c>
      <c r="C2337" s="10">
        <v>3218.77</v>
      </c>
      <c r="D2337" s="17">
        <f t="shared" si="180"/>
        <v>3218.1352194666065</v>
      </c>
      <c r="E2337" s="10">
        <f t="shared" si="181"/>
        <v>147.01030298296359</v>
      </c>
      <c r="F2337" s="11">
        <f t="shared" si="182"/>
        <v>0</v>
      </c>
      <c r="G2337" s="11">
        <f t="shared" si="183"/>
        <v>1</v>
      </c>
      <c r="H2337" s="11">
        <f t="shared" si="184"/>
        <v>0</v>
      </c>
    </row>
    <row r="2338" spans="1:8" x14ac:dyDescent="0.25">
      <c r="A2338" s="16">
        <v>43602</v>
      </c>
      <c r="B2338" s="10">
        <v>3205.46</v>
      </c>
      <c r="C2338" s="10">
        <v>3230.26</v>
      </c>
      <c r="D2338" s="17">
        <f t="shared" si="180"/>
        <v>3229.5812302132217</v>
      </c>
      <c r="E2338" s="10">
        <f t="shared" si="181"/>
        <v>581.83374699923843</v>
      </c>
      <c r="F2338" s="11">
        <f t="shared" si="182"/>
        <v>0</v>
      </c>
      <c r="G2338" s="11">
        <f t="shared" si="183"/>
        <v>0</v>
      </c>
      <c r="H2338" s="11">
        <f t="shared" si="184"/>
        <v>1</v>
      </c>
    </row>
    <row r="2339" spans="1:8" x14ac:dyDescent="0.25">
      <c r="A2339" s="16">
        <v>43606</v>
      </c>
      <c r="B2339" s="10">
        <v>3183.26</v>
      </c>
      <c r="C2339" s="10">
        <v>3205.46</v>
      </c>
      <c r="D2339" s="17">
        <f t="shared" si="180"/>
        <v>3204.8761765564714</v>
      </c>
      <c r="E2339" s="10">
        <f t="shared" si="181"/>
        <v>467.25908892053275</v>
      </c>
      <c r="F2339" s="11">
        <f t="shared" si="182"/>
        <v>0</v>
      </c>
      <c r="G2339" s="11">
        <f t="shared" si="183"/>
        <v>0</v>
      </c>
      <c r="H2339" s="11">
        <f t="shared" si="184"/>
        <v>1</v>
      </c>
    </row>
    <row r="2340" spans="1:8" x14ac:dyDescent="0.25">
      <c r="A2340" s="16">
        <v>43607</v>
      </c>
      <c r="B2340" s="10">
        <v>3183.14</v>
      </c>
      <c r="C2340" s="10">
        <v>3183.26</v>
      </c>
      <c r="D2340" s="17">
        <f t="shared" si="180"/>
        <v>3182.7611688476068</v>
      </c>
      <c r="E2340" s="10">
        <f t="shared" si="181"/>
        <v>0.14351304202348739</v>
      </c>
      <c r="F2340" s="11">
        <f t="shared" si="182"/>
        <v>0</v>
      </c>
      <c r="G2340" s="11">
        <f t="shared" si="183"/>
        <v>0</v>
      </c>
      <c r="H2340" s="11">
        <f t="shared" si="184"/>
        <v>1</v>
      </c>
    </row>
    <row r="2341" spans="1:8" x14ac:dyDescent="0.25">
      <c r="A2341" s="16">
        <v>43608</v>
      </c>
      <c r="B2341" s="10">
        <v>3160.72</v>
      </c>
      <c r="C2341" s="10">
        <v>3183.14</v>
      </c>
      <c r="D2341" s="17">
        <f t="shared" si="180"/>
        <v>3182.6416282653963</v>
      </c>
      <c r="E2341" s="10">
        <f t="shared" si="181"/>
        <v>480.55778580623166</v>
      </c>
      <c r="F2341" s="11">
        <f t="shared" si="182"/>
        <v>0</v>
      </c>
      <c r="G2341" s="11">
        <f t="shared" si="183"/>
        <v>0</v>
      </c>
      <c r="H2341" s="11">
        <f t="shared" si="184"/>
        <v>1</v>
      </c>
    </row>
    <row r="2342" spans="1:8" x14ac:dyDescent="0.25">
      <c r="A2342" s="16">
        <v>43609</v>
      </c>
      <c r="B2342" s="10">
        <v>3169.89</v>
      </c>
      <c r="C2342" s="10">
        <v>3160.72</v>
      </c>
      <c r="D2342" s="17">
        <f t="shared" si="180"/>
        <v>3160.3074628224795</v>
      </c>
      <c r="E2342" s="10">
        <f t="shared" si="181"/>
        <v>91.825018758560773</v>
      </c>
      <c r="F2342" s="11">
        <f t="shared" si="182"/>
        <v>0</v>
      </c>
      <c r="G2342" s="11">
        <f t="shared" si="183"/>
        <v>1</v>
      </c>
      <c r="H2342" s="11">
        <f t="shared" si="184"/>
        <v>0</v>
      </c>
    </row>
    <row r="2343" spans="1:8" x14ac:dyDescent="0.25">
      <c r="A2343" s="16">
        <v>43612</v>
      </c>
      <c r="B2343" s="10">
        <v>3170.77</v>
      </c>
      <c r="C2343" s="10">
        <v>3169.89</v>
      </c>
      <c r="D2343" s="17">
        <f t="shared" si="180"/>
        <v>3169.4423556463667</v>
      </c>
      <c r="E2343" s="10">
        <f t="shared" si="181"/>
        <v>1.7626395297344672</v>
      </c>
      <c r="F2343" s="11">
        <f t="shared" si="182"/>
        <v>0</v>
      </c>
      <c r="G2343" s="11">
        <f t="shared" si="183"/>
        <v>1</v>
      </c>
      <c r="H2343" s="11">
        <f t="shared" si="184"/>
        <v>0</v>
      </c>
    </row>
    <row r="2344" spans="1:8" x14ac:dyDescent="0.25">
      <c r="A2344" s="16">
        <v>43613</v>
      </c>
      <c r="B2344" s="10">
        <v>3165.32</v>
      </c>
      <c r="C2344" s="10">
        <v>3170.77</v>
      </c>
      <c r="D2344" s="17">
        <f t="shared" si="180"/>
        <v>3170.3189865825739</v>
      </c>
      <c r="E2344" s="10">
        <f t="shared" si="181"/>
        <v>24.989866852751948</v>
      </c>
      <c r="F2344" s="11">
        <f t="shared" si="182"/>
        <v>0</v>
      </c>
      <c r="G2344" s="11">
        <f t="shared" si="183"/>
        <v>0</v>
      </c>
      <c r="H2344" s="11">
        <f t="shared" si="184"/>
        <v>1</v>
      </c>
    </row>
    <row r="2345" spans="1:8" x14ac:dyDescent="0.25">
      <c r="A2345" s="16">
        <v>43614</v>
      </c>
      <c r="B2345" s="10">
        <v>3163.28</v>
      </c>
      <c r="C2345" s="10">
        <v>3165.32</v>
      </c>
      <c r="D2345" s="17">
        <f t="shared" si="180"/>
        <v>3164.8898518071996</v>
      </c>
      <c r="E2345" s="10">
        <f t="shared" si="181"/>
        <v>2.5916228411433275</v>
      </c>
      <c r="F2345" s="11">
        <f t="shared" si="182"/>
        <v>0</v>
      </c>
      <c r="G2345" s="11">
        <f t="shared" si="183"/>
        <v>0</v>
      </c>
      <c r="H2345" s="11">
        <f t="shared" si="184"/>
        <v>1</v>
      </c>
    </row>
    <row r="2346" spans="1:8" x14ac:dyDescent="0.25">
      <c r="A2346" s="16">
        <v>43615</v>
      </c>
      <c r="B2346" s="10">
        <v>3143</v>
      </c>
      <c r="C2346" s="10">
        <v>3163.28</v>
      </c>
      <c r="D2346" s="17">
        <f t="shared" si="180"/>
        <v>3162.8576619096284</v>
      </c>
      <c r="E2346" s="10">
        <f t="shared" si="181"/>
        <v>394.32673651710684</v>
      </c>
      <c r="F2346" s="11">
        <f t="shared" si="182"/>
        <v>0</v>
      </c>
      <c r="G2346" s="11">
        <f t="shared" si="183"/>
        <v>0</v>
      </c>
      <c r="H2346" s="11">
        <f t="shared" si="184"/>
        <v>1</v>
      </c>
    </row>
    <row r="2347" spans="1:8" x14ac:dyDescent="0.25">
      <c r="A2347" s="16">
        <v>43616</v>
      </c>
      <c r="B2347" s="10">
        <v>3117.76</v>
      </c>
      <c r="C2347" s="10">
        <v>3143</v>
      </c>
      <c r="D2347" s="17">
        <f t="shared" si="180"/>
        <v>3142.6553035161246</v>
      </c>
      <c r="E2347" s="10">
        <f t="shared" si="181"/>
        <v>619.77613715995517</v>
      </c>
      <c r="F2347" s="11">
        <f t="shared" si="182"/>
        <v>0</v>
      </c>
      <c r="G2347" s="11">
        <f t="shared" si="183"/>
        <v>0</v>
      </c>
      <c r="H2347" s="11">
        <f t="shared" si="184"/>
        <v>1</v>
      </c>
    </row>
    <row r="2348" spans="1:8" x14ac:dyDescent="0.25">
      <c r="A2348" s="16">
        <v>43619</v>
      </c>
      <c r="B2348" s="10">
        <v>3123.46</v>
      </c>
      <c r="C2348" s="10">
        <v>3117.76</v>
      </c>
      <c r="D2348" s="17">
        <f t="shared" si="180"/>
        <v>3117.5119343912711</v>
      </c>
      <c r="E2348" s="10">
        <f t="shared" si="181"/>
        <v>35.379484485743966</v>
      </c>
      <c r="F2348" s="11">
        <f t="shared" si="182"/>
        <v>0</v>
      </c>
      <c r="G2348" s="11">
        <f t="shared" si="183"/>
        <v>1</v>
      </c>
      <c r="H2348" s="11">
        <f t="shared" si="184"/>
        <v>0</v>
      </c>
    </row>
    <row r="2349" spans="1:8" x14ac:dyDescent="0.25">
      <c r="A2349" s="16">
        <v>43620</v>
      </c>
      <c r="B2349" s="10">
        <v>3142.37</v>
      </c>
      <c r="C2349" s="10">
        <v>3123.46</v>
      </c>
      <c r="D2349" s="17">
        <f t="shared" si="180"/>
        <v>3123.1901120462494</v>
      </c>
      <c r="E2349" s="10">
        <f t="shared" si="181"/>
        <v>367.86810191842335</v>
      </c>
      <c r="F2349" s="11">
        <f t="shared" si="182"/>
        <v>0</v>
      </c>
      <c r="G2349" s="11">
        <f t="shared" si="183"/>
        <v>1</v>
      </c>
      <c r="H2349" s="11">
        <f t="shared" si="184"/>
        <v>0</v>
      </c>
    </row>
    <row r="2350" spans="1:8" x14ac:dyDescent="0.25">
      <c r="A2350" s="16">
        <v>43622</v>
      </c>
      <c r="B2350" s="10">
        <v>3146.18</v>
      </c>
      <c r="C2350" s="10">
        <v>3142.37</v>
      </c>
      <c r="D2350" s="17">
        <f t="shared" si="180"/>
        <v>3142.0277154595215</v>
      </c>
      <c r="E2350" s="10">
        <f t="shared" si="181"/>
        <v>17.241466905095724</v>
      </c>
      <c r="F2350" s="11">
        <f t="shared" si="182"/>
        <v>0</v>
      </c>
      <c r="G2350" s="11">
        <f t="shared" si="183"/>
        <v>1</v>
      </c>
      <c r="H2350" s="11">
        <f t="shared" si="184"/>
        <v>0</v>
      </c>
    </row>
    <row r="2351" spans="1:8" x14ac:dyDescent="0.25">
      <c r="A2351" s="16">
        <v>43623</v>
      </c>
      <c r="B2351" s="10">
        <v>3166.29</v>
      </c>
      <c r="C2351" s="10">
        <v>3146.18</v>
      </c>
      <c r="D2351" s="17">
        <f t="shared" si="180"/>
        <v>3145.8231289446912</v>
      </c>
      <c r="E2351" s="10">
        <f t="shared" si="181"/>
        <v>418.89281079463427</v>
      </c>
      <c r="F2351" s="11">
        <f t="shared" si="182"/>
        <v>0</v>
      </c>
      <c r="G2351" s="11">
        <f t="shared" si="183"/>
        <v>1</v>
      </c>
      <c r="H2351" s="11">
        <f t="shared" si="184"/>
        <v>0</v>
      </c>
    </row>
    <row r="2352" spans="1:8" x14ac:dyDescent="0.25">
      <c r="A2352" s="16">
        <v>43626</v>
      </c>
      <c r="B2352" s="10">
        <v>3188.11</v>
      </c>
      <c r="C2352" s="10">
        <v>3166.29</v>
      </c>
      <c r="D2352" s="17">
        <f t="shared" si="180"/>
        <v>3165.8561381800641</v>
      </c>
      <c r="E2352" s="10">
        <f t="shared" si="181"/>
        <v>495.23436590080485</v>
      </c>
      <c r="F2352" s="11">
        <f t="shared" si="182"/>
        <v>0</v>
      </c>
      <c r="G2352" s="11">
        <f t="shared" si="183"/>
        <v>1</v>
      </c>
      <c r="H2352" s="11">
        <f t="shared" si="184"/>
        <v>0</v>
      </c>
    </row>
    <row r="2353" spans="1:8" x14ac:dyDescent="0.25">
      <c r="A2353" s="16">
        <v>43627</v>
      </c>
      <c r="B2353" s="10">
        <v>3209.58</v>
      </c>
      <c r="C2353" s="10">
        <v>3188.11</v>
      </c>
      <c r="D2353" s="17">
        <f t="shared" si="180"/>
        <v>3187.5926007119306</v>
      </c>
      <c r="E2353" s="10">
        <f t="shared" si="181"/>
        <v>483.4457274529928</v>
      </c>
      <c r="F2353" s="11">
        <f t="shared" si="182"/>
        <v>0</v>
      </c>
      <c r="G2353" s="11">
        <f t="shared" si="183"/>
        <v>1</v>
      </c>
      <c r="H2353" s="11">
        <f t="shared" si="184"/>
        <v>0</v>
      </c>
    </row>
    <row r="2354" spans="1:8" x14ac:dyDescent="0.25">
      <c r="A2354" s="16">
        <v>43628</v>
      </c>
      <c r="B2354" s="10">
        <v>3207.74</v>
      </c>
      <c r="C2354" s="10">
        <v>3209.58</v>
      </c>
      <c r="D2354" s="17">
        <f t="shared" si="180"/>
        <v>3208.9804032123511</v>
      </c>
      <c r="E2354" s="10">
        <f t="shared" si="181"/>
        <v>1.5386001292115208</v>
      </c>
      <c r="F2354" s="11">
        <f t="shared" si="182"/>
        <v>0</v>
      </c>
      <c r="G2354" s="11">
        <f t="shared" si="183"/>
        <v>0</v>
      </c>
      <c r="H2354" s="11">
        <f t="shared" si="184"/>
        <v>1</v>
      </c>
    </row>
    <row r="2355" spans="1:8" x14ac:dyDescent="0.25">
      <c r="A2355" s="16">
        <v>43629</v>
      </c>
      <c r="B2355" s="10">
        <v>3220.66</v>
      </c>
      <c r="C2355" s="10">
        <v>3207.74</v>
      </c>
      <c r="D2355" s="17">
        <f t="shared" si="180"/>
        <v>3207.147447618463</v>
      </c>
      <c r="E2355" s="10">
        <f t="shared" si="181"/>
        <v>182.58907186377604</v>
      </c>
      <c r="F2355" s="11">
        <f t="shared" si="182"/>
        <v>0</v>
      </c>
      <c r="G2355" s="11">
        <f t="shared" si="183"/>
        <v>1</v>
      </c>
      <c r="H2355" s="11">
        <f t="shared" si="184"/>
        <v>0</v>
      </c>
    </row>
    <row r="2356" spans="1:8" x14ac:dyDescent="0.25">
      <c r="A2356" s="16">
        <v>43630</v>
      </c>
      <c r="B2356" s="10">
        <v>3222.63</v>
      </c>
      <c r="C2356" s="10">
        <v>3220.66</v>
      </c>
      <c r="D2356" s="17">
        <f t="shared" si="180"/>
        <v>3220.017983636415</v>
      </c>
      <c r="E2356" s="10">
        <f t="shared" si="181"/>
        <v>6.8226294836363222</v>
      </c>
      <c r="F2356" s="11">
        <f t="shared" si="182"/>
        <v>0</v>
      </c>
      <c r="G2356" s="11">
        <f t="shared" si="183"/>
        <v>1</v>
      </c>
      <c r="H2356" s="11">
        <f t="shared" si="184"/>
        <v>0</v>
      </c>
    </row>
    <row r="2357" spans="1:8" x14ac:dyDescent="0.25">
      <c r="A2357" s="16">
        <v>43633</v>
      </c>
      <c r="B2357" s="10">
        <v>3207.99</v>
      </c>
      <c r="C2357" s="10">
        <v>3222.63</v>
      </c>
      <c r="D2357" s="17">
        <f t="shared" si="180"/>
        <v>3221.9804415276976</v>
      </c>
      <c r="E2357" s="10">
        <f t="shared" si="181"/>
        <v>195.73245413993226</v>
      </c>
      <c r="F2357" s="11">
        <f t="shared" si="182"/>
        <v>0</v>
      </c>
      <c r="G2357" s="11">
        <f t="shared" si="183"/>
        <v>0</v>
      </c>
      <c r="H2357" s="11">
        <f t="shared" si="184"/>
        <v>1</v>
      </c>
    </row>
    <row r="2358" spans="1:8" x14ac:dyDescent="0.25">
      <c r="A2358" s="16">
        <v>43634</v>
      </c>
      <c r="B2358" s="10">
        <v>3238.73</v>
      </c>
      <c r="C2358" s="10">
        <v>3207.99</v>
      </c>
      <c r="D2358" s="17">
        <f t="shared" si="180"/>
        <v>3207.3964904980671</v>
      </c>
      <c r="E2358" s="10">
        <f t="shared" si="181"/>
        <v>981.78881770771898</v>
      </c>
      <c r="F2358" s="11">
        <f t="shared" si="182"/>
        <v>0</v>
      </c>
      <c r="G2358" s="11">
        <f t="shared" si="183"/>
        <v>1</v>
      </c>
      <c r="H2358" s="11">
        <f t="shared" si="184"/>
        <v>0</v>
      </c>
    </row>
    <row r="2359" spans="1:8" x14ac:dyDescent="0.25">
      <c r="A2359" s="16">
        <v>43635</v>
      </c>
      <c r="B2359" s="10">
        <v>3288.17</v>
      </c>
      <c r="C2359" s="10">
        <v>3238.73</v>
      </c>
      <c r="D2359" s="17">
        <f t="shared" si="180"/>
        <v>3238.0188029742167</v>
      </c>
      <c r="E2359" s="10">
        <f t="shared" si="181"/>
        <v>2515.1425631189463</v>
      </c>
      <c r="F2359" s="11">
        <f t="shared" si="182"/>
        <v>0</v>
      </c>
      <c r="G2359" s="11">
        <f t="shared" si="183"/>
        <v>1</v>
      </c>
      <c r="H2359" s="11">
        <f t="shared" si="184"/>
        <v>0</v>
      </c>
    </row>
    <row r="2360" spans="1:8" x14ac:dyDescent="0.25">
      <c r="A2360" s="16">
        <v>43636</v>
      </c>
      <c r="B2360" s="10">
        <v>3314.51</v>
      </c>
      <c r="C2360" s="10">
        <v>3288.17</v>
      </c>
      <c r="D2360" s="17">
        <f t="shared" si="180"/>
        <v>3287.2695228447701</v>
      </c>
      <c r="E2360" s="10">
        <f t="shared" si="181"/>
        <v>742.04359564461345</v>
      </c>
      <c r="F2360" s="11">
        <f t="shared" si="182"/>
        <v>0</v>
      </c>
      <c r="G2360" s="11">
        <f t="shared" si="183"/>
        <v>1</v>
      </c>
      <c r="H2360" s="11">
        <f t="shared" si="184"/>
        <v>0</v>
      </c>
    </row>
    <row r="2361" spans="1:8" x14ac:dyDescent="0.25">
      <c r="A2361" s="16">
        <v>43637</v>
      </c>
      <c r="B2361" s="10">
        <v>3321.4</v>
      </c>
      <c r="C2361" s="10">
        <v>3314.51</v>
      </c>
      <c r="D2361" s="17">
        <f t="shared" si="180"/>
        <v>3313.5086806398826</v>
      </c>
      <c r="E2361" s="10">
        <f t="shared" si="181"/>
        <v>62.272921243364479</v>
      </c>
      <c r="F2361" s="11">
        <f t="shared" si="182"/>
        <v>0</v>
      </c>
      <c r="G2361" s="11">
        <f t="shared" si="183"/>
        <v>1</v>
      </c>
      <c r="H2361" s="11">
        <f t="shared" si="184"/>
        <v>0</v>
      </c>
    </row>
    <row r="2362" spans="1:8" x14ac:dyDescent="0.25">
      <c r="A2362" s="16">
        <v>43640</v>
      </c>
      <c r="B2362" s="10">
        <v>3311.53</v>
      </c>
      <c r="C2362" s="10">
        <v>3321.4</v>
      </c>
      <c r="D2362" s="17">
        <f t="shared" si="180"/>
        <v>3320.3723024017781</v>
      </c>
      <c r="E2362" s="10">
        <f t="shared" si="181"/>
        <v>78.186311764487968</v>
      </c>
      <c r="F2362" s="11">
        <f t="shared" si="182"/>
        <v>0</v>
      </c>
      <c r="G2362" s="11">
        <f t="shared" si="183"/>
        <v>0</v>
      </c>
      <c r="H2362" s="11">
        <f t="shared" si="184"/>
        <v>1</v>
      </c>
    </row>
    <row r="2363" spans="1:8" x14ac:dyDescent="0.25">
      <c r="A2363" s="16">
        <v>43641</v>
      </c>
      <c r="B2363" s="10">
        <v>3304.27</v>
      </c>
      <c r="C2363" s="10">
        <v>3311.53</v>
      </c>
      <c r="D2363" s="17">
        <f t="shared" si="180"/>
        <v>3310.5400895149992</v>
      </c>
      <c r="E2363" s="10">
        <f t="shared" si="181"/>
        <v>39.314022526102896</v>
      </c>
      <c r="F2363" s="11">
        <f t="shared" si="182"/>
        <v>0</v>
      </c>
      <c r="G2363" s="11">
        <f t="shared" si="183"/>
        <v>0</v>
      </c>
      <c r="H2363" s="11">
        <f t="shared" si="184"/>
        <v>1</v>
      </c>
    </row>
    <row r="2364" spans="1:8" x14ac:dyDescent="0.25">
      <c r="A2364" s="16">
        <v>43642</v>
      </c>
      <c r="B2364" s="10">
        <v>3301.25</v>
      </c>
      <c r="C2364" s="10">
        <v>3304.27</v>
      </c>
      <c r="D2364" s="17">
        <f t="shared" si="180"/>
        <v>3303.3078842912892</v>
      </c>
      <c r="E2364" s="10">
        <f t="shared" si="181"/>
        <v>4.2348877563346718</v>
      </c>
      <c r="F2364" s="11">
        <f t="shared" si="182"/>
        <v>0</v>
      </c>
      <c r="G2364" s="11">
        <f t="shared" si="183"/>
        <v>0</v>
      </c>
      <c r="H2364" s="11">
        <f t="shared" si="184"/>
        <v>1</v>
      </c>
    </row>
    <row r="2365" spans="1:8" x14ac:dyDescent="0.25">
      <c r="A2365" s="16">
        <v>43643</v>
      </c>
      <c r="B2365" s="10">
        <v>3328.6</v>
      </c>
      <c r="C2365" s="10">
        <v>3301.25</v>
      </c>
      <c r="D2365" s="17">
        <f t="shared" si="180"/>
        <v>3300.2994463056689</v>
      </c>
      <c r="E2365" s="10">
        <f t="shared" si="181"/>
        <v>800.92133940571364</v>
      </c>
      <c r="F2365" s="11">
        <f t="shared" si="182"/>
        <v>0</v>
      </c>
      <c r="G2365" s="11">
        <f t="shared" si="183"/>
        <v>1</v>
      </c>
      <c r="H2365" s="11">
        <f t="shared" si="184"/>
        <v>0</v>
      </c>
    </row>
    <row r="2366" spans="1:8" x14ac:dyDescent="0.25">
      <c r="A2366" s="16">
        <v>43644</v>
      </c>
      <c r="B2366" s="10">
        <v>3321.61</v>
      </c>
      <c r="C2366" s="10">
        <v>3328.6</v>
      </c>
      <c r="D2366" s="17">
        <f t="shared" si="180"/>
        <v>3327.5447373343827</v>
      </c>
      <c r="E2366" s="10">
        <f t="shared" si="181"/>
        <v>35.221107228114562</v>
      </c>
      <c r="F2366" s="11">
        <f t="shared" si="182"/>
        <v>0</v>
      </c>
      <c r="G2366" s="11">
        <f t="shared" si="183"/>
        <v>0</v>
      </c>
      <c r="H2366" s="11">
        <f t="shared" si="184"/>
        <v>1</v>
      </c>
    </row>
    <row r="2367" spans="1:8" x14ac:dyDescent="0.25">
      <c r="A2367" s="16">
        <v>43647</v>
      </c>
      <c r="B2367" s="10">
        <v>3372.26</v>
      </c>
      <c r="C2367" s="10">
        <v>3321.61</v>
      </c>
      <c r="D2367" s="17">
        <f t="shared" si="180"/>
        <v>3320.5814984206459</v>
      </c>
      <c r="E2367" s="10">
        <f t="shared" si="181"/>
        <v>2670.6675254873312</v>
      </c>
      <c r="F2367" s="11">
        <f t="shared" si="182"/>
        <v>0</v>
      </c>
      <c r="G2367" s="11">
        <f t="shared" si="183"/>
        <v>1</v>
      </c>
      <c r="H2367" s="11">
        <f t="shared" si="184"/>
        <v>0</v>
      </c>
    </row>
    <row r="2368" spans="1:8" x14ac:dyDescent="0.25">
      <c r="A2368" s="16">
        <v>43648</v>
      </c>
      <c r="B2368" s="10">
        <v>3370.8</v>
      </c>
      <c r="C2368" s="10">
        <v>3372.26</v>
      </c>
      <c r="D2368" s="17">
        <f t="shared" si="180"/>
        <v>3371.0375858284842</v>
      </c>
      <c r="E2368" s="10">
        <f t="shared" si="181"/>
        <v>5.6447025896449246E-2</v>
      </c>
      <c r="F2368" s="11">
        <f t="shared" si="182"/>
        <v>0</v>
      </c>
      <c r="G2368" s="11">
        <f t="shared" si="183"/>
        <v>0</v>
      </c>
      <c r="H2368" s="11">
        <f t="shared" si="184"/>
        <v>1</v>
      </c>
    </row>
    <row r="2369" spans="1:8" x14ac:dyDescent="0.25">
      <c r="A2369" s="16">
        <v>43649</v>
      </c>
      <c r="B2369" s="10">
        <v>3367.8</v>
      </c>
      <c r="C2369" s="10">
        <v>3370.8</v>
      </c>
      <c r="D2369" s="17">
        <f t="shared" si="180"/>
        <v>3369.5831754115948</v>
      </c>
      <c r="E2369" s="10">
        <f t="shared" si="181"/>
        <v>3.1797145485155145</v>
      </c>
      <c r="F2369" s="11">
        <f t="shared" si="182"/>
        <v>0</v>
      </c>
      <c r="G2369" s="11">
        <f t="shared" si="183"/>
        <v>0</v>
      </c>
      <c r="H2369" s="11">
        <f t="shared" si="184"/>
        <v>1</v>
      </c>
    </row>
    <row r="2370" spans="1:8" x14ac:dyDescent="0.25">
      <c r="A2370" s="16">
        <v>43650</v>
      </c>
      <c r="B2370" s="10">
        <v>3372.25</v>
      </c>
      <c r="C2370" s="10">
        <v>3367.8</v>
      </c>
      <c r="D2370" s="17">
        <f t="shared" si="180"/>
        <v>3366.5946608563431</v>
      </c>
      <c r="E2370" s="10">
        <f t="shared" si="181"/>
        <v>31.982860829777671</v>
      </c>
      <c r="F2370" s="11">
        <f t="shared" si="182"/>
        <v>0</v>
      </c>
      <c r="G2370" s="11">
        <f t="shared" si="183"/>
        <v>1</v>
      </c>
      <c r="H2370" s="11">
        <f t="shared" si="184"/>
        <v>0</v>
      </c>
    </row>
    <row r="2371" spans="1:8" x14ac:dyDescent="0.25">
      <c r="A2371" s="16">
        <v>43651</v>
      </c>
      <c r="B2371" s="10">
        <v>3366.81</v>
      </c>
      <c r="C2371" s="10">
        <v>3372.25</v>
      </c>
      <c r="D2371" s="17">
        <f t="shared" si="180"/>
        <v>3371.0276241133001</v>
      </c>
      <c r="E2371" s="10">
        <f t="shared" si="181"/>
        <v>17.788353161091209</v>
      </c>
      <c r="F2371" s="11">
        <f t="shared" si="182"/>
        <v>0</v>
      </c>
      <c r="G2371" s="11">
        <f t="shared" si="183"/>
        <v>0</v>
      </c>
      <c r="H2371" s="11">
        <f t="shared" si="184"/>
        <v>1</v>
      </c>
    </row>
    <row r="2372" spans="1:8" x14ac:dyDescent="0.25">
      <c r="A2372" s="16">
        <v>43654</v>
      </c>
      <c r="B2372" s="10">
        <v>3334.23</v>
      </c>
      <c r="C2372" s="10">
        <v>3366.81</v>
      </c>
      <c r="D2372" s="17">
        <f t="shared" ref="D2372:D2435" si="185">$N$22+$N$23*C2372</f>
        <v>3365.6084510531095</v>
      </c>
      <c r="E2372" s="10">
        <f t="shared" ref="E2372:E2435" si="186">(B2372-D2372)^2</f>
        <v>984.60719049239049</v>
      </c>
      <c r="F2372" s="11">
        <f t="shared" ref="F2372:F2435" si="187">IF($B2371&gt;D2372,0,1)</f>
        <v>0</v>
      </c>
      <c r="G2372" s="11">
        <f t="shared" ref="G2372:G2435" si="188">IF($B2372&gt;$B2371,1,0)</f>
        <v>0</v>
      </c>
      <c r="H2372" s="11">
        <f t="shared" ref="H2372:H2435" si="189">IF(F2372=G2372,1,0)</f>
        <v>1</v>
      </c>
    </row>
    <row r="2373" spans="1:8" x14ac:dyDescent="0.25">
      <c r="A2373" s="16">
        <v>43655</v>
      </c>
      <c r="B2373" s="10">
        <v>3329.46</v>
      </c>
      <c r="C2373" s="10">
        <v>3334.23</v>
      </c>
      <c r="D2373" s="17">
        <f t="shared" si="185"/>
        <v>3333.1531829830728</v>
      </c>
      <c r="E2373" s="10">
        <f t="shared" si="186"/>
        <v>13.639600546458521</v>
      </c>
      <c r="F2373" s="11">
        <f t="shared" si="187"/>
        <v>0</v>
      </c>
      <c r="G2373" s="11">
        <f t="shared" si="188"/>
        <v>0</v>
      </c>
      <c r="H2373" s="11">
        <f t="shared" si="189"/>
        <v>1</v>
      </c>
    </row>
    <row r="2374" spans="1:8" x14ac:dyDescent="0.25">
      <c r="A2374" s="16">
        <v>43656</v>
      </c>
      <c r="B2374" s="10">
        <v>3340.42</v>
      </c>
      <c r="C2374" s="10">
        <v>3329.46</v>
      </c>
      <c r="D2374" s="17">
        <f t="shared" si="185"/>
        <v>3328.4014448402218</v>
      </c>
      <c r="E2374" s="10">
        <f t="shared" si="186"/>
        <v>144.445668128634</v>
      </c>
      <c r="F2374" s="11">
        <f t="shared" si="187"/>
        <v>0</v>
      </c>
      <c r="G2374" s="11">
        <f t="shared" si="188"/>
        <v>1</v>
      </c>
      <c r="H2374" s="11">
        <f t="shared" si="189"/>
        <v>0</v>
      </c>
    </row>
    <row r="2375" spans="1:8" x14ac:dyDescent="0.25">
      <c r="A2375" s="16">
        <v>43657</v>
      </c>
      <c r="B2375" s="10">
        <v>3350.45</v>
      </c>
      <c r="C2375" s="10">
        <v>3340.42</v>
      </c>
      <c r="D2375" s="17">
        <f t="shared" si="185"/>
        <v>3339.3194846820761</v>
      </c>
      <c r="E2375" s="10">
        <f t="shared" si="186"/>
        <v>123.88837124253433</v>
      </c>
      <c r="F2375" s="11">
        <f t="shared" si="187"/>
        <v>0</v>
      </c>
      <c r="G2375" s="11">
        <f t="shared" si="188"/>
        <v>1</v>
      </c>
      <c r="H2375" s="11">
        <f t="shared" si="189"/>
        <v>0</v>
      </c>
    </row>
    <row r="2376" spans="1:8" x14ac:dyDescent="0.25">
      <c r="A2376" s="16">
        <v>43658</v>
      </c>
      <c r="B2376" s="10">
        <v>3357.34</v>
      </c>
      <c r="C2376" s="10">
        <v>3350.45</v>
      </c>
      <c r="D2376" s="17">
        <f t="shared" si="185"/>
        <v>3349.3110850118019</v>
      </c>
      <c r="E2376" s="10">
        <f t="shared" si="186"/>
        <v>64.463475887714779</v>
      </c>
      <c r="F2376" s="11">
        <f t="shared" si="187"/>
        <v>0</v>
      </c>
      <c r="G2376" s="11">
        <f t="shared" si="188"/>
        <v>1</v>
      </c>
      <c r="H2376" s="11">
        <f t="shared" si="189"/>
        <v>0</v>
      </c>
    </row>
    <row r="2377" spans="1:8" x14ac:dyDescent="0.25">
      <c r="A2377" s="16">
        <v>43661</v>
      </c>
      <c r="B2377" s="10">
        <v>3347.95</v>
      </c>
      <c r="C2377" s="10">
        <v>3357.34</v>
      </c>
      <c r="D2377" s="17">
        <f t="shared" si="185"/>
        <v>3356.1747067736974</v>
      </c>
      <c r="E2377" s="10">
        <f t="shared" si="186"/>
        <v>67.645801513306566</v>
      </c>
      <c r="F2377" s="11">
        <f t="shared" si="187"/>
        <v>0</v>
      </c>
      <c r="G2377" s="11">
        <f t="shared" si="188"/>
        <v>0</v>
      </c>
      <c r="H2377" s="11">
        <f t="shared" si="189"/>
        <v>1</v>
      </c>
    </row>
    <row r="2378" spans="1:8" x14ac:dyDescent="0.25">
      <c r="A2378" s="16">
        <v>43662</v>
      </c>
      <c r="B2378" s="10">
        <v>3360.03</v>
      </c>
      <c r="C2378" s="10">
        <v>3347.95</v>
      </c>
      <c r="D2378" s="17">
        <f t="shared" si="185"/>
        <v>3346.8206562157584</v>
      </c>
      <c r="E2378" s="10">
        <f t="shared" si="186"/>
        <v>174.48676321028773</v>
      </c>
      <c r="F2378" s="11">
        <f t="shared" si="187"/>
        <v>0</v>
      </c>
      <c r="G2378" s="11">
        <f t="shared" si="188"/>
        <v>1</v>
      </c>
      <c r="H2378" s="11">
        <f t="shared" si="189"/>
        <v>0</v>
      </c>
    </row>
    <row r="2379" spans="1:8" x14ac:dyDescent="0.25">
      <c r="A2379" s="16">
        <v>43663</v>
      </c>
      <c r="B2379" s="10">
        <v>3364.87</v>
      </c>
      <c r="C2379" s="10">
        <v>3360.03</v>
      </c>
      <c r="D2379" s="17">
        <f t="shared" si="185"/>
        <v>3358.8544081582404</v>
      </c>
      <c r="E2379" s="10">
        <f t="shared" si="186"/>
        <v>36.1873452066433</v>
      </c>
      <c r="F2379" s="11">
        <f t="shared" si="187"/>
        <v>0</v>
      </c>
      <c r="G2379" s="11">
        <f t="shared" si="188"/>
        <v>1</v>
      </c>
      <c r="H2379" s="11">
        <f t="shared" si="189"/>
        <v>0</v>
      </c>
    </row>
    <row r="2380" spans="1:8" x14ac:dyDescent="0.25">
      <c r="A2380" s="16">
        <v>43664</v>
      </c>
      <c r="B2380" s="10">
        <v>3361.05</v>
      </c>
      <c r="C2380" s="10">
        <v>3364.87</v>
      </c>
      <c r="D2380" s="17">
        <f t="shared" si="185"/>
        <v>3363.6758783073797</v>
      </c>
      <c r="E2380" s="10">
        <f t="shared" si="186"/>
        <v>6.8952368851661241</v>
      </c>
      <c r="F2380" s="11">
        <f t="shared" si="187"/>
        <v>0</v>
      </c>
      <c r="G2380" s="11">
        <f t="shared" si="188"/>
        <v>0</v>
      </c>
      <c r="H2380" s="11">
        <f t="shared" si="189"/>
        <v>1</v>
      </c>
    </row>
    <row r="2381" spans="1:8" x14ac:dyDescent="0.25">
      <c r="A2381" s="16">
        <v>43665</v>
      </c>
      <c r="B2381" s="10">
        <v>3377.96</v>
      </c>
      <c r="C2381" s="10">
        <v>3361.05</v>
      </c>
      <c r="D2381" s="17">
        <f t="shared" si="185"/>
        <v>3359.8705031070258</v>
      </c>
      <c r="E2381" s="10">
        <f t="shared" si="186"/>
        <v>327.22989784092465</v>
      </c>
      <c r="F2381" s="11">
        <f t="shared" si="187"/>
        <v>0</v>
      </c>
      <c r="G2381" s="11">
        <f t="shared" si="188"/>
        <v>1</v>
      </c>
      <c r="H2381" s="11">
        <f t="shared" si="189"/>
        <v>0</v>
      </c>
    </row>
    <row r="2382" spans="1:8" x14ac:dyDescent="0.25">
      <c r="A2382" s="16">
        <v>43668</v>
      </c>
      <c r="B2382" s="10">
        <v>3357.22</v>
      </c>
      <c r="C2382" s="10">
        <v>3377.96</v>
      </c>
      <c r="D2382" s="17">
        <f t="shared" si="185"/>
        <v>3376.715763483463</v>
      </c>
      <c r="E2382" s="10">
        <f t="shared" si="186"/>
        <v>380.08479380313634</v>
      </c>
      <c r="F2382" s="11">
        <f t="shared" si="187"/>
        <v>0</v>
      </c>
      <c r="G2382" s="11">
        <f t="shared" si="188"/>
        <v>0</v>
      </c>
      <c r="H2382" s="11">
        <f t="shared" si="189"/>
        <v>1</v>
      </c>
    </row>
    <row r="2383" spans="1:8" x14ac:dyDescent="0.25">
      <c r="A2383" s="16">
        <v>43669</v>
      </c>
      <c r="B2383" s="10">
        <v>3373.13</v>
      </c>
      <c r="C2383" s="10">
        <v>3357.22</v>
      </c>
      <c r="D2383" s="17">
        <f t="shared" si="185"/>
        <v>3356.0551661914869</v>
      </c>
      <c r="E2383" s="10">
        <f t="shared" si="186"/>
        <v>291.54994958834459</v>
      </c>
      <c r="F2383" s="11">
        <f t="shared" si="187"/>
        <v>0</v>
      </c>
      <c r="G2383" s="11">
        <f t="shared" si="188"/>
        <v>1</v>
      </c>
      <c r="H2383" s="11">
        <f t="shared" si="189"/>
        <v>0</v>
      </c>
    </row>
    <row r="2384" spans="1:8" x14ac:dyDescent="0.25">
      <c r="A2384" s="16">
        <v>43670</v>
      </c>
      <c r="B2384" s="10">
        <v>3368.44</v>
      </c>
      <c r="C2384" s="10">
        <v>3373.13</v>
      </c>
      <c r="D2384" s="17">
        <f t="shared" si="185"/>
        <v>3371.9042550495074</v>
      </c>
      <c r="E2384" s="10">
        <f t="shared" si="186"/>
        <v>12.001063048036833</v>
      </c>
      <c r="F2384" s="11">
        <f t="shared" si="187"/>
        <v>0</v>
      </c>
      <c r="G2384" s="11">
        <f t="shared" si="188"/>
        <v>0</v>
      </c>
      <c r="H2384" s="11">
        <f t="shared" si="189"/>
        <v>1</v>
      </c>
    </row>
    <row r="2385" spans="1:8" x14ac:dyDescent="0.25">
      <c r="A2385" s="16">
        <v>43671</v>
      </c>
      <c r="B2385" s="10">
        <v>3381.26</v>
      </c>
      <c r="C2385" s="10">
        <v>3368.44</v>
      </c>
      <c r="D2385" s="17">
        <f t="shared" si="185"/>
        <v>3367.2322106281299</v>
      </c>
      <c r="E2385" s="10">
        <f t="shared" si="186"/>
        <v>196.77887466155769</v>
      </c>
      <c r="F2385" s="11">
        <f t="shared" si="187"/>
        <v>0</v>
      </c>
      <c r="G2385" s="11">
        <f t="shared" si="188"/>
        <v>1</v>
      </c>
      <c r="H2385" s="11">
        <f t="shared" si="189"/>
        <v>0</v>
      </c>
    </row>
    <row r="2386" spans="1:8" x14ac:dyDescent="0.25">
      <c r="A2386" s="16">
        <v>43672</v>
      </c>
      <c r="B2386" s="10">
        <v>3363.76</v>
      </c>
      <c r="C2386" s="10">
        <v>3381.26</v>
      </c>
      <c r="D2386" s="17">
        <f t="shared" si="185"/>
        <v>3380.0031294942405</v>
      </c>
      <c r="E2386" s="10">
        <f t="shared" si="186"/>
        <v>263.83925576665894</v>
      </c>
      <c r="F2386" s="11">
        <f t="shared" si="187"/>
        <v>0</v>
      </c>
      <c r="G2386" s="11">
        <f t="shared" si="188"/>
        <v>0</v>
      </c>
      <c r="H2386" s="11">
        <f t="shared" si="189"/>
        <v>1</v>
      </c>
    </row>
    <row r="2387" spans="1:8" x14ac:dyDescent="0.25">
      <c r="A2387" s="16">
        <v>43675</v>
      </c>
      <c r="B2387" s="10">
        <v>3346.39</v>
      </c>
      <c r="C2387" s="10">
        <v>3363.76</v>
      </c>
      <c r="D2387" s="17">
        <f t="shared" si="185"/>
        <v>3362.570127921937</v>
      </c>
      <c r="E2387" s="10">
        <f t="shared" si="186"/>
        <v>261.79653957024948</v>
      </c>
      <c r="F2387" s="11">
        <f t="shared" si="187"/>
        <v>0</v>
      </c>
      <c r="G2387" s="11">
        <f t="shared" si="188"/>
        <v>0</v>
      </c>
      <c r="H2387" s="11">
        <f t="shared" si="189"/>
        <v>1</v>
      </c>
    </row>
    <row r="2388" spans="1:8" x14ac:dyDescent="0.25">
      <c r="A2388" s="16">
        <v>43676</v>
      </c>
      <c r="B2388" s="10">
        <v>3350.54</v>
      </c>
      <c r="C2388" s="10">
        <v>3346.39</v>
      </c>
      <c r="D2388" s="17">
        <f t="shared" si="185"/>
        <v>3345.2666286470276</v>
      </c>
      <c r="E2388" s="10">
        <f t="shared" si="186"/>
        <v>27.808445426349856</v>
      </c>
      <c r="F2388" s="11">
        <f t="shared" si="187"/>
        <v>0</v>
      </c>
      <c r="G2388" s="11">
        <f t="shared" si="188"/>
        <v>1</v>
      </c>
      <c r="H2388" s="11">
        <f t="shared" si="189"/>
        <v>0</v>
      </c>
    </row>
    <row r="2389" spans="1:8" x14ac:dyDescent="0.25">
      <c r="A2389" s="16">
        <v>43677</v>
      </c>
      <c r="B2389" s="10">
        <v>3300.75</v>
      </c>
      <c r="C2389" s="10">
        <v>3350.54</v>
      </c>
      <c r="D2389" s="17">
        <f t="shared" si="185"/>
        <v>3349.4007404484596</v>
      </c>
      <c r="E2389" s="10">
        <f t="shared" si="186"/>
        <v>2366.8945461833832</v>
      </c>
      <c r="F2389" s="11">
        <f t="shared" si="187"/>
        <v>0</v>
      </c>
      <c r="G2389" s="11">
        <f t="shared" si="188"/>
        <v>0</v>
      </c>
      <c r="H2389" s="11">
        <f t="shared" si="189"/>
        <v>1</v>
      </c>
    </row>
    <row r="2390" spans="1:8" x14ac:dyDescent="0.25">
      <c r="A2390" s="16">
        <v>43678</v>
      </c>
      <c r="B2390" s="10">
        <v>3291.75</v>
      </c>
      <c r="C2390" s="10">
        <v>3300.75</v>
      </c>
      <c r="D2390" s="17">
        <f t="shared" si="185"/>
        <v>3299.8013605464598</v>
      </c>
      <c r="E2390" s="10">
        <f t="shared" si="186"/>
        <v>64.824406649089752</v>
      </c>
      <c r="F2390" s="11">
        <f t="shared" si="187"/>
        <v>0</v>
      </c>
      <c r="G2390" s="11">
        <f t="shared" si="188"/>
        <v>0</v>
      </c>
      <c r="H2390" s="11">
        <f t="shared" si="189"/>
        <v>1</v>
      </c>
    </row>
    <row r="2391" spans="1:8" x14ac:dyDescent="0.25">
      <c r="A2391" s="16">
        <v>43679</v>
      </c>
      <c r="B2391" s="10">
        <v>3261.11</v>
      </c>
      <c r="C2391" s="10">
        <v>3291.75</v>
      </c>
      <c r="D2391" s="17">
        <f t="shared" si="185"/>
        <v>3290.835816880704</v>
      </c>
      <c r="E2391" s="10">
        <f t="shared" si="186"/>
        <v>883.62418922513859</v>
      </c>
      <c r="F2391" s="11">
        <f t="shared" si="187"/>
        <v>0</v>
      </c>
      <c r="G2391" s="11">
        <f t="shared" si="188"/>
        <v>0</v>
      </c>
      <c r="H2391" s="11">
        <f t="shared" si="189"/>
        <v>1</v>
      </c>
    </row>
    <row r="2392" spans="1:8" x14ac:dyDescent="0.25">
      <c r="A2392" s="16">
        <v>43682</v>
      </c>
      <c r="B2392" s="10">
        <v>3194.51</v>
      </c>
      <c r="C2392" s="10">
        <v>3261.11</v>
      </c>
      <c r="D2392" s="17">
        <f t="shared" si="185"/>
        <v>3260.3131215563967</v>
      </c>
      <c r="E2392" s="10">
        <f t="shared" si="186"/>
        <v>4330.0508065658923</v>
      </c>
      <c r="F2392" s="11">
        <f t="shared" si="187"/>
        <v>0</v>
      </c>
      <c r="G2392" s="11">
        <f t="shared" si="188"/>
        <v>0</v>
      </c>
      <c r="H2392" s="11">
        <f t="shared" si="189"/>
        <v>1</v>
      </c>
    </row>
    <row r="2393" spans="1:8" x14ac:dyDescent="0.25">
      <c r="A2393" s="16">
        <v>43683</v>
      </c>
      <c r="B2393" s="10">
        <v>3170.47</v>
      </c>
      <c r="C2393" s="10">
        <v>3194.51</v>
      </c>
      <c r="D2393" s="17">
        <f t="shared" si="185"/>
        <v>3193.968098429802</v>
      </c>
      <c r="E2393" s="10">
        <f t="shared" si="186"/>
        <v>552.16062981667324</v>
      </c>
      <c r="F2393" s="11">
        <f t="shared" si="187"/>
        <v>0</v>
      </c>
      <c r="G2393" s="11">
        <f t="shared" si="188"/>
        <v>0</v>
      </c>
      <c r="H2393" s="11">
        <f t="shared" si="189"/>
        <v>1</v>
      </c>
    </row>
    <row r="2394" spans="1:8" x14ac:dyDescent="0.25">
      <c r="A2394" s="16">
        <v>43684</v>
      </c>
      <c r="B2394" s="10">
        <v>3184.69</v>
      </c>
      <c r="C2394" s="10">
        <v>3170.47</v>
      </c>
      <c r="D2394" s="17">
        <f t="shared" si="185"/>
        <v>3170.0201351270484</v>
      </c>
      <c r="E2394" s="10">
        <f t="shared" si="186"/>
        <v>215.20493539065987</v>
      </c>
      <c r="F2394" s="11">
        <f t="shared" si="187"/>
        <v>0</v>
      </c>
      <c r="G2394" s="11">
        <f t="shared" si="188"/>
        <v>1</v>
      </c>
      <c r="H2394" s="11">
        <f t="shared" si="189"/>
        <v>0</v>
      </c>
    </row>
    <row r="2395" spans="1:8" x14ac:dyDescent="0.25">
      <c r="A2395" s="16">
        <v>43685</v>
      </c>
      <c r="B2395" s="10">
        <v>3168.94</v>
      </c>
      <c r="C2395" s="10">
        <v>3184.69</v>
      </c>
      <c r="D2395" s="17">
        <f t="shared" si="185"/>
        <v>3184.1856941189435</v>
      </c>
      <c r="E2395" s="10">
        <f t="shared" si="186"/>
        <v>232.43118916838682</v>
      </c>
      <c r="F2395" s="11">
        <f t="shared" si="187"/>
        <v>0</v>
      </c>
      <c r="G2395" s="11">
        <f t="shared" si="188"/>
        <v>0</v>
      </c>
      <c r="H2395" s="11">
        <f t="shared" si="189"/>
        <v>1</v>
      </c>
    </row>
    <row r="2396" spans="1:8" x14ac:dyDescent="0.25">
      <c r="A2396" s="16">
        <v>43690</v>
      </c>
      <c r="B2396" s="10">
        <v>3146.73</v>
      </c>
      <c r="C2396" s="10">
        <v>3168.94</v>
      </c>
      <c r="D2396" s="17">
        <f t="shared" si="185"/>
        <v>3168.4959927038703</v>
      </c>
      <c r="E2396" s="10">
        <f t="shared" si="186"/>
        <v>473.7584383849362</v>
      </c>
      <c r="F2396" s="11">
        <f t="shared" si="187"/>
        <v>0</v>
      </c>
      <c r="G2396" s="11">
        <f t="shared" si="188"/>
        <v>0</v>
      </c>
      <c r="H2396" s="11">
        <f t="shared" si="189"/>
        <v>1</v>
      </c>
    </row>
    <row r="2397" spans="1:8" x14ac:dyDescent="0.25">
      <c r="A2397" s="16">
        <v>43691</v>
      </c>
      <c r="B2397" s="10">
        <v>3147.6</v>
      </c>
      <c r="C2397" s="10">
        <v>3146.73</v>
      </c>
      <c r="D2397" s="17">
        <f t="shared" si="185"/>
        <v>3146.3710232798212</v>
      </c>
      <c r="E2397" s="10">
        <f t="shared" si="186"/>
        <v>1.5103837787412124</v>
      </c>
      <c r="F2397" s="11">
        <f t="shared" si="187"/>
        <v>0</v>
      </c>
      <c r="G2397" s="11">
        <f t="shared" si="188"/>
        <v>1</v>
      </c>
      <c r="H2397" s="11">
        <f t="shared" si="189"/>
        <v>0</v>
      </c>
    </row>
    <row r="2398" spans="1:8" x14ac:dyDescent="0.25">
      <c r="A2398" s="16">
        <v>43692</v>
      </c>
      <c r="B2398" s="10">
        <v>3126.09</v>
      </c>
      <c r="C2398" s="10">
        <v>3147.6</v>
      </c>
      <c r="D2398" s="17">
        <f t="shared" si="185"/>
        <v>3147.2376925008439</v>
      </c>
      <c r="E2398" s="10">
        <f t="shared" si="186"/>
        <v>447.22489811024224</v>
      </c>
      <c r="F2398" s="11">
        <f t="shared" si="187"/>
        <v>0</v>
      </c>
      <c r="G2398" s="11">
        <f t="shared" si="188"/>
        <v>0</v>
      </c>
      <c r="H2398" s="11">
        <f t="shared" si="189"/>
        <v>1</v>
      </c>
    </row>
    <row r="2399" spans="1:8" x14ac:dyDescent="0.25">
      <c r="A2399" s="16">
        <v>43693</v>
      </c>
      <c r="B2399" s="10">
        <v>3115.03</v>
      </c>
      <c r="C2399" s="10">
        <v>3126.09</v>
      </c>
      <c r="D2399" s="17">
        <f t="shared" si="185"/>
        <v>3125.8100431396874</v>
      </c>
      <c r="E2399" s="10">
        <f t="shared" si="186"/>
        <v>116.20933009351755</v>
      </c>
      <c r="F2399" s="11">
        <f t="shared" si="187"/>
        <v>0</v>
      </c>
      <c r="G2399" s="11">
        <f t="shared" si="188"/>
        <v>0</v>
      </c>
      <c r="H2399" s="11">
        <f t="shared" si="189"/>
        <v>1</v>
      </c>
    </row>
    <row r="2400" spans="1:8" x14ac:dyDescent="0.25">
      <c r="A2400" s="16">
        <v>43696</v>
      </c>
      <c r="B2400" s="10">
        <v>3128.45</v>
      </c>
      <c r="C2400" s="10">
        <v>3115.03</v>
      </c>
      <c r="D2400" s="17">
        <f t="shared" si="185"/>
        <v>3114.7923861459917</v>
      </c>
      <c r="E2400" s="10">
        <f t="shared" si="186"/>
        <v>186.53041618519413</v>
      </c>
      <c r="F2400" s="11">
        <f t="shared" si="187"/>
        <v>0</v>
      </c>
      <c r="G2400" s="11">
        <f t="shared" si="188"/>
        <v>1</v>
      </c>
      <c r="H2400" s="11">
        <f t="shared" si="189"/>
        <v>0</v>
      </c>
    </row>
    <row r="2401" spans="1:8" x14ac:dyDescent="0.25">
      <c r="A2401" s="16">
        <v>43697</v>
      </c>
      <c r="B2401" s="10">
        <v>3135.95</v>
      </c>
      <c r="C2401" s="10">
        <v>3128.45</v>
      </c>
      <c r="D2401" s="17">
        <f t="shared" si="185"/>
        <v>3128.1610079231518</v>
      </c>
      <c r="E2401" s="10">
        <f t="shared" si="186"/>
        <v>60.668397573200757</v>
      </c>
      <c r="F2401" s="11">
        <f t="shared" si="187"/>
        <v>0</v>
      </c>
      <c r="G2401" s="11">
        <f t="shared" si="188"/>
        <v>1</v>
      </c>
      <c r="H2401" s="11">
        <f t="shared" si="189"/>
        <v>0</v>
      </c>
    </row>
    <row r="2402" spans="1:8" x14ac:dyDescent="0.25">
      <c r="A2402" s="16">
        <v>43698</v>
      </c>
      <c r="B2402" s="10">
        <v>3122.57</v>
      </c>
      <c r="C2402" s="10">
        <v>3135.95</v>
      </c>
      <c r="D2402" s="17">
        <f t="shared" si="185"/>
        <v>3135.6322943112818</v>
      </c>
      <c r="E2402" s="10">
        <f t="shared" si="186"/>
        <v>170.62353267454162</v>
      </c>
      <c r="F2402" s="11">
        <f t="shared" si="187"/>
        <v>0</v>
      </c>
      <c r="G2402" s="11">
        <f t="shared" si="188"/>
        <v>0</v>
      </c>
      <c r="H2402" s="11">
        <f t="shared" si="189"/>
        <v>1</v>
      </c>
    </row>
    <row r="2403" spans="1:8" x14ac:dyDescent="0.25">
      <c r="A2403" s="16">
        <v>43699</v>
      </c>
      <c r="B2403" s="10">
        <v>3127.74</v>
      </c>
      <c r="C2403" s="10">
        <v>3122.57</v>
      </c>
      <c r="D2403" s="17">
        <f t="shared" si="185"/>
        <v>3122.3035193948581</v>
      </c>
      <c r="E2403" s="10">
        <f t="shared" si="186"/>
        <v>29.555321370081824</v>
      </c>
      <c r="F2403" s="11">
        <f t="shared" si="187"/>
        <v>0</v>
      </c>
      <c r="G2403" s="11">
        <f t="shared" si="188"/>
        <v>1</v>
      </c>
      <c r="H2403" s="11">
        <f t="shared" si="189"/>
        <v>0</v>
      </c>
    </row>
    <row r="2404" spans="1:8" x14ac:dyDescent="0.25">
      <c r="A2404" s="16">
        <v>43700</v>
      </c>
      <c r="B2404" s="10">
        <v>3110.35</v>
      </c>
      <c r="C2404" s="10">
        <v>3127.74</v>
      </c>
      <c r="D2404" s="17">
        <f t="shared" si="185"/>
        <v>3127.4537261450755</v>
      </c>
      <c r="E2404" s="10">
        <f t="shared" si="186"/>
        <v>292.53744804574256</v>
      </c>
      <c r="F2404" s="11">
        <f t="shared" si="187"/>
        <v>0</v>
      </c>
      <c r="G2404" s="11">
        <f t="shared" si="188"/>
        <v>0</v>
      </c>
      <c r="H2404" s="11">
        <f t="shared" si="189"/>
        <v>1</v>
      </c>
    </row>
    <row r="2405" spans="1:8" x14ac:dyDescent="0.25">
      <c r="A2405" s="16">
        <v>43703</v>
      </c>
      <c r="B2405" s="10">
        <v>3065.33</v>
      </c>
      <c r="C2405" s="10">
        <v>3110.35</v>
      </c>
      <c r="D2405" s="17">
        <f t="shared" si="185"/>
        <v>3110.1303034397979</v>
      </c>
      <c r="E2405" s="10">
        <f t="shared" si="186"/>
        <v>2007.0671882979739</v>
      </c>
      <c r="F2405" s="11">
        <f t="shared" si="187"/>
        <v>0</v>
      </c>
      <c r="G2405" s="11">
        <f t="shared" si="188"/>
        <v>0</v>
      </c>
      <c r="H2405" s="11">
        <f t="shared" si="189"/>
        <v>1</v>
      </c>
    </row>
    <row r="2406" spans="1:8" x14ac:dyDescent="0.25">
      <c r="A2406" s="16">
        <v>43704</v>
      </c>
      <c r="B2406" s="10">
        <v>3067.52</v>
      </c>
      <c r="C2406" s="10">
        <v>3065.33</v>
      </c>
      <c r="D2406" s="17">
        <f t="shared" si="185"/>
        <v>3065.2826616806492</v>
      </c>
      <c r="E2406" s="10">
        <f t="shared" si="186"/>
        <v>5.0056827552353882</v>
      </c>
      <c r="F2406" s="11">
        <f t="shared" si="187"/>
        <v>0</v>
      </c>
      <c r="G2406" s="11">
        <f t="shared" si="188"/>
        <v>1</v>
      </c>
      <c r="H2406" s="11">
        <f t="shared" si="189"/>
        <v>0</v>
      </c>
    </row>
    <row r="2407" spans="1:8" x14ac:dyDescent="0.25">
      <c r="A2407" s="16">
        <v>43705</v>
      </c>
      <c r="B2407" s="10">
        <v>3056.47</v>
      </c>
      <c r="C2407" s="10">
        <v>3067.52</v>
      </c>
      <c r="D2407" s="17">
        <f t="shared" si="185"/>
        <v>3067.4642773059836</v>
      </c>
      <c r="E2407" s="10">
        <f t="shared" si="186"/>
        <v>120.87413348087073</v>
      </c>
      <c r="F2407" s="11">
        <f t="shared" si="187"/>
        <v>0</v>
      </c>
      <c r="G2407" s="11">
        <f t="shared" si="188"/>
        <v>0</v>
      </c>
      <c r="H2407" s="11">
        <f t="shared" si="189"/>
        <v>1</v>
      </c>
    </row>
    <row r="2408" spans="1:8" x14ac:dyDescent="0.25">
      <c r="A2408" s="16">
        <v>43706</v>
      </c>
      <c r="B2408" s="10">
        <v>3081.83</v>
      </c>
      <c r="C2408" s="10">
        <v>3056.47</v>
      </c>
      <c r="D2408" s="17">
        <f t="shared" si="185"/>
        <v>3056.4565820274715</v>
      </c>
      <c r="E2408" s="10">
        <f t="shared" si="186"/>
        <v>643.81033960862658</v>
      </c>
      <c r="F2408" s="11">
        <f t="shared" si="187"/>
        <v>0</v>
      </c>
      <c r="G2408" s="11">
        <f t="shared" si="188"/>
        <v>1</v>
      </c>
      <c r="H2408" s="11">
        <f t="shared" si="189"/>
        <v>0</v>
      </c>
    </row>
    <row r="2409" spans="1:8" x14ac:dyDescent="0.25">
      <c r="A2409" s="16">
        <v>43707</v>
      </c>
      <c r="B2409" s="10">
        <v>3106.52</v>
      </c>
      <c r="C2409" s="10">
        <v>3081.83</v>
      </c>
      <c r="D2409" s="17">
        <f t="shared" si="185"/>
        <v>3081.7194917345355</v>
      </c>
      <c r="E2409" s="10">
        <f t="shared" si="186"/>
        <v>615.06521022537231</v>
      </c>
      <c r="F2409" s="11">
        <f t="shared" si="187"/>
        <v>0</v>
      </c>
      <c r="G2409" s="11">
        <f t="shared" si="188"/>
        <v>1</v>
      </c>
      <c r="H2409" s="11">
        <f t="shared" si="189"/>
        <v>0</v>
      </c>
    </row>
    <row r="2410" spans="1:8" x14ac:dyDescent="0.25">
      <c r="A2410" s="16">
        <v>43710</v>
      </c>
      <c r="B2410" s="10">
        <v>3082.96</v>
      </c>
      <c r="C2410" s="10">
        <v>3106.52</v>
      </c>
      <c r="D2410" s="17">
        <f t="shared" si="185"/>
        <v>3106.3149665242599</v>
      </c>
      <c r="E2410" s="10">
        <f t="shared" si="186"/>
        <v>545.45446134930091</v>
      </c>
      <c r="F2410" s="11">
        <f t="shared" si="187"/>
        <v>0</v>
      </c>
      <c r="G2410" s="11">
        <f t="shared" si="188"/>
        <v>0</v>
      </c>
      <c r="H2410" s="11">
        <f t="shared" si="189"/>
        <v>1</v>
      </c>
    </row>
    <row r="2411" spans="1:8" x14ac:dyDescent="0.25">
      <c r="A2411" s="16">
        <v>43711</v>
      </c>
      <c r="B2411" s="10">
        <v>3090.63</v>
      </c>
      <c r="C2411" s="10">
        <v>3082.96</v>
      </c>
      <c r="D2411" s="17">
        <f t="shared" si="185"/>
        <v>3082.8451655503472</v>
      </c>
      <c r="E2411" s="10">
        <f t="shared" si="186"/>
        <v>60.603647408501985</v>
      </c>
      <c r="F2411" s="11">
        <f t="shared" si="187"/>
        <v>0</v>
      </c>
      <c r="G2411" s="11">
        <f t="shared" si="188"/>
        <v>1</v>
      </c>
      <c r="H2411" s="11">
        <f t="shared" si="189"/>
        <v>0</v>
      </c>
    </row>
    <row r="2412" spans="1:8" x14ac:dyDescent="0.25">
      <c r="A2412" s="16">
        <v>43712</v>
      </c>
      <c r="B2412" s="10">
        <v>3130.57</v>
      </c>
      <c r="C2412" s="10">
        <v>3090.63</v>
      </c>
      <c r="D2412" s="17">
        <f t="shared" si="185"/>
        <v>3090.4858010966082</v>
      </c>
      <c r="E2412" s="10">
        <f t="shared" si="186"/>
        <v>1606.7430017266929</v>
      </c>
      <c r="F2412" s="11">
        <f t="shared" si="187"/>
        <v>0</v>
      </c>
      <c r="G2412" s="11">
        <f t="shared" si="188"/>
        <v>1</v>
      </c>
      <c r="H2412" s="11">
        <f t="shared" si="189"/>
        <v>0</v>
      </c>
    </row>
    <row r="2413" spans="1:8" x14ac:dyDescent="0.25">
      <c r="A2413" s="16">
        <v>43713</v>
      </c>
      <c r="B2413" s="10">
        <v>3147.06</v>
      </c>
      <c r="C2413" s="10">
        <v>3130.57</v>
      </c>
      <c r="D2413" s="17">
        <f t="shared" si="185"/>
        <v>3130.2728915421972</v>
      </c>
      <c r="E2413" s="10">
        <f t="shared" si="186"/>
        <v>281.80701037403389</v>
      </c>
      <c r="F2413" s="11">
        <f t="shared" si="187"/>
        <v>0</v>
      </c>
      <c r="G2413" s="11">
        <f t="shared" si="188"/>
        <v>1</v>
      </c>
      <c r="H2413" s="11">
        <f t="shared" si="189"/>
        <v>0</v>
      </c>
    </row>
    <row r="2414" spans="1:8" x14ac:dyDescent="0.25">
      <c r="A2414" s="16">
        <v>43714</v>
      </c>
      <c r="B2414" s="10">
        <v>3144.48</v>
      </c>
      <c r="C2414" s="10">
        <v>3147.06</v>
      </c>
      <c r="D2414" s="17">
        <f t="shared" si="185"/>
        <v>3146.6997598808989</v>
      </c>
      <c r="E2414" s="10">
        <f t="shared" si="186"/>
        <v>4.9273339288482605</v>
      </c>
      <c r="F2414" s="11">
        <f t="shared" si="187"/>
        <v>0</v>
      </c>
      <c r="G2414" s="11">
        <f t="shared" si="188"/>
        <v>0</v>
      </c>
      <c r="H2414" s="11">
        <f t="shared" si="189"/>
        <v>1</v>
      </c>
    </row>
    <row r="2415" spans="1:8" x14ac:dyDescent="0.25">
      <c r="A2415" s="16">
        <v>43717</v>
      </c>
      <c r="B2415" s="10">
        <v>3146.33</v>
      </c>
      <c r="C2415" s="10">
        <v>3144.48</v>
      </c>
      <c r="D2415" s="17">
        <f t="shared" si="185"/>
        <v>3144.1296373633822</v>
      </c>
      <c r="E2415" s="10">
        <f t="shared" si="186"/>
        <v>4.841595732623122</v>
      </c>
      <c r="F2415" s="11">
        <f t="shared" si="187"/>
        <v>0</v>
      </c>
      <c r="G2415" s="11">
        <f t="shared" si="188"/>
        <v>1</v>
      </c>
      <c r="H2415" s="11">
        <f t="shared" si="189"/>
        <v>0</v>
      </c>
    </row>
    <row r="2416" spans="1:8" x14ac:dyDescent="0.25">
      <c r="A2416" s="16">
        <v>43718</v>
      </c>
      <c r="B2416" s="10">
        <v>3155.71</v>
      </c>
      <c r="C2416" s="10">
        <v>3146.33</v>
      </c>
      <c r="D2416" s="17">
        <f t="shared" si="185"/>
        <v>3145.972554672454</v>
      </c>
      <c r="E2416" s="10">
        <f t="shared" si="186"/>
        <v>94.817841506949051</v>
      </c>
      <c r="F2416" s="11">
        <f t="shared" si="187"/>
        <v>0</v>
      </c>
      <c r="G2416" s="11">
        <f t="shared" si="188"/>
        <v>1</v>
      </c>
      <c r="H2416" s="11">
        <f t="shared" si="189"/>
        <v>0</v>
      </c>
    </row>
    <row r="2417" spans="1:8" x14ac:dyDescent="0.25">
      <c r="A2417" s="16">
        <v>43719</v>
      </c>
      <c r="B2417" s="10">
        <v>3204.52</v>
      </c>
      <c r="C2417" s="10">
        <v>3155.71</v>
      </c>
      <c r="D2417" s="17">
        <f t="shared" si="185"/>
        <v>3155.3166435152089</v>
      </c>
      <c r="E2417" s="10">
        <f t="shared" si="186"/>
        <v>2420.9702893694371</v>
      </c>
      <c r="F2417" s="11">
        <f t="shared" si="187"/>
        <v>0</v>
      </c>
      <c r="G2417" s="11">
        <f t="shared" si="188"/>
        <v>1</v>
      </c>
      <c r="H2417" s="11">
        <f t="shared" si="189"/>
        <v>0</v>
      </c>
    </row>
    <row r="2418" spans="1:8" x14ac:dyDescent="0.25">
      <c r="A2418" s="16">
        <v>43720</v>
      </c>
      <c r="B2418" s="10">
        <v>3194.96</v>
      </c>
      <c r="C2418" s="10">
        <v>3204.52</v>
      </c>
      <c r="D2418" s="17">
        <f t="shared" si="185"/>
        <v>3203.9397753291591</v>
      </c>
      <c r="E2418" s="10">
        <f t="shared" si="186"/>
        <v>80.636364962174611</v>
      </c>
      <c r="F2418" s="11">
        <f t="shared" si="187"/>
        <v>0</v>
      </c>
      <c r="G2418" s="11">
        <f t="shared" si="188"/>
        <v>0</v>
      </c>
      <c r="H2418" s="11">
        <f t="shared" si="189"/>
        <v>1</v>
      </c>
    </row>
    <row r="2419" spans="1:8" x14ac:dyDescent="0.25">
      <c r="A2419" s="16">
        <v>43721</v>
      </c>
      <c r="B2419" s="10">
        <v>3211.49</v>
      </c>
      <c r="C2419" s="10">
        <v>3194.96</v>
      </c>
      <c r="D2419" s="17">
        <f t="shared" si="185"/>
        <v>3194.4163756130897</v>
      </c>
      <c r="E2419" s="10">
        <f t="shared" si="186"/>
        <v>291.50864970529022</v>
      </c>
      <c r="F2419" s="11">
        <f t="shared" si="187"/>
        <v>0</v>
      </c>
      <c r="G2419" s="11">
        <f t="shared" si="188"/>
        <v>1</v>
      </c>
      <c r="H2419" s="11">
        <f t="shared" si="189"/>
        <v>0</v>
      </c>
    </row>
    <row r="2420" spans="1:8" x14ac:dyDescent="0.25">
      <c r="A2420" s="16">
        <v>43724</v>
      </c>
      <c r="B2420" s="10">
        <v>3203.93</v>
      </c>
      <c r="C2420" s="10">
        <v>3211.49</v>
      </c>
      <c r="D2420" s="17">
        <f t="shared" si="185"/>
        <v>3210.8830908125278</v>
      </c>
      <c r="E2420" s="10">
        <f t="shared" si="186"/>
        <v>48.345471847261138</v>
      </c>
      <c r="F2420" s="11">
        <f t="shared" si="187"/>
        <v>0</v>
      </c>
      <c r="G2420" s="11">
        <f t="shared" si="188"/>
        <v>0</v>
      </c>
      <c r="H2420" s="11">
        <f t="shared" si="189"/>
        <v>1</v>
      </c>
    </row>
    <row r="2421" spans="1:8" x14ac:dyDescent="0.25">
      <c r="A2421" s="16">
        <v>43725</v>
      </c>
      <c r="B2421" s="10">
        <v>3183</v>
      </c>
      <c r="C2421" s="10">
        <v>3203.93</v>
      </c>
      <c r="D2421" s="17">
        <f t="shared" si="185"/>
        <v>3203.3520341332928</v>
      </c>
      <c r="E2421" s="10">
        <f t="shared" si="186"/>
        <v>414.20529336271596</v>
      </c>
      <c r="F2421" s="11">
        <f t="shared" si="187"/>
        <v>0</v>
      </c>
      <c r="G2421" s="11">
        <f t="shared" si="188"/>
        <v>0</v>
      </c>
      <c r="H2421" s="11">
        <f t="shared" si="189"/>
        <v>1</v>
      </c>
    </row>
    <row r="2422" spans="1:8" x14ac:dyDescent="0.25">
      <c r="A2422" s="16">
        <v>43726</v>
      </c>
      <c r="B2422" s="10">
        <v>3166.84</v>
      </c>
      <c r="C2422" s="10">
        <v>3183</v>
      </c>
      <c r="D2422" s="17">
        <f t="shared" si="185"/>
        <v>3182.5021642528181</v>
      </c>
      <c r="E2422" s="10">
        <f t="shared" si="186"/>
        <v>245.30338908225008</v>
      </c>
      <c r="F2422" s="11">
        <f t="shared" si="187"/>
        <v>0</v>
      </c>
      <c r="G2422" s="11">
        <f t="shared" si="188"/>
        <v>0</v>
      </c>
      <c r="H2422" s="11">
        <f t="shared" si="189"/>
        <v>1</v>
      </c>
    </row>
    <row r="2423" spans="1:8" x14ac:dyDescent="0.25">
      <c r="A2423" s="16">
        <v>43727</v>
      </c>
      <c r="B2423" s="10">
        <v>3158.8</v>
      </c>
      <c r="C2423" s="10">
        <v>3166.84</v>
      </c>
      <c r="D2423" s="17">
        <f t="shared" si="185"/>
        <v>3166.4040325151941</v>
      </c>
      <c r="E2423" s="10">
        <f t="shared" si="186"/>
        <v>57.821310492126393</v>
      </c>
      <c r="F2423" s="11">
        <f t="shared" si="187"/>
        <v>0</v>
      </c>
      <c r="G2423" s="11">
        <f t="shared" si="188"/>
        <v>0</v>
      </c>
      <c r="H2423" s="11">
        <f t="shared" si="189"/>
        <v>1</v>
      </c>
    </row>
    <row r="2424" spans="1:8" x14ac:dyDescent="0.25">
      <c r="A2424" s="16">
        <v>43728</v>
      </c>
      <c r="B2424" s="10">
        <v>3159.68</v>
      </c>
      <c r="C2424" s="10">
        <v>3158.8</v>
      </c>
      <c r="D2424" s="17">
        <f t="shared" si="185"/>
        <v>3158.3948135071187</v>
      </c>
      <c r="E2424" s="10">
        <f t="shared" si="186"/>
        <v>1.6517043214841927</v>
      </c>
      <c r="F2424" s="11">
        <f t="shared" si="187"/>
        <v>0</v>
      </c>
      <c r="G2424" s="11">
        <f t="shared" si="188"/>
        <v>1</v>
      </c>
      <c r="H2424" s="11">
        <f t="shared" si="189"/>
        <v>0</v>
      </c>
    </row>
    <row r="2425" spans="1:8" x14ac:dyDescent="0.25">
      <c r="A2425" s="16">
        <v>43731</v>
      </c>
      <c r="B2425" s="10">
        <v>3143.24</v>
      </c>
      <c r="C2425" s="10">
        <v>3159.68</v>
      </c>
      <c r="D2425" s="17">
        <f t="shared" si="185"/>
        <v>3159.2714444433254</v>
      </c>
      <c r="E2425" s="10">
        <f t="shared" si="186"/>
        <v>257.00721093943702</v>
      </c>
      <c r="F2425" s="11">
        <f t="shared" si="187"/>
        <v>0</v>
      </c>
      <c r="G2425" s="11">
        <f t="shared" si="188"/>
        <v>0</v>
      </c>
      <c r="H2425" s="11">
        <f t="shared" si="189"/>
        <v>1</v>
      </c>
    </row>
    <row r="2426" spans="1:8" x14ac:dyDescent="0.25">
      <c r="A2426" s="16">
        <v>43732</v>
      </c>
      <c r="B2426" s="10">
        <v>3155.46</v>
      </c>
      <c r="C2426" s="10">
        <v>3143.24</v>
      </c>
      <c r="D2426" s="17">
        <f t="shared" si="185"/>
        <v>3142.8943846805441</v>
      </c>
      <c r="E2426" s="10">
        <f t="shared" si="186"/>
        <v>157.89468835654483</v>
      </c>
      <c r="F2426" s="11">
        <f t="shared" si="187"/>
        <v>0</v>
      </c>
      <c r="G2426" s="11">
        <f t="shared" si="188"/>
        <v>1</v>
      </c>
      <c r="H2426" s="11">
        <f t="shared" si="189"/>
        <v>0</v>
      </c>
    </row>
    <row r="2427" spans="1:8" x14ac:dyDescent="0.25">
      <c r="A2427" s="16">
        <v>43733</v>
      </c>
      <c r="B2427" s="10">
        <v>3125.82</v>
      </c>
      <c r="C2427" s="10">
        <v>3155.46</v>
      </c>
      <c r="D2427" s="17">
        <f t="shared" si="185"/>
        <v>3155.0676006356043</v>
      </c>
      <c r="E2427" s="10">
        <f t="shared" si="186"/>
        <v>855.42214293979271</v>
      </c>
      <c r="F2427" s="11">
        <f t="shared" si="187"/>
        <v>0</v>
      </c>
      <c r="G2427" s="11">
        <f t="shared" si="188"/>
        <v>0</v>
      </c>
      <c r="H2427" s="11">
        <f t="shared" si="189"/>
        <v>1</v>
      </c>
    </row>
    <row r="2428" spans="1:8" x14ac:dyDescent="0.25">
      <c r="A2428" s="16">
        <v>43734</v>
      </c>
      <c r="B2428" s="10">
        <v>3125.81</v>
      </c>
      <c r="C2428" s="10">
        <v>3125.82</v>
      </c>
      <c r="D2428" s="17">
        <f t="shared" si="185"/>
        <v>3125.5410768297147</v>
      </c>
      <c r="E2428" s="10">
        <f t="shared" si="186"/>
        <v>7.2319671516260925E-2</v>
      </c>
      <c r="F2428" s="11">
        <f t="shared" si="187"/>
        <v>0</v>
      </c>
      <c r="G2428" s="11">
        <f t="shared" si="188"/>
        <v>0</v>
      </c>
      <c r="H2428" s="11">
        <f t="shared" si="189"/>
        <v>1</v>
      </c>
    </row>
    <row r="2429" spans="1:8" x14ac:dyDescent="0.25">
      <c r="A2429" s="16">
        <v>43735</v>
      </c>
      <c r="B2429" s="10">
        <v>3125.63</v>
      </c>
      <c r="C2429" s="10">
        <v>3125.81</v>
      </c>
      <c r="D2429" s="17">
        <f t="shared" si="185"/>
        <v>3125.5311151145302</v>
      </c>
      <c r="E2429" s="10">
        <f t="shared" si="186"/>
        <v>9.7782205744036798E-3</v>
      </c>
      <c r="F2429" s="11">
        <f t="shared" si="187"/>
        <v>0</v>
      </c>
      <c r="G2429" s="11">
        <f t="shared" si="188"/>
        <v>0</v>
      </c>
      <c r="H2429" s="11">
        <f t="shared" si="189"/>
        <v>1</v>
      </c>
    </row>
    <row r="2430" spans="1:8" x14ac:dyDescent="0.25">
      <c r="A2430" s="16">
        <v>43738</v>
      </c>
      <c r="B2430" s="10">
        <v>3119.99</v>
      </c>
      <c r="C2430" s="10">
        <v>3125.63</v>
      </c>
      <c r="D2430" s="17">
        <f t="shared" si="185"/>
        <v>3125.3518042412152</v>
      </c>
      <c r="E2430" s="10">
        <f t="shared" si="186"/>
        <v>28.748944721115404</v>
      </c>
      <c r="F2430" s="11">
        <f t="shared" si="187"/>
        <v>0</v>
      </c>
      <c r="G2430" s="11">
        <f t="shared" si="188"/>
        <v>0</v>
      </c>
      <c r="H2430" s="11">
        <f t="shared" si="189"/>
        <v>1</v>
      </c>
    </row>
    <row r="2431" spans="1:8" x14ac:dyDescent="0.25">
      <c r="A2431" s="16">
        <v>43739</v>
      </c>
      <c r="B2431" s="10">
        <v>3146.03</v>
      </c>
      <c r="C2431" s="10">
        <v>3119.99</v>
      </c>
      <c r="D2431" s="17">
        <f t="shared" si="185"/>
        <v>3119.733396877341</v>
      </c>
      <c r="E2431" s="10">
        <f t="shared" si="186"/>
        <v>691.5113357906514</v>
      </c>
      <c r="F2431" s="11">
        <f t="shared" si="187"/>
        <v>0</v>
      </c>
      <c r="G2431" s="11">
        <f t="shared" si="188"/>
        <v>1</v>
      </c>
      <c r="H2431" s="11">
        <f t="shared" si="189"/>
        <v>0</v>
      </c>
    </row>
    <row r="2432" spans="1:8" x14ac:dyDescent="0.25">
      <c r="A2432" s="16">
        <v>43740</v>
      </c>
      <c r="B2432" s="10">
        <v>3103.45</v>
      </c>
      <c r="C2432" s="10">
        <v>3146.03</v>
      </c>
      <c r="D2432" s="17">
        <f t="shared" si="185"/>
        <v>3145.673703216929</v>
      </c>
      <c r="E2432" s="10">
        <f t="shared" si="186"/>
        <v>1782.8411133513132</v>
      </c>
      <c r="F2432" s="11">
        <f t="shared" si="187"/>
        <v>0</v>
      </c>
      <c r="G2432" s="11">
        <f t="shared" si="188"/>
        <v>0</v>
      </c>
      <c r="H2432" s="11">
        <f t="shared" si="189"/>
        <v>1</v>
      </c>
    </row>
    <row r="2433" spans="1:8" x14ac:dyDescent="0.25">
      <c r="A2433" s="16">
        <v>43741</v>
      </c>
      <c r="B2433" s="10">
        <v>3087.97</v>
      </c>
      <c r="C2433" s="10">
        <v>3103.45</v>
      </c>
      <c r="D2433" s="17">
        <f t="shared" si="185"/>
        <v>3103.2567199627183</v>
      </c>
      <c r="E2433" s="10">
        <f t="shared" si="186"/>
        <v>233.68380721857653</v>
      </c>
      <c r="F2433" s="11">
        <f t="shared" si="187"/>
        <v>0</v>
      </c>
      <c r="G2433" s="11">
        <f t="shared" si="188"/>
        <v>0</v>
      </c>
      <c r="H2433" s="11">
        <f t="shared" si="189"/>
        <v>1</v>
      </c>
    </row>
    <row r="2434" spans="1:8" x14ac:dyDescent="0.25">
      <c r="A2434" s="16">
        <v>43742</v>
      </c>
      <c r="B2434" s="10">
        <v>3078.36</v>
      </c>
      <c r="C2434" s="10">
        <v>3087.97</v>
      </c>
      <c r="D2434" s="17">
        <f t="shared" si="185"/>
        <v>3087.8359848576179</v>
      </c>
      <c r="E2434" s="10">
        <f t="shared" si="186"/>
        <v>89.794289021800552</v>
      </c>
      <c r="F2434" s="11">
        <f t="shared" si="187"/>
        <v>0</v>
      </c>
      <c r="G2434" s="11">
        <f t="shared" si="188"/>
        <v>0</v>
      </c>
      <c r="H2434" s="11">
        <f t="shared" si="189"/>
        <v>1</v>
      </c>
    </row>
    <row r="2435" spans="1:8" x14ac:dyDescent="0.25">
      <c r="A2435" s="16">
        <v>43745</v>
      </c>
      <c r="B2435" s="10">
        <v>3099.48</v>
      </c>
      <c r="C2435" s="10">
        <v>3078.36</v>
      </c>
      <c r="D2435" s="17">
        <f t="shared" si="185"/>
        <v>3078.2627765656275</v>
      </c>
      <c r="E2435" s="10">
        <f t="shared" si="186"/>
        <v>450.17057026408554</v>
      </c>
      <c r="F2435" s="11">
        <f t="shared" si="187"/>
        <v>0</v>
      </c>
      <c r="G2435" s="11">
        <f t="shared" si="188"/>
        <v>1</v>
      </c>
      <c r="H2435" s="11">
        <f t="shared" si="189"/>
        <v>0</v>
      </c>
    </row>
    <row r="2436" spans="1:8" x14ac:dyDescent="0.25">
      <c r="A2436" s="16">
        <v>43746</v>
      </c>
      <c r="B2436" s="10">
        <v>3110.85</v>
      </c>
      <c r="C2436" s="10">
        <v>3099.48</v>
      </c>
      <c r="D2436" s="17">
        <f t="shared" ref="D2436:D2499" si="190">$N$22+$N$23*C2436</f>
        <v>3099.3019190346017</v>
      </c>
      <c r="E2436" s="10">
        <f t="shared" ref="E2436:E2499" si="191">(B2436-D2436)^2</f>
        <v>133.35817398339188</v>
      </c>
      <c r="F2436" s="11">
        <f t="shared" ref="F2436:F2499" si="192">IF($B2435&gt;D2436,0,1)</f>
        <v>0</v>
      </c>
      <c r="G2436" s="11">
        <f t="shared" ref="G2436:G2499" si="193">IF($B2436&gt;$B2435,1,0)</f>
        <v>1</v>
      </c>
      <c r="H2436" s="11">
        <f t="shared" ref="H2436:H2499" si="194">IF(F2436=G2436,1,0)</f>
        <v>0</v>
      </c>
    </row>
    <row r="2437" spans="1:8" x14ac:dyDescent="0.25">
      <c r="A2437" s="16">
        <v>43747</v>
      </c>
      <c r="B2437" s="10">
        <v>3089.9</v>
      </c>
      <c r="C2437" s="10">
        <v>3110.85</v>
      </c>
      <c r="D2437" s="17">
        <f t="shared" si="190"/>
        <v>3110.628389199007</v>
      </c>
      <c r="E2437" s="10">
        <f t="shared" si="191"/>
        <v>429.66611878550464</v>
      </c>
      <c r="F2437" s="11">
        <f t="shared" si="192"/>
        <v>0</v>
      </c>
      <c r="G2437" s="11">
        <f t="shared" si="193"/>
        <v>0</v>
      </c>
      <c r="H2437" s="11">
        <f t="shared" si="194"/>
        <v>1</v>
      </c>
    </row>
    <row r="2438" spans="1:8" x14ac:dyDescent="0.25">
      <c r="A2438" s="16">
        <v>43748</v>
      </c>
      <c r="B2438" s="10">
        <v>3089.48</v>
      </c>
      <c r="C2438" s="10">
        <v>3089.9</v>
      </c>
      <c r="D2438" s="17">
        <f t="shared" si="190"/>
        <v>3089.7585958881637</v>
      </c>
      <c r="E2438" s="10">
        <f t="shared" si="191"/>
        <v>7.7615668901685239E-2</v>
      </c>
      <c r="F2438" s="11">
        <f t="shared" si="192"/>
        <v>0</v>
      </c>
      <c r="G2438" s="11">
        <f t="shared" si="193"/>
        <v>0</v>
      </c>
      <c r="H2438" s="11">
        <f t="shared" si="194"/>
        <v>1</v>
      </c>
    </row>
    <row r="2439" spans="1:8" x14ac:dyDescent="0.25">
      <c r="A2439" s="16">
        <v>43749</v>
      </c>
      <c r="B2439" s="10">
        <v>3113.97</v>
      </c>
      <c r="C2439" s="10">
        <v>3089.48</v>
      </c>
      <c r="D2439" s="17">
        <f t="shared" si="190"/>
        <v>3089.3402038504282</v>
      </c>
      <c r="E2439" s="10">
        <f t="shared" si="191"/>
        <v>606.62685836945082</v>
      </c>
      <c r="F2439" s="11">
        <f t="shared" si="192"/>
        <v>0</v>
      </c>
      <c r="G2439" s="11">
        <f t="shared" si="193"/>
        <v>1</v>
      </c>
      <c r="H2439" s="11">
        <f t="shared" si="194"/>
        <v>0</v>
      </c>
    </row>
    <row r="2440" spans="1:8" x14ac:dyDescent="0.25">
      <c r="A2440" s="16">
        <v>43752</v>
      </c>
      <c r="B2440" s="10">
        <v>3124.45</v>
      </c>
      <c r="C2440" s="10">
        <v>3113.97</v>
      </c>
      <c r="D2440" s="17">
        <f t="shared" si="190"/>
        <v>3113.7364443364686</v>
      </c>
      <c r="E2440" s="10">
        <f t="shared" si="191"/>
        <v>114.78027495558197</v>
      </c>
      <c r="F2440" s="11">
        <f t="shared" si="192"/>
        <v>0</v>
      </c>
      <c r="G2440" s="11">
        <f t="shared" si="193"/>
        <v>1</v>
      </c>
      <c r="H2440" s="11">
        <f t="shared" si="194"/>
        <v>0</v>
      </c>
    </row>
    <row r="2441" spans="1:8" x14ac:dyDescent="0.25">
      <c r="A2441" s="16">
        <v>43753</v>
      </c>
      <c r="B2441" s="10">
        <v>3116.17</v>
      </c>
      <c r="C2441" s="10">
        <v>3124.45</v>
      </c>
      <c r="D2441" s="17">
        <f t="shared" si="190"/>
        <v>3124.1763218494825</v>
      </c>
      <c r="E2441" s="10">
        <f t="shared" si="191"/>
        <v>64.101189557500035</v>
      </c>
      <c r="F2441" s="11">
        <f t="shared" si="192"/>
        <v>0</v>
      </c>
      <c r="G2441" s="11">
        <f t="shared" si="193"/>
        <v>0</v>
      </c>
      <c r="H2441" s="11">
        <f t="shared" si="194"/>
        <v>1</v>
      </c>
    </row>
    <row r="2442" spans="1:8" x14ac:dyDescent="0.25">
      <c r="A2442" s="16">
        <v>43754</v>
      </c>
      <c r="B2442" s="10">
        <v>3134.71</v>
      </c>
      <c r="C2442" s="10">
        <v>3116.17</v>
      </c>
      <c r="D2442" s="17">
        <f t="shared" si="190"/>
        <v>3115.9280216769871</v>
      </c>
      <c r="E2442" s="10">
        <f t="shared" si="191"/>
        <v>352.76270972612781</v>
      </c>
      <c r="F2442" s="11">
        <f t="shared" si="192"/>
        <v>0</v>
      </c>
      <c r="G2442" s="11">
        <f t="shared" si="193"/>
        <v>1</v>
      </c>
      <c r="H2442" s="11">
        <f t="shared" si="194"/>
        <v>0</v>
      </c>
    </row>
    <row r="2443" spans="1:8" x14ac:dyDescent="0.25">
      <c r="A2443" s="16">
        <v>43755</v>
      </c>
      <c r="B2443" s="10">
        <v>3126.14</v>
      </c>
      <c r="C2443" s="10">
        <v>3134.71</v>
      </c>
      <c r="D2443" s="17">
        <f t="shared" si="190"/>
        <v>3134.3970416284446</v>
      </c>
      <c r="E2443" s="10">
        <f t="shared" si="191"/>
        <v>68.178736453869817</v>
      </c>
      <c r="F2443" s="11">
        <f t="shared" si="192"/>
        <v>0</v>
      </c>
      <c r="G2443" s="11">
        <f t="shared" si="193"/>
        <v>0</v>
      </c>
      <c r="H2443" s="11">
        <f t="shared" si="194"/>
        <v>1</v>
      </c>
    </row>
    <row r="2444" spans="1:8" x14ac:dyDescent="0.25">
      <c r="A2444" s="16">
        <v>43756</v>
      </c>
      <c r="B2444" s="10">
        <v>3114.16</v>
      </c>
      <c r="C2444" s="10">
        <v>3126.14</v>
      </c>
      <c r="D2444" s="17">
        <f t="shared" si="190"/>
        <v>3125.8598517156079</v>
      </c>
      <c r="E2444" s="10">
        <f t="shared" si="191"/>
        <v>136.88653016721591</v>
      </c>
      <c r="F2444" s="11">
        <f t="shared" si="192"/>
        <v>0</v>
      </c>
      <c r="G2444" s="11">
        <f t="shared" si="193"/>
        <v>0</v>
      </c>
      <c r="H2444" s="11">
        <f t="shared" si="194"/>
        <v>1</v>
      </c>
    </row>
    <row r="2445" spans="1:8" x14ac:dyDescent="0.25">
      <c r="A2445" s="16">
        <v>43759</v>
      </c>
      <c r="B2445" s="10">
        <v>3139.15</v>
      </c>
      <c r="C2445" s="10">
        <v>3114.16</v>
      </c>
      <c r="D2445" s="17">
        <f t="shared" si="190"/>
        <v>3113.9257169249681</v>
      </c>
      <c r="E2445" s="10">
        <f t="shared" si="191"/>
        <v>636.26445664934397</v>
      </c>
      <c r="F2445" s="11">
        <f t="shared" si="192"/>
        <v>0</v>
      </c>
      <c r="G2445" s="11">
        <f t="shared" si="193"/>
        <v>1</v>
      </c>
      <c r="H2445" s="11">
        <f t="shared" si="194"/>
        <v>0</v>
      </c>
    </row>
    <row r="2446" spans="1:8" x14ac:dyDescent="0.25">
      <c r="A2446" s="16">
        <v>43760</v>
      </c>
      <c r="B2446" s="10">
        <v>3160.67</v>
      </c>
      <c r="C2446" s="10">
        <v>3139.15</v>
      </c>
      <c r="D2446" s="17">
        <f t="shared" si="190"/>
        <v>3138.8200431702176</v>
      </c>
      <c r="E2446" s="10">
        <f t="shared" si="191"/>
        <v>477.42061346335953</v>
      </c>
      <c r="F2446" s="11">
        <f t="shared" si="192"/>
        <v>0</v>
      </c>
      <c r="G2446" s="11">
        <f t="shared" si="193"/>
        <v>1</v>
      </c>
      <c r="H2446" s="11">
        <f t="shared" si="194"/>
        <v>0</v>
      </c>
    </row>
    <row r="2447" spans="1:8" x14ac:dyDescent="0.25">
      <c r="A2447" s="16">
        <v>43761</v>
      </c>
      <c r="B2447" s="10">
        <v>3144.28</v>
      </c>
      <c r="C2447" s="10">
        <v>3160.67</v>
      </c>
      <c r="D2447" s="17">
        <f t="shared" si="190"/>
        <v>3160.257654246559</v>
      </c>
      <c r="E2447" s="10">
        <f t="shared" si="191"/>
        <v>255.28543522257888</v>
      </c>
      <c r="F2447" s="11">
        <f t="shared" si="192"/>
        <v>0</v>
      </c>
      <c r="G2447" s="11">
        <f t="shared" si="193"/>
        <v>0</v>
      </c>
      <c r="H2447" s="11">
        <f t="shared" si="194"/>
        <v>1</v>
      </c>
    </row>
    <row r="2448" spans="1:8" x14ac:dyDescent="0.25">
      <c r="A2448" s="16">
        <v>43762</v>
      </c>
      <c r="B2448" s="10">
        <v>3168.87</v>
      </c>
      <c r="C2448" s="10">
        <v>3144.28</v>
      </c>
      <c r="D2448" s="17">
        <f t="shared" si="190"/>
        <v>3143.9304030596986</v>
      </c>
      <c r="E2448" s="10">
        <f t="shared" si="191"/>
        <v>621.9834955446845</v>
      </c>
      <c r="F2448" s="11">
        <f t="shared" si="192"/>
        <v>0</v>
      </c>
      <c r="G2448" s="11">
        <f t="shared" si="193"/>
        <v>1</v>
      </c>
      <c r="H2448" s="11">
        <f t="shared" si="194"/>
        <v>0</v>
      </c>
    </row>
    <row r="2449" spans="1:8" x14ac:dyDescent="0.25">
      <c r="A2449" s="16">
        <v>43763</v>
      </c>
      <c r="B2449" s="10">
        <v>3185.53</v>
      </c>
      <c r="C2449" s="10">
        <v>3168.87</v>
      </c>
      <c r="D2449" s="17">
        <f t="shared" si="190"/>
        <v>3168.4262606975808</v>
      </c>
      <c r="E2449" s="10">
        <f t="shared" si="191"/>
        <v>292.53789812512605</v>
      </c>
      <c r="F2449" s="11">
        <f t="shared" si="192"/>
        <v>0</v>
      </c>
      <c r="G2449" s="11">
        <f t="shared" si="193"/>
        <v>1</v>
      </c>
      <c r="H2449" s="11">
        <f t="shared" si="194"/>
        <v>0</v>
      </c>
    </row>
    <row r="2450" spans="1:8" x14ac:dyDescent="0.25">
      <c r="A2450" s="16">
        <v>43767</v>
      </c>
      <c r="B2450" s="10">
        <v>3197.04</v>
      </c>
      <c r="C2450" s="10">
        <v>3185.53</v>
      </c>
      <c r="D2450" s="17">
        <f t="shared" si="190"/>
        <v>3185.0224781944139</v>
      </c>
      <c r="E2450" s="10">
        <f t="shared" si="191"/>
        <v>144.42083034773637</v>
      </c>
      <c r="F2450" s="11">
        <f t="shared" si="192"/>
        <v>0</v>
      </c>
      <c r="G2450" s="11">
        <f t="shared" si="193"/>
        <v>1</v>
      </c>
      <c r="H2450" s="11">
        <f t="shared" si="194"/>
        <v>0</v>
      </c>
    </row>
    <row r="2451" spans="1:8" x14ac:dyDescent="0.25">
      <c r="A2451" s="16">
        <v>43768</v>
      </c>
      <c r="B2451" s="10">
        <v>3207.92</v>
      </c>
      <c r="C2451" s="10">
        <v>3197.04</v>
      </c>
      <c r="D2451" s="17">
        <f t="shared" si="190"/>
        <v>3196.4884123713973</v>
      </c>
      <c r="E2451" s="10">
        <f t="shared" si="191"/>
        <v>130.68119571042359</v>
      </c>
      <c r="F2451" s="11">
        <f t="shared" si="192"/>
        <v>0</v>
      </c>
      <c r="G2451" s="11">
        <f t="shared" si="193"/>
        <v>1</v>
      </c>
      <c r="H2451" s="11">
        <f t="shared" si="194"/>
        <v>0</v>
      </c>
    </row>
    <row r="2452" spans="1:8" x14ac:dyDescent="0.25">
      <c r="A2452" s="16">
        <v>43769</v>
      </c>
      <c r="B2452" s="10">
        <v>3229.88</v>
      </c>
      <c r="C2452" s="10">
        <v>3207.92</v>
      </c>
      <c r="D2452" s="17">
        <f t="shared" si="190"/>
        <v>3207.3267584917785</v>
      </c>
      <c r="E2452" s="10">
        <f t="shared" si="191"/>
        <v>508.64870252817047</v>
      </c>
      <c r="F2452" s="11">
        <f t="shared" si="192"/>
        <v>0</v>
      </c>
      <c r="G2452" s="11">
        <f t="shared" si="193"/>
        <v>1</v>
      </c>
      <c r="H2452" s="11">
        <f t="shared" si="194"/>
        <v>0</v>
      </c>
    </row>
    <row r="2453" spans="1:8" x14ac:dyDescent="0.25">
      <c r="A2453" s="16">
        <v>43770</v>
      </c>
      <c r="B2453" s="10">
        <v>3229.43</v>
      </c>
      <c r="C2453" s="10">
        <v>3229.88</v>
      </c>
      <c r="D2453" s="17">
        <f t="shared" si="190"/>
        <v>3229.2026850362231</v>
      </c>
      <c r="E2453" s="10">
        <f t="shared" si="191"/>
        <v>5.1672092756818187E-2</v>
      </c>
      <c r="F2453" s="11">
        <f t="shared" si="192"/>
        <v>0</v>
      </c>
      <c r="G2453" s="11">
        <f t="shared" si="193"/>
        <v>0</v>
      </c>
      <c r="H2453" s="11">
        <f t="shared" si="194"/>
        <v>1</v>
      </c>
    </row>
    <row r="2454" spans="1:8" x14ac:dyDescent="0.25">
      <c r="A2454" s="16">
        <v>43773</v>
      </c>
      <c r="B2454" s="10">
        <v>3236.4</v>
      </c>
      <c r="C2454" s="10">
        <v>3229.43</v>
      </c>
      <c r="D2454" s="17">
        <f t="shared" si="190"/>
        <v>3228.7544078529349</v>
      </c>
      <c r="E2454" s="10">
        <f t="shared" si="191"/>
        <v>58.455079279264211</v>
      </c>
      <c r="F2454" s="11">
        <f t="shared" si="192"/>
        <v>0</v>
      </c>
      <c r="G2454" s="11">
        <f t="shared" si="193"/>
        <v>1</v>
      </c>
      <c r="H2454" s="11">
        <f t="shared" si="194"/>
        <v>0</v>
      </c>
    </row>
    <row r="2455" spans="1:8" x14ac:dyDescent="0.25">
      <c r="A2455" s="16">
        <v>43774</v>
      </c>
      <c r="B2455" s="10">
        <v>3248.63</v>
      </c>
      <c r="C2455" s="10">
        <v>3236.4</v>
      </c>
      <c r="D2455" s="17">
        <f t="shared" si="190"/>
        <v>3235.6977233363041</v>
      </c>
      <c r="E2455" s="10">
        <f t="shared" si="191"/>
        <v>167.2437797063769</v>
      </c>
      <c r="F2455" s="11">
        <f t="shared" si="192"/>
        <v>0</v>
      </c>
      <c r="G2455" s="11">
        <f t="shared" si="193"/>
        <v>1</v>
      </c>
      <c r="H2455" s="11">
        <f t="shared" si="194"/>
        <v>0</v>
      </c>
    </row>
    <row r="2456" spans="1:8" x14ac:dyDescent="0.25">
      <c r="A2456" s="16">
        <v>43775</v>
      </c>
      <c r="B2456" s="10">
        <v>3262.69</v>
      </c>
      <c r="C2456" s="10">
        <v>3248.63</v>
      </c>
      <c r="D2456" s="17">
        <f t="shared" si="190"/>
        <v>3247.8809010065484</v>
      </c>
      <c r="E2456" s="10">
        <f t="shared" si="191"/>
        <v>219.30941299785209</v>
      </c>
      <c r="F2456" s="11">
        <f t="shared" si="192"/>
        <v>0</v>
      </c>
      <c r="G2456" s="11">
        <f t="shared" si="193"/>
        <v>1</v>
      </c>
      <c r="H2456" s="11">
        <f t="shared" si="194"/>
        <v>0</v>
      </c>
    </row>
    <row r="2457" spans="1:8" x14ac:dyDescent="0.25">
      <c r="A2457" s="16">
        <v>43776</v>
      </c>
      <c r="B2457" s="10">
        <v>3285.72</v>
      </c>
      <c r="C2457" s="10">
        <v>3262.69</v>
      </c>
      <c r="D2457" s="17">
        <f t="shared" si="190"/>
        <v>3261.8870725554962</v>
      </c>
      <c r="E2457" s="10">
        <f t="shared" si="191"/>
        <v>568.0084305749748</v>
      </c>
      <c r="F2457" s="11">
        <f t="shared" si="192"/>
        <v>0</v>
      </c>
      <c r="G2457" s="11">
        <f t="shared" si="193"/>
        <v>1</v>
      </c>
      <c r="H2457" s="11">
        <f t="shared" si="194"/>
        <v>0</v>
      </c>
    </row>
    <row r="2458" spans="1:8" x14ac:dyDescent="0.25">
      <c r="A2458" s="16">
        <v>43777</v>
      </c>
      <c r="B2458" s="10">
        <v>3264.3</v>
      </c>
      <c r="C2458" s="10">
        <v>3285.72</v>
      </c>
      <c r="D2458" s="17">
        <f t="shared" si="190"/>
        <v>3284.8289026246471</v>
      </c>
      <c r="E2458" s="10">
        <f t="shared" si="191"/>
        <v>421.43584297223396</v>
      </c>
      <c r="F2458" s="11">
        <f t="shared" si="192"/>
        <v>0</v>
      </c>
      <c r="G2458" s="11">
        <f t="shared" si="193"/>
        <v>0</v>
      </c>
      <c r="H2458" s="11">
        <f t="shared" si="194"/>
        <v>1</v>
      </c>
    </row>
    <row r="2459" spans="1:8" x14ac:dyDescent="0.25">
      <c r="A2459" s="16">
        <v>43780</v>
      </c>
      <c r="B2459" s="10">
        <v>3240.65</v>
      </c>
      <c r="C2459" s="10">
        <v>3264.3</v>
      </c>
      <c r="D2459" s="17">
        <f t="shared" si="190"/>
        <v>3263.4909087001479</v>
      </c>
      <c r="E2459" s="10">
        <f t="shared" si="191"/>
        <v>521.70711024848708</v>
      </c>
      <c r="F2459" s="11">
        <f t="shared" si="192"/>
        <v>0</v>
      </c>
      <c r="G2459" s="11">
        <f t="shared" si="193"/>
        <v>0</v>
      </c>
      <c r="H2459" s="11">
        <f t="shared" si="194"/>
        <v>1</v>
      </c>
    </row>
    <row r="2460" spans="1:8" x14ac:dyDescent="0.25">
      <c r="A2460" s="16">
        <v>43781</v>
      </c>
      <c r="B2460" s="10">
        <v>3267.8</v>
      </c>
      <c r="C2460" s="10">
        <v>3240.65</v>
      </c>
      <c r="D2460" s="17">
        <f t="shared" si="190"/>
        <v>3239.9314522895779</v>
      </c>
      <c r="E2460" s="10">
        <f t="shared" si="191"/>
        <v>776.655951488082</v>
      </c>
      <c r="F2460" s="11">
        <f t="shared" si="192"/>
        <v>0</v>
      </c>
      <c r="G2460" s="11">
        <f t="shared" si="193"/>
        <v>1</v>
      </c>
      <c r="H2460" s="11">
        <f t="shared" si="194"/>
        <v>0</v>
      </c>
    </row>
    <row r="2461" spans="1:8" x14ac:dyDescent="0.25">
      <c r="A2461" s="16">
        <v>43782</v>
      </c>
      <c r="B2461" s="10">
        <v>3239.22</v>
      </c>
      <c r="C2461" s="10">
        <v>3267.8</v>
      </c>
      <c r="D2461" s="17">
        <f t="shared" si="190"/>
        <v>3266.9775090146086</v>
      </c>
      <c r="E2461" s="10">
        <f t="shared" si="191"/>
        <v>770.47930669608797</v>
      </c>
      <c r="F2461" s="11">
        <f t="shared" si="192"/>
        <v>0</v>
      </c>
      <c r="G2461" s="11">
        <f t="shared" si="193"/>
        <v>0</v>
      </c>
      <c r="H2461" s="11">
        <f t="shared" si="194"/>
        <v>1</v>
      </c>
    </row>
    <row r="2462" spans="1:8" x14ac:dyDescent="0.25">
      <c r="A2462" s="16">
        <v>43783</v>
      </c>
      <c r="B2462" s="10">
        <v>3231.85</v>
      </c>
      <c r="C2462" s="10">
        <v>3239.22</v>
      </c>
      <c r="D2462" s="17">
        <f t="shared" si="190"/>
        <v>3238.5069270182407</v>
      </c>
      <c r="E2462" s="10">
        <f t="shared" si="191"/>
        <v>44.314677326184636</v>
      </c>
      <c r="F2462" s="11">
        <f t="shared" si="192"/>
        <v>0</v>
      </c>
      <c r="G2462" s="11">
        <f t="shared" si="193"/>
        <v>0</v>
      </c>
      <c r="H2462" s="11">
        <f t="shared" si="194"/>
        <v>1</v>
      </c>
    </row>
    <row r="2463" spans="1:8" x14ac:dyDescent="0.25">
      <c r="A2463" s="16">
        <v>43784</v>
      </c>
      <c r="B2463" s="10">
        <v>3238.86</v>
      </c>
      <c r="C2463" s="10">
        <v>3231.85</v>
      </c>
      <c r="D2463" s="17">
        <f t="shared" si="190"/>
        <v>3231.1651429275053</v>
      </c>
      <c r="E2463" s="10">
        <f t="shared" si="191"/>
        <v>59.210825366124311</v>
      </c>
      <c r="F2463" s="11">
        <f t="shared" si="192"/>
        <v>0</v>
      </c>
      <c r="G2463" s="11">
        <f t="shared" si="193"/>
        <v>1</v>
      </c>
      <c r="H2463" s="11">
        <f t="shared" si="194"/>
        <v>0</v>
      </c>
    </row>
    <row r="2464" spans="1:8" x14ac:dyDescent="0.25">
      <c r="A2464" s="16">
        <v>43787</v>
      </c>
      <c r="B2464" s="10">
        <v>3258.66</v>
      </c>
      <c r="C2464" s="10">
        <v>3238.86</v>
      </c>
      <c r="D2464" s="17">
        <f t="shared" si="190"/>
        <v>3238.1483052716108</v>
      </c>
      <c r="E2464" s="10">
        <f t="shared" si="191"/>
        <v>420.72962063062528</v>
      </c>
      <c r="F2464" s="11">
        <f t="shared" si="192"/>
        <v>0</v>
      </c>
      <c r="G2464" s="11">
        <f t="shared" si="193"/>
        <v>1</v>
      </c>
      <c r="H2464" s="11">
        <f t="shared" si="194"/>
        <v>0</v>
      </c>
    </row>
    <row r="2465" spans="1:8" x14ac:dyDescent="0.25">
      <c r="A2465" s="16">
        <v>43788</v>
      </c>
      <c r="B2465" s="10">
        <v>3238.87</v>
      </c>
      <c r="C2465" s="10">
        <v>3258.66</v>
      </c>
      <c r="D2465" s="17">
        <f t="shared" si="190"/>
        <v>3257.8725013362741</v>
      </c>
      <c r="E2465" s="10">
        <f t="shared" si="191"/>
        <v>361.09505703510411</v>
      </c>
      <c r="F2465" s="11">
        <f t="shared" si="192"/>
        <v>0</v>
      </c>
      <c r="G2465" s="11">
        <f t="shared" si="193"/>
        <v>0</v>
      </c>
      <c r="H2465" s="11">
        <f t="shared" si="194"/>
        <v>1</v>
      </c>
    </row>
    <row r="2466" spans="1:8" x14ac:dyDescent="0.25">
      <c r="A2466" s="16">
        <v>43789</v>
      </c>
      <c r="B2466" s="10">
        <v>3229.78</v>
      </c>
      <c r="C2466" s="10">
        <v>3238.87</v>
      </c>
      <c r="D2466" s="17">
        <f t="shared" si="190"/>
        <v>3238.1582669867948</v>
      </c>
      <c r="E2466" s="10">
        <f t="shared" si="191"/>
        <v>70.195357702012984</v>
      </c>
      <c r="F2466" s="11">
        <f t="shared" si="192"/>
        <v>0</v>
      </c>
      <c r="G2466" s="11">
        <f t="shared" si="193"/>
        <v>0</v>
      </c>
      <c r="H2466" s="11">
        <f t="shared" si="194"/>
        <v>1</v>
      </c>
    </row>
    <row r="2467" spans="1:8" x14ac:dyDescent="0.25">
      <c r="A2467" s="16">
        <v>43790</v>
      </c>
      <c r="B2467" s="10">
        <v>3192.21</v>
      </c>
      <c r="C2467" s="10">
        <v>3229.78</v>
      </c>
      <c r="D2467" s="17">
        <f t="shared" si="190"/>
        <v>3229.1030678843813</v>
      </c>
      <c r="E2467" s="10">
        <f t="shared" si="191"/>
        <v>1361.0984579215635</v>
      </c>
      <c r="F2467" s="11">
        <f t="shared" si="192"/>
        <v>0</v>
      </c>
      <c r="G2467" s="11">
        <f t="shared" si="193"/>
        <v>0</v>
      </c>
      <c r="H2467" s="11">
        <f t="shared" si="194"/>
        <v>1</v>
      </c>
    </row>
    <row r="2468" spans="1:8" x14ac:dyDescent="0.25">
      <c r="A2468" s="16">
        <v>43791</v>
      </c>
      <c r="B2468" s="10">
        <v>3225.65</v>
      </c>
      <c r="C2468" s="10">
        <v>3192.21</v>
      </c>
      <c r="D2468" s="17">
        <f t="shared" si="190"/>
        <v>3191.6769039374417</v>
      </c>
      <c r="E2468" s="10">
        <f t="shared" si="191"/>
        <v>1154.1712560758208</v>
      </c>
      <c r="F2468" s="11">
        <f t="shared" si="192"/>
        <v>0</v>
      </c>
      <c r="G2468" s="11">
        <f t="shared" si="193"/>
        <v>1</v>
      </c>
      <c r="H2468" s="11">
        <f t="shared" si="194"/>
        <v>0</v>
      </c>
    </row>
    <row r="2469" spans="1:8" x14ac:dyDescent="0.25">
      <c r="A2469" s="16">
        <v>43794</v>
      </c>
      <c r="B2469" s="10">
        <v>3220.63</v>
      </c>
      <c r="C2469" s="10">
        <v>3225.65</v>
      </c>
      <c r="D2469" s="17">
        <f t="shared" si="190"/>
        <v>3224.9888795133179</v>
      </c>
      <c r="E2469" s="10">
        <f t="shared" si="191"/>
        <v>18.999830611621519</v>
      </c>
      <c r="F2469" s="11">
        <f t="shared" si="192"/>
        <v>0</v>
      </c>
      <c r="G2469" s="11">
        <f t="shared" si="193"/>
        <v>0</v>
      </c>
      <c r="H2469" s="11">
        <f t="shared" si="194"/>
        <v>1</v>
      </c>
    </row>
    <row r="2470" spans="1:8" x14ac:dyDescent="0.25">
      <c r="A2470" s="16">
        <v>43795</v>
      </c>
      <c r="B2470" s="10">
        <v>3207.85</v>
      </c>
      <c r="C2470" s="10">
        <v>3220.63</v>
      </c>
      <c r="D2470" s="17">
        <f t="shared" si="190"/>
        <v>3219.9880984908627</v>
      </c>
      <c r="E2470" s="10">
        <f t="shared" si="191"/>
        <v>147.33343497388654</v>
      </c>
      <c r="F2470" s="11">
        <f t="shared" si="192"/>
        <v>0</v>
      </c>
      <c r="G2470" s="11">
        <f t="shared" si="193"/>
        <v>0</v>
      </c>
      <c r="H2470" s="11">
        <f t="shared" si="194"/>
        <v>1</v>
      </c>
    </row>
    <row r="2471" spans="1:8" x14ac:dyDescent="0.25">
      <c r="A2471" s="16">
        <v>43796</v>
      </c>
      <c r="B2471" s="10">
        <v>3215.53</v>
      </c>
      <c r="C2471" s="10">
        <v>3207.85</v>
      </c>
      <c r="D2471" s="17">
        <f t="shared" si="190"/>
        <v>3207.257026485489</v>
      </c>
      <c r="E2471" s="10">
        <f t="shared" si="191"/>
        <v>68.442090771804629</v>
      </c>
      <c r="F2471" s="11">
        <f t="shared" si="192"/>
        <v>0</v>
      </c>
      <c r="G2471" s="11">
        <f t="shared" si="193"/>
        <v>1</v>
      </c>
      <c r="H2471" s="11">
        <f t="shared" si="194"/>
        <v>0</v>
      </c>
    </row>
    <row r="2472" spans="1:8" x14ac:dyDescent="0.25">
      <c r="A2472" s="16">
        <v>43797</v>
      </c>
      <c r="B2472" s="10">
        <v>3200.61</v>
      </c>
      <c r="C2472" s="10">
        <v>3215.53</v>
      </c>
      <c r="D2472" s="17">
        <f t="shared" si="190"/>
        <v>3214.9076237469344</v>
      </c>
      <c r="E2472" s="10">
        <f t="shared" si="191"/>
        <v>204.42204480889899</v>
      </c>
      <c r="F2472" s="11">
        <f t="shared" si="192"/>
        <v>0</v>
      </c>
      <c r="G2472" s="11">
        <f t="shared" si="193"/>
        <v>0</v>
      </c>
      <c r="H2472" s="11">
        <f t="shared" si="194"/>
        <v>1</v>
      </c>
    </row>
    <row r="2473" spans="1:8" x14ac:dyDescent="0.25">
      <c r="A2473" s="16">
        <v>43798</v>
      </c>
      <c r="B2473" s="10">
        <v>3193.92</v>
      </c>
      <c r="C2473" s="10">
        <v>3200.61</v>
      </c>
      <c r="D2473" s="17">
        <f t="shared" si="190"/>
        <v>3200.0447446921476</v>
      </c>
      <c r="E2473" s="10">
        <f t="shared" si="191"/>
        <v>37.512497543988822</v>
      </c>
      <c r="F2473" s="11">
        <f t="shared" si="192"/>
        <v>0</v>
      </c>
      <c r="G2473" s="11">
        <f t="shared" si="193"/>
        <v>0</v>
      </c>
      <c r="H2473" s="11">
        <f t="shared" si="194"/>
        <v>1</v>
      </c>
    </row>
    <row r="2474" spans="1:8" x14ac:dyDescent="0.25">
      <c r="A2474" s="16">
        <v>43801</v>
      </c>
      <c r="B2474" s="10">
        <v>3187.97</v>
      </c>
      <c r="C2474" s="10">
        <v>3193.92</v>
      </c>
      <c r="D2474" s="17">
        <f t="shared" si="190"/>
        <v>3193.3803572339357</v>
      </c>
      <c r="E2474" s="10">
        <f t="shared" si="191"/>
        <v>29.271965398802344</v>
      </c>
      <c r="F2474" s="11">
        <f t="shared" si="192"/>
        <v>0</v>
      </c>
      <c r="G2474" s="11">
        <f t="shared" si="193"/>
        <v>0</v>
      </c>
      <c r="H2474" s="11">
        <f t="shared" si="194"/>
        <v>1</v>
      </c>
    </row>
    <row r="2475" spans="1:8" x14ac:dyDescent="0.25">
      <c r="A2475" s="16">
        <v>43802</v>
      </c>
      <c r="B2475" s="10">
        <v>3173.08</v>
      </c>
      <c r="C2475" s="10">
        <v>3187.97</v>
      </c>
      <c r="D2475" s="17">
        <f t="shared" si="190"/>
        <v>3187.4531366993519</v>
      </c>
      <c r="E2475" s="10">
        <f t="shared" si="191"/>
        <v>206.58705857825979</v>
      </c>
      <c r="F2475" s="11">
        <f t="shared" si="192"/>
        <v>0</v>
      </c>
      <c r="G2475" s="11">
        <f t="shared" si="193"/>
        <v>0</v>
      </c>
      <c r="H2475" s="11">
        <f t="shared" si="194"/>
        <v>1</v>
      </c>
    </row>
    <row r="2476" spans="1:8" x14ac:dyDescent="0.25">
      <c r="A2476" s="16">
        <v>43803</v>
      </c>
      <c r="B2476" s="10">
        <v>3159.79</v>
      </c>
      <c r="C2476" s="10">
        <v>3173.08</v>
      </c>
      <c r="D2476" s="17">
        <f t="shared" si="190"/>
        <v>3172.6201427901178</v>
      </c>
      <c r="E2476" s="10">
        <f t="shared" si="191"/>
        <v>164.61256401481333</v>
      </c>
      <c r="F2476" s="11">
        <f t="shared" si="192"/>
        <v>0</v>
      </c>
      <c r="G2476" s="11">
        <f t="shared" si="193"/>
        <v>0</v>
      </c>
      <c r="H2476" s="11">
        <f t="shared" si="194"/>
        <v>1</v>
      </c>
    </row>
    <row r="2477" spans="1:8" x14ac:dyDescent="0.25">
      <c r="A2477" s="16">
        <v>43804</v>
      </c>
      <c r="B2477" s="10">
        <v>3174.19</v>
      </c>
      <c r="C2477" s="10">
        <v>3159.79</v>
      </c>
      <c r="D2477" s="17">
        <f t="shared" si="190"/>
        <v>3159.3810233103513</v>
      </c>
      <c r="E2477" s="10">
        <f t="shared" si="191"/>
        <v>219.30579059455906</v>
      </c>
      <c r="F2477" s="11">
        <f t="shared" si="192"/>
        <v>0</v>
      </c>
      <c r="G2477" s="11">
        <f t="shared" si="193"/>
        <v>1</v>
      </c>
      <c r="H2477" s="11">
        <f t="shared" si="194"/>
        <v>0</v>
      </c>
    </row>
    <row r="2478" spans="1:8" x14ac:dyDescent="0.25">
      <c r="A2478" s="16">
        <v>43805</v>
      </c>
      <c r="B2478" s="10">
        <v>3194.71</v>
      </c>
      <c r="C2478" s="10">
        <v>3174.19</v>
      </c>
      <c r="D2478" s="17">
        <f t="shared" si="190"/>
        <v>3173.7258931755614</v>
      </c>
      <c r="E2478" s="10">
        <f t="shared" si="191"/>
        <v>440.33273921945232</v>
      </c>
      <c r="F2478" s="11">
        <f t="shared" si="192"/>
        <v>0</v>
      </c>
      <c r="G2478" s="11">
        <f t="shared" si="193"/>
        <v>1</v>
      </c>
      <c r="H2478" s="11">
        <f t="shared" si="194"/>
        <v>0</v>
      </c>
    </row>
    <row r="2479" spans="1:8" x14ac:dyDescent="0.25">
      <c r="A2479" s="16">
        <v>43808</v>
      </c>
      <c r="B2479" s="10">
        <v>3179.82</v>
      </c>
      <c r="C2479" s="10">
        <v>3194.71</v>
      </c>
      <c r="D2479" s="17">
        <f t="shared" si="190"/>
        <v>3194.1673327334852</v>
      </c>
      <c r="E2479" s="10">
        <f t="shared" si="191"/>
        <v>205.84595656533068</v>
      </c>
      <c r="F2479" s="11">
        <f t="shared" si="192"/>
        <v>0</v>
      </c>
      <c r="G2479" s="11">
        <f t="shared" si="193"/>
        <v>0</v>
      </c>
      <c r="H2479" s="11">
        <f t="shared" si="194"/>
        <v>1</v>
      </c>
    </row>
    <row r="2480" spans="1:8" x14ac:dyDescent="0.25">
      <c r="A2480" s="16">
        <v>43809</v>
      </c>
      <c r="B2480" s="10">
        <v>3162.89</v>
      </c>
      <c r="C2480" s="10">
        <v>3179.82</v>
      </c>
      <c r="D2480" s="17">
        <f t="shared" si="190"/>
        <v>3179.3343388242511</v>
      </c>
      <c r="E2480" s="10">
        <f t="shared" si="191"/>
        <v>270.41627936677503</v>
      </c>
      <c r="F2480" s="11">
        <f t="shared" si="192"/>
        <v>0</v>
      </c>
      <c r="G2480" s="11">
        <f t="shared" si="193"/>
        <v>0</v>
      </c>
      <c r="H2480" s="11">
        <f t="shared" si="194"/>
        <v>1</v>
      </c>
    </row>
    <row r="2481" spans="1:8" x14ac:dyDescent="0.25">
      <c r="A2481" s="16">
        <v>43810</v>
      </c>
      <c r="B2481" s="10">
        <v>3172.9</v>
      </c>
      <c r="C2481" s="10">
        <v>3162.89</v>
      </c>
      <c r="D2481" s="17">
        <f t="shared" si="190"/>
        <v>3162.4691550174452</v>
      </c>
      <c r="E2481" s="10">
        <f t="shared" si="191"/>
        <v>108.80252705008958</v>
      </c>
      <c r="F2481" s="11">
        <f t="shared" si="192"/>
        <v>0</v>
      </c>
      <c r="G2481" s="11">
        <f t="shared" si="193"/>
        <v>1</v>
      </c>
      <c r="H2481" s="11">
        <f t="shared" si="194"/>
        <v>0</v>
      </c>
    </row>
    <row r="2482" spans="1:8" x14ac:dyDescent="0.25">
      <c r="A2482" s="16">
        <v>43811</v>
      </c>
      <c r="B2482" s="10">
        <v>3194.67</v>
      </c>
      <c r="C2482" s="10">
        <v>3172.9</v>
      </c>
      <c r="D2482" s="17">
        <f t="shared" si="190"/>
        <v>3172.4408319168028</v>
      </c>
      <c r="E2482" s="10">
        <f t="shared" si="191"/>
        <v>494.13591367103476</v>
      </c>
      <c r="F2482" s="11">
        <f t="shared" si="192"/>
        <v>0</v>
      </c>
      <c r="G2482" s="11">
        <f t="shared" si="193"/>
        <v>1</v>
      </c>
      <c r="H2482" s="11">
        <f t="shared" si="194"/>
        <v>0</v>
      </c>
    </row>
    <row r="2483" spans="1:8" x14ac:dyDescent="0.25">
      <c r="A2483" s="16">
        <v>43812</v>
      </c>
      <c r="B2483" s="10">
        <v>3214.05</v>
      </c>
      <c r="C2483" s="10">
        <v>3194.67</v>
      </c>
      <c r="D2483" s="17">
        <f t="shared" si="190"/>
        <v>3194.1274858727484</v>
      </c>
      <c r="E2483" s="10">
        <f t="shared" si="191"/>
        <v>396.90656915054819</v>
      </c>
      <c r="F2483" s="11">
        <f t="shared" si="192"/>
        <v>0</v>
      </c>
      <c r="G2483" s="11">
        <f t="shared" si="193"/>
        <v>1</v>
      </c>
      <c r="H2483" s="11">
        <f t="shared" si="194"/>
        <v>0</v>
      </c>
    </row>
    <row r="2484" spans="1:8" x14ac:dyDescent="0.25">
      <c r="A2484" s="16">
        <v>43815</v>
      </c>
      <c r="B2484" s="10">
        <v>3206.09</v>
      </c>
      <c r="C2484" s="10">
        <v>3214.05</v>
      </c>
      <c r="D2484" s="17">
        <f t="shared" si="190"/>
        <v>3213.4332898996768</v>
      </c>
      <c r="E2484" s="10">
        <f t="shared" si="191"/>
        <v>53.923906550692664</v>
      </c>
      <c r="F2484" s="11">
        <f t="shared" si="192"/>
        <v>0</v>
      </c>
      <c r="G2484" s="11">
        <f t="shared" si="193"/>
        <v>0</v>
      </c>
      <c r="H2484" s="11">
        <f t="shared" si="194"/>
        <v>1</v>
      </c>
    </row>
    <row r="2485" spans="1:8" x14ac:dyDescent="0.25">
      <c r="A2485" s="16">
        <v>43816</v>
      </c>
      <c r="B2485" s="10">
        <v>3200.8</v>
      </c>
      <c r="C2485" s="10">
        <v>3206.09</v>
      </c>
      <c r="D2485" s="17">
        <f t="shared" si="190"/>
        <v>3205.5037646130745</v>
      </c>
      <c r="E2485" s="10">
        <f t="shared" si="191"/>
        <v>22.125401535210273</v>
      </c>
      <c r="F2485" s="11">
        <f t="shared" si="192"/>
        <v>0</v>
      </c>
      <c r="G2485" s="11">
        <f t="shared" si="193"/>
        <v>0</v>
      </c>
      <c r="H2485" s="11">
        <f t="shared" si="194"/>
        <v>1</v>
      </c>
    </row>
    <row r="2486" spans="1:8" x14ac:dyDescent="0.25">
      <c r="A2486" s="16">
        <v>43817</v>
      </c>
      <c r="B2486" s="10">
        <v>3209.54</v>
      </c>
      <c r="C2486" s="10">
        <v>3200.8</v>
      </c>
      <c r="D2486" s="17">
        <f t="shared" si="190"/>
        <v>3200.2340172806471</v>
      </c>
      <c r="E2486" s="10">
        <f t="shared" si="191"/>
        <v>86.601314372894223</v>
      </c>
      <c r="F2486" s="11">
        <f t="shared" si="192"/>
        <v>0</v>
      </c>
      <c r="G2486" s="11">
        <f t="shared" si="193"/>
        <v>1</v>
      </c>
      <c r="H2486" s="11">
        <f t="shared" si="194"/>
        <v>0</v>
      </c>
    </row>
    <row r="2487" spans="1:8" x14ac:dyDescent="0.25">
      <c r="A2487" s="16">
        <v>43818</v>
      </c>
      <c r="B2487" s="10">
        <v>3207.42</v>
      </c>
      <c r="C2487" s="10">
        <v>3209.54</v>
      </c>
      <c r="D2487" s="17">
        <f t="shared" si="190"/>
        <v>3208.9405563516143</v>
      </c>
      <c r="E2487" s="10">
        <f t="shared" si="191"/>
        <v>2.3120916184343838</v>
      </c>
      <c r="F2487" s="11">
        <f t="shared" si="192"/>
        <v>0</v>
      </c>
      <c r="G2487" s="11">
        <f t="shared" si="193"/>
        <v>0</v>
      </c>
      <c r="H2487" s="11">
        <f t="shared" si="194"/>
        <v>1</v>
      </c>
    </row>
    <row r="2488" spans="1:8" x14ac:dyDescent="0.25">
      <c r="A2488" s="16">
        <v>43819</v>
      </c>
      <c r="B2488" s="10">
        <v>3212.39</v>
      </c>
      <c r="C2488" s="10">
        <v>3207.42</v>
      </c>
      <c r="D2488" s="17">
        <f t="shared" si="190"/>
        <v>3206.8286727325694</v>
      </c>
      <c r="E2488" s="10">
        <f t="shared" si="191"/>
        <v>30.928360975465353</v>
      </c>
      <c r="F2488" s="11">
        <f t="shared" si="192"/>
        <v>0</v>
      </c>
      <c r="G2488" s="11">
        <f t="shared" si="193"/>
        <v>1</v>
      </c>
      <c r="H2488" s="11">
        <f t="shared" si="194"/>
        <v>0</v>
      </c>
    </row>
    <row r="2489" spans="1:8" x14ac:dyDescent="0.25">
      <c r="A2489" s="16">
        <v>43822</v>
      </c>
      <c r="B2489" s="10">
        <v>3214</v>
      </c>
      <c r="C2489" s="10">
        <v>3212.39</v>
      </c>
      <c r="D2489" s="17">
        <f t="shared" si="190"/>
        <v>3211.7796451791037</v>
      </c>
      <c r="E2489" s="10">
        <f t="shared" si="191"/>
        <v>4.9299755306775221</v>
      </c>
      <c r="F2489" s="11">
        <f t="shared" si="192"/>
        <v>0</v>
      </c>
      <c r="G2489" s="11">
        <f t="shared" si="193"/>
        <v>1</v>
      </c>
      <c r="H2489" s="11">
        <f t="shared" si="194"/>
        <v>0</v>
      </c>
    </row>
    <row r="2490" spans="1:8" x14ac:dyDescent="0.25">
      <c r="A2490" s="16">
        <v>43823</v>
      </c>
      <c r="B2490" s="10">
        <v>3221.67</v>
      </c>
      <c r="C2490" s="10">
        <v>3214</v>
      </c>
      <c r="D2490" s="17">
        <f t="shared" si="190"/>
        <v>3213.3834813237559</v>
      </c>
      <c r="E2490" s="10">
        <f t="shared" si="191"/>
        <v>68.666391771744159</v>
      </c>
      <c r="F2490" s="11">
        <f t="shared" si="192"/>
        <v>0</v>
      </c>
      <c r="G2490" s="11">
        <f t="shared" si="193"/>
        <v>1</v>
      </c>
      <c r="H2490" s="11">
        <f t="shared" si="194"/>
        <v>0</v>
      </c>
    </row>
    <row r="2491" spans="1:8" x14ac:dyDescent="0.25">
      <c r="A2491" s="16">
        <v>43825</v>
      </c>
      <c r="B2491" s="10">
        <v>3222.99</v>
      </c>
      <c r="C2491" s="10">
        <v>3221.67</v>
      </c>
      <c r="D2491" s="17">
        <f t="shared" si="190"/>
        <v>3221.0241168700168</v>
      </c>
      <c r="E2491" s="10">
        <f t="shared" si="191"/>
        <v>3.8646964807518067</v>
      </c>
      <c r="F2491" s="11">
        <f t="shared" si="192"/>
        <v>0</v>
      </c>
      <c r="G2491" s="11">
        <f t="shared" si="193"/>
        <v>1</v>
      </c>
      <c r="H2491" s="11">
        <f t="shared" si="194"/>
        <v>0</v>
      </c>
    </row>
    <row r="2492" spans="1:8" x14ac:dyDescent="0.25">
      <c r="A2492" s="16">
        <v>43826</v>
      </c>
      <c r="B2492" s="10">
        <v>3226.53</v>
      </c>
      <c r="C2492" s="10">
        <v>3222.99</v>
      </c>
      <c r="D2492" s="17">
        <f t="shared" si="190"/>
        <v>3222.3390632743271</v>
      </c>
      <c r="E2492" s="10">
        <f t="shared" si="191"/>
        <v>17.563950638595184</v>
      </c>
      <c r="F2492" s="11">
        <f t="shared" si="192"/>
        <v>0</v>
      </c>
      <c r="G2492" s="11">
        <f t="shared" si="193"/>
        <v>1</v>
      </c>
      <c r="H2492" s="11">
        <f t="shared" si="194"/>
        <v>0</v>
      </c>
    </row>
    <row r="2493" spans="1:8" x14ac:dyDescent="0.25">
      <c r="A2493" s="16">
        <v>43829</v>
      </c>
      <c r="B2493" s="10">
        <v>3222.44</v>
      </c>
      <c r="C2493" s="10">
        <v>3226.53</v>
      </c>
      <c r="D2493" s="17">
        <f t="shared" si="190"/>
        <v>3225.8655104495251</v>
      </c>
      <c r="E2493" s="10">
        <f t="shared" si="191"/>
        <v>11.734121839805402</v>
      </c>
      <c r="F2493" s="11">
        <f t="shared" si="192"/>
        <v>0</v>
      </c>
      <c r="G2493" s="11">
        <f t="shared" si="193"/>
        <v>0</v>
      </c>
      <c r="H2493" s="11">
        <f t="shared" si="194"/>
        <v>1</v>
      </c>
    </row>
    <row r="2494" spans="1:8" x14ac:dyDescent="0.25">
      <c r="A2494" s="16">
        <v>43830</v>
      </c>
      <c r="B2494" s="10">
        <v>3222.83</v>
      </c>
      <c r="C2494" s="10">
        <v>3222.44</v>
      </c>
      <c r="D2494" s="17">
        <f t="shared" si="190"/>
        <v>3221.7911689391981</v>
      </c>
      <c r="E2494" s="10">
        <f t="shared" si="191"/>
        <v>1.0791699728866764</v>
      </c>
      <c r="F2494" s="11">
        <f t="shared" si="192"/>
        <v>0</v>
      </c>
      <c r="G2494" s="11">
        <f t="shared" si="193"/>
        <v>1</v>
      </c>
      <c r="H2494" s="11">
        <f t="shared" si="194"/>
        <v>0</v>
      </c>
    </row>
    <row r="2495" spans="1:8" x14ac:dyDescent="0.25">
      <c r="A2495" s="16">
        <v>43832</v>
      </c>
      <c r="B2495" s="10">
        <v>3252</v>
      </c>
      <c r="C2495" s="10">
        <v>3222.83</v>
      </c>
      <c r="D2495" s="17">
        <f t="shared" si="190"/>
        <v>3222.1796758313808</v>
      </c>
      <c r="E2495" s="10">
        <f t="shared" si="191"/>
        <v>889.2517335215349</v>
      </c>
      <c r="F2495" s="11">
        <f t="shared" si="192"/>
        <v>0</v>
      </c>
      <c r="G2495" s="11">
        <f t="shared" si="193"/>
        <v>1</v>
      </c>
      <c r="H2495" s="11">
        <f t="shared" si="194"/>
        <v>0</v>
      </c>
    </row>
    <row r="2496" spans="1:8" x14ac:dyDescent="0.25">
      <c r="A2496" s="16">
        <v>43833</v>
      </c>
      <c r="B2496" s="10">
        <v>3238.82</v>
      </c>
      <c r="C2496" s="10">
        <v>3252</v>
      </c>
      <c r="D2496" s="17">
        <f t="shared" si="190"/>
        <v>3251.2379990236145</v>
      </c>
      <c r="E2496" s="10">
        <f t="shared" si="191"/>
        <v>154.2066997504871</v>
      </c>
      <c r="F2496" s="11">
        <f t="shared" si="192"/>
        <v>0</v>
      </c>
      <c r="G2496" s="11">
        <f t="shared" si="193"/>
        <v>0</v>
      </c>
      <c r="H2496" s="11">
        <f t="shared" si="194"/>
        <v>1</v>
      </c>
    </row>
    <row r="2497" spans="1:8" x14ac:dyDescent="0.25">
      <c r="A2497" s="16">
        <v>43836</v>
      </c>
      <c r="B2497" s="10">
        <v>3218.86</v>
      </c>
      <c r="C2497" s="10">
        <v>3238.82</v>
      </c>
      <c r="D2497" s="17">
        <f t="shared" si="190"/>
        <v>3238.1084584108744</v>
      </c>
      <c r="E2497" s="10">
        <f t="shared" si="191"/>
        <v>370.50315119515619</v>
      </c>
      <c r="F2497" s="11">
        <f t="shared" si="192"/>
        <v>0</v>
      </c>
      <c r="G2497" s="11">
        <f t="shared" si="193"/>
        <v>0</v>
      </c>
      <c r="H2497" s="11">
        <f t="shared" si="194"/>
        <v>1</v>
      </c>
    </row>
    <row r="2498" spans="1:8" x14ac:dyDescent="0.25">
      <c r="A2498" s="16">
        <v>43837</v>
      </c>
      <c r="B2498" s="10">
        <v>3247.86</v>
      </c>
      <c r="C2498" s="10">
        <v>3218.86</v>
      </c>
      <c r="D2498" s="17">
        <f t="shared" si="190"/>
        <v>3218.2248749032642</v>
      </c>
      <c r="E2498" s="10">
        <f t="shared" si="191"/>
        <v>878.24063949918707</v>
      </c>
      <c r="F2498" s="11">
        <f t="shared" si="192"/>
        <v>0</v>
      </c>
      <c r="G2498" s="11">
        <f t="shared" si="193"/>
        <v>1</v>
      </c>
      <c r="H2498" s="11">
        <f t="shared" si="194"/>
        <v>0</v>
      </c>
    </row>
    <row r="2499" spans="1:8" x14ac:dyDescent="0.25">
      <c r="A2499" s="16">
        <v>43838</v>
      </c>
      <c r="B2499" s="10">
        <v>3245.89</v>
      </c>
      <c r="C2499" s="10">
        <v>3247.86</v>
      </c>
      <c r="D2499" s="17">
        <f t="shared" si="190"/>
        <v>3247.113848937367</v>
      </c>
      <c r="E2499" s="10">
        <f t="shared" si="191"/>
        <v>1.4978062214947401</v>
      </c>
      <c r="F2499" s="11">
        <f t="shared" si="192"/>
        <v>0</v>
      </c>
      <c r="G2499" s="11">
        <f t="shared" si="193"/>
        <v>0</v>
      </c>
      <c r="H2499" s="11">
        <f t="shared" si="194"/>
        <v>1</v>
      </c>
    </row>
    <row r="2500" spans="1:8" x14ac:dyDescent="0.25">
      <c r="A2500" s="16">
        <v>43839</v>
      </c>
      <c r="B2500" s="10">
        <v>3247.48</v>
      </c>
      <c r="C2500" s="10">
        <v>3245.89</v>
      </c>
      <c r="D2500" s="17">
        <f t="shared" ref="D2500:D2547" si="195">$N$22+$N$23*C2500</f>
        <v>3245.1513910460844</v>
      </c>
      <c r="E2500" s="10">
        <f t="shared" ref="E2500:E2547" si="196">(B2500-D2500)^2</f>
        <v>5.422419660255863</v>
      </c>
      <c r="F2500" s="11">
        <f t="shared" ref="F2500:F2547" si="197">IF($B2499&gt;D2500,0,1)</f>
        <v>0</v>
      </c>
      <c r="G2500" s="11">
        <f t="shared" ref="G2500:G2547" si="198">IF($B2500&gt;$B2499,1,0)</f>
        <v>1</v>
      </c>
      <c r="H2500" s="11">
        <f t="shared" ref="H2500:H2547" si="199">IF(F2500=G2500,1,0)</f>
        <v>0</v>
      </c>
    </row>
    <row r="2501" spans="1:8" x14ac:dyDescent="0.25">
      <c r="A2501" s="16">
        <v>43840</v>
      </c>
      <c r="B2501" s="10">
        <v>3255.95</v>
      </c>
      <c r="C2501" s="10">
        <v>3247.48</v>
      </c>
      <c r="D2501" s="17">
        <f t="shared" si="195"/>
        <v>3246.7353037603684</v>
      </c>
      <c r="E2501" s="10">
        <f t="shared" si="196"/>
        <v>84.91062678867695</v>
      </c>
      <c r="F2501" s="11">
        <f t="shared" si="197"/>
        <v>0</v>
      </c>
      <c r="G2501" s="11">
        <f t="shared" si="198"/>
        <v>1</v>
      </c>
      <c r="H2501" s="11">
        <f t="shared" si="199"/>
        <v>0</v>
      </c>
    </row>
    <row r="2502" spans="1:8" x14ac:dyDescent="0.25">
      <c r="A2502" s="16">
        <v>43843</v>
      </c>
      <c r="B2502" s="10">
        <v>3251.07</v>
      </c>
      <c r="C2502" s="10">
        <v>3255.95</v>
      </c>
      <c r="D2502" s="17">
        <f t="shared" si="195"/>
        <v>3255.1728765213629</v>
      </c>
      <c r="E2502" s="10">
        <f t="shared" si="196"/>
        <v>16.833595749549776</v>
      </c>
      <c r="F2502" s="11">
        <f t="shared" si="197"/>
        <v>0</v>
      </c>
      <c r="G2502" s="11">
        <f t="shared" si="198"/>
        <v>0</v>
      </c>
      <c r="H2502" s="11">
        <f t="shared" si="199"/>
        <v>1</v>
      </c>
    </row>
    <row r="2503" spans="1:8" x14ac:dyDescent="0.25">
      <c r="A2503" s="16">
        <v>43844</v>
      </c>
      <c r="B2503" s="10">
        <v>3270.54</v>
      </c>
      <c r="C2503" s="10">
        <v>3251.07</v>
      </c>
      <c r="D2503" s="17">
        <f t="shared" si="195"/>
        <v>3250.3115595114868</v>
      </c>
      <c r="E2503" s="10">
        <f t="shared" si="196"/>
        <v>409.18980459731671</v>
      </c>
      <c r="F2503" s="11">
        <f t="shared" si="197"/>
        <v>0</v>
      </c>
      <c r="G2503" s="11">
        <f t="shared" si="198"/>
        <v>1</v>
      </c>
      <c r="H2503" s="11">
        <f t="shared" si="199"/>
        <v>0</v>
      </c>
    </row>
    <row r="2504" spans="1:8" x14ac:dyDescent="0.25">
      <c r="A2504" s="16">
        <v>43845</v>
      </c>
      <c r="B2504" s="10">
        <v>3256.98</v>
      </c>
      <c r="C2504" s="10">
        <v>3270.54</v>
      </c>
      <c r="D2504" s="17">
        <f t="shared" si="195"/>
        <v>3269.7070189750721</v>
      </c>
      <c r="E2504" s="10">
        <f t="shared" si="196"/>
        <v>161.9770119918438</v>
      </c>
      <c r="F2504" s="11">
        <f t="shared" si="197"/>
        <v>0</v>
      </c>
      <c r="G2504" s="11">
        <f t="shared" si="198"/>
        <v>0</v>
      </c>
      <c r="H2504" s="11">
        <f t="shared" si="199"/>
        <v>1</v>
      </c>
    </row>
    <row r="2505" spans="1:8" x14ac:dyDescent="0.25">
      <c r="A2505" s="16">
        <v>43846</v>
      </c>
      <c r="B2505" s="10">
        <v>3278</v>
      </c>
      <c r="C2505" s="10">
        <v>3256.98</v>
      </c>
      <c r="D2505" s="17">
        <f t="shared" si="195"/>
        <v>3256.1989331853329</v>
      </c>
      <c r="E2505" s="10">
        <f t="shared" si="196"/>
        <v>475.28651425758073</v>
      </c>
      <c r="F2505" s="11">
        <f t="shared" si="197"/>
        <v>0</v>
      </c>
      <c r="G2505" s="11">
        <f t="shared" si="198"/>
        <v>1</v>
      </c>
      <c r="H2505" s="11">
        <f t="shared" si="199"/>
        <v>0</v>
      </c>
    </row>
    <row r="2506" spans="1:8" x14ac:dyDescent="0.25">
      <c r="A2506" s="16">
        <v>43847</v>
      </c>
      <c r="B2506" s="10">
        <v>3281.03</v>
      </c>
      <c r="C2506" s="10">
        <v>3278</v>
      </c>
      <c r="D2506" s="17">
        <f t="shared" si="195"/>
        <v>3277.1384585024657</v>
      </c>
      <c r="E2506" s="10">
        <f t="shared" si="196"/>
        <v>15.144095227032983</v>
      </c>
      <c r="F2506" s="11">
        <f t="shared" si="197"/>
        <v>0</v>
      </c>
      <c r="G2506" s="11">
        <f t="shared" si="198"/>
        <v>1</v>
      </c>
      <c r="H2506" s="11">
        <f t="shared" si="199"/>
        <v>0</v>
      </c>
    </row>
    <row r="2507" spans="1:8" x14ac:dyDescent="0.25">
      <c r="A2507" s="16">
        <v>43850</v>
      </c>
      <c r="B2507" s="10">
        <v>3280.09</v>
      </c>
      <c r="C2507" s="10">
        <v>3281.03</v>
      </c>
      <c r="D2507" s="17">
        <f t="shared" si="195"/>
        <v>3280.1568582032701</v>
      </c>
      <c r="E2507" s="10">
        <f t="shared" si="196"/>
        <v>4.4700193444833494E-3</v>
      </c>
      <c r="F2507" s="11">
        <f t="shared" si="197"/>
        <v>0</v>
      </c>
      <c r="G2507" s="11">
        <f t="shared" si="198"/>
        <v>0</v>
      </c>
      <c r="H2507" s="11">
        <f t="shared" si="199"/>
        <v>1</v>
      </c>
    </row>
    <row r="2508" spans="1:8" x14ac:dyDescent="0.25">
      <c r="A2508" s="16">
        <v>43851</v>
      </c>
      <c r="B2508" s="10">
        <v>3247.17</v>
      </c>
      <c r="C2508" s="10">
        <v>3280.09</v>
      </c>
      <c r="D2508" s="17">
        <f t="shared" si="195"/>
        <v>3279.2204569759579</v>
      </c>
      <c r="E2508" s="10">
        <f t="shared" si="196"/>
        <v>1027.231792367721</v>
      </c>
      <c r="F2508" s="11">
        <f t="shared" si="197"/>
        <v>0</v>
      </c>
      <c r="G2508" s="11">
        <f t="shared" si="198"/>
        <v>0</v>
      </c>
      <c r="H2508" s="11">
        <f t="shared" si="199"/>
        <v>1</v>
      </c>
    </row>
    <row r="2509" spans="1:8" x14ac:dyDescent="0.25">
      <c r="A2509" s="16">
        <v>43852</v>
      </c>
      <c r="B2509" s="10">
        <v>3253.93</v>
      </c>
      <c r="C2509" s="10">
        <v>3247.17</v>
      </c>
      <c r="D2509" s="17">
        <f t="shared" si="195"/>
        <v>3246.4264905896589</v>
      </c>
      <c r="E2509" s="10">
        <f t="shared" si="196"/>
        <v>56.302653471075033</v>
      </c>
      <c r="F2509" s="11">
        <f t="shared" si="197"/>
        <v>0</v>
      </c>
      <c r="G2509" s="11">
        <f t="shared" si="198"/>
        <v>1</v>
      </c>
      <c r="H2509" s="11">
        <f t="shared" si="199"/>
        <v>0</v>
      </c>
    </row>
    <row r="2510" spans="1:8" x14ac:dyDescent="0.25">
      <c r="A2510" s="16">
        <v>43853</v>
      </c>
      <c r="B2510" s="10">
        <v>3234.56</v>
      </c>
      <c r="C2510" s="10">
        <v>3253.93</v>
      </c>
      <c r="D2510" s="17">
        <f t="shared" si="195"/>
        <v>3253.1606100541599</v>
      </c>
      <c r="E2510" s="10">
        <f t="shared" si="196"/>
        <v>345.98269438691494</v>
      </c>
      <c r="F2510" s="11">
        <f t="shared" si="197"/>
        <v>0</v>
      </c>
      <c r="G2510" s="11">
        <f t="shared" si="198"/>
        <v>0</v>
      </c>
      <c r="H2510" s="11">
        <f t="shared" si="199"/>
        <v>1</v>
      </c>
    </row>
    <row r="2511" spans="1:8" x14ac:dyDescent="0.25">
      <c r="A2511" s="16">
        <v>43854</v>
      </c>
      <c r="B2511" s="10">
        <v>3240.02</v>
      </c>
      <c r="C2511" s="10">
        <v>3234.56</v>
      </c>
      <c r="D2511" s="17">
        <f t="shared" si="195"/>
        <v>3233.864767742416</v>
      </c>
      <c r="E2511" s="10">
        <f t="shared" si="196"/>
        <v>37.886884144802323</v>
      </c>
      <c r="F2511" s="11">
        <f t="shared" si="197"/>
        <v>0</v>
      </c>
      <c r="G2511" s="11">
        <f t="shared" si="198"/>
        <v>1</v>
      </c>
      <c r="H2511" s="11">
        <f t="shared" si="199"/>
        <v>0</v>
      </c>
    </row>
    <row r="2512" spans="1:8" x14ac:dyDescent="0.25">
      <c r="A2512" s="16">
        <v>43858</v>
      </c>
      <c r="B2512" s="10">
        <v>3181.25</v>
      </c>
      <c r="C2512" s="10">
        <v>3240.02</v>
      </c>
      <c r="D2512" s="17">
        <f t="shared" si="195"/>
        <v>3239.3038642329748</v>
      </c>
      <c r="E2512" s="10">
        <f t="shared" si="196"/>
        <v>3370.2511523806679</v>
      </c>
      <c r="F2512" s="11">
        <f t="shared" si="197"/>
        <v>0</v>
      </c>
      <c r="G2512" s="11">
        <f t="shared" si="198"/>
        <v>0</v>
      </c>
      <c r="H2512" s="11">
        <f t="shared" si="199"/>
        <v>1</v>
      </c>
    </row>
    <row r="2513" spans="1:8" x14ac:dyDescent="0.25">
      <c r="A2513" s="16">
        <v>43859</v>
      </c>
      <c r="B2513" s="10">
        <v>3182.57</v>
      </c>
      <c r="C2513" s="10">
        <v>3181.25</v>
      </c>
      <c r="D2513" s="17">
        <f t="shared" si="195"/>
        <v>3180.7588640955878</v>
      </c>
      <c r="E2513" s="10">
        <f t="shared" si="196"/>
        <v>3.280213264251604</v>
      </c>
      <c r="F2513" s="11">
        <f t="shared" si="197"/>
        <v>0</v>
      </c>
      <c r="G2513" s="11">
        <f t="shared" si="198"/>
        <v>1</v>
      </c>
      <c r="H2513" s="11">
        <f t="shared" si="199"/>
        <v>0</v>
      </c>
    </row>
    <row r="2514" spans="1:8" x14ac:dyDescent="0.25">
      <c r="A2514" s="16">
        <v>43860</v>
      </c>
      <c r="B2514" s="10">
        <v>3170.68</v>
      </c>
      <c r="C2514" s="10">
        <v>3182.57</v>
      </c>
      <c r="D2514" s="17">
        <f t="shared" si="195"/>
        <v>3182.0738104998986</v>
      </c>
      <c r="E2514" s="10">
        <f t="shared" si="196"/>
        <v>129.81891770760393</v>
      </c>
      <c r="F2514" s="11">
        <f t="shared" si="197"/>
        <v>0</v>
      </c>
      <c r="G2514" s="11">
        <f t="shared" si="198"/>
        <v>0</v>
      </c>
      <c r="H2514" s="11">
        <f t="shared" si="199"/>
        <v>1</v>
      </c>
    </row>
    <row r="2515" spans="1:8" x14ac:dyDescent="0.25">
      <c r="A2515" s="16">
        <v>43861</v>
      </c>
      <c r="B2515" s="10">
        <v>3153.73</v>
      </c>
      <c r="C2515" s="10">
        <v>3170.68</v>
      </c>
      <c r="D2515" s="17">
        <f t="shared" si="195"/>
        <v>3170.2293311459161</v>
      </c>
      <c r="E2515" s="10">
        <f t="shared" si="196"/>
        <v>272.22792826259808</v>
      </c>
      <c r="F2515" s="11">
        <f t="shared" si="197"/>
        <v>0</v>
      </c>
      <c r="G2515" s="11">
        <f t="shared" si="198"/>
        <v>0</v>
      </c>
      <c r="H2515" s="11">
        <f t="shared" si="199"/>
        <v>1</v>
      </c>
    </row>
    <row r="2516" spans="1:8" x14ac:dyDescent="0.25">
      <c r="A2516" s="16">
        <v>43864</v>
      </c>
      <c r="B2516" s="10">
        <v>3116.31</v>
      </c>
      <c r="C2516" s="10">
        <v>3153.73</v>
      </c>
      <c r="D2516" s="17">
        <f t="shared" si="195"/>
        <v>3153.3442239087426</v>
      </c>
      <c r="E2516" s="10">
        <f t="shared" si="196"/>
        <v>1371.5337405228865</v>
      </c>
      <c r="F2516" s="11">
        <f t="shared" si="197"/>
        <v>0</v>
      </c>
      <c r="G2516" s="11">
        <f t="shared" si="198"/>
        <v>0</v>
      </c>
      <c r="H2516" s="11">
        <f t="shared" si="199"/>
        <v>1</v>
      </c>
    </row>
    <row r="2517" spans="1:8" x14ac:dyDescent="0.25">
      <c r="A2517" s="16">
        <v>43865</v>
      </c>
      <c r="B2517" s="10">
        <v>3156.57</v>
      </c>
      <c r="C2517" s="10">
        <v>3116.31</v>
      </c>
      <c r="D2517" s="17">
        <f t="shared" si="195"/>
        <v>3116.0674856895653</v>
      </c>
      <c r="E2517" s="10">
        <f t="shared" si="196"/>
        <v>1640.453665466983</v>
      </c>
      <c r="F2517" s="11">
        <f t="shared" si="197"/>
        <v>0</v>
      </c>
      <c r="G2517" s="11">
        <f t="shared" si="198"/>
        <v>1</v>
      </c>
      <c r="H2517" s="11">
        <f t="shared" si="199"/>
        <v>0</v>
      </c>
    </row>
    <row r="2518" spans="1:8" x14ac:dyDescent="0.25">
      <c r="A2518" s="16">
        <v>43866</v>
      </c>
      <c r="B2518" s="10">
        <v>3200.13</v>
      </c>
      <c r="C2518" s="10">
        <v>3156.57</v>
      </c>
      <c r="D2518" s="17">
        <f t="shared" si="195"/>
        <v>3156.1733510210479</v>
      </c>
      <c r="E2518" s="10">
        <f t="shared" si="196"/>
        <v>1932.186989458821</v>
      </c>
      <c r="F2518" s="11">
        <f t="shared" si="197"/>
        <v>0</v>
      </c>
      <c r="G2518" s="11">
        <f t="shared" si="198"/>
        <v>1</v>
      </c>
      <c r="H2518" s="11">
        <f t="shared" si="199"/>
        <v>0</v>
      </c>
    </row>
    <row r="2519" spans="1:8" x14ac:dyDescent="0.25">
      <c r="A2519" s="16">
        <v>43867</v>
      </c>
      <c r="B2519" s="10">
        <v>3231.55</v>
      </c>
      <c r="C2519" s="10">
        <v>3200.13</v>
      </c>
      <c r="D2519" s="17">
        <f t="shared" si="195"/>
        <v>3199.5665823633071</v>
      </c>
      <c r="E2519" s="10">
        <f t="shared" si="196"/>
        <v>1022.9390037231279</v>
      </c>
      <c r="F2519" s="11">
        <f t="shared" si="197"/>
        <v>0</v>
      </c>
      <c r="G2519" s="11">
        <f t="shared" si="198"/>
        <v>1</v>
      </c>
      <c r="H2519" s="11">
        <f t="shared" si="199"/>
        <v>0</v>
      </c>
    </row>
    <row r="2520" spans="1:8" x14ac:dyDescent="0.25">
      <c r="A2520" s="16">
        <v>43868</v>
      </c>
      <c r="B2520" s="10">
        <v>3181.48</v>
      </c>
      <c r="C2520" s="10">
        <v>3231.55</v>
      </c>
      <c r="D2520" s="17">
        <f t="shared" si="195"/>
        <v>3230.8662914719803</v>
      </c>
      <c r="E2520" s="10">
        <f t="shared" si="196"/>
        <v>2439.0057853553899</v>
      </c>
      <c r="F2520" s="11">
        <f t="shared" si="197"/>
        <v>0</v>
      </c>
      <c r="G2520" s="11">
        <f t="shared" si="198"/>
        <v>0</v>
      </c>
      <c r="H2520" s="11">
        <f t="shared" si="199"/>
        <v>1</v>
      </c>
    </row>
    <row r="2521" spans="1:8" x14ac:dyDescent="0.25">
      <c r="A2521" s="16">
        <v>43871</v>
      </c>
      <c r="B2521" s="10">
        <v>3163.15</v>
      </c>
      <c r="C2521" s="10">
        <v>3181.48</v>
      </c>
      <c r="D2521" s="17">
        <f t="shared" si="195"/>
        <v>3180.9879835448237</v>
      </c>
      <c r="E2521" s="10">
        <f t="shared" si="196"/>
        <v>318.19365694539755</v>
      </c>
      <c r="F2521" s="11">
        <f t="shared" si="197"/>
        <v>0</v>
      </c>
      <c r="G2521" s="11">
        <f t="shared" si="198"/>
        <v>0</v>
      </c>
      <c r="H2521" s="11">
        <f t="shared" si="199"/>
        <v>1</v>
      </c>
    </row>
    <row r="2522" spans="1:8" x14ac:dyDescent="0.25">
      <c r="A2522" s="16">
        <v>43872</v>
      </c>
      <c r="B2522" s="10">
        <v>3175.57</v>
      </c>
      <c r="C2522" s="10">
        <v>3163.15</v>
      </c>
      <c r="D2522" s="17">
        <f t="shared" si="195"/>
        <v>3162.7281596122339</v>
      </c>
      <c r="E2522" s="10">
        <f t="shared" si="196"/>
        <v>164.91286454486564</v>
      </c>
      <c r="F2522" s="11">
        <f t="shared" si="197"/>
        <v>0</v>
      </c>
      <c r="G2522" s="11">
        <f t="shared" si="198"/>
        <v>1</v>
      </c>
      <c r="H2522" s="11">
        <f t="shared" si="199"/>
        <v>0</v>
      </c>
    </row>
    <row r="2523" spans="1:8" x14ac:dyDescent="0.25">
      <c r="A2523" s="16">
        <v>43873</v>
      </c>
      <c r="B2523" s="10">
        <v>3223.37</v>
      </c>
      <c r="C2523" s="10">
        <v>3175.57</v>
      </c>
      <c r="D2523" s="17">
        <f t="shared" si="195"/>
        <v>3175.1006098709772</v>
      </c>
      <c r="E2523" s="10">
        <f t="shared" si="196"/>
        <v>2329.9340234277911</v>
      </c>
      <c r="F2523" s="11">
        <f t="shared" si="197"/>
        <v>0</v>
      </c>
      <c r="G2523" s="11">
        <f t="shared" si="198"/>
        <v>1</v>
      </c>
      <c r="H2523" s="11">
        <f t="shared" si="199"/>
        <v>0</v>
      </c>
    </row>
    <row r="2524" spans="1:8" x14ac:dyDescent="0.25">
      <c r="A2524" s="16">
        <v>43874</v>
      </c>
      <c r="B2524" s="10">
        <v>3220.09</v>
      </c>
      <c r="C2524" s="10">
        <v>3223.37</v>
      </c>
      <c r="D2524" s="17">
        <f t="shared" si="195"/>
        <v>3222.7176084513262</v>
      </c>
      <c r="E2524" s="10">
        <f t="shared" si="196"/>
        <v>6.9043261734801797</v>
      </c>
      <c r="F2524" s="11">
        <f t="shared" si="197"/>
        <v>0</v>
      </c>
      <c r="G2524" s="11">
        <f t="shared" si="198"/>
        <v>0</v>
      </c>
      <c r="H2524" s="11">
        <f t="shared" si="199"/>
        <v>1</v>
      </c>
    </row>
    <row r="2525" spans="1:8" x14ac:dyDescent="0.25">
      <c r="A2525" s="16">
        <v>43875</v>
      </c>
      <c r="B2525" s="10">
        <v>3220.03</v>
      </c>
      <c r="C2525" s="10">
        <v>3220.09</v>
      </c>
      <c r="D2525" s="17">
        <f t="shared" si="195"/>
        <v>3219.4501658709173</v>
      </c>
      <c r="E2525" s="10">
        <f t="shared" si="196"/>
        <v>0.33620761724930542</v>
      </c>
      <c r="F2525" s="11">
        <f t="shared" si="197"/>
        <v>0</v>
      </c>
      <c r="G2525" s="11">
        <f t="shared" si="198"/>
        <v>0</v>
      </c>
      <c r="H2525" s="11">
        <f t="shared" si="199"/>
        <v>1</v>
      </c>
    </row>
    <row r="2526" spans="1:8" x14ac:dyDescent="0.25">
      <c r="A2526" s="16">
        <v>43878</v>
      </c>
      <c r="B2526" s="10">
        <v>3213</v>
      </c>
      <c r="C2526" s="10">
        <v>3220.03</v>
      </c>
      <c r="D2526" s="17">
        <f t="shared" si="195"/>
        <v>3219.3903955798123</v>
      </c>
      <c r="E2526" s="10">
        <f t="shared" si="196"/>
        <v>40.837155666484847</v>
      </c>
      <c r="F2526" s="11">
        <f t="shared" si="197"/>
        <v>0</v>
      </c>
      <c r="G2526" s="11">
        <f t="shared" si="198"/>
        <v>0</v>
      </c>
      <c r="H2526" s="11">
        <f t="shared" si="199"/>
        <v>1</v>
      </c>
    </row>
    <row r="2527" spans="1:8" x14ac:dyDescent="0.25">
      <c r="A2527" s="16">
        <v>43879</v>
      </c>
      <c r="B2527" s="10">
        <v>3196.63</v>
      </c>
      <c r="C2527" s="10">
        <v>3213</v>
      </c>
      <c r="D2527" s="17">
        <f t="shared" si="195"/>
        <v>3212.3873098053382</v>
      </c>
      <c r="E2527" s="10">
        <f t="shared" si="196"/>
        <v>248.29281230140364</v>
      </c>
      <c r="F2527" s="11">
        <f t="shared" si="197"/>
        <v>0</v>
      </c>
      <c r="G2527" s="11">
        <f t="shared" si="198"/>
        <v>0</v>
      </c>
      <c r="H2527" s="11">
        <f t="shared" si="199"/>
        <v>1</v>
      </c>
    </row>
    <row r="2528" spans="1:8" x14ac:dyDescent="0.25">
      <c r="A2528" s="16">
        <v>43880</v>
      </c>
      <c r="B2528" s="10">
        <v>3213.71</v>
      </c>
      <c r="C2528" s="10">
        <v>3196.63</v>
      </c>
      <c r="D2528" s="17">
        <f t="shared" si="195"/>
        <v>3196.0799820488464</v>
      </c>
      <c r="E2528" s="10">
        <f t="shared" si="196"/>
        <v>310.81753295799831</v>
      </c>
      <c r="F2528" s="11">
        <f t="shared" si="197"/>
        <v>0</v>
      </c>
      <c r="G2528" s="11">
        <f t="shared" si="198"/>
        <v>1</v>
      </c>
      <c r="H2528" s="11">
        <f t="shared" si="199"/>
        <v>0</v>
      </c>
    </row>
    <row r="2529" spans="1:8" x14ac:dyDescent="0.25">
      <c r="A2529" s="16">
        <v>43881</v>
      </c>
      <c r="B2529" s="10">
        <v>3198.68</v>
      </c>
      <c r="C2529" s="10">
        <v>3213.71</v>
      </c>
      <c r="D2529" s="17">
        <f t="shared" si="195"/>
        <v>3213.0945915834145</v>
      </c>
      <c r="E2529" s="10">
        <f t="shared" si="196"/>
        <v>207.78045051664921</v>
      </c>
      <c r="F2529" s="11">
        <f t="shared" si="197"/>
        <v>0</v>
      </c>
      <c r="G2529" s="11">
        <f t="shared" si="198"/>
        <v>0</v>
      </c>
      <c r="H2529" s="11">
        <f t="shared" si="199"/>
        <v>1</v>
      </c>
    </row>
    <row r="2530" spans="1:8" x14ac:dyDescent="0.25">
      <c r="A2530" s="16">
        <v>43882</v>
      </c>
      <c r="B2530" s="10">
        <v>3181.03</v>
      </c>
      <c r="C2530" s="10">
        <v>3198.68</v>
      </c>
      <c r="D2530" s="17">
        <f t="shared" si="195"/>
        <v>3198.1221336616018</v>
      </c>
      <c r="E2530" s="10">
        <f t="shared" si="196"/>
        <v>292.14103310605333</v>
      </c>
      <c r="F2530" s="11">
        <f t="shared" si="197"/>
        <v>0</v>
      </c>
      <c r="G2530" s="11">
        <f t="shared" si="198"/>
        <v>0</v>
      </c>
      <c r="H2530" s="11">
        <f t="shared" si="199"/>
        <v>1</v>
      </c>
    </row>
    <row r="2531" spans="1:8" x14ac:dyDescent="0.25">
      <c r="A2531" s="16">
        <v>43885</v>
      </c>
      <c r="B2531" s="10">
        <v>3142.2</v>
      </c>
      <c r="C2531" s="10">
        <v>3181.03</v>
      </c>
      <c r="D2531" s="17">
        <f t="shared" si="195"/>
        <v>3180.539706361536</v>
      </c>
      <c r="E2531" s="10">
        <f t="shared" si="196"/>
        <v>1469.9330838888172</v>
      </c>
      <c r="F2531" s="11">
        <f t="shared" si="197"/>
        <v>0</v>
      </c>
      <c r="G2531" s="11">
        <f t="shared" si="198"/>
        <v>0</v>
      </c>
      <c r="H2531" s="11">
        <f t="shared" si="199"/>
        <v>1</v>
      </c>
    </row>
    <row r="2532" spans="1:8" x14ac:dyDescent="0.25">
      <c r="A2532" s="16">
        <v>43886</v>
      </c>
      <c r="B2532" s="10">
        <v>3158.24</v>
      </c>
      <c r="C2532" s="10">
        <v>3142.2</v>
      </c>
      <c r="D2532" s="17">
        <f t="shared" si="195"/>
        <v>3141.8583663013901</v>
      </c>
      <c r="E2532" s="10">
        <f t="shared" si="196"/>
        <v>268.35792263542413</v>
      </c>
      <c r="F2532" s="11">
        <f t="shared" si="197"/>
        <v>0</v>
      </c>
      <c r="G2532" s="11">
        <f t="shared" si="198"/>
        <v>1</v>
      </c>
      <c r="H2532" s="11">
        <f t="shared" si="199"/>
        <v>0</v>
      </c>
    </row>
    <row r="2533" spans="1:8" x14ac:dyDescent="0.25">
      <c r="A2533" s="16">
        <v>43887</v>
      </c>
      <c r="B2533" s="10">
        <v>3117.52</v>
      </c>
      <c r="C2533" s="10">
        <v>3158.24</v>
      </c>
      <c r="D2533" s="17">
        <f t="shared" si="195"/>
        <v>3157.8369574568046</v>
      </c>
      <c r="E2533" s="10">
        <f t="shared" si="196"/>
        <v>1625.4570585737945</v>
      </c>
      <c r="F2533" s="11">
        <f t="shared" si="197"/>
        <v>0</v>
      </c>
      <c r="G2533" s="11">
        <f t="shared" si="198"/>
        <v>0</v>
      </c>
      <c r="H2533" s="11">
        <f t="shared" si="199"/>
        <v>1</v>
      </c>
    </row>
    <row r="2534" spans="1:8" x14ac:dyDescent="0.25">
      <c r="A2534" s="16">
        <v>43888</v>
      </c>
      <c r="B2534" s="10">
        <v>3111.7</v>
      </c>
      <c r="C2534" s="10">
        <v>3117.52</v>
      </c>
      <c r="D2534" s="17">
        <f t="shared" si="195"/>
        <v>3117.2728532268507</v>
      </c>
      <c r="E2534" s="10">
        <f t="shared" si="196"/>
        <v>31.056693088021806</v>
      </c>
      <c r="F2534" s="11">
        <f t="shared" si="197"/>
        <v>0</v>
      </c>
      <c r="G2534" s="11">
        <f t="shared" si="198"/>
        <v>0</v>
      </c>
      <c r="H2534" s="11">
        <f t="shared" si="199"/>
        <v>1</v>
      </c>
    </row>
    <row r="2535" spans="1:8" x14ac:dyDescent="0.25">
      <c r="A2535" s="16">
        <v>43889</v>
      </c>
      <c r="B2535" s="10">
        <v>3011.08</v>
      </c>
      <c r="C2535" s="10">
        <v>3111.7</v>
      </c>
      <c r="D2535" s="17">
        <f t="shared" si="195"/>
        <v>3111.4751349896615</v>
      </c>
      <c r="E2535" s="10">
        <f t="shared" si="196"/>
        <v>10079.18312959236</v>
      </c>
      <c r="F2535" s="11">
        <f t="shared" si="197"/>
        <v>0</v>
      </c>
      <c r="G2535" s="11">
        <f t="shared" si="198"/>
        <v>0</v>
      </c>
      <c r="H2535" s="11">
        <f t="shared" si="199"/>
        <v>1</v>
      </c>
    </row>
    <row r="2536" spans="1:8" x14ac:dyDescent="0.25">
      <c r="A2536" s="16">
        <v>43892</v>
      </c>
      <c r="B2536" s="10">
        <v>3007.72</v>
      </c>
      <c r="C2536" s="10">
        <v>3011.08</v>
      </c>
      <c r="D2536" s="17">
        <f t="shared" si="195"/>
        <v>3011.2403568065088</v>
      </c>
      <c r="E2536" s="10">
        <f t="shared" si="196"/>
        <v>12.392912045134041</v>
      </c>
      <c r="F2536" s="11">
        <f t="shared" si="197"/>
        <v>1</v>
      </c>
      <c r="G2536" s="11">
        <f t="shared" si="198"/>
        <v>0</v>
      </c>
      <c r="H2536" s="11">
        <f t="shared" si="199"/>
        <v>0</v>
      </c>
    </row>
    <row r="2537" spans="1:8" x14ac:dyDescent="0.25">
      <c r="A2537" s="16">
        <v>43893</v>
      </c>
      <c r="B2537" s="10">
        <v>3019.56</v>
      </c>
      <c r="C2537" s="10">
        <v>3007.72</v>
      </c>
      <c r="D2537" s="17">
        <f t="shared" si="195"/>
        <v>3007.8932205046262</v>
      </c>
      <c r="E2537" s="10">
        <f t="shared" si="196"/>
        <v>136.11374379367228</v>
      </c>
      <c r="F2537" s="11">
        <f t="shared" si="197"/>
        <v>1</v>
      </c>
      <c r="G2537" s="11">
        <f t="shared" si="198"/>
        <v>1</v>
      </c>
      <c r="H2537" s="11">
        <f t="shared" si="199"/>
        <v>1</v>
      </c>
    </row>
    <row r="2538" spans="1:8" x14ac:dyDescent="0.25">
      <c r="A2538" s="16">
        <v>43894</v>
      </c>
      <c r="B2538" s="10">
        <v>3025.03</v>
      </c>
      <c r="C2538" s="10">
        <v>3019.56</v>
      </c>
      <c r="D2538" s="17">
        <f t="shared" si="195"/>
        <v>3019.6878912826878</v>
      </c>
      <c r="E2538" s="10">
        <f t="shared" si="196"/>
        <v>28.538125547584976</v>
      </c>
      <c r="F2538" s="11">
        <f t="shared" si="197"/>
        <v>1</v>
      </c>
      <c r="G2538" s="11">
        <f t="shared" si="198"/>
        <v>1</v>
      </c>
      <c r="H2538" s="11">
        <f t="shared" si="199"/>
        <v>1</v>
      </c>
    </row>
    <row r="2539" spans="1:8" x14ac:dyDescent="0.25">
      <c r="A2539" s="16">
        <v>43895</v>
      </c>
      <c r="B2539" s="10">
        <v>3018.27</v>
      </c>
      <c r="C2539" s="10">
        <v>3025.03</v>
      </c>
      <c r="D2539" s="17">
        <f t="shared" si="195"/>
        <v>3025.1369494884307</v>
      </c>
      <c r="E2539" s="10">
        <f t="shared" si="196"/>
        <v>47.154995276658532</v>
      </c>
      <c r="F2539" s="11">
        <f t="shared" si="197"/>
        <v>1</v>
      </c>
      <c r="G2539" s="11">
        <f t="shared" si="198"/>
        <v>0</v>
      </c>
      <c r="H2539" s="11">
        <f t="shared" si="199"/>
        <v>0</v>
      </c>
    </row>
    <row r="2540" spans="1:8" x14ac:dyDescent="0.25">
      <c r="A2540" s="16">
        <v>43896</v>
      </c>
      <c r="B2540" s="10">
        <v>2960.98</v>
      </c>
      <c r="C2540" s="10">
        <v>3018.27</v>
      </c>
      <c r="D2540" s="17">
        <f t="shared" si="195"/>
        <v>3018.4028300239293</v>
      </c>
      <c r="E2540" s="10">
        <f t="shared" si="196"/>
        <v>3297.3814079570689</v>
      </c>
      <c r="F2540" s="11">
        <f t="shared" si="197"/>
        <v>1</v>
      </c>
      <c r="G2540" s="11">
        <f t="shared" si="198"/>
        <v>0</v>
      </c>
      <c r="H2540" s="11">
        <f t="shared" si="199"/>
        <v>0</v>
      </c>
    </row>
    <row r="2541" spans="1:8" x14ac:dyDescent="0.25">
      <c r="A2541" s="16">
        <v>43899</v>
      </c>
      <c r="B2541" s="10">
        <v>2782.37</v>
      </c>
      <c r="C2541" s="10">
        <v>2960.98</v>
      </c>
      <c r="D2541" s="17">
        <f t="shared" si="195"/>
        <v>2961.3321637337999</v>
      </c>
      <c r="E2541" s="10">
        <f t="shared" si="196"/>
        <v>32027.456048283449</v>
      </c>
      <c r="F2541" s="11">
        <f t="shared" si="197"/>
        <v>1</v>
      </c>
      <c r="G2541" s="11">
        <f t="shared" si="198"/>
        <v>0</v>
      </c>
      <c r="H2541" s="11">
        <f t="shared" si="199"/>
        <v>0</v>
      </c>
    </row>
    <row r="2542" spans="1:8" x14ac:dyDescent="0.25">
      <c r="A2542" s="16">
        <v>43900</v>
      </c>
      <c r="B2542" s="10">
        <v>2832.54</v>
      </c>
      <c r="C2542" s="10">
        <v>2782.37</v>
      </c>
      <c r="D2542" s="17">
        <f t="shared" si="195"/>
        <v>2783.4059688292782</v>
      </c>
      <c r="E2542" s="10">
        <f t="shared" si="196"/>
        <v>2414.1530190854569</v>
      </c>
      <c r="F2542" s="11">
        <f t="shared" si="197"/>
        <v>1</v>
      </c>
      <c r="G2542" s="11">
        <f t="shared" si="198"/>
        <v>1</v>
      </c>
      <c r="H2542" s="11">
        <f t="shared" si="199"/>
        <v>1</v>
      </c>
    </row>
    <row r="2543" spans="1:8" x14ac:dyDescent="0.25">
      <c r="A2543" s="16">
        <v>43902</v>
      </c>
      <c r="B2543" s="10">
        <v>2678.64</v>
      </c>
      <c r="C2543" s="10">
        <v>2832.54</v>
      </c>
      <c r="D2543" s="17">
        <f t="shared" si="195"/>
        <v>2833.3838939082766</v>
      </c>
      <c r="E2543" s="10">
        <f t="shared" si="196"/>
        <v>23945.672701896005</v>
      </c>
      <c r="F2543" s="11">
        <f t="shared" si="197"/>
        <v>1</v>
      </c>
      <c r="G2543" s="11">
        <f t="shared" si="198"/>
        <v>0</v>
      </c>
      <c r="H2543" s="11">
        <f t="shared" si="199"/>
        <v>0</v>
      </c>
    </row>
    <row r="2544" spans="1:8" x14ac:dyDescent="0.25">
      <c r="A2544" s="16">
        <v>43906</v>
      </c>
      <c r="B2544" s="10">
        <v>2495.77</v>
      </c>
      <c r="C2544" s="10">
        <v>2678.64</v>
      </c>
      <c r="D2544" s="17">
        <f t="shared" si="195"/>
        <v>2680.0730972238475</v>
      </c>
      <c r="E2544" s="10">
        <f t="shared" si="196"/>
        <v>33967.631646303002</v>
      </c>
      <c r="F2544" s="11">
        <f t="shared" si="197"/>
        <v>1</v>
      </c>
      <c r="G2544" s="11">
        <f t="shared" si="198"/>
        <v>0</v>
      </c>
      <c r="H2544" s="11">
        <f t="shared" si="199"/>
        <v>0</v>
      </c>
    </row>
    <row r="2545" spans="1:10" x14ac:dyDescent="0.25">
      <c r="A2545" s="16">
        <v>43907</v>
      </c>
      <c r="B2545" s="10">
        <v>2454.5300000000002</v>
      </c>
      <c r="C2545" s="10">
        <v>2495.77</v>
      </c>
      <c r="D2545" s="17">
        <f t="shared" si="195"/>
        <v>2497.9032116508683</v>
      </c>
      <c r="E2545" s="10">
        <f t="shared" si="196"/>
        <v>1881.235488911004</v>
      </c>
      <c r="F2545" s="11">
        <f t="shared" si="197"/>
        <v>1</v>
      </c>
      <c r="G2545" s="11">
        <f t="shared" si="198"/>
        <v>0</v>
      </c>
      <c r="H2545" s="11">
        <f t="shared" si="199"/>
        <v>0</v>
      </c>
    </row>
    <row r="2546" spans="1:10" x14ac:dyDescent="0.25">
      <c r="A2546" s="16">
        <v>43908</v>
      </c>
      <c r="B2546" s="10">
        <v>2425.62</v>
      </c>
      <c r="C2546" s="10">
        <v>2454.5300000000002</v>
      </c>
      <c r="D2546" s="17">
        <f t="shared" si="195"/>
        <v>2456.8210982313376</v>
      </c>
      <c r="E2546" s="10">
        <f t="shared" si="196"/>
        <v>973.50853084158518</v>
      </c>
      <c r="F2546" s="11">
        <f t="shared" si="197"/>
        <v>1</v>
      </c>
      <c r="G2546" s="11">
        <f t="shared" si="198"/>
        <v>0</v>
      </c>
      <c r="H2546" s="11">
        <f t="shared" si="199"/>
        <v>0</v>
      </c>
    </row>
    <row r="2547" spans="1:10" x14ac:dyDescent="0.25">
      <c r="A2547" s="16">
        <v>43909</v>
      </c>
      <c r="B2547" s="10">
        <v>2311</v>
      </c>
      <c r="C2547" s="10">
        <v>2425.62</v>
      </c>
      <c r="D2547" s="17">
        <f t="shared" si="195"/>
        <v>2428.0217796338916</v>
      </c>
      <c r="E2547" s="10">
        <f t="shared" si="196"/>
        <v>13694.096908683083</v>
      </c>
      <c r="F2547" s="11">
        <f t="shared" si="197"/>
        <v>1</v>
      </c>
      <c r="G2547" s="11">
        <f t="shared" si="198"/>
        <v>0</v>
      </c>
      <c r="H2547" s="11">
        <f t="shared" si="199"/>
        <v>0</v>
      </c>
    </row>
    <row r="2548" spans="1:10" x14ac:dyDescent="0.25">
      <c r="C2548" s="10"/>
      <c r="D2548" s="17"/>
      <c r="E2548" s="10"/>
    </row>
    <row r="2549" spans="1:10" x14ac:dyDescent="0.25">
      <c r="D2549" s="17"/>
      <c r="E2549" s="10"/>
    </row>
    <row r="2550" spans="1:10" x14ac:dyDescent="0.25">
      <c r="A2550" s="9" t="s">
        <v>22</v>
      </c>
      <c r="B2550" s="2">
        <f>AVERAGE(B3:B2548)</f>
        <v>3116.2014656188649</v>
      </c>
      <c r="D2550" t="s">
        <v>17</v>
      </c>
      <c r="E2550" s="4">
        <f>SUM(E13:E2548)</f>
        <v>1524515.9667571515</v>
      </c>
      <c r="F2550"/>
      <c r="G2550" t="s">
        <v>20</v>
      </c>
      <c r="H2550">
        <f>SUM(H13:H2548)</f>
        <v>1278</v>
      </c>
      <c r="I2550"/>
      <c r="J2550"/>
    </row>
    <row r="2551" spans="1:10" x14ac:dyDescent="0.25">
      <c r="D2551" t="s">
        <v>18</v>
      </c>
      <c r="E2551" s="4">
        <f>E2550/COUNT(E13:E2548) ^ 0.5</f>
        <v>30279.102309116653</v>
      </c>
      <c r="F2551"/>
      <c r="G2551" t="s">
        <v>21</v>
      </c>
      <c r="H2551" s="4">
        <f>H2550/COUNT(H13:H2548) * 100</f>
        <v>50.414201183431949</v>
      </c>
      <c r="I2551"/>
      <c r="J2551" s="4"/>
    </row>
    <row r="2552" spans="1:10" x14ac:dyDescent="0.25">
      <c r="D2552" t="s">
        <v>19</v>
      </c>
      <c r="E2552" s="4">
        <f>E2551/B2550</f>
        <v>9.716670325454503</v>
      </c>
      <c r="F2552"/>
      <c r="G2552"/>
      <c r="H2552"/>
      <c r="I2552"/>
      <c r="J255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Moving Averages</vt:lpstr>
      <vt:lpstr>AutoRegression (D-1 to D-3)</vt:lpstr>
      <vt:lpstr>AR (D-1)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Xuan Yu Lee</cp:lastModifiedBy>
  <dcterms:created xsi:type="dcterms:W3CDTF">2020-03-20T02:54:46Z</dcterms:created>
  <dcterms:modified xsi:type="dcterms:W3CDTF">2020-03-28T02:45:38Z</dcterms:modified>
</cp:coreProperties>
</file>